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DATA ANALYTICS\WEEK 2\"/>
    </mc:Choice>
  </mc:AlternateContent>
  <xr:revisionPtr revIDLastSave="0" documentId="13_ncr:1_{41733C77-EE4C-4CA5-9ABD-800194EC090C}" xr6:coauthVersionLast="47" xr6:coauthVersionMax="47" xr10:uidLastSave="{00000000-0000-0000-0000-000000000000}"/>
  <bookViews>
    <workbookView xWindow="-120" yWindow="-120" windowWidth="20730" windowHeight="11760" tabRatio="915" xr2:uid="{8F774707-A63D-45CA-BE9E-D1E5F4930CC5}"/>
  </bookViews>
  <sheets>
    <sheet name="COLORADO PARK VISITS" sheetId="2" r:id="rId1"/>
    <sheet name="COLORADO PARK VISITS CHART" sheetId="3" r:id="rId2"/>
    <sheet name="TOP 10 MOST VISITED STATES" sheetId="10" r:id="rId3"/>
    <sheet name="CHART OF 10 MOST VISITED STATES" sheetId="11" r:id="rId4"/>
    <sheet name="MEAN VALUE OF ALL VISITORS" sheetId="13" r:id="rId5"/>
    <sheet name="YEARLY VISITOR TRENDS-BOSTON AM" sheetId="15" r:id="rId6"/>
  </sheets>
  <externalReferences>
    <externalReference r:id="rId7"/>
  </externalReferences>
  <calcPr calcId="191028"/>
  <pivotCaches>
    <pivotCache cacheId="959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C15" i="3"/>
</calcChain>
</file>

<file path=xl/sharedStrings.xml><?xml version="1.0" encoding="utf-8"?>
<sst xmlns="http://schemas.openxmlformats.org/spreadsheetml/2006/main" count="114" uniqueCount="75">
  <si>
    <t>NUMBER OF VISITS TO PARKS IN COLORADO STATE</t>
  </si>
  <si>
    <t>COLORADO STATE</t>
  </si>
  <si>
    <t>PARKS</t>
  </si>
  <si>
    <t>RECREATION VISITORS</t>
  </si>
  <si>
    <t>Bent's Old Fort NHS</t>
  </si>
  <si>
    <t>Black Canyon of the Gunnison NP</t>
  </si>
  <si>
    <t>Colorado NM</t>
  </si>
  <si>
    <t>Curecanti NRA</t>
  </si>
  <si>
    <t>Dinosaur NM</t>
  </si>
  <si>
    <t>Florissant Fossil Beds NM</t>
  </si>
  <si>
    <t>Great Sand Dunes NP &amp; PRES</t>
  </si>
  <si>
    <t>Hovenweep NM</t>
  </si>
  <si>
    <t>Mesa Verde NP</t>
  </si>
  <si>
    <t>Rocky Mountain NP</t>
  </si>
  <si>
    <t>Sand Creek Massacre NHS</t>
  </si>
  <si>
    <t xml:space="preserve">TOTAL PARK VISITS </t>
  </si>
  <si>
    <t>STATES</t>
  </si>
  <si>
    <t>Sum of TOTAL VISITORS</t>
  </si>
  <si>
    <t>District of Colombia</t>
  </si>
  <si>
    <t>Carlifonia</t>
  </si>
  <si>
    <t>Virginia</t>
  </si>
  <si>
    <t>New York</t>
  </si>
  <si>
    <t>North Carolina</t>
  </si>
  <si>
    <t>Utah</t>
  </si>
  <si>
    <t>Arizona</t>
  </si>
  <si>
    <t>Pennsylvania</t>
  </si>
  <si>
    <t>Florida</t>
  </si>
  <si>
    <t>Massachussettes</t>
  </si>
  <si>
    <t>Grand Total</t>
  </si>
  <si>
    <t>Row Labels</t>
  </si>
  <si>
    <t>Average of TOTAL VISITORS</t>
  </si>
  <si>
    <t>Alabama</t>
  </si>
  <si>
    <t>Alaska</t>
  </si>
  <si>
    <t>American Samoa</t>
  </si>
  <si>
    <t>Arkansas</t>
  </si>
  <si>
    <t>Colorado</t>
  </si>
  <si>
    <t>Connecticus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</si>
  <si>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</si>
  <si>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</si>
  <si>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</si>
  <si>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</si>
  <si>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</si>
  <si>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</si>
  <si>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</si>
  <si>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</si>
  <si>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</si>
  <si>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Liousiana</t>
  </si>
  <si>
    <t>Maine</t>
  </si>
  <si>
    <t>Maryland</t>
  </si>
  <si>
    <t>Michigan</t>
  </si>
  <si>
    <t>Minnesota</t>
  </si>
  <si>
    <t>Mississipi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</si>
  <si>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</si>
  <si>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</si>
  <si>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</si>
  <si>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</si>
  <si>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</si>
  <si>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</si>
  <si>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</si>
  <si>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Dakota</t>
  </si>
  <si>
    <t>Ohio</t>
  </si>
  <si>
    <t>Oklahoma</t>
  </si>
  <si>
    <t>Oregon</t>
  </si>
  <si>
    <t>Puerto Rico</t>
  </si>
  <si>
    <t>Rhode Island</t>
  </si>
  <si>
    <t>South Carolina</t>
  </si>
  <si>
    <t>South Dakota</t>
  </si>
  <si>
    <t>Tennesse</t>
  </si>
  <si>
    <t>Texas</t>
  </si>
  <si>
    <t>Vermont</t>
  </si>
  <si>
    <t>Virgin Islands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</si>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</sst>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-10409]#,##0;\(#,##0\)"/>
    <numFmt numFmtId="166" formatCode="_-* #,##0_-;\-* #,##0_-;_-* &quot;-&quot;??_-;_-@_-"/>
  </numFmts>
  <fonts count="10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2"/>
      <name val="Arial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/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D3D3D3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3">
    <xf numFmtId="0" fontId="0" fillId="0" borderId="0" xfId="0"/>
    <xf numFmtId="165" fontId="1" fillId="0" borderId="9" xfId="0" applyNumberFormat="1" applyFont="1" applyBorder="1" applyAlignment="1">
      <alignment horizontal="right" vertical="top" wrapText="1" readingOrder="1"/>
    </xf>
    <xf numFmtId="165" fontId="1" fillId="0" borderId="10" xfId="0" applyNumberFormat="1" applyFont="1" applyBorder="1" applyAlignment="1">
      <alignment horizontal="right" vertical="top" wrapText="1" readingOrder="1"/>
    </xf>
    <xf numFmtId="0" fontId="5" fillId="0" borderId="11" xfId="0" applyFont="1" applyBorder="1" applyAlignment="1">
      <alignment vertical="top" wrapText="1" readingOrder="1"/>
    </xf>
    <xf numFmtId="0" fontId="5" fillId="0" borderId="12" xfId="0" applyFont="1" applyBorder="1" applyAlignment="1">
      <alignment vertical="top" wrapText="1" readingOrder="1"/>
    </xf>
    <xf numFmtId="0" fontId="5" fillId="0" borderId="13" xfId="0" applyFont="1" applyBorder="1" applyAlignment="1">
      <alignment vertical="top" wrapText="1" readingOrder="1"/>
    </xf>
    <xf numFmtId="165" fontId="1" fillId="0" borderId="8" xfId="0" applyNumberFormat="1" applyFont="1" applyBorder="1" applyAlignment="1">
      <alignment horizontal="right" vertical="top" wrapText="1" readingOrder="1"/>
    </xf>
    <xf numFmtId="0" fontId="6" fillId="2" borderId="1" xfId="0" applyFont="1" applyFill="1" applyBorder="1" applyAlignment="1">
      <alignment horizontal="right" vertical="top" wrapText="1" readingOrder="1"/>
    </xf>
    <xf numFmtId="165" fontId="2" fillId="2" borderId="4" xfId="0" applyNumberFormat="1" applyFont="1" applyFill="1" applyBorder="1" applyAlignment="1">
      <alignment horizontal="right" vertical="top" wrapText="1" readingOrder="1"/>
    </xf>
    <xf numFmtId="0" fontId="8" fillId="3" borderId="1" xfId="0" applyFont="1" applyFill="1" applyBorder="1" applyAlignment="1">
      <alignment horizontal="center" vertical="top" wrapText="1" readingOrder="1"/>
    </xf>
    <xf numFmtId="0" fontId="2" fillId="3" borderId="4" xfId="0" applyFont="1" applyFill="1" applyBorder="1" applyAlignment="1">
      <alignment horizontal="center" vertical="top" wrapText="1" readingOrder="1"/>
    </xf>
    <xf numFmtId="0" fontId="0" fillId="0" borderId="0" xfId="0" pivotButton="1"/>
    <xf numFmtId="0" fontId="0" fillId="0" borderId="0" xfId="0" applyAlignment="1">
      <alignment horizontal="left"/>
    </xf>
    <xf numFmtId="0" fontId="4" fillId="4" borderId="14" xfId="0" applyFont="1" applyFill="1" applyBorder="1"/>
    <xf numFmtId="166" fontId="0" fillId="0" borderId="0" xfId="1" applyNumberFormat="1" applyFont="1"/>
    <xf numFmtId="166" fontId="0" fillId="0" borderId="0" xfId="0" applyNumberFormat="1"/>
    <xf numFmtId="166" fontId="4" fillId="4" borderId="14" xfId="0" applyNumberFormat="1" applyFont="1" applyFill="1" applyBorder="1"/>
    <xf numFmtId="0" fontId="8" fillId="0" borderId="5" xfId="0" applyFont="1" applyBorder="1" applyAlignment="1">
      <alignment vertical="top" wrapText="1" readingOrder="1"/>
    </xf>
    <xf numFmtId="0" fontId="9" fillId="0" borderId="6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NUMBER OF PARK VISITS IN COLORADO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92979051048025"/>
          <c:y val="0.15017791288747134"/>
          <c:w val="0.48738771060875458"/>
          <c:h val="0.7650136217150072"/>
        </c:manualLayout>
      </c:layout>
      <c:doughnutChart>
        <c:varyColors val="1"/>
        <c:ser>
          <c:idx val="0"/>
          <c:order val="0"/>
          <c:spPr>
            <a:ln w="38100" cap="flat" cmpd="sng">
              <a:solidFill>
                <a:schemeClr val="accent6">
                  <a:alpha val="0"/>
                </a:schemeClr>
              </a:solidFill>
            </a:ln>
          </c:spPr>
          <c:dPt>
            <c:idx val="0"/>
            <c:bubble3D val="0"/>
            <c:spPr>
              <a:solidFill>
                <a:srgbClr val="FFFF00"/>
              </a:solidFill>
              <a:ln w="38100" cap="flat" cmpd="sng">
                <a:solidFill>
                  <a:schemeClr val="accent6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574-42DF-953D-DD02D24A893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38100" cap="flat" cmpd="sng">
                <a:solidFill>
                  <a:schemeClr val="accent6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574-42DF-953D-DD02D24A893D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38100" cap="flat" cmpd="sng">
                <a:solidFill>
                  <a:schemeClr val="accent6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74-42DF-953D-DD02D24A89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38100" cap="flat" cmpd="sng">
                <a:solidFill>
                  <a:schemeClr val="accent6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BD-499F-8D98-CE1297141DC1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38100" cap="flat" cmpd="sng">
                <a:solidFill>
                  <a:schemeClr val="accent6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574-42DF-953D-DD02D24A893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38100" cap="flat" cmpd="sng">
                <a:solidFill>
                  <a:schemeClr val="accent6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1BD-499F-8D98-CE1297141D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38100" cap="flat" cmpd="sng">
                <a:solidFill>
                  <a:schemeClr val="accent6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74-42DF-953D-DD02D24A893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38100" cap="flat" cmpd="sng">
                <a:solidFill>
                  <a:schemeClr val="accent6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1BD-499F-8D98-CE1297141DC1}"/>
              </c:ext>
            </c:extLst>
          </c:dPt>
          <c:dPt>
            <c:idx val="8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8100" cap="flat" cmpd="sng">
                <a:solidFill>
                  <a:schemeClr val="accent6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74-42DF-953D-DD02D24A893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38100" cap="flat" cmpd="sng">
                <a:solidFill>
                  <a:schemeClr val="accent6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1BD-499F-8D98-CE1297141DC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38100" cap="flat" cmpd="sng">
                <a:solidFill>
                  <a:schemeClr val="accent6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74-42DF-953D-DD02D24A893D}"/>
              </c:ext>
            </c:extLst>
          </c:dPt>
          <c:dLbls>
            <c:dLbl>
              <c:idx val="0"/>
              <c:layout>
                <c:manualLayout>
                  <c:x val="-1.496446293544138E-3"/>
                  <c:y val="-0.170886075949367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74-42DF-953D-DD02D24A893D}"/>
                </c:ext>
              </c:extLst>
            </c:dLbl>
            <c:dLbl>
              <c:idx val="1"/>
              <c:layout>
                <c:manualLayout>
                  <c:x val="6.8836529503027835E-2"/>
                  <c:y val="-0.166666666666666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74-42DF-953D-DD02D24A893D}"/>
                </c:ext>
              </c:extLst>
            </c:dLbl>
            <c:dLbl>
              <c:idx val="4"/>
              <c:layout>
                <c:manualLayout>
                  <c:x val="-0.13117591651849969"/>
                  <c:y val="6.3291139240506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74-42DF-953D-DD02D24A893D}"/>
                </c:ext>
              </c:extLst>
            </c:dLbl>
            <c:dLbl>
              <c:idx val="6"/>
              <c:layout>
                <c:manualLayout>
                  <c:x val="-0.1424731182795699"/>
                  <c:y val="2.109704641350210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74-42DF-953D-DD02D24A893D}"/>
                </c:ext>
              </c:extLst>
            </c:dLbl>
            <c:dLbl>
              <c:idx val="10"/>
              <c:layout>
                <c:manualLayout>
                  <c:x val="-5.3872066567586994E-2"/>
                  <c:y val="-0.166666666666666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74-42DF-953D-DD02D24A89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'COLORADO PARK VISITS CHART'!$B$4:$B$14</c:f>
              <c:strCache>
                <c:ptCount val="11"/>
                <c:pt idx="0">
                  <c:v>Bent's Old Fort NHS</c:v>
                </c:pt>
                <c:pt idx="1">
                  <c:v>Sand Creek Massacre NHS</c:v>
                </c:pt>
                <c:pt idx="2">
                  <c:v>Rocky Mountain NP</c:v>
                </c:pt>
                <c:pt idx="3">
                  <c:v>Mesa Verde NP</c:v>
                </c:pt>
                <c:pt idx="4">
                  <c:v>Hovenweep NM</c:v>
                </c:pt>
                <c:pt idx="5">
                  <c:v>Great Sand Dunes NP &amp; PRES</c:v>
                </c:pt>
                <c:pt idx="6">
                  <c:v>Florissant Fossil Beds NM</c:v>
                </c:pt>
                <c:pt idx="7">
                  <c:v>Dinosaur NM</c:v>
                </c:pt>
                <c:pt idx="8">
                  <c:v>Curecanti NRA</c:v>
                </c:pt>
                <c:pt idx="9">
                  <c:v>Colorado NM</c:v>
                </c:pt>
                <c:pt idx="10">
                  <c:v>Black Canyon of the Gunnison NP</c:v>
                </c:pt>
              </c:strCache>
            </c:strRef>
          </c:cat>
          <c:val>
            <c:numRef>
              <c:f>'COLORADO PARK VISITS CHART'!$C$4:$C$14</c:f>
              <c:numCache>
                <c:formatCode>[$-10409]#,##0;\(#,##0\)</c:formatCode>
                <c:ptCount val="11"/>
                <c:pt idx="0">
                  <c:v>31948</c:v>
                </c:pt>
                <c:pt idx="1">
                  <c:v>6847</c:v>
                </c:pt>
                <c:pt idx="2">
                  <c:v>4517585</c:v>
                </c:pt>
                <c:pt idx="3">
                  <c:v>583527</c:v>
                </c:pt>
                <c:pt idx="4">
                  <c:v>18859.28</c:v>
                </c:pt>
                <c:pt idx="5">
                  <c:v>388308</c:v>
                </c:pt>
                <c:pt idx="6">
                  <c:v>73564</c:v>
                </c:pt>
                <c:pt idx="7">
                  <c:v>225190.88</c:v>
                </c:pt>
                <c:pt idx="8">
                  <c:v>982498</c:v>
                </c:pt>
                <c:pt idx="9">
                  <c:v>391075</c:v>
                </c:pt>
                <c:pt idx="10">
                  <c:v>238018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4-42DF-953D-DD02D24A89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33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22478905012911"/>
          <c:y val="0.10883750290707332"/>
          <c:w val="0.22798382848227472"/>
          <c:h val="0.800445197514867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TOP</a:t>
            </a:r>
            <a:r>
              <a:rPr lang="en-US" b="1" baseline="0"/>
              <a:t> 10  STATES WITH MOST PARK VISITORS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1808060940067"/>
          <c:y val="0.12680345293854309"/>
          <c:w val="0.85097390377819404"/>
          <c:h val="0.70540109170229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OF 10 MOST VISITED STATES'!$B$4</c:f>
              <c:strCache>
                <c:ptCount val="1"/>
                <c:pt idx="0">
                  <c:v>District of Colombia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OF 10 MOST VISITED STATES'!$C$3</c:f>
              <c:strCache>
                <c:ptCount val="1"/>
                <c:pt idx="0">
                  <c:v> Sum of TOTAL VISITORS </c:v>
                </c:pt>
              </c:strCache>
            </c:strRef>
          </c:cat>
          <c:val>
            <c:numRef>
              <c:f>'CHART OF 10 MOST VISITED STATES'!$C$4</c:f>
              <c:numCache>
                <c:formatCode>_-* #,##0_-;\-* #,##0_-;_-* "-"??_-;_-@_-</c:formatCode>
                <c:ptCount val="1"/>
                <c:pt idx="0">
                  <c:v>42700158.619999997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6-4260-921C-089757B8E82F}"/>
            </c:ext>
          </c:extLst>
        </c:ser>
        <c:ser>
          <c:idx val="1"/>
          <c:order val="1"/>
          <c:tx>
            <c:strRef>
              <c:f>'CHART OF 10 MOST VISITED STATES'!$B$5</c:f>
              <c:strCache>
                <c:ptCount val="1"/>
                <c:pt idx="0">
                  <c:v>Carlifonia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OF 10 MOST VISITED STATES'!$C$3</c:f>
              <c:strCache>
                <c:ptCount val="1"/>
                <c:pt idx="0">
                  <c:v> Sum of TOTAL VISITORS </c:v>
                </c:pt>
              </c:strCache>
            </c:strRef>
          </c:cat>
          <c:val>
            <c:numRef>
              <c:f>'CHART OF 10 MOST VISITED STATES'!$C$5</c:f>
              <c:numCache>
                <c:formatCode>_-* #,##0_-;\-* #,##0_-;_-* "-"??_-;_-@_-</c:formatCode>
                <c:ptCount val="1"/>
                <c:pt idx="0">
                  <c:v>41977184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6-4260-921C-089757B8E82F}"/>
            </c:ext>
          </c:extLst>
        </c:ser>
        <c:ser>
          <c:idx val="2"/>
          <c:order val="2"/>
          <c:tx>
            <c:strRef>
              <c:f>'CHART OF 10 MOST VISITED STATES'!$B$6</c:f>
              <c:strCache>
                <c:ptCount val="1"/>
                <c:pt idx="0">
                  <c:v>Virginia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286-4260-921C-089757B8E8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OF 10 MOST VISITED STATES'!$C$3</c:f>
              <c:strCache>
                <c:ptCount val="1"/>
                <c:pt idx="0">
                  <c:v> Sum of TOTAL VISITORS </c:v>
                </c:pt>
              </c:strCache>
            </c:strRef>
          </c:cat>
          <c:val>
            <c:numRef>
              <c:f>'CHART OF 10 MOST VISITED STATES'!$C$6</c:f>
              <c:numCache>
                <c:formatCode>_-* #,##0_-;\-* #,##0_-;_-* "-"??_-;_-@_-</c:formatCode>
                <c:ptCount val="1"/>
                <c:pt idx="0">
                  <c:v>27092479.800000001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86-4260-921C-089757B8E82F}"/>
            </c:ext>
          </c:extLst>
        </c:ser>
        <c:ser>
          <c:idx val="3"/>
          <c:order val="3"/>
          <c:tx>
            <c:strRef>
              <c:f>'CHART OF 10 MOST VISITED STATES'!$B$7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OF 10 MOST VISITED STATES'!$C$3</c:f>
              <c:strCache>
                <c:ptCount val="1"/>
                <c:pt idx="0">
                  <c:v> Sum of TOTAL VISITORS </c:v>
                </c:pt>
              </c:strCache>
            </c:strRef>
          </c:cat>
          <c:val>
            <c:numRef>
              <c:f>'CHART OF 10 MOST VISITED STATES'!$C$7</c:f>
              <c:numCache>
                <c:formatCode>_-* #,##0_-;\-* #,##0_-;_-* "-"??_-;_-@_-</c:formatCode>
                <c:ptCount val="1"/>
                <c:pt idx="0">
                  <c:v>18904528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86-4260-921C-089757B8E82F}"/>
            </c:ext>
          </c:extLst>
        </c:ser>
        <c:ser>
          <c:idx val="4"/>
          <c:order val="4"/>
          <c:tx>
            <c:strRef>
              <c:f>'CHART OF 10 MOST VISITED STATES'!$B$8</c:f>
              <c:strCache>
                <c:ptCount val="1"/>
                <c:pt idx="0">
                  <c:v>North Carolina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OF 10 MOST VISITED STATES'!$C$3</c:f>
              <c:strCache>
                <c:ptCount val="1"/>
                <c:pt idx="0">
                  <c:v> Sum of TOTAL VISITORS </c:v>
                </c:pt>
              </c:strCache>
            </c:strRef>
          </c:cat>
          <c:val>
            <c:numRef>
              <c:f>'CHART OF 10 MOST VISITED STATES'!$C$8</c:f>
              <c:numCache>
                <c:formatCode>_-* #,##0_-;\-* #,##0_-;_-* "-"??_-;_-@_-</c:formatCode>
                <c:ptCount val="1"/>
                <c:pt idx="0">
                  <c:v>18493719.199999999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86-4260-921C-089757B8E82F}"/>
            </c:ext>
          </c:extLst>
        </c:ser>
        <c:ser>
          <c:idx val="5"/>
          <c:order val="5"/>
          <c:tx>
            <c:strRef>
              <c:f>'CHART OF 10 MOST VISITED STATES'!$B$9</c:f>
              <c:strCache>
                <c:ptCount val="1"/>
                <c:pt idx="0">
                  <c:v>Utah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OF 10 MOST VISITED STATES'!$C$3</c:f>
              <c:strCache>
                <c:ptCount val="1"/>
                <c:pt idx="0">
                  <c:v> Sum of TOTAL VISITORS </c:v>
                </c:pt>
              </c:strCache>
            </c:strRef>
          </c:cat>
          <c:val>
            <c:numRef>
              <c:f>'CHART OF 10 MOST VISITED STATES'!$C$9</c:f>
              <c:numCache>
                <c:formatCode>_-* #,##0_-;\-* #,##0_-;_-* "-"??_-;_-@_-</c:formatCode>
                <c:ptCount val="1"/>
                <c:pt idx="0">
                  <c:v>14409739.84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86-4260-921C-089757B8E82F}"/>
            </c:ext>
          </c:extLst>
        </c:ser>
        <c:ser>
          <c:idx val="6"/>
          <c:order val="6"/>
          <c:tx>
            <c:strRef>
              <c:f>'CHART OF 10 MOST VISITED STATES'!$B$10</c:f>
              <c:strCache>
                <c:ptCount val="1"/>
                <c:pt idx="0">
                  <c:v>Arizona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OF 10 MOST VISITED STATES'!$C$3</c:f>
              <c:strCache>
                <c:ptCount val="1"/>
                <c:pt idx="0">
                  <c:v> Sum of TOTAL VISITORS </c:v>
                </c:pt>
              </c:strCache>
            </c:strRef>
          </c:cat>
          <c:val>
            <c:numRef>
              <c:f>'CHART OF 10 MOST VISITED STATES'!$C$10</c:f>
              <c:numCache>
                <c:formatCode>_-* #,##0_-;\-* #,##0_-;_-* "-"??_-;_-@_-</c:formatCode>
                <c:ptCount val="1"/>
                <c:pt idx="0">
                  <c:v>12007543.75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86-4260-921C-089757B8E82F}"/>
            </c:ext>
          </c:extLst>
        </c:ser>
        <c:ser>
          <c:idx val="7"/>
          <c:order val="7"/>
          <c:tx>
            <c:strRef>
              <c:f>'CHART OF 10 MOST VISITED STATES'!$B$11</c:f>
              <c:strCache>
                <c:ptCount val="1"/>
                <c:pt idx="0">
                  <c:v>Pennsylvania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OF 10 MOST VISITED STATES'!$C$3</c:f>
              <c:strCache>
                <c:ptCount val="1"/>
                <c:pt idx="0">
                  <c:v> Sum of TOTAL VISITORS </c:v>
                </c:pt>
              </c:strCache>
            </c:strRef>
          </c:cat>
          <c:val>
            <c:numRef>
              <c:f>'CHART OF 10 MOST VISITED STATES'!$C$11</c:f>
              <c:numCache>
                <c:formatCode>_-* #,##0_-;\-* #,##0_-;_-* "-"??_-;_-@_-</c:formatCode>
                <c:ptCount val="1"/>
                <c:pt idx="0">
                  <c:v>11070571.76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86-4260-921C-089757B8E82F}"/>
            </c:ext>
          </c:extLst>
        </c:ser>
        <c:ser>
          <c:idx val="8"/>
          <c:order val="8"/>
          <c:tx>
            <c:strRef>
              <c:f>'CHART OF 10 MOST VISITED STATES'!$B$12</c:f>
              <c:strCache>
                <c:ptCount val="1"/>
                <c:pt idx="0">
                  <c:v>Florida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OF 10 MOST VISITED STATES'!$C$3</c:f>
              <c:strCache>
                <c:ptCount val="1"/>
                <c:pt idx="0">
                  <c:v> Sum of TOTAL VISITORS </c:v>
                </c:pt>
              </c:strCache>
            </c:strRef>
          </c:cat>
          <c:val>
            <c:numRef>
              <c:f>'CHART OF 10 MOST VISITED STATES'!$C$12</c:f>
              <c:numCache>
                <c:formatCode>_-* #,##0_-;\-* #,##0_-;_-* "-"??_-;_-@_-</c:formatCode>
                <c:ptCount val="1"/>
                <c:pt idx="0">
                  <c:v>10855363.75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86-4260-921C-089757B8E82F}"/>
            </c:ext>
          </c:extLst>
        </c:ser>
        <c:ser>
          <c:idx val="9"/>
          <c:order val="9"/>
          <c:tx>
            <c:strRef>
              <c:f>'CHART OF 10 MOST VISITED STATES'!$B$13</c:f>
              <c:strCache>
                <c:ptCount val="1"/>
                <c:pt idx="0">
                  <c:v>Massachussettes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OF 10 MOST VISITED STATES'!$C$3</c:f>
              <c:strCache>
                <c:ptCount val="1"/>
                <c:pt idx="0">
                  <c:v> Sum of TOTAL VISITORS </c:v>
                </c:pt>
              </c:strCache>
            </c:strRef>
          </c:cat>
          <c:val>
            <c:numRef>
              <c:f>'CHART OF 10 MOST VISITED STATES'!$C$13</c:f>
              <c:numCache>
                <c:formatCode>_-* #,##0_-;\-* #,##0_-;_-* "-"??_-;_-@_-</c:formatCode>
                <c:ptCount val="1"/>
                <c:pt idx="0">
                  <c:v>10127182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86-4260-921C-089757B8E8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2051608"/>
        <c:axId val="572051936"/>
      </c:barChart>
      <c:catAx>
        <c:axId val="5720516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72051936"/>
        <c:crosses val="autoZero"/>
        <c:auto val="1"/>
        <c:lblAlgn val="ctr"/>
        <c:lblOffset val="100"/>
        <c:noMultiLvlLbl val="0"/>
      </c:catAx>
      <c:valAx>
        <c:axId val="572051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</a:t>
                </a:r>
                <a:r>
                  <a:rPr lang="en-GB" sz="1200"/>
                  <a:t>TOTAL</a:t>
                </a:r>
                <a:r>
                  <a:rPr lang="en-GB" sz="1200" baseline="0"/>
                  <a:t> VISITORS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5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</a:t>
            </a:r>
            <a:r>
              <a:rPr lang="en-GB" baseline="0"/>
              <a:t> ON YEAR MONTHLY RECREATIONAL VISITOR TRENDS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'[1]Boston African American Park'!$D$10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'[1]Boston African American Park'!$B$11:$B$43</c:f>
              <c:strCache>
                <c:ptCount val="33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</c:strCache>
            </c:strRef>
          </c:cat>
          <c:val>
            <c:numRef>
              <c:f>'[1]Boston African American Park'!$D$11:$D$43</c:f>
              <c:numCache>
                <c:formatCode>General</c:formatCode>
                <c:ptCount val="33"/>
                <c:pt idx="0">
                  <c:v>313</c:v>
                </c:pt>
                <c:pt idx="1">
                  <c:v>2137</c:v>
                </c:pt>
                <c:pt idx="2">
                  <c:v>2349</c:v>
                </c:pt>
                <c:pt idx="3">
                  <c:v>2038</c:v>
                </c:pt>
                <c:pt idx="4">
                  <c:v>3112</c:v>
                </c:pt>
                <c:pt idx="5">
                  <c:v>2719</c:v>
                </c:pt>
                <c:pt idx="6">
                  <c:v>2564</c:v>
                </c:pt>
                <c:pt idx="7">
                  <c:v>2450</c:v>
                </c:pt>
                <c:pt idx="8">
                  <c:v>3856</c:v>
                </c:pt>
                <c:pt idx="9">
                  <c:v>3418</c:v>
                </c:pt>
                <c:pt idx="10">
                  <c:v>2045</c:v>
                </c:pt>
                <c:pt idx="11">
                  <c:v>801</c:v>
                </c:pt>
                <c:pt idx="12">
                  <c:v>1196</c:v>
                </c:pt>
                <c:pt idx="13">
                  <c:v>1082</c:v>
                </c:pt>
                <c:pt idx="14">
                  <c:v>566</c:v>
                </c:pt>
                <c:pt idx="15">
                  <c:v>1565</c:v>
                </c:pt>
                <c:pt idx="16">
                  <c:v>1189</c:v>
                </c:pt>
                <c:pt idx="17">
                  <c:v>1529</c:v>
                </c:pt>
                <c:pt idx="18">
                  <c:v>1529</c:v>
                </c:pt>
                <c:pt idx="19">
                  <c:v>1681</c:v>
                </c:pt>
                <c:pt idx="20">
                  <c:v>1561</c:v>
                </c:pt>
                <c:pt idx="21">
                  <c:v>1543</c:v>
                </c:pt>
                <c:pt idx="22">
                  <c:v>1568</c:v>
                </c:pt>
                <c:pt idx="23">
                  <c:v>1402</c:v>
                </c:pt>
                <c:pt idx="24">
                  <c:v>1360</c:v>
                </c:pt>
                <c:pt idx="25">
                  <c:v>1234</c:v>
                </c:pt>
                <c:pt idx="26">
                  <c:v>1421</c:v>
                </c:pt>
                <c:pt idx="27">
                  <c:v>1809</c:v>
                </c:pt>
                <c:pt idx="28">
                  <c:v>2339</c:v>
                </c:pt>
                <c:pt idx="29">
                  <c:v>4556</c:v>
                </c:pt>
                <c:pt idx="30">
                  <c:v>1475</c:v>
                </c:pt>
                <c:pt idx="31">
                  <c:v>1499</c:v>
                </c:pt>
                <c:pt idx="32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C-48A6-92F3-01E4E4A0CD2F}"/>
            </c:ext>
          </c:extLst>
        </c:ser>
        <c:ser>
          <c:idx val="2"/>
          <c:order val="2"/>
          <c:tx>
            <c:strRef>
              <c:f>'[1]Boston African American Park'!$E$10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'[1]Boston African American Park'!$B$11:$B$43</c:f>
              <c:strCache>
                <c:ptCount val="33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</c:strCache>
            </c:strRef>
          </c:cat>
          <c:val>
            <c:numRef>
              <c:f>'[1]Boston African American Park'!$E$11:$E$43</c:f>
              <c:numCache>
                <c:formatCode>General</c:formatCode>
                <c:ptCount val="33"/>
                <c:pt idx="0">
                  <c:v>636</c:v>
                </c:pt>
                <c:pt idx="1">
                  <c:v>5216</c:v>
                </c:pt>
                <c:pt idx="2">
                  <c:v>6113</c:v>
                </c:pt>
                <c:pt idx="3">
                  <c:v>4346</c:v>
                </c:pt>
                <c:pt idx="4">
                  <c:v>3886</c:v>
                </c:pt>
                <c:pt idx="5">
                  <c:v>4350</c:v>
                </c:pt>
                <c:pt idx="6">
                  <c:v>3535</c:v>
                </c:pt>
                <c:pt idx="7">
                  <c:v>4244</c:v>
                </c:pt>
                <c:pt idx="8">
                  <c:v>3880</c:v>
                </c:pt>
                <c:pt idx="9">
                  <c:v>2465</c:v>
                </c:pt>
                <c:pt idx="10">
                  <c:v>1863</c:v>
                </c:pt>
                <c:pt idx="11">
                  <c:v>969</c:v>
                </c:pt>
                <c:pt idx="12">
                  <c:v>1333</c:v>
                </c:pt>
                <c:pt idx="13">
                  <c:v>1652</c:v>
                </c:pt>
                <c:pt idx="14">
                  <c:v>2231</c:v>
                </c:pt>
                <c:pt idx="15">
                  <c:v>1945</c:v>
                </c:pt>
                <c:pt idx="16">
                  <c:v>1993</c:v>
                </c:pt>
                <c:pt idx="17">
                  <c:v>2645</c:v>
                </c:pt>
                <c:pt idx="18">
                  <c:v>3125</c:v>
                </c:pt>
                <c:pt idx="19">
                  <c:v>3609</c:v>
                </c:pt>
                <c:pt idx="20">
                  <c:v>4594</c:v>
                </c:pt>
                <c:pt idx="21">
                  <c:v>4393</c:v>
                </c:pt>
                <c:pt idx="22">
                  <c:v>4264</c:v>
                </c:pt>
                <c:pt idx="23">
                  <c:v>4138</c:v>
                </c:pt>
                <c:pt idx="24">
                  <c:v>3990</c:v>
                </c:pt>
                <c:pt idx="25">
                  <c:v>3117</c:v>
                </c:pt>
                <c:pt idx="26">
                  <c:v>2566</c:v>
                </c:pt>
                <c:pt idx="27">
                  <c:v>3685</c:v>
                </c:pt>
                <c:pt idx="28">
                  <c:v>3028</c:v>
                </c:pt>
                <c:pt idx="29">
                  <c:v>11676</c:v>
                </c:pt>
                <c:pt idx="30">
                  <c:v>3529</c:v>
                </c:pt>
                <c:pt idx="31">
                  <c:v>6239</c:v>
                </c:pt>
                <c:pt idx="32">
                  <c:v>3244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0C-48A6-92F3-01E4E4A0CD2F}"/>
            </c:ext>
          </c:extLst>
        </c:ser>
        <c:ser>
          <c:idx val="3"/>
          <c:order val="3"/>
          <c:tx>
            <c:strRef>
              <c:f>'[1]Boston African American Park'!$F$10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'[1]Boston African American Park'!$B$11:$B$43</c:f>
              <c:strCache>
                <c:ptCount val="33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</c:strCache>
            </c:strRef>
          </c:cat>
          <c:val>
            <c:numRef>
              <c:f>'[1]Boston African American Park'!$F$11:$F$43</c:f>
              <c:numCache>
                <c:formatCode>General</c:formatCode>
                <c:ptCount val="33"/>
                <c:pt idx="0">
                  <c:v>3596</c:v>
                </c:pt>
                <c:pt idx="1">
                  <c:v>4322</c:v>
                </c:pt>
                <c:pt idx="2">
                  <c:v>5988</c:v>
                </c:pt>
                <c:pt idx="3">
                  <c:v>5423</c:v>
                </c:pt>
                <c:pt idx="4">
                  <c:v>5746</c:v>
                </c:pt>
                <c:pt idx="5">
                  <c:v>5587</c:v>
                </c:pt>
                <c:pt idx="6">
                  <c:v>5402</c:v>
                </c:pt>
                <c:pt idx="7">
                  <c:v>5290</c:v>
                </c:pt>
                <c:pt idx="8">
                  <c:v>4840</c:v>
                </c:pt>
                <c:pt idx="9">
                  <c:v>5993</c:v>
                </c:pt>
                <c:pt idx="10">
                  <c:v>4145</c:v>
                </c:pt>
                <c:pt idx="11">
                  <c:v>1302</c:v>
                </c:pt>
                <c:pt idx="12">
                  <c:v>1949</c:v>
                </c:pt>
                <c:pt idx="13">
                  <c:v>1847</c:v>
                </c:pt>
                <c:pt idx="14">
                  <c:v>1953</c:v>
                </c:pt>
                <c:pt idx="15">
                  <c:v>3275</c:v>
                </c:pt>
                <c:pt idx="16">
                  <c:v>1868</c:v>
                </c:pt>
                <c:pt idx="17">
                  <c:v>1930</c:v>
                </c:pt>
                <c:pt idx="18">
                  <c:v>2297</c:v>
                </c:pt>
                <c:pt idx="19">
                  <c:v>2735</c:v>
                </c:pt>
                <c:pt idx="20">
                  <c:v>3493</c:v>
                </c:pt>
                <c:pt idx="21">
                  <c:v>3309</c:v>
                </c:pt>
                <c:pt idx="22">
                  <c:v>3184</c:v>
                </c:pt>
                <c:pt idx="23">
                  <c:v>3070</c:v>
                </c:pt>
                <c:pt idx="24">
                  <c:v>3028</c:v>
                </c:pt>
                <c:pt idx="25">
                  <c:v>2503</c:v>
                </c:pt>
                <c:pt idx="26">
                  <c:v>2366</c:v>
                </c:pt>
                <c:pt idx="27">
                  <c:v>3682</c:v>
                </c:pt>
                <c:pt idx="28">
                  <c:v>1011</c:v>
                </c:pt>
                <c:pt idx="29">
                  <c:v>6478</c:v>
                </c:pt>
                <c:pt idx="30">
                  <c:v>1968</c:v>
                </c:pt>
                <c:pt idx="31">
                  <c:v>2387</c:v>
                </c:pt>
                <c:pt idx="32">
                  <c:v>2144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C-48A6-92F3-01E4E4A0CD2F}"/>
            </c:ext>
          </c:extLst>
        </c:ser>
        <c:ser>
          <c:idx val="4"/>
          <c:order val="4"/>
          <c:tx>
            <c:strRef>
              <c:f>'[1]Boston African American Park'!$G$10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'[1]Boston African American Park'!$B$11:$B$43</c:f>
              <c:strCache>
                <c:ptCount val="33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</c:strCache>
            </c:strRef>
          </c:cat>
          <c:val>
            <c:numRef>
              <c:f>'[1]Boston African American Park'!$G$11:$G$43</c:f>
              <c:numCache>
                <c:formatCode>General</c:formatCode>
                <c:ptCount val="33"/>
                <c:pt idx="0">
                  <c:v>5182</c:v>
                </c:pt>
                <c:pt idx="1">
                  <c:v>4662</c:v>
                </c:pt>
                <c:pt idx="2">
                  <c:v>7817</c:v>
                </c:pt>
                <c:pt idx="3">
                  <c:v>8732</c:v>
                </c:pt>
                <c:pt idx="4">
                  <c:v>9005</c:v>
                </c:pt>
                <c:pt idx="5">
                  <c:v>8753</c:v>
                </c:pt>
                <c:pt idx="6">
                  <c:v>8519</c:v>
                </c:pt>
                <c:pt idx="7">
                  <c:v>7680</c:v>
                </c:pt>
                <c:pt idx="8">
                  <c:v>5453</c:v>
                </c:pt>
                <c:pt idx="9">
                  <c:v>8663</c:v>
                </c:pt>
                <c:pt idx="10">
                  <c:v>6662</c:v>
                </c:pt>
                <c:pt idx="11">
                  <c:v>1745</c:v>
                </c:pt>
                <c:pt idx="12">
                  <c:v>3376</c:v>
                </c:pt>
                <c:pt idx="13">
                  <c:v>3304</c:v>
                </c:pt>
                <c:pt idx="14">
                  <c:v>2236</c:v>
                </c:pt>
                <c:pt idx="15">
                  <c:v>10627</c:v>
                </c:pt>
                <c:pt idx="16">
                  <c:v>1623</c:v>
                </c:pt>
                <c:pt idx="17">
                  <c:v>2310</c:v>
                </c:pt>
                <c:pt idx="18">
                  <c:v>2921</c:v>
                </c:pt>
                <c:pt idx="19">
                  <c:v>2798</c:v>
                </c:pt>
                <c:pt idx="20">
                  <c:v>3037</c:v>
                </c:pt>
                <c:pt idx="21">
                  <c:v>2976</c:v>
                </c:pt>
                <c:pt idx="22">
                  <c:v>2804</c:v>
                </c:pt>
                <c:pt idx="23">
                  <c:v>2657</c:v>
                </c:pt>
                <c:pt idx="24">
                  <c:v>2574</c:v>
                </c:pt>
                <c:pt idx="25">
                  <c:v>2298</c:v>
                </c:pt>
                <c:pt idx="26">
                  <c:v>2019</c:v>
                </c:pt>
                <c:pt idx="27">
                  <c:v>3017</c:v>
                </c:pt>
                <c:pt idx="28">
                  <c:v>2135</c:v>
                </c:pt>
                <c:pt idx="29">
                  <c:v>4954</c:v>
                </c:pt>
                <c:pt idx="30">
                  <c:v>1750</c:v>
                </c:pt>
                <c:pt idx="31">
                  <c:v>2344</c:v>
                </c:pt>
                <c:pt idx="32">
                  <c:v>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0C-48A6-92F3-01E4E4A0CD2F}"/>
            </c:ext>
          </c:extLst>
        </c:ser>
        <c:ser>
          <c:idx val="5"/>
          <c:order val="5"/>
          <c:tx>
            <c:strRef>
              <c:f>'[1]Boston African American Park'!$H$10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'[1]Boston African American Park'!$B$11:$B$43</c:f>
              <c:strCache>
                <c:ptCount val="33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</c:strCache>
            </c:strRef>
          </c:cat>
          <c:val>
            <c:numRef>
              <c:f>'[1]Boston African American Park'!$H$11:$H$43</c:f>
              <c:numCache>
                <c:formatCode>General</c:formatCode>
                <c:ptCount val="33"/>
                <c:pt idx="0">
                  <c:v>10132</c:v>
                </c:pt>
                <c:pt idx="1">
                  <c:v>6999</c:v>
                </c:pt>
                <c:pt idx="2">
                  <c:v>41769</c:v>
                </c:pt>
                <c:pt idx="3">
                  <c:v>39880</c:v>
                </c:pt>
                <c:pt idx="4">
                  <c:v>38628</c:v>
                </c:pt>
                <c:pt idx="5">
                  <c:v>40037</c:v>
                </c:pt>
                <c:pt idx="6">
                  <c:v>39742</c:v>
                </c:pt>
                <c:pt idx="7">
                  <c:v>38815</c:v>
                </c:pt>
                <c:pt idx="8">
                  <c:v>37840</c:v>
                </c:pt>
                <c:pt idx="9">
                  <c:v>37240</c:v>
                </c:pt>
                <c:pt idx="10">
                  <c:v>36797</c:v>
                </c:pt>
                <c:pt idx="11">
                  <c:v>21852</c:v>
                </c:pt>
                <c:pt idx="12">
                  <c:v>15769</c:v>
                </c:pt>
                <c:pt idx="13">
                  <c:v>16507</c:v>
                </c:pt>
                <c:pt idx="14">
                  <c:v>16084</c:v>
                </c:pt>
                <c:pt idx="15">
                  <c:v>6779</c:v>
                </c:pt>
                <c:pt idx="16">
                  <c:v>7982</c:v>
                </c:pt>
                <c:pt idx="17">
                  <c:v>10767</c:v>
                </c:pt>
                <c:pt idx="18">
                  <c:v>14032</c:v>
                </c:pt>
                <c:pt idx="19">
                  <c:v>19135</c:v>
                </c:pt>
                <c:pt idx="20">
                  <c:v>23432</c:v>
                </c:pt>
                <c:pt idx="21">
                  <c:v>24082</c:v>
                </c:pt>
                <c:pt idx="22">
                  <c:v>23830</c:v>
                </c:pt>
                <c:pt idx="23">
                  <c:v>23741</c:v>
                </c:pt>
                <c:pt idx="24">
                  <c:v>22584</c:v>
                </c:pt>
                <c:pt idx="25">
                  <c:v>12976</c:v>
                </c:pt>
                <c:pt idx="26">
                  <c:v>3971</c:v>
                </c:pt>
                <c:pt idx="27">
                  <c:v>17813</c:v>
                </c:pt>
                <c:pt idx="28">
                  <c:v>2372</c:v>
                </c:pt>
                <c:pt idx="29">
                  <c:v>13276</c:v>
                </c:pt>
                <c:pt idx="30">
                  <c:v>3880</c:v>
                </c:pt>
                <c:pt idx="31">
                  <c:v>2208</c:v>
                </c:pt>
                <c:pt idx="32">
                  <c:v>2893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0C-48A6-92F3-01E4E4A0CD2F}"/>
            </c:ext>
          </c:extLst>
        </c:ser>
        <c:ser>
          <c:idx val="6"/>
          <c:order val="6"/>
          <c:tx>
            <c:strRef>
              <c:f>'[1]Boston African American Park'!$I$10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'[1]Boston African American Park'!$B$11:$B$43</c:f>
              <c:strCache>
                <c:ptCount val="33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</c:strCache>
            </c:strRef>
          </c:cat>
          <c:val>
            <c:numRef>
              <c:f>'[1]Boston African American Park'!$I$11:$I$43</c:f>
              <c:numCache>
                <c:formatCode>General</c:formatCode>
                <c:ptCount val="33"/>
                <c:pt idx="0">
                  <c:v>19714</c:v>
                </c:pt>
                <c:pt idx="1">
                  <c:v>18750</c:v>
                </c:pt>
                <c:pt idx="2">
                  <c:v>100652</c:v>
                </c:pt>
                <c:pt idx="3">
                  <c:v>97002</c:v>
                </c:pt>
                <c:pt idx="4">
                  <c:v>96191</c:v>
                </c:pt>
                <c:pt idx="5">
                  <c:v>96169</c:v>
                </c:pt>
                <c:pt idx="6">
                  <c:v>95784</c:v>
                </c:pt>
                <c:pt idx="7">
                  <c:v>95838</c:v>
                </c:pt>
                <c:pt idx="8">
                  <c:v>92598</c:v>
                </c:pt>
                <c:pt idx="9">
                  <c:v>91123</c:v>
                </c:pt>
                <c:pt idx="10">
                  <c:v>89982</c:v>
                </c:pt>
                <c:pt idx="11">
                  <c:v>83965</c:v>
                </c:pt>
                <c:pt idx="12">
                  <c:v>87234</c:v>
                </c:pt>
                <c:pt idx="13">
                  <c:v>90686</c:v>
                </c:pt>
                <c:pt idx="14">
                  <c:v>90966</c:v>
                </c:pt>
                <c:pt idx="15">
                  <c:v>76185</c:v>
                </c:pt>
                <c:pt idx="16">
                  <c:v>92448</c:v>
                </c:pt>
                <c:pt idx="17">
                  <c:v>59759</c:v>
                </c:pt>
                <c:pt idx="18">
                  <c:v>19011</c:v>
                </c:pt>
                <c:pt idx="19">
                  <c:v>23970</c:v>
                </c:pt>
                <c:pt idx="20">
                  <c:v>17778</c:v>
                </c:pt>
                <c:pt idx="21">
                  <c:v>17332</c:v>
                </c:pt>
                <c:pt idx="22">
                  <c:v>17141</c:v>
                </c:pt>
                <c:pt idx="23">
                  <c:v>16749</c:v>
                </c:pt>
                <c:pt idx="24">
                  <c:v>13415</c:v>
                </c:pt>
                <c:pt idx="25">
                  <c:v>10324</c:v>
                </c:pt>
                <c:pt idx="26">
                  <c:v>8933</c:v>
                </c:pt>
                <c:pt idx="27">
                  <c:v>108653</c:v>
                </c:pt>
                <c:pt idx="28">
                  <c:v>16948</c:v>
                </c:pt>
                <c:pt idx="29">
                  <c:v>19420</c:v>
                </c:pt>
                <c:pt idx="30">
                  <c:v>57453</c:v>
                </c:pt>
                <c:pt idx="31">
                  <c:v>20938</c:v>
                </c:pt>
                <c:pt idx="32">
                  <c:v>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0C-48A6-92F3-01E4E4A0CD2F}"/>
            </c:ext>
          </c:extLst>
        </c:ser>
        <c:ser>
          <c:idx val="7"/>
          <c:order val="7"/>
          <c:tx>
            <c:strRef>
              <c:f>'[1]Boston African American Park'!$J$10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'[1]Boston African American Park'!$B$11:$B$43</c:f>
              <c:strCache>
                <c:ptCount val="33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</c:strCache>
            </c:strRef>
          </c:cat>
          <c:val>
            <c:numRef>
              <c:f>'[1]Boston African American Park'!$J$11:$J$43</c:f>
              <c:numCache>
                <c:formatCode>General</c:formatCode>
                <c:ptCount val="33"/>
                <c:pt idx="0">
                  <c:v>75044</c:v>
                </c:pt>
                <c:pt idx="1">
                  <c:v>17950</c:v>
                </c:pt>
                <c:pt idx="2">
                  <c:v>95579</c:v>
                </c:pt>
                <c:pt idx="3">
                  <c:v>96060</c:v>
                </c:pt>
                <c:pt idx="4">
                  <c:v>96242</c:v>
                </c:pt>
                <c:pt idx="5">
                  <c:v>96145</c:v>
                </c:pt>
                <c:pt idx="6">
                  <c:v>95672</c:v>
                </c:pt>
                <c:pt idx="7">
                  <c:v>94825</c:v>
                </c:pt>
                <c:pt idx="8">
                  <c:v>93120</c:v>
                </c:pt>
                <c:pt idx="9">
                  <c:v>92431</c:v>
                </c:pt>
                <c:pt idx="10">
                  <c:v>86362</c:v>
                </c:pt>
                <c:pt idx="11">
                  <c:v>84697</c:v>
                </c:pt>
                <c:pt idx="12">
                  <c:v>84032</c:v>
                </c:pt>
                <c:pt idx="13">
                  <c:v>84465</c:v>
                </c:pt>
                <c:pt idx="14">
                  <c:v>84997</c:v>
                </c:pt>
                <c:pt idx="15">
                  <c:v>79148</c:v>
                </c:pt>
                <c:pt idx="16">
                  <c:v>82032</c:v>
                </c:pt>
                <c:pt idx="17">
                  <c:v>67851</c:v>
                </c:pt>
                <c:pt idx="18">
                  <c:v>84805</c:v>
                </c:pt>
                <c:pt idx="19">
                  <c:v>116020</c:v>
                </c:pt>
                <c:pt idx="20">
                  <c:v>161110</c:v>
                </c:pt>
                <c:pt idx="21">
                  <c:v>159222</c:v>
                </c:pt>
                <c:pt idx="22">
                  <c:v>157949</c:v>
                </c:pt>
                <c:pt idx="23">
                  <c:v>153858</c:v>
                </c:pt>
                <c:pt idx="24">
                  <c:v>148656</c:v>
                </c:pt>
                <c:pt idx="25">
                  <c:v>145742</c:v>
                </c:pt>
                <c:pt idx="26">
                  <c:v>141538</c:v>
                </c:pt>
                <c:pt idx="27">
                  <c:v>143226</c:v>
                </c:pt>
                <c:pt idx="28">
                  <c:v>133116</c:v>
                </c:pt>
                <c:pt idx="29">
                  <c:v>131919</c:v>
                </c:pt>
                <c:pt idx="30">
                  <c:v>58165</c:v>
                </c:pt>
                <c:pt idx="31">
                  <c:v>58856</c:v>
                </c:pt>
                <c:pt idx="32">
                  <c:v>46517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0C-48A6-92F3-01E4E4A0CD2F}"/>
            </c:ext>
          </c:extLst>
        </c:ser>
        <c:ser>
          <c:idx val="8"/>
          <c:order val="8"/>
          <c:tx>
            <c:strRef>
              <c:f>'[1]Boston African American Park'!$K$10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'[1]Boston African American Park'!$B$11:$B$43</c:f>
              <c:strCache>
                <c:ptCount val="33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</c:strCache>
            </c:strRef>
          </c:cat>
          <c:val>
            <c:numRef>
              <c:f>'[1]Boston African American Park'!$K$11:$K$43</c:f>
              <c:numCache>
                <c:formatCode>General</c:formatCode>
                <c:ptCount val="33"/>
                <c:pt idx="0">
                  <c:v>69507</c:v>
                </c:pt>
                <c:pt idx="1">
                  <c:v>16808</c:v>
                </c:pt>
                <c:pt idx="2">
                  <c:v>88618</c:v>
                </c:pt>
                <c:pt idx="3">
                  <c:v>87528</c:v>
                </c:pt>
                <c:pt idx="4">
                  <c:v>88054</c:v>
                </c:pt>
                <c:pt idx="5">
                  <c:v>87644</c:v>
                </c:pt>
                <c:pt idx="6">
                  <c:v>87642</c:v>
                </c:pt>
                <c:pt idx="7">
                  <c:v>86809</c:v>
                </c:pt>
                <c:pt idx="8">
                  <c:v>84519</c:v>
                </c:pt>
                <c:pt idx="9">
                  <c:v>83470</c:v>
                </c:pt>
                <c:pt idx="10">
                  <c:v>80574</c:v>
                </c:pt>
                <c:pt idx="11">
                  <c:v>79536</c:v>
                </c:pt>
                <c:pt idx="12">
                  <c:v>75404</c:v>
                </c:pt>
                <c:pt idx="13">
                  <c:v>69981</c:v>
                </c:pt>
                <c:pt idx="14">
                  <c:v>57348</c:v>
                </c:pt>
                <c:pt idx="15">
                  <c:v>58609</c:v>
                </c:pt>
                <c:pt idx="16">
                  <c:v>99890</c:v>
                </c:pt>
                <c:pt idx="17">
                  <c:v>75522</c:v>
                </c:pt>
                <c:pt idx="18">
                  <c:v>91318</c:v>
                </c:pt>
                <c:pt idx="19">
                  <c:v>122195</c:v>
                </c:pt>
                <c:pt idx="20">
                  <c:v>166013</c:v>
                </c:pt>
                <c:pt idx="21">
                  <c:v>170846</c:v>
                </c:pt>
                <c:pt idx="22">
                  <c:v>171163</c:v>
                </c:pt>
                <c:pt idx="23">
                  <c:v>169736</c:v>
                </c:pt>
                <c:pt idx="24">
                  <c:v>161654</c:v>
                </c:pt>
                <c:pt idx="25">
                  <c:v>159303</c:v>
                </c:pt>
                <c:pt idx="26">
                  <c:v>156946</c:v>
                </c:pt>
                <c:pt idx="27">
                  <c:v>149990</c:v>
                </c:pt>
                <c:pt idx="28">
                  <c:v>136763</c:v>
                </c:pt>
                <c:pt idx="29">
                  <c:v>127635</c:v>
                </c:pt>
                <c:pt idx="30">
                  <c:v>66305</c:v>
                </c:pt>
                <c:pt idx="31">
                  <c:v>54161</c:v>
                </c:pt>
                <c:pt idx="32">
                  <c:v>26132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0C-48A6-92F3-01E4E4A0CD2F}"/>
            </c:ext>
          </c:extLst>
        </c:ser>
        <c:ser>
          <c:idx val="9"/>
          <c:order val="9"/>
          <c:tx>
            <c:strRef>
              <c:f>'[1]Boston African American Park'!$L$10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'[1]Boston African American Park'!$B$11:$B$43</c:f>
              <c:strCache>
                <c:ptCount val="33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</c:strCache>
            </c:strRef>
          </c:cat>
          <c:val>
            <c:numRef>
              <c:f>'[1]Boston African American Park'!$L$11:$L$43</c:f>
              <c:numCache>
                <c:formatCode>General</c:formatCode>
                <c:ptCount val="33"/>
                <c:pt idx="0">
                  <c:v>37405</c:v>
                </c:pt>
                <c:pt idx="1">
                  <c:v>5942</c:v>
                </c:pt>
                <c:pt idx="2">
                  <c:v>32197</c:v>
                </c:pt>
                <c:pt idx="3">
                  <c:v>31458</c:v>
                </c:pt>
                <c:pt idx="4">
                  <c:v>30913</c:v>
                </c:pt>
                <c:pt idx="5">
                  <c:v>30523</c:v>
                </c:pt>
                <c:pt idx="6">
                  <c:v>31934</c:v>
                </c:pt>
                <c:pt idx="7">
                  <c:v>31757</c:v>
                </c:pt>
                <c:pt idx="8">
                  <c:v>31600</c:v>
                </c:pt>
                <c:pt idx="9">
                  <c:v>34408</c:v>
                </c:pt>
                <c:pt idx="10">
                  <c:v>30016</c:v>
                </c:pt>
                <c:pt idx="11">
                  <c:v>30236</c:v>
                </c:pt>
                <c:pt idx="12">
                  <c:v>22912</c:v>
                </c:pt>
                <c:pt idx="13">
                  <c:v>5869</c:v>
                </c:pt>
                <c:pt idx="14">
                  <c:v>3376</c:v>
                </c:pt>
                <c:pt idx="15">
                  <c:v>9019</c:v>
                </c:pt>
                <c:pt idx="16">
                  <c:v>21041</c:v>
                </c:pt>
                <c:pt idx="17">
                  <c:v>9140</c:v>
                </c:pt>
                <c:pt idx="18">
                  <c:v>2769</c:v>
                </c:pt>
                <c:pt idx="19">
                  <c:v>2876</c:v>
                </c:pt>
                <c:pt idx="20">
                  <c:v>3392</c:v>
                </c:pt>
                <c:pt idx="21">
                  <c:v>3571</c:v>
                </c:pt>
                <c:pt idx="22">
                  <c:v>3627</c:v>
                </c:pt>
                <c:pt idx="23">
                  <c:v>3431</c:v>
                </c:pt>
                <c:pt idx="24">
                  <c:v>3282</c:v>
                </c:pt>
                <c:pt idx="25">
                  <c:v>3184</c:v>
                </c:pt>
                <c:pt idx="26">
                  <c:v>33631</c:v>
                </c:pt>
                <c:pt idx="27">
                  <c:v>31149</c:v>
                </c:pt>
                <c:pt idx="28">
                  <c:v>23601</c:v>
                </c:pt>
                <c:pt idx="29">
                  <c:v>14120</c:v>
                </c:pt>
                <c:pt idx="30">
                  <c:v>26016</c:v>
                </c:pt>
                <c:pt idx="31">
                  <c:v>21450</c:v>
                </c:pt>
                <c:pt idx="32">
                  <c:v>2040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0C-48A6-92F3-01E4E4A0CD2F}"/>
            </c:ext>
          </c:extLst>
        </c:ser>
        <c:ser>
          <c:idx val="10"/>
          <c:order val="10"/>
          <c:tx>
            <c:strRef>
              <c:f>'[1]Boston African American Park'!$M$10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'[1]Boston African American Park'!$B$11:$B$43</c:f>
              <c:strCache>
                <c:ptCount val="33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</c:strCache>
            </c:strRef>
          </c:cat>
          <c:val>
            <c:numRef>
              <c:f>'[1]Boston African American Park'!$M$11:$M$43</c:f>
              <c:numCache>
                <c:formatCode>General</c:formatCode>
                <c:ptCount val="33"/>
                <c:pt idx="0">
                  <c:v>9558</c:v>
                </c:pt>
                <c:pt idx="1">
                  <c:v>3920</c:v>
                </c:pt>
                <c:pt idx="2">
                  <c:v>21473</c:v>
                </c:pt>
                <c:pt idx="3">
                  <c:v>21166</c:v>
                </c:pt>
                <c:pt idx="4">
                  <c:v>21137</c:v>
                </c:pt>
                <c:pt idx="5">
                  <c:v>21540</c:v>
                </c:pt>
                <c:pt idx="6">
                  <c:v>21869</c:v>
                </c:pt>
                <c:pt idx="7">
                  <c:v>21732</c:v>
                </c:pt>
                <c:pt idx="8">
                  <c:v>9736</c:v>
                </c:pt>
                <c:pt idx="9">
                  <c:v>24828</c:v>
                </c:pt>
                <c:pt idx="10">
                  <c:v>22534</c:v>
                </c:pt>
                <c:pt idx="11">
                  <c:v>16733</c:v>
                </c:pt>
                <c:pt idx="12">
                  <c:v>2473</c:v>
                </c:pt>
                <c:pt idx="13">
                  <c:v>2349</c:v>
                </c:pt>
                <c:pt idx="14">
                  <c:v>2625</c:v>
                </c:pt>
                <c:pt idx="15">
                  <c:v>3607</c:v>
                </c:pt>
                <c:pt idx="16">
                  <c:v>10732</c:v>
                </c:pt>
                <c:pt idx="17">
                  <c:v>2112</c:v>
                </c:pt>
                <c:pt idx="18">
                  <c:v>2634</c:v>
                </c:pt>
                <c:pt idx="19">
                  <c:v>1976</c:v>
                </c:pt>
                <c:pt idx="20">
                  <c:v>2264</c:v>
                </c:pt>
                <c:pt idx="21">
                  <c:v>2382</c:v>
                </c:pt>
                <c:pt idx="22">
                  <c:v>2445</c:v>
                </c:pt>
                <c:pt idx="23">
                  <c:v>2336</c:v>
                </c:pt>
                <c:pt idx="24">
                  <c:v>2204</c:v>
                </c:pt>
                <c:pt idx="25">
                  <c:v>2116</c:v>
                </c:pt>
                <c:pt idx="26">
                  <c:v>2095</c:v>
                </c:pt>
                <c:pt idx="27">
                  <c:v>2001</c:v>
                </c:pt>
                <c:pt idx="28">
                  <c:v>2104</c:v>
                </c:pt>
                <c:pt idx="29">
                  <c:v>3738</c:v>
                </c:pt>
                <c:pt idx="30">
                  <c:v>2967</c:v>
                </c:pt>
                <c:pt idx="31">
                  <c:v>16040</c:v>
                </c:pt>
                <c:pt idx="32">
                  <c:v>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0C-48A6-92F3-01E4E4A0CD2F}"/>
            </c:ext>
          </c:extLst>
        </c:ser>
        <c:ser>
          <c:idx val="11"/>
          <c:order val="11"/>
          <c:tx>
            <c:strRef>
              <c:f>'[1]Boston African American Park'!$N$10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'[1]Boston African American Park'!$B$11:$B$43</c:f>
              <c:strCache>
                <c:ptCount val="33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</c:strCache>
            </c:strRef>
          </c:cat>
          <c:val>
            <c:numRef>
              <c:f>'[1]Boston African American Park'!$N$11:$N$43</c:f>
              <c:numCache>
                <c:formatCode>General</c:formatCode>
                <c:ptCount val="33"/>
                <c:pt idx="0">
                  <c:v>5007</c:v>
                </c:pt>
                <c:pt idx="1">
                  <c:v>1735</c:v>
                </c:pt>
                <c:pt idx="2">
                  <c:v>10269</c:v>
                </c:pt>
                <c:pt idx="3">
                  <c:v>10407</c:v>
                </c:pt>
                <c:pt idx="4">
                  <c:v>10941</c:v>
                </c:pt>
                <c:pt idx="5">
                  <c:v>10778</c:v>
                </c:pt>
                <c:pt idx="6">
                  <c:v>9949</c:v>
                </c:pt>
                <c:pt idx="7">
                  <c:v>9851</c:v>
                </c:pt>
                <c:pt idx="8">
                  <c:v>9702</c:v>
                </c:pt>
                <c:pt idx="9">
                  <c:v>10198</c:v>
                </c:pt>
                <c:pt idx="10">
                  <c:v>9836</c:v>
                </c:pt>
                <c:pt idx="11">
                  <c:v>6564</c:v>
                </c:pt>
                <c:pt idx="12">
                  <c:v>1725</c:v>
                </c:pt>
                <c:pt idx="13">
                  <c:v>1352</c:v>
                </c:pt>
                <c:pt idx="14">
                  <c:v>1826</c:v>
                </c:pt>
                <c:pt idx="15">
                  <c:v>3569</c:v>
                </c:pt>
                <c:pt idx="16">
                  <c:v>5369</c:v>
                </c:pt>
                <c:pt idx="17">
                  <c:v>1608</c:v>
                </c:pt>
                <c:pt idx="18">
                  <c:v>1793</c:v>
                </c:pt>
                <c:pt idx="19">
                  <c:v>1731</c:v>
                </c:pt>
                <c:pt idx="20">
                  <c:v>2089</c:v>
                </c:pt>
                <c:pt idx="21">
                  <c:v>2127</c:v>
                </c:pt>
                <c:pt idx="22">
                  <c:v>1932</c:v>
                </c:pt>
                <c:pt idx="23">
                  <c:v>1910</c:v>
                </c:pt>
                <c:pt idx="24">
                  <c:v>1837</c:v>
                </c:pt>
                <c:pt idx="25">
                  <c:v>1820</c:v>
                </c:pt>
                <c:pt idx="26">
                  <c:v>1683</c:v>
                </c:pt>
                <c:pt idx="27">
                  <c:v>1511</c:v>
                </c:pt>
                <c:pt idx="28">
                  <c:v>2524</c:v>
                </c:pt>
                <c:pt idx="29">
                  <c:v>2328</c:v>
                </c:pt>
                <c:pt idx="30">
                  <c:v>4604</c:v>
                </c:pt>
                <c:pt idx="31">
                  <c:v>1650</c:v>
                </c:pt>
                <c:pt idx="32">
                  <c:v>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0C-48A6-92F3-01E4E4A0CD2F}"/>
            </c:ext>
          </c:extLst>
        </c:ser>
        <c:ser>
          <c:idx val="12"/>
          <c:order val="12"/>
          <c:tx>
            <c:strRef>
              <c:f>'[1]Boston African American Park'!$O$10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'[1]Boston African American Park'!$B$11:$B$43</c:f>
              <c:strCache>
                <c:ptCount val="33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</c:strCache>
            </c:strRef>
          </c:cat>
          <c:val>
            <c:numRef>
              <c:f>'[1]Boston African American Park'!$O$11:$O$43</c:f>
              <c:numCache>
                <c:formatCode>General</c:formatCode>
                <c:ptCount val="33"/>
                <c:pt idx="0">
                  <c:v>3144</c:v>
                </c:pt>
                <c:pt idx="1">
                  <c:v>1175</c:v>
                </c:pt>
                <c:pt idx="2">
                  <c:v>6761</c:v>
                </c:pt>
                <c:pt idx="3">
                  <c:v>6853</c:v>
                </c:pt>
                <c:pt idx="4">
                  <c:v>9296</c:v>
                </c:pt>
                <c:pt idx="5">
                  <c:v>9925</c:v>
                </c:pt>
                <c:pt idx="6">
                  <c:v>9765</c:v>
                </c:pt>
                <c:pt idx="7">
                  <c:v>9350</c:v>
                </c:pt>
                <c:pt idx="8">
                  <c:v>8940</c:v>
                </c:pt>
                <c:pt idx="9">
                  <c:v>10011</c:v>
                </c:pt>
                <c:pt idx="10">
                  <c:v>9090</c:v>
                </c:pt>
                <c:pt idx="11">
                  <c:v>5063</c:v>
                </c:pt>
                <c:pt idx="12">
                  <c:v>1116</c:v>
                </c:pt>
                <c:pt idx="13">
                  <c:v>1185</c:v>
                </c:pt>
                <c:pt idx="14">
                  <c:v>1251</c:v>
                </c:pt>
                <c:pt idx="15">
                  <c:v>732</c:v>
                </c:pt>
                <c:pt idx="16">
                  <c:v>1754</c:v>
                </c:pt>
                <c:pt idx="17">
                  <c:v>1180</c:v>
                </c:pt>
                <c:pt idx="18">
                  <c:v>966</c:v>
                </c:pt>
                <c:pt idx="19">
                  <c:v>1232</c:v>
                </c:pt>
                <c:pt idx="20">
                  <c:v>1367</c:v>
                </c:pt>
                <c:pt idx="21">
                  <c:v>1392</c:v>
                </c:pt>
                <c:pt idx="22">
                  <c:v>1328</c:v>
                </c:pt>
                <c:pt idx="23">
                  <c:v>1303</c:v>
                </c:pt>
                <c:pt idx="24">
                  <c:v>1259</c:v>
                </c:pt>
                <c:pt idx="25">
                  <c:v>1122</c:v>
                </c:pt>
                <c:pt idx="26">
                  <c:v>860</c:v>
                </c:pt>
                <c:pt idx="27">
                  <c:v>1322</c:v>
                </c:pt>
                <c:pt idx="28">
                  <c:v>2315</c:v>
                </c:pt>
                <c:pt idx="29">
                  <c:v>1387</c:v>
                </c:pt>
                <c:pt idx="30">
                  <c:v>3952</c:v>
                </c:pt>
                <c:pt idx="31">
                  <c:v>6759</c:v>
                </c:pt>
                <c:pt idx="32">
                  <c:v>1881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B0C-48A6-92F3-01E4E4A0C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20512"/>
        <c:axId val="564021168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'[1]Boston African American Park'!$C$10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'[1]Boston African American Park'!$B$11:$B$43</c15:sqref>
                        </c15:formulaRef>
                      </c:ext>
                    </c:extLst>
                    <c:strCache>
                      <c:ptCount val="33"/>
                      <c:pt idx="0">
                        <c:v>2021</c:v>
                      </c:pt>
                      <c:pt idx="1">
                        <c:v>2020</c:v>
                      </c:pt>
                      <c:pt idx="2">
                        <c:v>2019</c:v>
                      </c:pt>
                      <c:pt idx="3">
                        <c:v>2018</c:v>
                      </c:pt>
                      <c:pt idx="4">
                        <c:v>2017</c:v>
                      </c:pt>
                      <c:pt idx="5">
                        <c:v>2016</c:v>
                      </c:pt>
                      <c:pt idx="6">
                        <c:v>2015</c:v>
                      </c:pt>
                      <c:pt idx="7">
                        <c:v>2014</c:v>
                      </c:pt>
                      <c:pt idx="8">
                        <c:v>2013</c:v>
                      </c:pt>
                      <c:pt idx="9">
                        <c:v>2012</c:v>
                      </c:pt>
                      <c:pt idx="10">
                        <c:v>2011</c:v>
                      </c:pt>
                      <c:pt idx="11">
                        <c:v>2010</c:v>
                      </c:pt>
                      <c:pt idx="12">
                        <c:v>2009</c:v>
                      </c:pt>
                      <c:pt idx="13">
                        <c:v>2008</c:v>
                      </c:pt>
                      <c:pt idx="14">
                        <c:v>2007</c:v>
                      </c:pt>
                      <c:pt idx="15">
                        <c:v>2006</c:v>
                      </c:pt>
                      <c:pt idx="16">
                        <c:v>2005</c:v>
                      </c:pt>
                      <c:pt idx="17">
                        <c:v>2004</c:v>
                      </c:pt>
                      <c:pt idx="18">
                        <c:v>2003</c:v>
                      </c:pt>
                      <c:pt idx="19">
                        <c:v>2002</c:v>
                      </c:pt>
                      <c:pt idx="20">
                        <c:v>2001</c:v>
                      </c:pt>
                      <c:pt idx="21">
                        <c:v>2000</c:v>
                      </c:pt>
                      <c:pt idx="22">
                        <c:v>1999</c:v>
                      </c:pt>
                      <c:pt idx="23">
                        <c:v>1998</c:v>
                      </c:pt>
                      <c:pt idx="24">
                        <c:v>1997</c:v>
                      </c:pt>
                      <c:pt idx="25">
                        <c:v>1996</c:v>
                      </c:pt>
                      <c:pt idx="26">
                        <c:v>1995</c:v>
                      </c:pt>
                      <c:pt idx="27">
                        <c:v>1994</c:v>
                      </c:pt>
                      <c:pt idx="28">
                        <c:v>1993</c:v>
                      </c:pt>
                      <c:pt idx="29">
                        <c:v>1992</c:v>
                      </c:pt>
                      <c:pt idx="30">
                        <c:v>1991</c:v>
                      </c:pt>
                      <c:pt idx="31">
                        <c:v>1990</c:v>
                      </c:pt>
                      <c:pt idx="32">
                        <c:v>1989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'[1]Boston African American Park'!$C$11:$C$43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B0C-48A6-92F3-01E4E4A0CD2F}"/>
                  </c:ext>
                </c:extLst>
              </c15:ser>
            </c15:filteredAreaSeries>
          </c:ext>
        </c:extLst>
      </c:areaChart>
      <c:catAx>
        <c:axId val="56402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21168"/>
        <c:crosses val="autoZero"/>
        <c:auto val="1"/>
        <c:lblAlgn val="ctr"/>
        <c:lblOffset val="100"/>
        <c:noMultiLvlLbl val="0"/>
      </c:catAx>
      <c:valAx>
        <c:axId val="56402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2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190500</xdr:rowOff>
    </xdr:from>
    <xdr:to>
      <xdr:col>18</xdr:col>
      <xdr:colOff>152400</xdr:colOff>
      <xdr:row>31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198143-F389-29CD-6D07-88AC03C9A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16</xdr:row>
      <xdr:rowOff>123825</xdr:rowOff>
    </xdr:from>
    <xdr:to>
      <xdr:col>5</xdr:col>
      <xdr:colOff>47625</xdr:colOff>
      <xdr:row>16</xdr:row>
      <xdr:rowOff>133350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CF19D771-AD75-A129-E019-BD9D9F6FD6A6}"/>
            </a:ext>
          </a:extLst>
        </xdr:cNvPr>
        <xdr:cNvCxnSpPr/>
      </xdr:nvCxnSpPr>
      <xdr:spPr>
        <a:xfrm flipH="1">
          <a:off x="4876800" y="3429000"/>
          <a:ext cx="3905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266701</xdr:colOff>
      <xdr:row>19</xdr:row>
      <xdr:rowOff>95250</xdr:rowOff>
    </xdr:from>
    <xdr:to>
      <xdr:col>2</xdr:col>
      <xdr:colOff>247651</xdr:colOff>
      <xdr:row>28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1714861-349E-0855-03D2-6FCFA80C593D}"/>
            </a:ext>
          </a:extLst>
        </xdr:cNvPr>
        <xdr:cNvSpPr/>
      </xdr:nvSpPr>
      <xdr:spPr>
        <a:xfrm>
          <a:off x="266701" y="3971925"/>
          <a:ext cx="3067050" cy="1619250"/>
        </a:xfrm>
        <a:prstGeom prst="rect">
          <a:avLst/>
        </a:prstGeom>
        <a:solidFill>
          <a:schemeClr val="bg1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I chose the doughnut piechart</a:t>
          </a:r>
          <a:r>
            <a:rPr lang="en-US" sz="1200" baseline="0"/>
            <a:t> beacuse;</a:t>
          </a:r>
          <a:endParaRPr lang="en-US" sz="1200" baseline="0">
            <a:solidFill>
              <a:sysClr val="windowText" lastClr="000000"/>
            </a:solidFill>
          </a:endParaRPr>
        </a:p>
        <a:p>
          <a:pPr algn="l"/>
          <a:endParaRPr lang="en-US" sz="1200" baseline="0"/>
        </a:p>
        <a:p>
          <a:pPr algn="l"/>
          <a:r>
            <a:rPr lang="en-US" sz="1200" baseline="0"/>
            <a:t>1. It easily shows the number of visitis to each of the national parks in Colorado with the legends and corresponding colors.</a:t>
          </a:r>
        </a:p>
        <a:p>
          <a:pPr algn="l"/>
          <a:endParaRPr lang="en-US" sz="1200" baseline="0"/>
        </a:p>
        <a:p>
          <a:pPr algn="l"/>
          <a:r>
            <a:rPr lang="en-US" sz="1200" baseline="0"/>
            <a:t>2. It shows the total number of visitors to all the parks in Colorado in the chart.</a:t>
          </a:r>
          <a:endParaRPr lang="en-GH" sz="12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0.27227</cdr:x>
      <cdr:y>0.49266</cdr:y>
    </cdr:from>
    <cdr:to>
      <cdr:x>0.45955</cdr:x>
      <cdr:y>0.56962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6E194AD-FB61-EE21-1270-6CFA2A625044}"/>
            </a:ext>
          </a:extLst>
        </cdr:cNvPr>
        <cdr:cNvSpPr/>
      </cdr:nvSpPr>
      <cdr:spPr>
        <a:xfrm xmlns:a="http://schemas.openxmlformats.org/drawingml/2006/main">
          <a:off x="2572630" y="2965704"/>
          <a:ext cx="1769523" cy="46329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40000"/>
            <a:lumOff val="60000"/>
          </a:schemeClr>
        </a:solidFill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2400" b="1"/>
            <a:t>7,457,42O</a:t>
          </a:r>
          <a:endParaRPr lang="en-GH" sz="2400" b="1"/>
        </a:p>
      </cdr:txBody>
    </cdr:sp>
  </cdr:relSizeAnchor>
  <cdr:relSizeAnchor xmlns:cdr="http://schemas.openxmlformats.org/drawingml/2006/chartDrawing">
    <cdr:from>
      <cdr:x>0.00538</cdr:x>
      <cdr:y>0.00844</cdr:y>
    </cdr:from>
    <cdr:to>
      <cdr:x>0.04671</cdr:x>
      <cdr:y>0.01002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F19D771-AD75-A129-E019-BD9D9F6FD6A6}"/>
            </a:ext>
          </a:extLst>
        </cdr:cNvPr>
        <cdr:cNvCxnSpPr/>
      </cdr:nvCxnSpPr>
      <cdr:spPr>
        <a:xfrm xmlns:a="http://schemas.openxmlformats.org/drawingml/2006/main" flipH="1">
          <a:off x="50800" y="50800"/>
          <a:ext cx="390525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0.00538</cdr:x>
      <cdr:y>0.00844</cdr:y>
    </cdr:from>
    <cdr:to>
      <cdr:x>0.04671</cdr:x>
      <cdr:y>0.01002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CF19D771-AD75-A129-E019-BD9D9F6FD6A6}"/>
            </a:ext>
          </a:extLst>
        </cdr:cNvPr>
        <cdr:cNvCxnSpPr/>
      </cdr:nvCxnSpPr>
      <cdr:spPr>
        <a:xfrm xmlns:a="http://schemas.openxmlformats.org/drawingml/2006/main" flipH="1">
          <a:off x="50800" y="50800"/>
          <a:ext cx="390525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0.10683</cdr:x>
      <cdr:y>0.66772</cdr:y>
    </cdr:from>
    <cdr:to>
      <cdr:x>0.14211</cdr:x>
      <cdr:y>0.68671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E89648F9-EFD9-CC11-97C0-FFD1C7530E90}"/>
            </a:ext>
          </a:extLst>
        </cdr:cNvPr>
        <cdr:cNvCxnSpPr/>
      </cdr:nvCxnSpPr>
      <cdr:spPr>
        <a:xfrm xmlns:a="http://schemas.openxmlformats.org/drawingml/2006/main" flipH="1">
          <a:off x="984993" y="4019550"/>
          <a:ext cx="325309" cy="1143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0.30888</cdr:x>
      <cdr:y>0.12816</cdr:y>
    </cdr:from>
    <cdr:to>
      <cdr:x>0.33678</cdr:x>
      <cdr:y>0.16139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F794F5BC-3A79-E877-57CA-52DEEC873A48}"/>
            </a:ext>
          </a:extLst>
        </cdr:cNvPr>
        <cdr:cNvCxnSpPr/>
      </cdr:nvCxnSpPr>
      <cdr:spPr>
        <a:xfrm xmlns:a="http://schemas.openxmlformats.org/drawingml/2006/main" flipH="1" flipV="1">
          <a:off x="2847975" y="771525"/>
          <a:ext cx="257175" cy="2000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0.36794</cdr:x>
      <cdr:y>0.12025</cdr:y>
    </cdr:from>
    <cdr:to>
      <cdr:x>0.37087</cdr:x>
      <cdr:y>0.15665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419E1C1D-48A8-39AC-7B4B-95226AADF6AE}"/>
            </a:ext>
          </a:extLst>
        </cdr:cNvPr>
        <cdr:cNvCxnSpPr/>
      </cdr:nvCxnSpPr>
      <cdr:spPr>
        <a:xfrm xmlns:a="http://schemas.openxmlformats.org/drawingml/2006/main" flipH="1" flipV="1">
          <a:off x="3392513" y="723900"/>
          <a:ext cx="26962" cy="219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0.37399</cdr:x>
      <cdr:y>0.11867</cdr:y>
    </cdr:from>
    <cdr:to>
      <cdr:x>0.42036</cdr:x>
      <cdr:y>0.16139</cdr:y>
    </cdr:to>
    <cdr:cxnSp macro="">
      <cdr:nvCxnSpPr>
        <cdr:cNvPr id="20" name="Straight Connector 19">
          <a:extLst xmlns:a="http://schemas.openxmlformats.org/drawingml/2006/main">
            <a:ext uri="{FF2B5EF4-FFF2-40B4-BE49-F238E27FC236}">
              <a16:creationId xmlns:a16="http://schemas.microsoft.com/office/drawing/2014/main" id="{B9476544-3C62-32B2-6324-4CA768C7A6A6}"/>
            </a:ext>
          </a:extLst>
        </cdr:cNvPr>
        <cdr:cNvCxnSpPr/>
      </cdr:nvCxnSpPr>
      <cdr:spPr>
        <a:xfrm xmlns:a="http://schemas.openxmlformats.org/drawingml/2006/main" flipV="1">
          <a:off x="3533775" y="714375"/>
          <a:ext cx="438150" cy="257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2</xdr:row>
      <xdr:rowOff>133350</xdr:rowOff>
    </xdr:from>
    <xdr:to>
      <xdr:col>16</xdr:col>
      <xdr:colOff>447675</xdr:colOff>
      <xdr:row>22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C1CF69-247C-5BCA-D654-0AFD1D564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14</xdr:row>
      <xdr:rowOff>0</xdr:rowOff>
    </xdr:from>
    <xdr:to>
      <xdr:col>2</xdr:col>
      <xdr:colOff>1552575</xdr:colOff>
      <xdr:row>22</xdr:row>
      <xdr:rowOff>9525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04832A8-8C33-97EF-338B-C668A93700C3}"/>
            </a:ext>
          </a:extLst>
        </xdr:cNvPr>
        <xdr:cNvSpPr/>
      </xdr:nvSpPr>
      <xdr:spPr>
        <a:xfrm>
          <a:off x="590550" y="2667000"/>
          <a:ext cx="2819400" cy="15335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300"/>
            <a:t>The</a:t>
          </a:r>
          <a:r>
            <a:rPr lang="en-US" sz="1300" baseline="0"/>
            <a:t> Bar chart is used to represent the top 10 most visited states and their corresponding total visitors because it allows a viewer to immediately recognize, for example, the most visited or least visited state by just looking at the bars.</a:t>
          </a:r>
          <a:endParaRPr lang="en-GH" sz="13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114300</xdr:rowOff>
    </xdr:from>
    <xdr:to>
      <xdr:col>10</xdr:col>
      <xdr:colOff>257175</xdr:colOff>
      <xdr:row>21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67653E-19BE-47EE-932F-85033B3FE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161925</xdr:rowOff>
    </xdr:from>
    <xdr:to>
      <xdr:col>20</xdr:col>
      <xdr:colOff>38099</xdr:colOff>
      <xdr:row>22</xdr:row>
      <xdr:rowOff>9525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8E15C5A-9400-50B1-0AB5-4D27F48BF0EF}"/>
            </a:ext>
          </a:extLst>
        </xdr:cNvPr>
        <xdr:cNvSpPr/>
      </xdr:nvSpPr>
      <xdr:spPr>
        <a:xfrm>
          <a:off x="7315200" y="542925"/>
          <a:ext cx="4914899" cy="36576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From</a:t>
          </a:r>
          <a:r>
            <a:rPr lang="en-US" sz="1200" baseline="0"/>
            <a:t> the area chart, it can be realized that;</a:t>
          </a:r>
        </a:p>
        <a:p>
          <a:pPr algn="l"/>
          <a:endParaRPr lang="en-US" sz="1200" baseline="0"/>
        </a:p>
        <a:p>
          <a:pPr algn="l"/>
          <a:r>
            <a:rPr lang="en-US" sz="1200" baseline="0"/>
            <a:t>1. From 1989, Boston African American NHS park had an increasing recreational visiting patronage.</a:t>
          </a:r>
        </a:p>
        <a:p>
          <a:pPr algn="l"/>
          <a:r>
            <a:rPr lang="en-US" sz="1200" baseline="0"/>
            <a:t>However, in 1992, patronage of the park increased sharply compared to other patronage increases in the preceedig years.</a:t>
          </a:r>
        </a:p>
        <a:p>
          <a:pPr algn="l"/>
          <a:r>
            <a:rPr lang="en-US" sz="1200" baseline="0"/>
            <a:t>The park witnessed a steady increase in visits until 2001, after which the visits drastically fell.</a:t>
          </a:r>
        </a:p>
        <a:p>
          <a:pPr algn="l"/>
          <a:endParaRPr lang="en-US" sz="1200" baseline="0"/>
        </a:p>
        <a:p>
          <a:pPr algn="l"/>
          <a:r>
            <a:rPr lang="en-US" sz="1200" baseline="0"/>
            <a:t>2. The park witnessed a stable visiting between 2007 and 2019.</a:t>
          </a:r>
        </a:p>
        <a:p>
          <a:pPr algn="l"/>
          <a:endParaRPr lang="en-US" sz="1200" baseline="0"/>
        </a:p>
        <a:p>
          <a:pPr algn="l"/>
          <a:r>
            <a:rPr lang="en-US" sz="1200" baseline="0"/>
            <a:t>3. There was a steep decline in visits in the year 2020, this may be due to the implementation of the mandatory city  lockdown as a result of the widespread SARS-CoV-2 virus, commonly referred to as the Corona virus.</a:t>
          </a:r>
        </a:p>
        <a:p>
          <a:pPr algn="l"/>
          <a:endParaRPr lang="en-US" sz="1200" baseline="0"/>
        </a:p>
        <a:p>
          <a:pPr algn="l"/>
          <a:r>
            <a:rPr lang="en-US" sz="1200" baseline="0"/>
            <a:t>3. The months of June, July and August were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</a:t>
          </a:r>
          <a:r>
            <a:rPr lang="en-US" sz="1200" baseline="0"/>
            <a:t>peak  periods of the years, where the park recieved most visitors. </a:t>
          </a:r>
        </a:p>
        <a:p>
          <a:pPr algn="l"/>
          <a:r>
            <a:rPr lang="en-US" sz="1200" baseline="0"/>
            <a:t>Also, the month of August had the highest recreational visits in the history of the park and the month of April was the lowest visiting period.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stonAfricanAmericanPark-221017-1541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reation Visitation By State "/>
      <sheetName val="Boston African American Park"/>
    </sheetNames>
    <sheetDataSet>
      <sheetData sheetId="0" refreshError="1"/>
      <sheetData sheetId="1">
        <row r="10">
          <cell r="B10" t="str">
            <v>Year</v>
          </cell>
          <cell r="D10" t="str">
            <v>JAN</v>
          </cell>
          <cell r="E10" t="str">
            <v>FEB</v>
          </cell>
          <cell r="F10" t="str">
            <v>MAR</v>
          </cell>
          <cell r="G10" t="str">
            <v>APR</v>
          </cell>
          <cell r="H10" t="str">
            <v>MAY</v>
          </cell>
          <cell r="I10" t="str">
            <v>JUN</v>
          </cell>
          <cell r="J10" t="str">
            <v>JUL</v>
          </cell>
          <cell r="K10" t="str">
            <v>AUG</v>
          </cell>
          <cell r="L10" t="str">
            <v>SEP</v>
          </cell>
          <cell r="M10" t="str">
            <v>OCT</v>
          </cell>
          <cell r="N10" t="str">
            <v>NOV</v>
          </cell>
          <cell r="O10" t="str">
            <v>DEC</v>
          </cell>
        </row>
        <row r="11">
          <cell r="B11">
            <v>2021</v>
          </cell>
          <cell r="D11">
            <v>313</v>
          </cell>
          <cell r="E11">
            <v>636</v>
          </cell>
          <cell r="F11">
            <v>3596</v>
          </cell>
          <cell r="G11">
            <v>5182</v>
          </cell>
          <cell r="H11">
            <v>10132</v>
          </cell>
          <cell r="I11">
            <v>19714</v>
          </cell>
          <cell r="J11">
            <v>75044</v>
          </cell>
          <cell r="K11">
            <v>69507</v>
          </cell>
          <cell r="L11">
            <v>37405</v>
          </cell>
          <cell r="M11">
            <v>9558</v>
          </cell>
          <cell r="N11">
            <v>5007</v>
          </cell>
          <cell r="O11">
            <v>3144</v>
          </cell>
        </row>
        <row r="12">
          <cell r="B12">
            <v>2020</v>
          </cell>
          <cell r="D12">
            <v>2137</v>
          </cell>
          <cell r="E12">
            <v>5216</v>
          </cell>
          <cell r="F12">
            <v>4322</v>
          </cell>
          <cell r="G12">
            <v>4662</v>
          </cell>
          <cell r="H12">
            <v>6999</v>
          </cell>
          <cell r="I12">
            <v>18750</v>
          </cell>
          <cell r="J12">
            <v>17950</v>
          </cell>
          <cell r="K12">
            <v>16808</v>
          </cell>
          <cell r="L12">
            <v>5942</v>
          </cell>
          <cell r="M12">
            <v>3920</v>
          </cell>
          <cell r="N12">
            <v>1735</v>
          </cell>
          <cell r="O12">
            <v>1175</v>
          </cell>
        </row>
        <row r="13">
          <cell r="B13">
            <v>2019</v>
          </cell>
          <cell r="D13">
            <v>2349</v>
          </cell>
          <cell r="E13">
            <v>6113</v>
          </cell>
          <cell r="F13">
            <v>5988</v>
          </cell>
          <cell r="G13">
            <v>7817</v>
          </cell>
          <cell r="H13">
            <v>41769</v>
          </cell>
          <cell r="I13">
            <v>100652</v>
          </cell>
          <cell r="J13">
            <v>95579</v>
          </cell>
          <cell r="K13">
            <v>88618</v>
          </cell>
          <cell r="L13">
            <v>32197</v>
          </cell>
          <cell r="M13">
            <v>21473</v>
          </cell>
          <cell r="N13">
            <v>10269</v>
          </cell>
          <cell r="O13">
            <v>6761</v>
          </cell>
        </row>
        <row r="14">
          <cell r="B14">
            <v>2018</v>
          </cell>
          <cell r="D14">
            <v>2038</v>
          </cell>
          <cell r="E14">
            <v>4346</v>
          </cell>
          <cell r="F14">
            <v>5423</v>
          </cell>
          <cell r="G14">
            <v>8732</v>
          </cell>
          <cell r="H14">
            <v>39880</v>
          </cell>
          <cell r="I14">
            <v>97002</v>
          </cell>
          <cell r="J14">
            <v>96060</v>
          </cell>
          <cell r="K14">
            <v>87528</v>
          </cell>
          <cell r="L14">
            <v>31458</v>
          </cell>
          <cell r="M14">
            <v>21166</v>
          </cell>
          <cell r="N14">
            <v>10407</v>
          </cell>
          <cell r="O14">
            <v>6853</v>
          </cell>
        </row>
        <row r="15">
          <cell r="B15">
            <v>2017</v>
          </cell>
          <cell r="D15">
            <v>3112</v>
          </cell>
          <cell r="E15">
            <v>3886</v>
          </cell>
          <cell r="F15">
            <v>5746</v>
          </cell>
          <cell r="G15">
            <v>9005</v>
          </cell>
          <cell r="H15">
            <v>38628</v>
          </cell>
          <cell r="I15">
            <v>96191</v>
          </cell>
          <cell r="J15">
            <v>96242</v>
          </cell>
          <cell r="K15">
            <v>88054</v>
          </cell>
          <cell r="L15">
            <v>30913</v>
          </cell>
          <cell r="M15">
            <v>21137</v>
          </cell>
          <cell r="N15">
            <v>10941</v>
          </cell>
          <cell r="O15">
            <v>9296</v>
          </cell>
        </row>
        <row r="16">
          <cell r="B16">
            <v>2016</v>
          </cell>
          <cell r="D16">
            <v>2719</v>
          </cell>
          <cell r="E16">
            <v>4350</v>
          </cell>
          <cell r="F16">
            <v>5587</v>
          </cell>
          <cell r="G16">
            <v>8753</v>
          </cell>
          <cell r="H16">
            <v>40037</v>
          </cell>
          <cell r="I16">
            <v>96169</v>
          </cell>
          <cell r="J16">
            <v>96145</v>
          </cell>
          <cell r="K16">
            <v>87644</v>
          </cell>
          <cell r="L16">
            <v>30523</v>
          </cell>
          <cell r="M16">
            <v>21540</v>
          </cell>
          <cell r="N16">
            <v>10778</v>
          </cell>
          <cell r="O16">
            <v>9925</v>
          </cell>
        </row>
        <row r="17">
          <cell r="B17">
            <v>2015</v>
          </cell>
          <cell r="D17">
            <v>2564</v>
          </cell>
          <cell r="E17">
            <v>3535</v>
          </cell>
          <cell r="F17">
            <v>5402</v>
          </cell>
          <cell r="G17">
            <v>8519</v>
          </cell>
          <cell r="H17">
            <v>39742</v>
          </cell>
          <cell r="I17">
            <v>95784</v>
          </cell>
          <cell r="J17">
            <v>95672</v>
          </cell>
          <cell r="K17">
            <v>87642</v>
          </cell>
          <cell r="L17">
            <v>31934</v>
          </cell>
          <cell r="M17">
            <v>21869</v>
          </cell>
          <cell r="N17">
            <v>9949</v>
          </cell>
          <cell r="O17">
            <v>9765</v>
          </cell>
        </row>
        <row r="18">
          <cell r="B18">
            <v>2014</v>
          </cell>
          <cell r="D18">
            <v>2450</v>
          </cell>
          <cell r="E18">
            <v>4244</v>
          </cell>
          <cell r="F18">
            <v>5290</v>
          </cell>
          <cell r="G18">
            <v>7680</v>
          </cell>
          <cell r="H18">
            <v>38815</v>
          </cell>
          <cell r="I18">
            <v>95838</v>
          </cell>
          <cell r="J18">
            <v>94825</v>
          </cell>
          <cell r="K18">
            <v>86809</v>
          </cell>
          <cell r="L18">
            <v>31757</v>
          </cell>
          <cell r="M18">
            <v>21732</v>
          </cell>
          <cell r="N18">
            <v>9851</v>
          </cell>
          <cell r="O18">
            <v>9350</v>
          </cell>
        </row>
        <row r="19">
          <cell r="B19">
            <v>2013</v>
          </cell>
          <cell r="D19">
            <v>3856</v>
          </cell>
          <cell r="E19">
            <v>3880</v>
          </cell>
          <cell r="F19">
            <v>4840</v>
          </cell>
          <cell r="G19">
            <v>5453</v>
          </cell>
          <cell r="H19">
            <v>37840</v>
          </cell>
          <cell r="I19">
            <v>92598</v>
          </cell>
          <cell r="J19">
            <v>93120</v>
          </cell>
          <cell r="K19">
            <v>84519</v>
          </cell>
          <cell r="L19">
            <v>31600</v>
          </cell>
          <cell r="M19">
            <v>9736</v>
          </cell>
          <cell r="N19">
            <v>9702</v>
          </cell>
          <cell r="O19">
            <v>8940</v>
          </cell>
        </row>
        <row r="20">
          <cell r="B20">
            <v>2012</v>
          </cell>
          <cell r="D20">
            <v>3418</v>
          </cell>
          <cell r="E20">
            <v>2465</v>
          </cell>
          <cell r="F20">
            <v>5993</v>
          </cell>
          <cell r="G20">
            <v>8663</v>
          </cell>
          <cell r="H20">
            <v>37240</v>
          </cell>
          <cell r="I20">
            <v>91123</v>
          </cell>
          <cell r="J20">
            <v>92431</v>
          </cell>
          <cell r="K20">
            <v>83470</v>
          </cell>
          <cell r="L20">
            <v>34408</v>
          </cell>
          <cell r="M20">
            <v>24828</v>
          </cell>
          <cell r="N20">
            <v>10198</v>
          </cell>
          <cell r="O20">
            <v>10011</v>
          </cell>
        </row>
        <row r="21">
          <cell r="B21">
            <v>2011</v>
          </cell>
          <cell r="D21">
            <v>2045</v>
          </cell>
          <cell r="E21">
            <v>1863</v>
          </cell>
          <cell r="F21">
            <v>4145</v>
          </cell>
          <cell r="G21">
            <v>6662</v>
          </cell>
          <cell r="H21">
            <v>36797</v>
          </cell>
          <cell r="I21">
            <v>89982</v>
          </cell>
          <cell r="J21">
            <v>86362</v>
          </cell>
          <cell r="K21">
            <v>80574</v>
          </cell>
          <cell r="L21">
            <v>30016</v>
          </cell>
          <cell r="M21">
            <v>22534</v>
          </cell>
          <cell r="N21">
            <v>9836</v>
          </cell>
          <cell r="O21">
            <v>9090</v>
          </cell>
        </row>
        <row r="22">
          <cell r="B22">
            <v>2010</v>
          </cell>
          <cell r="D22">
            <v>801</v>
          </cell>
          <cell r="E22">
            <v>969</v>
          </cell>
          <cell r="F22">
            <v>1302</v>
          </cell>
          <cell r="G22">
            <v>1745</v>
          </cell>
          <cell r="H22">
            <v>21852</v>
          </cell>
          <cell r="I22">
            <v>83965</v>
          </cell>
          <cell r="J22">
            <v>84697</v>
          </cell>
          <cell r="K22">
            <v>79536</v>
          </cell>
          <cell r="L22">
            <v>30236</v>
          </cell>
          <cell r="M22">
            <v>16733</v>
          </cell>
          <cell r="N22">
            <v>6564</v>
          </cell>
          <cell r="O22">
            <v>5063</v>
          </cell>
        </row>
        <row r="23">
          <cell r="B23">
            <v>2009</v>
          </cell>
          <cell r="D23">
            <v>1196</v>
          </cell>
          <cell r="E23">
            <v>1333</v>
          </cell>
          <cell r="F23">
            <v>1949</v>
          </cell>
          <cell r="G23">
            <v>3376</v>
          </cell>
          <cell r="H23">
            <v>15769</v>
          </cell>
          <cell r="I23">
            <v>87234</v>
          </cell>
          <cell r="J23">
            <v>84032</v>
          </cell>
          <cell r="K23">
            <v>75404</v>
          </cell>
          <cell r="L23">
            <v>22912</v>
          </cell>
          <cell r="M23">
            <v>2473</v>
          </cell>
          <cell r="N23">
            <v>1725</v>
          </cell>
          <cell r="O23">
            <v>1116</v>
          </cell>
        </row>
        <row r="24">
          <cell r="B24">
            <v>2008</v>
          </cell>
          <cell r="D24">
            <v>1082</v>
          </cell>
          <cell r="E24">
            <v>1652</v>
          </cell>
          <cell r="F24">
            <v>1847</v>
          </cell>
          <cell r="G24">
            <v>3304</v>
          </cell>
          <cell r="H24">
            <v>16507</v>
          </cell>
          <cell r="I24">
            <v>90686</v>
          </cell>
          <cell r="J24">
            <v>84465</v>
          </cell>
          <cell r="K24">
            <v>69981</v>
          </cell>
          <cell r="L24">
            <v>5869</v>
          </cell>
          <cell r="M24">
            <v>2349</v>
          </cell>
          <cell r="N24">
            <v>1352</v>
          </cell>
          <cell r="O24">
            <v>1185</v>
          </cell>
        </row>
        <row r="25">
          <cell r="B25">
            <v>2007</v>
          </cell>
          <cell r="D25">
            <v>566</v>
          </cell>
          <cell r="E25">
            <v>2231</v>
          </cell>
          <cell r="F25">
            <v>1953</v>
          </cell>
          <cell r="G25">
            <v>2236</v>
          </cell>
          <cell r="H25">
            <v>16084</v>
          </cell>
          <cell r="I25">
            <v>90966</v>
          </cell>
          <cell r="J25">
            <v>84997</v>
          </cell>
          <cell r="K25">
            <v>57348</v>
          </cell>
          <cell r="L25">
            <v>3376</v>
          </cell>
          <cell r="M25">
            <v>2625</v>
          </cell>
          <cell r="N25">
            <v>1826</v>
          </cell>
          <cell r="O25">
            <v>1251</v>
          </cell>
        </row>
        <row r="26">
          <cell r="B26">
            <v>2006</v>
          </cell>
          <cell r="D26">
            <v>1565</v>
          </cell>
          <cell r="E26">
            <v>1945</v>
          </cell>
          <cell r="F26">
            <v>3275</v>
          </cell>
          <cell r="G26">
            <v>10627</v>
          </cell>
          <cell r="H26">
            <v>6779</v>
          </cell>
          <cell r="I26">
            <v>76185</v>
          </cell>
          <cell r="J26">
            <v>79148</v>
          </cell>
          <cell r="K26">
            <v>58609</v>
          </cell>
          <cell r="L26">
            <v>9019</v>
          </cell>
          <cell r="M26">
            <v>3607</v>
          </cell>
          <cell r="N26">
            <v>3569</v>
          </cell>
          <cell r="O26">
            <v>732</v>
          </cell>
        </row>
        <row r="27">
          <cell r="B27">
            <v>2005</v>
          </cell>
          <cell r="D27">
            <v>1189</v>
          </cell>
          <cell r="E27">
            <v>1993</v>
          </cell>
          <cell r="F27">
            <v>1868</v>
          </cell>
          <cell r="G27">
            <v>1623</v>
          </cell>
          <cell r="H27">
            <v>7982</v>
          </cell>
          <cell r="I27">
            <v>92448</v>
          </cell>
          <cell r="J27">
            <v>82032</v>
          </cell>
          <cell r="K27">
            <v>99890</v>
          </cell>
          <cell r="L27">
            <v>21041</v>
          </cell>
          <cell r="M27">
            <v>10732</v>
          </cell>
          <cell r="N27">
            <v>5369</v>
          </cell>
          <cell r="O27">
            <v>1754</v>
          </cell>
        </row>
        <row r="28">
          <cell r="B28">
            <v>2004</v>
          </cell>
          <cell r="D28">
            <v>1529</v>
          </cell>
          <cell r="E28">
            <v>2645</v>
          </cell>
          <cell r="F28">
            <v>1930</v>
          </cell>
          <cell r="G28">
            <v>2310</v>
          </cell>
          <cell r="H28">
            <v>10767</v>
          </cell>
          <cell r="I28">
            <v>59759</v>
          </cell>
          <cell r="J28">
            <v>67851</v>
          </cell>
          <cell r="K28">
            <v>75522</v>
          </cell>
          <cell r="L28">
            <v>9140</v>
          </cell>
          <cell r="M28">
            <v>2112</v>
          </cell>
          <cell r="N28">
            <v>1608</v>
          </cell>
          <cell r="O28">
            <v>1180</v>
          </cell>
        </row>
        <row r="29">
          <cell r="B29">
            <v>2003</v>
          </cell>
          <cell r="D29">
            <v>1529</v>
          </cell>
          <cell r="E29">
            <v>3125</v>
          </cell>
          <cell r="F29">
            <v>2297</v>
          </cell>
          <cell r="G29">
            <v>2921</v>
          </cell>
          <cell r="H29">
            <v>14032</v>
          </cell>
          <cell r="I29">
            <v>19011</v>
          </cell>
          <cell r="J29">
            <v>84805</v>
          </cell>
          <cell r="K29">
            <v>91318</v>
          </cell>
          <cell r="L29">
            <v>2769</v>
          </cell>
          <cell r="M29">
            <v>2634</v>
          </cell>
          <cell r="N29">
            <v>1793</v>
          </cell>
          <cell r="O29">
            <v>966</v>
          </cell>
        </row>
        <row r="30">
          <cell r="B30">
            <v>2002</v>
          </cell>
          <cell r="D30">
            <v>1681</v>
          </cell>
          <cell r="E30">
            <v>3609</v>
          </cell>
          <cell r="F30">
            <v>2735</v>
          </cell>
          <cell r="G30">
            <v>2798</v>
          </cell>
          <cell r="H30">
            <v>19135</v>
          </cell>
          <cell r="I30">
            <v>23970</v>
          </cell>
          <cell r="J30">
            <v>116020</v>
          </cell>
          <cell r="K30">
            <v>122195</v>
          </cell>
          <cell r="L30">
            <v>2876</v>
          </cell>
          <cell r="M30">
            <v>1976</v>
          </cell>
          <cell r="N30">
            <v>1731</v>
          </cell>
          <cell r="O30">
            <v>1232</v>
          </cell>
        </row>
        <row r="31">
          <cell r="B31">
            <v>2001</v>
          </cell>
          <cell r="D31">
            <v>1561</v>
          </cell>
          <cell r="E31">
            <v>4594</v>
          </cell>
          <cell r="F31">
            <v>3493</v>
          </cell>
          <cell r="G31">
            <v>3037</v>
          </cell>
          <cell r="H31">
            <v>23432</v>
          </cell>
          <cell r="I31">
            <v>17778</v>
          </cell>
          <cell r="J31">
            <v>161110</v>
          </cell>
          <cell r="K31">
            <v>166013</v>
          </cell>
          <cell r="L31">
            <v>3392</v>
          </cell>
          <cell r="M31">
            <v>2264</v>
          </cell>
          <cell r="N31">
            <v>2089</v>
          </cell>
          <cell r="O31">
            <v>1367</v>
          </cell>
        </row>
        <row r="32">
          <cell r="B32">
            <v>2000</v>
          </cell>
          <cell r="D32">
            <v>1543</v>
          </cell>
          <cell r="E32">
            <v>4393</v>
          </cell>
          <cell r="F32">
            <v>3309</v>
          </cell>
          <cell r="G32">
            <v>2976</v>
          </cell>
          <cell r="H32">
            <v>24082</v>
          </cell>
          <cell r="I32">
            <v>17332</v>
          </cell>
          <cell r="J32">
            <v>159222</v>
          </cell>
          <cell r="K32">
            <v>170846</v>
          </cell>
          <cell r="L32">
            <v>3571</v>
          </cell>
          <cell r="M32">
            <v>2382</v>
          </cell>
          <cell r="N32">
            <v>2127</v>
          </cell>
          <cell r="O32">
            <v>1392</v>
          </cell>
        </row>
        <row r="33">
          <cell r="B33">
            <v>1999</v>
          </cell>
          <cell r="D33">
            <v>1568</v>
          </cell>
          <cell r="E33">
            <v>4264</v>
          </cell>
          <cell r="F33">
            <v>3184</v>
          </cell>
          <cell r="G33">
            <v>2804</v>
          </cell>
          <cell r="H33">
            <v>23830</v>
          </cell>
          <cell r="I33">
            <v>17141</v>
          </cell>
          <cell r="J33">
            <v>157949</v>
          </cell>
          <cell r="K33">
            <v>171163</v>
          </cell>
          <cell r="L33">
            <v>3627</v>
          </cell>
          <cell r="M33">
            <v>2445</v>
          </cell>
          <cell r="N33">
            <v>1932</v>
          </cell>
          <cell r="O33">
            <v>1328</v>
          </cell>
        </row>
        <row r="34">
          <cell r="B34">
            <v>1998</v>
          </cell>
          <cell r="D34">
            <v>1402</v>
          </cell>
          <cell r="E34">
            <v>4138</v>
          </cell>
          <cell r="F34">
            <v>3070</v>
          </cell>
          <cell r="G34">
            <v>2657</v>
          </cell>
          <cell r="H34">
            <v>23741</v>
          </cell>
          <cell r="I34">
            <v>16749</v>
          </cell>
          <cell r="J34">
            <v>153858</v>
          </cell>
          <cell r="K34">
            <v>169736</v>
          </cell>
          <cell r="L34">
            <v>3431</v>
          </cell>
          <cell r="M34">
            <v>2336</v>
          </cell>
          <cell r="N34">
            <v>1910</v>
          </cell>
          <cell r="O34">
            <v>1303</v>
          </cell>
        </row>
        <row r="35">
          <cell r="B35">
            <v>1997</v>
          </cell>
          <cell r="D35">
            <v>1360</v>
          </cell>
          <cell r="E35">
            <v>3990</v>
          </cell>
          <cell r="F35">
            <v>3028</v>
          </cell>
          <cell r="G35">
            <v>2574</v>
          </cell>
          <cell r="H35">
            <v>22584</v>
          </cell>
          <cell r="I35">
            <v>13415</v>
          </cell>
          <cell r="J35">
            <v>148656</v>
          </cell>
          <cell r="K35">
            <v>161654</v>
          </cell>
          <cell r="L35">
            <v>3282</v>
          </cell>
          <cell r="M35">
            <v>2204</v>
          </cell>
          <cell r="N35">
            <v>1837</v>
          </cell>
          <cell r="O35">
            <v>1259</v>
          </cell>
        </row>
        <row r="36">
          <cell r="B36">
            <v>1996</v>
          </cell>
          <cell r="D36">
            <v>1234</v>
          </cell>
          <cell r="E36">
            <v>3117</v>
          </cell>
          <cell r="F36">
            <v>2503</v>
          </cell>
          <cell r="G36">
            <v>2298</v>
          </cell>
          <cell r="H36">
            <v>12976</v>
          </cell>
          <cell r="I36">
            <v>10324</v>
          </cell>
          <cell r="J36">
            <v>145742</v>
          </cell>
          <cell r="K36">
            <v>159303</v>
          </cell>
          <cell r="L36">
            <v>3184</v>
          </cell>
          <cell r="M36">
            <v>2116</v>
          </cell>
          <cell r="N36">
            <v>1820</v>
          </cell>
          <cell r="O36">
            <v>1122</v>
          </cell>
        </row>
        <row r="37">
          <cell r="B37">
            <v>1995</v>
          </cell>
          <cell r="D37">
            <v>1421</v>
          </cell>
          <cell r="E37">
            <v>2566</v>
          </cell>
          <cell r="F37">
            <v>2366</v>
          </cell>
          <cell r="G37">
            <v>2019</v>
          </cell>
          <cell r="H37">
            <v>3971</v>
          </cell>
          <cell r="I37">
            <v>8933</v>
          </cell>
          <cell r="J37">
            <v>141538</v>
          </cell>
          <cell r="K37">
            <v>156946</v>
          </cell>
          <cell r="L37">
            <v>33631</v>
          </cell>
          <cell r="M37">
            <v>2095</v>
          </cell>
          <cell r="N37">
            <v>1683</v>
          </cell>
          <cell r="O37">
            <v>860</v>
          </cell>
        </row>
        <row r="38">
          <cell r="B38">
            <v>1994</v>
          </cell>
          <cell r="D38">
            <v>1809</v>
          </cell>
          <cell r="E38">
            <v>3685</v>
          </cell>
          <cell r="F38">
            <v>3682</v>
          </cell>
          <cell r="G38">
            <v>3017</v>
          </cell>
          <cell r="H38">
            <v>17813</v>
          </cell>
          <cell r="I38">
            <v>108653</v>
          </cell>
          <cell r="J38">
            <v>143226</v>
          </cell>
          <cell r="K38">
            <v>149990</v>
          </cell>
          <cell r="L38">
            <v>31149</v>
          </cell>
          <cell r="M38">
            <v>2001</v>
          </cell>
          <cell r="N38">
            <v>1511</v>
          </cell>
          <cell r="O38">
            <v>1322</v>
          </cell>
        </row>
        <row r="39">
          <cell r="B39">
            <v>1993</v>
          </cell>
          <cell r="D39">
            <v>2339</v>
          </cell>
          <cell r="E39">
            <v>3028</v>
          </cell>
          <cell r="F39">
            <v>1011</v>
          </cell>
          <cell r="G39">
            <v>2135</v>
          </cell>
          <cell r="H39">
            <v>2372</v>
          </cell>
          <cell r="I39">
            <v>16948</v>
          </cell>
          <cell r="J39">
            <v>133116</v>
          </cell>
          <cell r="K39">
            <v>136763</v>
          </cell>
          <cell r="L39">
            <v>23601</v>
          </cell>
          <cell r="M39">
            <v>2104</v>
          </cell>
          <cell r="N39">
            <v>2524</v>
          </cell>
          <cell r="O39">
            <v>2315</v>
          </cell>
        </row>
        <row r="40">
          <cell r="B40">
            <v>1992</v>
          </cell>
          <cell r="D40">
            <v>4556</v>
          </cell>
          <cell r="E40">
            <v>11676</v>
          </cell>
          <cell r="F40">
            <v>6478</v>
          </cell>
          <cell r="G40">
            <v>4954</v>
          </cell>
          <cell r="H40">
            <v>13276</v>
          </cell>
          <cell r="I40">
            <v>19420</v>
          </cell>
          <cell r="J40">
            <v>131919</v>
          </cell>
          <cell r="K40">
            <v>127635</v>
          </cell>
          <cell r="L40">
            <v>14120</v>
          </cell>
          <cell r="M40">
            <v>3738</v>
          </cell>
          <cell r="N40">
            <v>2328</v>
          </cell>
          <cell r="O40">
            <v>1387</v>
          </cell>
        </row>
        <row r="41">
          <cell r="B41">
            <v>1991</v>
          </cell>
          <cell r="D41">
            <v>1475</v>
          </cell>
          <cell r="E41">
            <v>3529</v>
          </cell>
          <cell r="F41">
            <v>1968</v>
          </cell>
          <cell r="G41">
            <v>1750</v>
          </cell>
          <cell r="H41">
            <v>3880</v>
          </cell>
          <cell r="I41">
            <v>57453</v>
          </cell>
          <cell r="J41">
            <v>58165</v>
          </cell>
          <cell r="K41">
            <v>66305</v>
          </cell>
          <cell r="L41">
            <v>26016</v>
          </cell>
          <cell r="M41">
            <v>2967</v>
          </cell>
          <cell r="N41">
            <v>4604</v>
          </cell>
          <cell r="O41">
            <v>3952</v>
          </cell>
        </row>
        <row r="42">
          <cell r="B42">
            <v>1990</v>
          </cell>
          <cell r="D42">
            <v>1499</v>
          </cell>
          <cell r="E42">
            <v>6239</v>
          </cell>
          <cell r="F42">
            <v>2387</v>
          </cell>
          <cell r="G42">
            <v>2344</v>
          </cell>
          <cell r="H42">
            <v>2208</v>
          </cell>
          <cell r="I42">
            <v>20938</v>
          </cell>
          <cell r="J42">
            <v>58856</v>
          </cell>
          <cell r="K42">
            <v>54161</v>
          </cell>
          <cell r="L42">
            <v>21450</v>
          </cell>
          <cell r="M42">
            <v>16040</v>
          </cell>
          <cell r="N42">
            <v>1650</v>
          </cell>
          <cell r="O42">
            <v>6759</v>
          </cell>
        </row>
        <row r="43">
          <cell r="B43">
            <v>1989</v>
          </cell>
          <cell r="D43">
            <v>495</v>
          </cell>
          <cell r="E43">
            <v>3244</v>
          </cell>
          <cell r="F43">
            <v>2144</v>
          </cell>
          <cell r="G43">
            <v>4898</v>
          </cell>
          <cell r="H43">
            <v>2893</v>
          </cell>
          <cell r="I43">
            <v>9066</v>
          </cell>
          <cell r="J43">
            <v>46517</v>
          </cell>
          <cell r="K43">
            <v>26132</v>
          </cell>
          <cell r="L43">
            <v>2040</v>
          </cell>
          <cell r="M43">
            <v>2359</v>
          </cell>
          <cell r="N43">
            <v>1110</v>
          </cell>
          <cell r="O43">
            <v>1881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NationalParkVisualizationData-220730-013027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 Agyeiwah Awuah" refreshedDate="44879.371278009261" createdVersion="8" refreshedVersion="8" minRefreshableVersion="3" recordCount="400" xr:uid="{4C677E6C-16C9-4793-A235-AC79EDA86BEC}">
  <cacheSource type="worksheet">
    <worksheetSource ref="C3:F403" sheet="STATES AND TOTAL VISITS" r:id="rId2"/>
  </cacheSource>
  <cacheFields count="4">
    <cacheField name="State" numFmtId="0">
      <sharedItems containsBlank="1" count="55">
        <s v="Alabama"/>
        <m/>
        <s v="Alaska"/>
        <s v="American Samoa"/>
        <s v="Arizona"/>
        <s v="Arkansas"/>
        <s v="Carlifonia"/>
        <s v="Colorado"/>
        <s v="Connecticus"/>
        <s v="District of Colombia"/>
        <s v="Florida"/>
        <s v="Georgia"/>
        <s v="Guam"/>
        <s v="Hawaii"/>
        <s v="Idaho"/>
        <s v="Illinois"/>
        <s v="Indiana"/>
        <s v="Iowa"/>
        <s v="Kansas"/>
        <s v="Kentucky"/>
        <s v="Liousiana"/>
        <s v="Maine"/>
        <s v="Maryland"/>
        <s v="Massachussettes"/>
        <s v="Michigan"/>
        <s v="Minnesota"/>
        <s v="Mississi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Puerto Rico"/>
        <s v="Rhode Island"/>
        <s v="South Carolina"/>
        <s v="South Dakota"/>
        <s v="Tennesse"/>
        <s v="Texas"/>
        <s v="Utah"/>
        <s v="Vermont"/>
        <s v="Virgin Islands"/>
        <s v="Virginia"/>
        <s v="Washington"/>
        <s v="West Virginia"/>
        <s v="Wisconsin"/>
        <s v="Wyoming"/>
      </sharedItems>
    </cacheField>
    <cacheField name="Park" numFmtId="0">
      <sharedItems count="376">
        <s v="Horseshoe Bend NMP"/>
        <s v="Little River Canyon NPRES"/>
        <s v="Natchez Trace PKWY"/>
        <s v="Russell Cave NM"/>
        <s v="Tuskegee Airmen NHS"/>
        <s v="Tuskegee Institute NHS"/>
        <s v="Aniakchak NM &amp; PRES"/>
        <s v="Bering Land Bridge NPRES"/>
        <s v="Cape Krusenstern NM"/>
        <s v="Denali NP &amp; PRES"/>
        <s v="Gates of the Arctic NP &amp; PRES"/>
        <s v="Glacier Bay NP &amp; PRES"/>
        <s v="Katmai NP &amp; PRES"/>
        <s v="Kenai Fjords NP"/>
        <s v="Klondike Gold Rush NHP Alaska"/>
        <s v="Kobuk Valley NP"/>
        <s v="Lake Clark NP &amp; PRES"/>
        <s v="Noatak NPRES"/>
        <s v="Sitka NHP"/>
        <s v="Wrangell-St. Elias NP &amp; PRES"/>
        <s v="Yukon-Charley Rivers NPRES"/>
        <s v="National Park of American Samoa"/>
        <s v="Canyon de Chelly NM"/>
        <s v="Casa Grande Ruins NM"/>
        <s v="Chiricahua NM"/>
        <s v="Coronado NMEM"/>
        <s v="Fort Bowie NHS"/>
        <s v="Glen Canyon NRA"/>
        <s v="Grand Canyon NP"/>
        <s v="Hubbell Trading Post NHS"/>
        <s v="Lake Mead NRA"/>
        <s v="Montezuma Castle NM"/>
        <s v="Navajo NM"/>
        <s v="Organ Pipe Cactus NM"/>
        <s v="Petrified Forest NP"/>
        <s v="Pipe Spring NM"/>
        <s v="Saguaro NP"/>
        <s v="Sunset Crater Volcano NM"/>
        <s v="Tonto NM"/>
        <s v="Tumacacori NHP"/>
        <s v="Tuzigoot NM"/>
        <s v="Walnut Canyon NM"/>
        <s v="Wupatki NM"/>
        <s v="Arkansas Post NMEM"/>
        <s v="Buffalo NR"/>
        <s v="Fort Smith NHS"/>
        <s v="Hot Springs NP"/>
        <s v="Little Rock Central High School NHS"/>
        <s v="Pea Ridge NMP"/>
        <s v="President W.J. Clinton Birthplace Home NHS"/>
        <s v="Cabrillo NM"/>
        <s v="Cesar E. Chavez NM"/>
        <s v="Channel Islands NP"/>
        <s v="Death Valley NP"/>
        <s v="Devils Postpile NM"/>
        <s v="Eugene O'Neill NHS"/>
        <s v="Fort Point NHS"/>
        <s v="Golden Gate NRA"/>
        <s v="John Muir NHS"/>
        <s v="Joshua Tree NP"/>
        <s v="Kings Canyon NP"/>
        <s v="Lassen Volcanic NP"/>
        <s v="Lava Beds NM"/>
        <s v="Manzanar NHS"/>
        <s v="Mojave NPRES"/>
        <s v="Muir Woods NM"/>
        <s v="Pinnacles NP"/>
        <s v="Point Reyes NS"/>
        <s v="Port Chicago Naval Magazine NMEM"/>
        <s v="Redwood NP"/>
        <s v="Rosie The Riveter WWII Home Front NHP"/>
        <s v="San Francisco Maritime NHP"/>
        <s v="Santa Monica Mountains NRA"/>
        <s v="Sequoia NP"/>
        <s v="Whiskeytown NRA"/>
        <s v="Yosemite NP"/>
        <s v="Bent's Old Fort NHS"/>
        <s v="Black Canyon of the Gunnison NP"/>
        <s v="Colorado NM"/>
        <s v="Curecanti NRA"/>
        <s v="Dinosaur NM"/>
        <s v="Florissant Fossil Beds NM"/>
        <s v="Great Sand Dunes NP &amp; PRES"/>
        <s v="Hovenweep NM"/>
        <s v="Mesa Verde NP"/>
        <s v="Rocky Mountain NP"/>
        <s v="Sand Creek Massacre NHS"/>
        <s v="Weir Farm NHP"/>
        <s v="Belmont-Paul Women's Equality NM"/>
        <s v="Chesapeake &amp; Ohio Canal NHP"/>
        <s v="Ford's Theatre NHS"/>
        <s v="Franklin Delano Roosevelt MEM"/>
        <s v="Frederick Douglass NHS"/>
        <s v="Korean War Veterans Memorial"/>
        <s v="Lincoln Memorial"/>
        <s v="Martin Luther King, Jr. Memorial"/>
        <s v="Mary McLeod Bethune Council House NHS"/>
        <s v="National Capital Parks Central"/>
        <s v="National Capital Parks East"/>
        <s v="Pennsylvania Avenue NHS"/>
        <s v="President's Park"/>
        <s v="Rock Creek Park"/>
        <s v="Thomas Jefferson MEM"/>
        <s v="Vietnam Veterans MEM"/>
        <s v="Washington Monument"/>
        <s v="White House"/>
        <s v="World War II Memorial"/>
        <s v="Big Cypress NPRES"/>
        <s v="Biscayne NP"/>
        <s v="Canaveral NS"/>
        <s v="Castillo de San Marcos NM"/>
        <s v="De Soto NMEM"/>
        <s v="Dry Tortugas NP"/>
        <s v="Everglades NP"/>
        <s v="Fort Caroline NMEM"/>
        <s v="Fort Matanzas NM"/>
        <s v="Gulf Islands NS"/>
        <s v="Timucuan EHP"/>
        <s v="Andersonville NHS"/>
        <s v="Chattahoochee River NRA"/>
        <s v="Chickamauga &amp; Chattanooga NMP"/>
        <s v="Cumberland Island NS"/>
        <s v="Fort Frederica NM"/>
        <s v="Fort Pulaski NM"/>
        <s v="Jimmy Carter NHP"/>
        <s v="Kennesaw Mountain NBP"/>
        <s v="Martin Luther King, Jr. NHP"/>
        <s v="Ocmulgee Mounds NHP"/>
        <s v="War in the Pacific NHP"/>
        <s v="Haleakala NP"/>
        <s v="Hawaii Volcanoes NP"/>
        <s v="Kalaupapa NHP"/>
        <s v="Kaloko Honokohau NHP"/>
        <s v="Pearl Harbor NMEM"/>
        <s v="Pu'uhonua o Honaunau NHP"/>
        <s v="Pu'ukohola Heiau NHS"/>
        <s v="City of Rocks NRES"/>
        <s v="Craters of the Moon NM &amp; PRES"/>
        <s v="Hagerman Fossil Beds NM"/>
        <s v="Nez Perce NHP"/>
        <s v="Lincoln Home NHS"/>
        <s v="George Rogers Clark NHP"/>
        <s v="Indiana Dunes NP"/>
        <s v="Lincoln Boyhood NMEM"/>
        <s v="Effigy Mounds NM"/>
        <s v="Herbert Hoover NHS"/>
        <s v="Brown v. Board of Education NHS"/>
        <s v="Fort Larned NHS"/>
        <s v="Fort Scott NHS"/>
        <s v="Nicodemus NHS"/>
        <s v="Tallgrass Prairie NPRES"/>
        <s v="Abraham Lincoln Birthplace NHP"/>
        <s v="Big South Fork NRRA"/>
        <s v="Cumberland Gap NHP"/>
        <s v="Mammoth Cave NP"/>
        <s v="Cane River Creole NHP"/>
        <s v="Jean Lafitte NHP &amp; PRES"/>
        <s v="New Orleans Jazz NHP"/>
        <s v="Acadia NP"/>
        <s v="Saint Croix Island IHS"/>
        <s v="Antietam NB"/>
        <s v="Assateague Island NS"/>
        <s v="Catoctin Mountain Park"/>
        <s v="Clara Barton NHS"/>
        <s v="Fort McHenry NM &amp; HS"/>
        <s v="Fort Washington Park"/>
        <s v="Greenbelt Park"/>
        <s v="Hampton NHS"/>
        <s v="Monocacy NB"/>
        <s v="Piscataway Park"/>
        <s v="Thomas Stone NHS"/>
        <s v="Adams NHP"/>
        <s v="Boston African American NHS"/>
        <s v="Boston NHP"/>
        <s v="Cape Cod NS"/>
        <s v="Frederick Law Olmsted NHS"/>
        <s v="John F. Kennedy NHS"/>
        <s v="Longfellow House Washington's HQ NHS"/>
        <s v="Lowell NHP"/>
        <s v="Minute Man NHP"/>
        <s v="New Bedford Whaling NHP"/>
        <s v="Salem Maritime NHS"/>
        <s v="Saugus Iron Works NHS"/>
        <s v="Springfield Armory NHS"/>
        <s v="Isle Royale NP"/>
        <s v="Keweenaw NHP"/>
        <s v="Pictured Rocks NL"/>
        <s v="River Raisin NBP"/>
        <s v="Sleeping Bear Dunes NL"/>
        <s v="Grand Portage NM"/>
        <s v="Mississippi NRRA"/>
        <s v="Pipestone NM"/>
        <s v="Saint Croix NSR"/>
        <s v="Voyageurs NP"/>
        <s v="Natchez NHP"/>
        <s v="Vicksburg NMP"/>
        <s v="Gateway Arch NP"/>
        <s v="George Washington Carver NM"/>
        <s v="Harry S Truman NHS"/>
        <s v="Ozark NSR"/>
        <s v="Ulysses S. Grant NHS"/>
        <s v="Wilson's Creek NB"/>
        <s v="Big Hole NB"/>
        <s v="Bighorn Canyon NRA"/>
        <s v="Glacier NP"/>
        <s v="Grant-Kohrs Ranch NHS"/>
        <s v="Little Bighorn Battlefield NM"/>
        <s v="Yellowstone NP"/>
        <s v="Agate Fossil Beds NM"/>
        <s v="Homestead NHP"/>
        <s v="Niobrara NSR"/>
        <s v="Scotts Bluff NM"/>
        <s v="Great Basin NP"/>
        <s v="Saint-Gaudens NHP"/>
        <s v="Delaware Water Gap NRA"/>
        <s v="Gateway NRA"/>
        <s v="Morristown NHP"/>
        <s v="Paterson Great Falls NHP"/>
        <s v="Thomas Edison NHP"/>
        <s v="Aztec Ruins NM"/>
        <s v="Bandelier NM"/>
        <s v="Capulin Volcano NM"/>
        <s v="Carlsbad Caverns NP"/>
        <s v="Chaco Culture NHP"/>
        <s v="El Malpais NM"/>
        <s v="El Morro NM"/>
        <s v="Fort Union NM"/>
        <s v="Gila Cliff Dwellings NM"/>
        <s v="Manhattan Project NHP"/>
        <s v="Pecos NHP"/>
        <s v="Petroglyph NM"/>
        <s v="Salinas Pueblo Missions NM"/>
        <s v="White Sands NP"/>
        <s v="African Burial Ground NM"/>
        <s v="Castle Clinton NM"/>
        <s v="Eleanor Roosevelt NHS"/>
        <s v="Federal Hall NMEM"/>
        <s v="Fire Island NS"/>
        <s v="Fort Stanwix NM"/>
        <s v="General Grant NMEM"/>
        <s v="Governors Island NM"/>
        <s v="Hamilton Grange NMEM"/>
        <s v="Home of Franklin D. Roosevelt NHS"/>
        <s v="Martin Van Buren NHS"/>
        <s v="Sagamore Hill NHS"/>
        <s v="Saint Paul's Church NHS"/>
        <s v="Saratoga NHP"/>
        <s v="Statue of Liberty NM"/>
        <s v="Theodore Roosevelt Birthplace NHS"/>
        <s v="Theodore Roosevelt Inaugural NHS"/>
        <s v="Upper Delaware S&amp;RR"/>
        <s v="Vanderbilt Mansion NHS"/>
        <s v="Women's Rights NHP"/>
        <s v="Blue Ridge PKWY"/>
        <s v="Cape Hatteras NS"/>
        <s v="Cape Lookout NS"/>
        <s v="Carl Sandburg Home NHS"/>
        <s v="Fort Raleigh NHS"/>
        <s v="Great Smoky Mountains NP"/>
        <s v="Guilford Courthouse NMP"/>
        <s v="Moores Creek NB"/>
        <s v="Wright Brothers NMEM"/>
        <s v="Fort Union Trading Post NHS"/>
        <s v="Knife River Indian Villages NHS"/>
        <s v="Theodore Roosevelt NP"/>
        <s v="Charles Young Buffalo Soldiers NM"/>
        <s v="Cuyahoga Valley NP"/>
        <s v="Dayton Aviation Heritage NHP"/>
        <s v="First Ladies NHS"/>
        <s v="Hopewell Culture NHP"/>
        <s v="James A. Garfield NHS"/>
        <s v="Perry's Victory &amp; Intl. Peace MEM"/>
        <s v="William Howard Taft NHS"/>
        <s v="Chickasaw NRA"/>
        <s v="Washita Battlefield NHS"/>
        <s v="Crater Lake NP"/>
        <s v="John Day Fossil Beds NM"/>
        <s v="Lewis &amp; Clark NHP"/>
        <s v="Oregon Caves NM &amp; PRES"/>
        <s v="Allegheny Portage Railroad NHS"/>
        <s v="Edgar Allan Poe NHS"/>
        <s v="Eisenhower NHS"/>
        <s v="Flight 93 NMEM"/>
        <s v="Fort Necessity NB"/>
        <s v="Friendship Hill NHS"/>
        <s v="Gettysburg NMP"/>
        <s v="Hopewell Furnace NHS"/>
        <s v="Independence NHP"/>
        <s v="Johnstown Flood NMEM"/>
        <s v="Steamtown NHS"/>
        <s v="Thaddeus Kosciuszko NMEM"/>
        <s v="Valley Forge NHP"/>
        <s v="San Juan NHS"/>
        <s v="Roger Williams NMEM"/>
        <s v="Charles Pinckney NHS"/>
        <s v="Congaree NP"/>
        <s v="Cowpens NB"/>
        <s v="Fort Sumter and Fort Moultrie NHP"/>
        <s v="Kings Mountain NMP"/>
        <s v="Ninety Six NHS"/>
        <s v="Badlands NP"/>
        <s v="Jewel Cave NM"/>
        <s v="Minuteman Missile NHS"/>
        <s v="Missouri NRR"/>
        <s v="Mount Rushmore NMEM"/>
        <s v="Wind Cave NP"/>
        <s v="Andrew Johnson NHS"/>
        <s v="Fort Donelson NB"/>
        <s v="Obed W&amp;SR"/>
        <s v="Shiloh NMP"/>
        <s v="Stones River NB"/>
        <s v="Alibates Flint Quarries NM"/>
        <s v="Amistad NRA"/>
        <s v="Big Bend NP"/>
        <s v="Big Thicket NPRES"/>
        <s v="Chamizal NMEM"/>
        <s v="Fort Davis NHS"/>
        <s v="Guadalupe Mountains NP"/>
        <s v="Lake Meredith NRA"/>
        <s v="Lyndon B. Johnson NHP"/>
        <s v="Padre Island NS"/>
        <s v="Palo Alto Battlefield NHP"/>
        <s v="Rio Grande W&amp;SR"/>
        <s v="San Antonio Missions NHP"/>
        <s v="Waco Mammoth NM"/>
        <s v="Arches NP"/>
        <s v="Bryce Canyon NP"/>
        <s v="Canyonlands NP"/>
        <s v="Capitol Reef NP"/>
        <s v="Cedar Breaks NM"/>
        <s v="Golden Spike NHP"/>
        <s v="Natural Bridges NM"/>
        <s v="Rainbow Bridge NM"/>
        <s v="Timpanogos Cave NM"/>
        <s v="Zion NP"/>
        <s v="Marsh-Billings-Rockefeller NHP"/>
        <s v="Buck Island Reef NM"/>
        <s v="Christiansted NHS"/>
        <s v="Salt River Bay NHP &amp; Ecological Pres"/>
        <s v="Virgin Islands NP"/>
        <s v="Appomattox Court House NHP"/>
        <s v="Arlington House The R.E. Lee MEM"/>
        <s v="Booker T. Washington NM"/>
        <s v="Colonial NHP"/>
        <s v="Fredericksburg &amp; Spotsylvania NMP"/>
        <s v="George Washington Birthplace NM"/>
        <s v="George Washington MEM PKWY"/>
        <s v="LBJ Memorial Grove on the Potomac"/>
        <s v="Maggie L. Walker NHS"/>
        <s v="Manassas NBP"/>
        <s v="Petersburg NB"/>
        <s v="Prince William Forest Park"/>
        <s v="Richmond NBP"/>
        <s v="Shenandoah NP"/>
        <s v="Theodore Roosevelt Island"/>
        <s v="Wolf Trap NP for the Performing Arts"/>
        <s v="Fort Vancouver NHS"/>
        <s v="Klondike Gold Rush NHP Seattle"/>
        <s v="Lake Chelan NRA"/>
        <s v="Lake Roosevelt NRA"/>
        <s v="Mount Rainier NP"/>
        <s v="North Cascades NP"/>
        <s v="Olympic NP"/>
        <s v="Ross Lake NRA"/>
        <s v="San Juan Island NHP"/>
        <s v="Whitman Mission NHS"/>
        <s v="Bluestone NSR"/>
        <s v="Gauley River NRA"/>
        <s v="Harpers Ferry NHP"/>
        <s v="New River Gorge NP &amp; PRES"/>
        <s v="Apostle Islands NL"/>
        <s v="Devils Tower NM"/>
        <s v="Fort Laramie NHS"/>
        <s v="Fossil Butte NM"/>
        <s v="Grand Teton NP"/>
        <s v="John D. Rockefeller, Jr. MEM PKWY"/>
      </sharedItems>
    </cacheField>
    <cacheField name="Recreation Visitors" numFmtId="0">
      <sharedItems containsSemiMixedTypes="0" containsString="0" containsNumber="1" minValue="0" maxValue="15638777"/>
    </cacheField>
    <cacheField name="TOTAL VISITORS" numFmtId="0">
      <sharedItems containsString="0" containsBlank="1" containsNumber="1" minValue="28892" maxValue="42700158.61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n v="83370"/>
    <n v="1022696.05"/>
  </r>
  <r>
    <x v="1"/>
    <x v="1"/>
    <n v="462700"/>
    <m/>
  </r>
  <r>
    <x v="1"/>
    <x v="2"/>
    <n v="412392.05"/>
    <m/>
  </r>
  <r>
    <x v="1"/>
    <x v="3"/>
    <n v="24649"/>
    <m/>
  </r>
  <r>
    <x v="1"/>
    <x v="4"/>
    <n v="31133"/>
    <m/>
  </r>
  <r>
    <x v="1"/>
    <x v="5"/>
    <n v="8452"/>
    <m/>
  </r>
  <r>
    <x v="2"/>
    <x v="6"/>
    <n v="100"/>
    <n v="2783011"/>
  </r>
  <r>
    <x v="1"/>
    <x v="7"/>
    <n v="2642"/>
    <m/>
  </r>
  <r>
    <x v="1"/>
    <x v="8"/>
    <n v="15000"/>
    <m/>
  </r>
  <r>
    <x v="1"/>
    <x v="9"/>
    <n v="587412"/>
    <m/>
  </r>
  <r>
    <x v="1"/>
    <x v="10"/>
    <n v="10047"/>
    <m/>
  </r>
  <r>
    <x v="1"/>
    <x v="11"/>
    <n v="520171"/>
    <m/>
  </r>
  <r>
    <x v="1"/>
    <x v="12"/>
    <n v="37818"/>
    <m/>
  </r>
  <r>
    <x v="1"/>
    <x v="13"/>
    <n v="346534"/>
    <m/>
  </r>
  <r>
    <x v="1"/>
    <x v="14"/>
    <n v="912351"/>
    <m/>
  </r>
  <r>
    <x v="1"/>
    <x v="15"/>
    <n v="15500"/>
    <m/>
  </r>
  <r>
    <x v="1"/>
    <x v="16"/>
    <n v="21102"/>
    <m/>
  </r>
  <r>
    <x v="1"/>
    <x v="17"/>
    <n v="17000"/>
    <m/>
  </r>
  <r>
    <x v="1"/>
    <x v="18"/>
    <n v="217141"/>
    <m/>
  </r>
  <r>
    <x v="1"/>
    <x v="19"/>
    <n v="79047"/>
    <m/>
  </r>
  <r>
    <x v="1"/>
    <x v="20"/>
    <n v="1146"/>
    <m/>
  </r>
  <r>
    <x v="3"/>
    <x v="21"/>
    <n v="28892"/>
    <n v="28892"/>
  </r>
  <r>
    <x v="4"/>
    <x v="22"/>
    <n v="821406"/>
    <n v="12007543.75"/>
  </r>
  <r>
    <x v="1"/>
    <x v="23"/>
    <n v="75752"/>
    <m/>
  </r>
  <r>
    <x v="1"/>
    <x v="24"/>
    <n v="51277"/>
    <m/>
  </r>
  <r>
    <x v="1"/>
    <x v="25"/>
    <n v="136075"/>
    <m/>
  </r>
  <r>
    <x v="1"/>
    <x v="26"/>
    <n v="8013"/>
    <m/>
  </r>
  <r>
    <x v="1"/>
    <x v="27"/>
    <n v="259162"/>
    <m/>
  </r>
  <r>
    <x v="1"/>
    <x v="28"/>
    <n v="5969811"/>
    <m/>
  </r>
  <r>
    <x v="1"/>
    <x v="29"/>
    <n v="67276"/>
    <m/>
  </r>
  <r>
    <x v="1"/>
    <x v="30"/>
    <n v="1793972.75"/>
    <m/>
  </r>
  <r>
    <x v="1"/>
    <x v="31"/>
    <n v="392168"/>
    <m/>
  </r>
  <r>
    <x v="1"/>
    <x v="32"/>
    <n v="65705"/>
    <m/>
  </r>
  <r>
    <x v="1"/>
    <x v="33"/>
    <n v="234186"/>
    <m/>
  </r>
  <r>
    <x v="1"/>
    <x v="34"/>
    <n v="643274"/>
    <m/>
  </r>
  <r>
    <x v="1"/>
    <x v="35"/>
    <n v="46710"/>
    <m/>
  </r>
  <r>
    <x v="1"/>
    <x v="36"/>
    <n v="820426"/>
    <m/>
  </r>
  <r>
    <x v="1"/>
    <x v="37"/>
    <n v="60233"/>
    <m/>
  </r>
  <r>
    <x v="1"/>
    <x v="38"/>
    <n v="38048"/>
    <m/>
  </r>
  <r>
    <x v="1"/>
    <x v="39"/>
    <n v="43829"/>
    <m/>
  </r>
  <r>
    <x v="1"/>
    <x v="40"/>
    <n v="104604"/>
    <m/>
  </r>
  <r>
    <x v="1"/>
    <x v="41"/>
    <n v="152444"/>
    <m/>
  </r>
  <r>
    <x v="1"/>
    <x v="42"/>
    <n v="223172"/>
    <m/>
  </r>
  <r>
    <x v="5"/>
    <x v="43"/>
    <n v="34405"/>
    <n v="3787198"/>
  </r>
  <r>
    <x v="1"/>
    <x v="44"/>
    <n v="1785359"/>
    <m/>
  </r>
  <r>
    <x v="1"/>
    <x v="45"/>
    <n v="163636"/>
    <m/>
  </r>
  <r>
    <x v="1"/>
    <x v="46"/>
    <n v="1544300"/>
    <m/>
  </r>
  <r>
    <x v="1"/>
    <x v="47"/>
    <n v="129540"/>
    <m/>
  </r>
  <r>
    <x v="1"/>
    <x v="48"/>
    <n v="119490"/>
    <m/>
  </r>
  <r>
    <x v="1"/>
    <x v="49"/>
    <n v="10468"/>
    <m/>
  </r>
  <r>
    <x v="6"/>
    <x v="50"/>
    <n v="959145"/>
    <n v="41977184"/>
  </r>
  <r>
    <x v="1"/>
    <x v="51"/>
    <n v="17216"/>
    <m/>
  </r>
  <r>
    <x v="1"/>
    <x v="52"/>
    <n v="364807"/>
    <m/>
  </r>
  <r>
    <x v="1"/>
    <x v="53"/>
    <n v="1296283"/>
    <m/>
  </r>
  <r>
    <x v="1"/>
    <x v="54"/>
    <n v="135404"/>
    <m/>
  </r>
  <r>
    <x v="1"/>
    <x v="55"/>
    <n v="4287"/>
    <m/>
  </r>
  <r>
    <x v="1"/>
    <x v="56"/>
    <n v="2264154"/>
    <m/>
  </r>
  <r>
    <x v="1"/>
    <x v="57"/>
    <n v="15638777"/>
    <m/>
  </r>
  <r>
    <x v="1"/>
    <x v="58"/>
    <n v="49376"/>
    <m/>
  </r>
  <r>
    <x v="1"/>
    <x v="59"/>
    <n v="2505286"/>
    <m/>
  </r>
  <r>
    <x v="1"/>
    <x v="60"/>
    <n v="607479"/>
    <m/>
  </r>
  <r>
    <x v="1"/>
    <x v="61"/>
    <n v="536068"/>
    <m/>
  </r>
  <r>
    <x v="1"/>
    <x v="62"/>
    <n v="127699"/>
    <m/>
  </r>
  <r>
    <x v="1"/>
    <x v="63"/>
    <n v="105307"/>
    <m/>
  </r>
  <r>
    <x v="1"/>
    <x v="64"/>
    <n v="585635"/>
    <m/>
  </r>
  <r>
    <x v="1"/>
    <x v="65"/>
    <n v="1123121"/>
    <m/>
  </r>
  <r>
    <x v="1"/>
    <x v="66"/>
    <n v="215555"/>
    <m/>
  </r>
  <r>
    <x v="1"/>
    <x v="67"/>
    <n v="2438442"/>
    <m/>
  </r>
  <r>
    <x v="1"/>
    <x v="68"/>
    <n v="1942"/>
    <m/>
  </r>
  <r>
    <x v="1"/>
    <x v="69"/>
    <n v="536297"/>
    <m/>
  </r>
  <r>
    <x v="1"/>
    <x v="70"/>
    <n v="64425"/>
    <m/>
  </r>
  <r>
    <x v="1"/>
    <x v="71"/>
    <n v="4334752"/>
    <m/>
  </r>
  <r>
    <x v="1"/>
    <x v="72"/>
    <n v="906606"/>
    <m/>
  </r>
  <r>
    <x v="1"/>
    <x v="73"/>
    <n v="1254688"/>
    <m/>
  </r>
  <r>
    <x v="1"/>
    <x v="74"/>
    <n v="875565"/>
    <m/>
  </r>
  <r>
    <x v="1"/>
    <x v="75"/>
    <n v="5028868"/>
    <m/>
  </r>
  <r>
    <x v="7"/>
    <x v="76"/>
    <n v="31948"/>
    <n v="7457420.1600000001"/>
  </r>
  <r>
    <x v="1"/>
    <x v="77"/>
    <n v="238018"/>
    <m/>
  </r>
  <r>
    <x v="1"/>
    <x v="78"/>
    <n v="391075"/>
    <m/>
  </r>
  <r>
    <x v="1"/>
    <x v="79"/>
    <n v="982498"/>
    <m/>
  </r>
  <r>
    <x v="1"/>
    <x v="80"/>
    <n v="225190.88"/>
    <m/>
  </r>
  <r>
    <x v="1"/>
    <x v="81"/>
    <n v="73564"/>
    <m/>
  </r>
  <r>
    <x v="1"/>
    <x v="82"/>
    <n v="388308"/>
    <m/>
  </r>
  <r>
    <x v="1"/>
    <x v="83"/>
    <n v="18859.28"/>
    <m/>
  </r>
  <r>
    <x v="1"/>
    <x v="84"/>
    <n v="583527"/>
    <m/>
  </r>
  <r>
    <x v="1"/>
    <x v="85"/>
    <n v="4517585"/>
    <m/>
  </r>
  <r>
    <x v="1"/>
    <x v="86"/>
    <n v="6847"/>
    <m/>
  </r>
  <r>
    <x v="8"/>
    <x v="87"/>
    <n v="39079"/>
    <n v="39079"/>
  </r>
  <r>
    <x v="9"/>
    <x v="88"/>
    <n v="2704"/>
    <n v="42700158.619999997"/>
  </r>
  <r>
    <x v="1"/>
    <x v="89"/>
    <n v="1155138.72"/>
    <m/>
  </r>
  <r>
    <x v="1"/>
    <x v="90"/>
    <n v="650779"/>
    <m/>
  </r>
  <r>
    <x v="1"/>
    <x v="91"/>
    <n v="4360502"/>
    <m/>
  </r>
  <r>
    <x v="1"/>
    <x v="92"/>
    <n v="67387"/>
    <m/>
  </r>
  <r>
    <x v="1"/>
    <x v="93"/>
    <n v="4084298"/>
    <m/>
  </r>
  <r>
    <x v="1"/>
    <x v="94"/>
    <n v="7915934"/>
    <m/>
  </r>
  <r>
    <x v="1"/>
    <x v="95"/>
    <n v="3638208"/>
    <m/>
  </r>
  <r>
    <x v="1"/>
    <x v="96"/>
    <n v="7149"/>
    <m/>
  </r>
  <r>
    <x v="1"/>
    <x v="97"/>
    <n v="1813222"/>
    <m/>
  </r>
  <r>
    <x v="1"/>
    <x v="98"/>
    <n v="1102203.8999999999"/>
    <m/>
  </r>
  <r>
    <x v="1"/>
    <x v="99"/>
    <n v="0"/>
    <m/>
  </r>
  <r>
    <x v="1"/>
    <x v="100"/>
    <n v="989424"/>
    <m/>
  </r>
  <r>
    <x v="1"/>
    <x v="101"/>
    <n v="2478735"/>
    <m/>
  </r>
  <r>
    <x v="1"/>
    <x v="102"/>
    <n v="3414345"/>
    <m/>
  </r>
  <r>
    <x v="1"/>
    <x v="103"/>
    <n v="5299713"/>
    <m/>
  </r>
  <r>
    <x v="1"/>
    <x v="104"/>
    <n v="252677"/>
    <m/>
  </r>
  <r>
    <x v="1"/>
    <x v="105"/>
    <n v="611207"/>
    <m/>
  </r>
  <r>
    <x v="1"/>
    <x v="106"/>
    <n v="4856532"/>
    <m/>
  </r>
  <r>
    <x v="10"/>
    <x v="107"/>
    <n v="1102148"/>
    <n v="10855363.75"/>
  </r>
  <r>
    <x v="1"/>
    <x v="108"/>
    <n v="514709"/>
    <m/>
  </r>
  <r>
    <x v="1"/>
    <x v="109"/>
    <n v="1629944"/>
    <m/>
  </r>
  <r>
    <x v="1"/>
    <x v="110"/>
    <n v="854664"/>
    <m/>
  </r>
  <r>
    <x v="1"/>
    <x v="111"/>
    <n v="232463"/>
    <m/>
  </r>
  <r>
    <x v="1"/>
    <x v="112"/>
    <n v="73661"/>
    <m/>
  </r>
  <r>
    <x v="1"/>
    <x v="113"/>
    <n v="930907"/>
    <m/>
  </r>
  <r>
    <x v="1"/>
    <x v="114"/>
    <n v="232082"/>
    <m/>
  </r>
  <r>
    <x v="1"/>
    <x v="115"/>
    <n v="557810"/>
    <m/>
  </r>
  <r>
    <x v="1"/>
    <x v="116"/>
    <n v="3578481.75"/>
    <m/>
  </r>
  <r>
    <x v="1"/>
    <x v="117"/>
    <n v="1148494"/>
    <m/>
  </r>
  <r>
    <x v="11"/>
    <x v="118"/>
    <n v="134216"/>
    <n v="7040865"/>
  </r>
  <r>
    <x v="1"/>
    <x v="119"/>
    <n v="2736385"/>
    <m/>
  </r>
  <r>
    <x v="1"/>
    <x v="120"/>
    <n v="513869"/>
    <m/>
  </r>
  <r>
    <x v="1"/>
    <x v="121"/>
    <n v="61896"/>
    <m/>
  </r>
  <r>
    <x v="1"/>
    <x v="122"/>
    <n v="192906"/>
    <m/>
  </r>
  <r>
    <x v="1"/>
    <x v="123"/>
    <n v="344921"/>
    <m/>
  </r>
  <r>
    <x v="1"/>
    <x v="124"/>
    <n v="66441"/>
    <m/>
  </r>
  <r>
    <x v="1"/>
    <x v="125"/>
    <n v="2360256"/>
    <m/>
  </r>
  <r>
    <x v="1"/>
    <x v="126"/>
    <n v="467715"/>
    <m/>
  </r>
  <r>
    <x v="1"/>
    <x v="127"/>
    <n v="162260"/>
    <m/>
  </r>
  <r>
    <x v="12"/>
    <x v="128"/>
    <n v="488988"/>
    <n v="488988"/>
  </r>
  <r>
    <x v="13"/>
    <x v="129"/>
    <n v="1263558"/>
    <n v="5786318"/>
  </r>
  <r>
    <x v="1"/>
    <x v="130"/>
    <n v="1887580"/>
    <m/>
  </r>
  <r>
    <x v="1"/>
    <x v="131"/>
    <n v="71527"/>
    <m/>
  </r>
  <r>
    <x v="1"/>
    <x v="132"/>
    <n v="185041"/>
    <m/>
  </r>
  <r>
    <x v="1"/>
    <x v="133"/>
    <n v="1819020"/>
    <m/>
  </r>
  <r>
    <x v="1"/>
    <x v="134"/>
    <n v="421027"/>
    <m/>
  </r>
  <r>
    <x v="1"/>
    <x v="135"/>
    <n v="138565"/>
    <m/>
  </r>
  <r>
    <x v="14"/>
    <x v="136"/>
    <n v="107865"/>
    <n v="629191"/>
  </r>
  <r>
    <x v="1"/>
    <x v="137"/>
    <n v="255436"/>
    <m/>
  </r>
  <r>
    <x v="1"/>
    <x v="138"/>
    <n v="25982"/>
    <m/>
  </r>
  <r>
    <x v="1"/>
    <x v="139"/>
    <n v="239908"/>
    <m/>
  </r>
  <r>
    <x v="15"/>
    <x v="140"/>
    <n v="239719"/>
    <n v="239719"/>
  </r>
  <r>
    <x v="16"/>
    <x v="141"/>
    <n v="126095"/>
    <n v="1949880"/>
  </r>
  <r>
    <x v="1"/>
    <x v="142"/>
    <n v="1698223"/>
    <m/>
  </r>
  <r>
    <x v="1"/>
    <x v="143"/>
    <n v="125562"/>
    <m/>
  </r>
  <r>
    <x v="17"/>
    <x v="144"/>
    <n v="77195"/>
    <n v="229577"/>
  </r>
  <r>
    <x v="1"/>
    <x v="145"/>
    <n v="152382"/>
    <m/>
  </r>
  <r>
    <x v="18"/>
    <x v="146"/>
    <n v="27968"/>
    <n v="121249"/>
  </r>
  <r>
    <x v="1"/>
    <x v="147"/>
    <n v="31060"/>
    <m/>
  </r>
  <r>
    <x v="1"/>
    <x v="148"/>
    <n v="29291"/>
    <m/>
  </r>
  <r>
    <x v="1"/>
    <x v="149"/>
    <n v="3552"/>
    <m/>
  </r>
  <r>
    <x v="1"/>
    <x v="150"/>
    <n v="29378"/>
    <m/>
  </r>
  <r>
    <x v="19"/>
    <x v="151"/>
    <n v="252495"/>
    <n v="1882702.06"/>
  </r>
  <r>
    <x v="1"/>
    <x v="152"/>
    <n v="280733.15000000002"/>
    <m/>
  </r>
  <r>
    <x v="1"/>
    <x v="153"/>
    <n v="762959.91"/>
    <m/>
  </r>
  <r>
    <x v="1"/>
    <x v="154"/>
    <n v="586514"/>
    <m/>
  </r>
  <r>
    <x v="20"/>
    <x v="155"/>
    <n v="26863"/>
    <n v="500797"/>
  </r>
  <r>
    <x v="1"/>
    <x v="156"/>
    <n v="438420"/>
    <m/>
  </r>
  <r>
    <x v="1"/>
    <x v="157"/>
    <n v="35514"/>
    <m/>
  </r>
  <r>
    <x v="21"/>
    <x v="158"/>
    <n v="3303393"/>
    <n v="3317250"/>
  </r>
  <r>
    <x v="1"/>
    <x v="159"/>
    <n v="13857"/>
    <m/>
  </r>
  <r>
    <x v="22"/>
    <x v="160"/>
    <n v="351911"/>
    <n v="6668215.3099999996"/>
  </r>
  <r>
    <x v="1"/>
    <x v="161"/>
    <n v="748380.93"/>
    <m/>
  </r>
  <r>
    <x v="1"/>
    <x v="162"/>
    <n v="221750"/>
    <m/>
  </r>
  <r>
    <x v="1"/>
    <x v="89"/>
    <n v="3657939.28"/>
    <m/>
  </r>
  <r>
    <x v="1"/>
    <x v="163"/>
    <n v="0"/>
    <m/>
  </r>
  <r>
    <x v="1"/>
    <x v="164"/>
    <n v="610987"/>
    <m/>
  </r>
  <r>
    <x v="1"/>
    <x v="165"/>
    <n v="560358"/>
    <m/>
  </r>
  <r>
    <x v="1"/>
    <x v="166"/>
    <n v="137900"/>
    <m/>
  </r>
  <r>
    <x v="1"/>
    <x v="167"/>
    <n v="34942"/>
    <m/>
  </r>
  <r>
    <x v="1"/>
    <x v="168"/>
    <n v="87547"/>
    <m/>
  </r>
  <r>
    <x v="1"/>
    <x v="98"/>
    <n v="122467.1"/>
    <m/>
  </r>
  <r>
    <x v="1"/>
    <x v="169"/>
    <n v="123381"/>
    <m/>
  </r>
  <r>
    <x v="1"/>
    <x v="170"/>
    <n v="10652"/>
    <m/>
  </r>
  <r>
    <x v="23"/>
    <x v="171"/>
    <n v="199301"/>
    <n v="10127182"/>
  </r>
  <r>
    <x v="1"/>
    <x v="172"/>
    <n v="414170"/>
    <m/>
  </r>
  <r>
    <x v="1"/>
    <x v="173"/>
    <n v="2594495"/>
    <m/>
  </r>
  <r>
    <x v="1"/>
    <x v="174"/>
    <n v="4692796"/>
    <m/>
  </r>
  <r>
    <x v="1"/>
    <x v="175"/>
    <n v="8935"/>
    <m/>
  </r>
  <r>
    <x v="1"/>
    <x v="176"/>
    <n v="25467"/>
    <m/>
  </r>
  <r>
    <x v="1"/>
    <x v="177"/>
    <n v="49697"/>
    <m/>
  </r>
  <r>
    <x v="1"/>
    <x v="178"/>
    <n v="541825"/>
    <m/>
  </r>
  <r>
    <x v="1"/>
    <x v="179"/>
    <n v="1049414"/>
    <m/>
  </r>
  <r>
    <x v="1"/>
    <x v="180"/>
    <n v="145500"/>
    <m/>
  </r>
  <r>
    <x v="1"/>
    <x v="181"/>
    <n v="371989"/>
    <m/>
  </r>
  <r>
    <x v="1"/>
    <x v="182"/>
    <n v="11159"/>
    <m/>
  </r>
  <r>
    <x v="1"/>
    <x v="183"/>
    <n v="22434"/>
    <m/>
  </r>
  <r>
    <x v="24"/>
    <x v="184"/>
    <n v="24966"/>
    <n v="2702934"/>
  </r>
  <r>
    <x v="1"/>
    <x v="185"/>
    <n v="14612"/>
    <m/>
  </r>
  <r>
    <x v="1"/>
    <x v="186"/>
    <n v="777428"/>
    <m/>
  </r>
  <r>
    <x v="1"/>
    <x v="187"/>
    <n v="202375"/>
    <m/>
  </r>
  <r>
    <x v="1"/>
    <x v="188"/>
    <n v="1683553"/>
    <m/>
  </r>
  <r>
    <x v="25"/>
    <x v="189"/>
    <n v="95862"/>
    <n v="1016336"/>
  </r>
  <r>
    <x v="1"/>
    <x v="190"/>
    <n v="256944"/>
    <m/>
  </r>
  <r>
    <x v="1"/>
    <x v="191"/>
    <n v="67489"/>
    <m/>
  </r>
  <r>
    <x v="1"/>
    <x v="192"/>
    <n v="354129"/>
    <m/>
  </r>
  <r>
    <x v="1"/>
    <x v="193"/>
    <n v="241912"/>
    <m/>
  </r>
  <r>
    <x v="26"/>
    <x v="116"/>
    <n v="1192827.25"/>
    <n v="6618913.25"/>
  </r>
  <r>
    <x v="1"/>
    <x v="194"/>
    <n v="204120"/>
    <m/>
  </r>
  <r>
    <x v="1"/>
    <x v="2"/>
    <n v="4713052"/>
    <m/>
  </r>
  <r>
    <x v="1"/>
    <x v="195"/>
    <n v="508914"/>
    <m/>
  </r>
  <r>
    <x v="27"/>
    <x v="196"/>
    <n v="1271855"/>
    <n v="2824117"/>
  </r>
  <r>
    <x v="1"/>
    <x v="197"/>
    <n v="46397"/>
    <m/>
  </r>
  <r>
    <x v="1"/>
    <x v="198"/>
    <n v="34616"/>
    <m/>
  </r>
  <r>
    <x v="1"/>
    <x v="199"/>
    <n v="1241480"/>
    <m/>
  </r>
  <r>
    <x v="1"/>
    <x v="200"/>
    <n v="46071"/>
    <m/>
  </r>
  <r>
    <x v="1"/>
    <x v="201"/>
    <n v="183698"/>
    <m/>
  </r>
  <r>
    <x v="28"/>
    <x v="202"/>
    <n v="41795"/>
    <n v="5655262.1699999999"/>
  </r>
  <r>
    <x v="1"/>
    <x v="203"/>
    <n v="140121.9"/>
    <m/>
  </r>
  <r>
    <x v="1"/>
    <x v="204"/>
    <n v="2946681"/>
    <m/>
  </r>
  <r>
    <x v="1"/>
    <x v="205"/>
    <n v="23176"/>
    <m/>
  </r>
  <r>
    <x v="1"/>
    <x v="206"/>
    <n v="332328"/>
    <m/>
  </r>
  <r>
    <x v="1"/>
    <x v="207"/>
    <n v="2171160.27"/>
    <m/>
  </r>
  <r>
    <x v="29"/>
    <x v="208"/>
    <n v="15555"/>
    <n v="307208"/>
  </r>
  <r>
    <x v="1"/>
    <x v="209"/>
    <n v="87755"/>
    <m/>
  </r>
  <r>
    <x v="1"/>
    <x v="210"/>
    <n v="73813"/>
    <m/>
  </r>
  <r>
    <x v="1"/>
    <x v="211"/>
    <n v="130085"/>
    <m/>
  </r>
  <r>
    <x v="30"/>
    <x v="53"/>
    <n v="0"/>
    <n v="5526764.25"/>
  </r>
  <r>
    <x v="1"/>
    <x v="212"/>
    <n v="144846"/>
    <m/>
  </r>
  <r>
    <x v="1"/>
    <x v="30"/>
    <n v="5381918.25"/>
    <m/>
  </r>
  <r>
    <x v="31"/>
    <x v="213"/>
    <n v="42377"/>
    <n v="42377"/>
  </r>
  <r>
    <x v="32"/>
    <x v="214"/>
    <n v="2611198.2400000002"/>
    <n v="4829258.24"/>
  </r>
  <r>
    <x v="1"/>
    <x v="215"/>
    <n v="1730354"/>
    <m/>
  </r>
  <r>
    <x v="1"/>
    <x v="216"/>
    <n v="252514"/>
    <m/>
  </r>
  <r>
    <x v="1"/>
    <x v="217"/>
    <n v="177498"/>
    <m/>
  </r>
  <r>
    <x v="1"/>
    <x v="218"/>
    <n v="57694"/>
    <m/>
  </r>
  <r>
    <x v="33"/>
    <x v="219"/>
    <n v="57692"/>
    <n v="1872044"/>
  </r>
  <r>
    <x v="1"/>
    <x v="220"/>
    <n v="198478"/>
    <m/>
  </r>
  <r>
    <x v="1"/>
    <x v="221"/>
    <n v="60132"/>
    <m/>
  </r>
  <r>
    <x v="1"/>
    <x v="222"/>
    <n v="466773"/>
    <m/>
  </r>
  <r>
    <x v="1"/>
    <x v="223"/>
    <n v="54084"/>
    <m/>
  </r>
  <r>
    <x v="1"/>
    <x v="224"/>
    <n v="157440"/>
    <m/>
  </r>
  <r>
    <x v="1"/>
    <x v="225"/>
    <n v="59422"/>
    <m/>
  </r>
  <r>
    <x v="1"/>
    <x v="226"/>
    <n v="11953"/>
    <m/>
  </r>
  <r>
    <x v="1"/>
    <x v="227"/>
    <n v="41519"/>
    <m/>
  </r>
  <r>
    <x v="1"/>
    <x v="228"/>
    <n v="12452"/>
    <m/>
  </r>
  <r>
    <x v="1"/>
    <x v="229"/>
    <n v="39715"/>
    <m/>
  </r>
  <r>
    <x v="1"/>
    <x v="230"/>
    <n v="124177"/>
    <m/>
  </r>
  <r>
    <x v="1"/>
    <x v="231"/>
    <n v="32414"/>
    <m/>
  </r>
  <r>
    <x v="1"/>
    <x v="232"/>
    <n v="555793"/>
    <m/>
  </r>
  <r>
    <x v="34"/>
    <x v="233"/>
    <n v="46526"/>
    <n v="18904528"/>
  </r>
  <r>
    <x v="1"/>
    <x v="234"/>
    <n v="4812930"/>
    <m/>
  </r>
  <r>
    <x v="1"/>
    <x v="235"/>
    <n v="63480"/>
    <m/>
  </r>
  <r>
    <x v="1"/>
    <x v="236"/>
    <n v="314531"/>
    <m/>
  </r>
  <r>
    <x v="1"/>
    <x v="237"/>
    <n v="431303"/>
    <m/>
  </r>
  <r>
    <x v="1"/>
    <x v="238"/>
    <n v="94006"/>
    <m/>
  </r>
  <r>
    <x v="1"/>
    <x v="215"/>
    <n v="6921416"/>
    <m/>
  </r>
  <r>
    <x v="1"/>
    <x v="239"/>
    <n v="109151"/>
    <m/>
  </r>
  <r>
    <x v="1"/>
    <x v="240"/>
    <n v="522859"/>
    <m/>
  </r>
  <r>
    <x v="1"/>
    <x v="241"/>
    <n v="85348"/>
    <m/>
  </r>
  <r>
    <x v="1"/>
    <x v="242"/>
    <n v="193272"/>
    <m/>
  </r>
  <r>
    <x v="1"/>
    <x v="243"/>
    <n v="22100"/>
    <m/>
  </r>
  <r>
    <x v="1"/>
    <x v="244"/>
    <n v="53920"/>
    <m/>
  </r>
  <r>
    <x v="1"/>
    <x v="245"/>
    <n v="20830"/>
    <m/>
  </r>
  <r>
    <x v="1"/>
    <x v="246"/>
    <n v="102808"/>
    <m/>
  </r>
  <r>
    <x v="1"/>
    <x v="247"/>
    <n v="4501547"/>
    <m/>
  </r>
  <r>
    <x v="1"/>
    <x v="248"/>
    <n v="6582"/>
    <m/>
  </r>
  <r>
    <x v="1"/>
    <x v="249"/>
    <n v="29199"/>
    <m/>
  </r>
  <r>
    <x v="1"/>
    <x v="250"/>
    <n v="132181"/>
    <m/>
  </r>
  <r>
    <x v="1"/>
    <x v="251"/>
    <n v="387856"/>
    <m/>
  </r>
  <r>
    <x v="1"/>
    <x v="252"/>
    <n v="52683"/>
    <m/>
  </r>
  <r>
    <x v="35"/>
    <x v="253"/>
    <n v="9408858.3599999994"/>
    <n v="18493719.199999999"/>
  </r>
  <r>
    <x v="1"/>
    <x v="254"/>
    <n v="2411711"/>
    <m/>
  </r>
  <r>
    <x v="1"/>
    <x v="255"/>
    <n v="458000"/>
    <m/>
  </r>
  <r>
    <x v="1"/>
    <x v="256"/>
    <n v="80696"/>
    <m/>
  </r>
  <r>
    <x v="1"/>
    <x v="257"/>
    <n v="292367"/>
    <m/>
  </r>
  <r>
    <x v="1"/>
    <x v="258"/>
    <n v="4977625.84"/>
    <m/>
  </r>
  <r>
    <x v="1"/>
    <x v="259"/>
    <n v="321796"/>
    <m/>
  </r>
  <r>
    <x v="1"/>
    <x v="260"/>
    <n v="83889"/>
    <m/>
  </r>
  <r>
    <x v="1"/>
    <x v="261"/>
    <n v="458776"/>
    <m/>
  </r>
  <r>
    <x v="36"/>
    <x v="262"/>
    <n v="17502"/>
    <n v="784710"/>
  </r>
  <r>
    <x v="1"/>
    <x v="263"/>
    <n v="13328"/>
    <m/>
  </r>
  <r>
    <x v="1"/>
    <x v="264"/>
    <n v="753880"/>
    <m/>
  </r>
  <r>
    <x v="37"/>
    <x v="265"/>
    <n v="10211"/>
    <n v="2818683"/>
  </r>
  <r>
    <x v="1"/>
    <x v="266"/>
    <n v="2423390"/>
    <m/>
  </r>
  <r>
    <x v="1"/>
    <x v="267"/>
    <n v="95334"/>
    <m/>
  </r>
  <r>
    <x v="1"/>
    <x v="268"/>
    <n v="13378"/>
    <m/>
  </r>
  <r>
    <x v="1"/>
    <x v="269"/>
    <n v="58058"/>
    <m/>
  </r>
  <r>
    <x v="1"/>
    <x v="270"/>
    <n v="45437"/>
    <m/>
  </r>
  <r>
    <x v="1"/>
    <x v="271"/>
    <n v="142152"/>
    <m/>
  </r>
  <r>
    <x v="1"/>
    <x v="272"/>
    <n v="30723"/>
    <m/>
  </r>
  <r>
    <x v="38"/>
    <x v="273"/>
    <n v="1676421"/>
    <n v="1688733"/>
  </r>
  <r>
    <x v="1"/>
    <x v="274"/>
    <n v="12312"/>
    <m/>
  </r>
  <r>
    <x v="39"/>
    <x v="275"/>
    <n v="756344"/>
    <n v="1328643"/>
  </r>
  <r>
    <x v="1"/>
    <x v="276"/>
    <n v="210110"/>
    <m/>
  </r>
  <r>
    <x v="1"/>
    <x v="277"/>
    <n v="281576"/>
    <m/>
  </r>
  <r>
    <x v="1"/>
    <x v="278"/>
    <n v="80613"/>
    <m/>
  </r>
  <r>
    <x v="40"/>
    <x v="279"/>
    <n v="189371"/>
    <n v="11070571.76"/>
  </r>
  <r>
    <x v="1"/>
    <x v="214"/>
    <n v="1066545.76"/>
    <m/>
  </r>
  <r>
    <x v="1"/>
    <x v="280"/>
    <n v="14827"/>
    <m/>
  </r>
  <r>
    <x v="1"/>
    <x v="281"/>
    <n v="55550"/>
    <m/>
  </r>
  <r>
    <x v="1"/>
    <x v="282"/>
    <n v="385123"/>
    <m/>
  </r>
  <r>
    <x v="1"/>
    <x v="283"/>
    <n v="290021"/>
    <m/>
  </r>
  <r>
    <x v="1"/>
    <x v="284"/>
    <n v="37847"/>
    <m/>
  </r>
  <r>
    <x v="1"/>
    <x v="285"/>
    <n v="1091320"/>
    <m/>
  </r>
  <r>
    <x v="1"/>
    <x v="286"/>
    <n v="54167"/>
    <m/>
  </r>
  <r>
    <x v="1"/>
    <x v="287"/>
    <n v="5067510"/>
    <m/>
  </r>
  <r>
    <x v="1"/>
    <x v="288"/>
    <n v="154931"/>
    <m/>
  </r>
  <r>
    <x v="1"/>
    <x v="289"/>
    <n v="99660"/>
    <m/>
  </r>
  <r>
    <x v="1"/>
    <x v="290"/>
    <n v="2794"/>
    <m/>
  </r>
  <r>
    <x v="1"/>
    <x v="250"/>
    <n v="132181"/>
    <m/>
  </r>
  <r>
    <x v="1"/>
    <x v="291"/>
    <n v="2428724"/>
    <m/>
  </r>
  <r>
    <x v="41"/>
    <x v="292"/>
    <n v="1456553"/>
    <n v="1456553"/>
  </r>
  <r>
    <x v="42"/>
    <x v="293"/>
    <n v="65588"/>
    <n v="65588"/>
  </r>
  <r>
    <x v="43"/>
    <x v="294"/>
    <n v="53184"/>
    <n v="1680015"/>
  </r>
  <r>
    <x v="1"/>
    <x v="295"/>
    <n v="143843"/>
    <m/>
  </r>
  <r>
    <x v="1"/>
    <x v="296"/>
    <n v="213299"/>
    <m/>
  </r>
  <r>
    <x v="1"/>
    <x v="297"/>
    <n v="888330"/>
    <m/>
  </r>
  <r>
    <x v="1"/>
    <x v="298"/>
    <n v="263357"/>
    <m/>
  </r>
  <r>
    <x v="1"/>
    <x v="299"/>
    <n v="118002"/>
    <m/>
  </r>
  <r>
    <x v="44"/>
    <x v="300"/>
    <n v="996263"/>
    <n v="4464251"/>
  </r>
  <r>
    <x v="1"/>
    <x v="301"/>
    <n v="137275"/>
    <m/>
  </r>
  <r>
    <x v="1"/>
    <x v="302"/>
    <n v="133895"/>
    <m/>
  </r>
  <r>
    <x v="1"/>
    <x v="303"/>
    <n v="148210"/>
    <m/>
  </r>
  <r>
    <x v="1"/>
    <x v="304"/>
    <n v="2431231"/>
    <m/>
  </r>
  <r>
    <x v="1"/>
    <x v="305"/>
    <n v="617377"/>
    <m/>
  </r>
  <r>
    <x v="45"/>
    <x v="306"/>
    <n v="45937"/>
    <n v="9401901.9600000009"/>
  </r>
  <r>
    <x v="1"/>
    <x v="152"/>
    <n v="403981.85"/>
    <m/>
  </r>
  <r>
    <x v="1"/>
    <x v="120"/>
    <n v="513869"/>
    <m/>
  </r>
  <r>
    <x v="1"/>
    <x v="307"/>
    <n v="259343"/>
    <m/>
  </r>
  <r>
    <x v="1"/>
    <x v="258"/>
    <n v="6335160.1600000001"/>
    <m/>
  </r>
  <r>
    <x v="1"/>
    <x v="228"/>
    <n v="78275"/>
    <m/>
  </r>
  <r>
    <x v="1"/>
    <x v="2"/>
    <n v="765870.95"/>
    <m/>
  </r>
  <r>
    <x v="1"/>
    <x v="308"/>
    <n v="231390"/>
    <m/>
  </r>
  <r>
    <x v="1"/>
    <x v="309"/>
    <n v="421862"/>
    <m/>
  </r>
  <r>
    <x v="1"/>
    <x v="310"/>
    <n v="346213"/>
    <m/>
  </r>
  <r>
    <x v="46"/>
    <x v="311"/>
    <n v="8153"/>
    <n v="5432749"/>
  </r>
  <r>
    <x v="1"/>
    <x v="312"/>
    <n v="1164530"/>
    <m/>
  </r>
  <r>
    <x v="1"/>
    <x v="313"/>
    <n v="388290"/>
    <m/>
  </r>
  <r>
    <x v="1"/>
    <x v="314"/>
    <n v="192809"/>
    <m/>
  </r>
  <r>
    <x v="1"/>
    <x v="315"/>
    <n v="147937"/>
    <m/>
  </r>
  <r>
    <x v="1"/>
    <x v="316"/>
    <n v="61823"/>
    <m/>
  </r>
  <r>
    <x v="1"/>
    <x v="317"/>
    <n v="181839"/>
    <m/>
  </r>
  <r>
    <x v="1"/>
    <x v="318"/>
    <n v="1025613"/>
    <m/>
  </r>
  <r>
    <x v="1"/>
    <x v="319"/>
    <n v="140303"/>
    <m/>
  </r>
  <r>
    <x v="1"/>
    <x v="320"/>
    <n v="634012"/>
    <m/>
  </r>
  <r>
    <x v="1"/>
    <x v="321"/>
    <n v="58556"/>
    <m/>
  </r>
  <r>
    <x v="1"/>
    <x v="322"/>
    <n v="463"/>
    <m/>
  </r>
  <r>
    <x v="1"/>
    <x v="323"/>
    <n v="1358911"/>
    <m/>
  </r>
  <r>
    <x v="1"/>
    <x v="324"/>
    <n v="69510"/>
    <m/>
  </r>
  <r>
    <x v="47"/>
    <x v="325"/>
    <n v="1585718"/>
    <n v="14409739.84"/>
  </r>
  <r>
    <x v="1"/>
    <x v="326"/>
    <n v="2365110"/>
    <m/>
  </r>
  <r>
    <x v="1"/>
    <x v="327"/>
    <n v="776218"/>
    <m/>
  </r>
  <r>
    <x v="1"/>
    <x v="328"/>
    <n v="1064904"/>
    <m/>
  </r>
  <r>
    <x v="1"/>
    <x v="329"/>
    <n v="899676"/>
    <m/>
  </r>
  <r>
    <x v="1"/>
    <x v="80"/>
    <n v="79121.119999999995"/>
    <m/>
  </r>
  <r>
    <x v="1"/>
    <x v="27"/>
    <n v="2980363"/>
    <m/>
  </r>
  <r>
    <x v="1"/>
    <x v="330"/>
    <n v="60027"/>
    <m/>
  </r>
  <r>
    <x v="1"/>
    <x v="83"/>
    <n v="24002.720000000001"/>
    <m/>
  </r>
  <r>
    <x v="1"/>
    <x v="331"/>
    <n v="101843"/>
    <m/>
  </r>
  <r>
    <x v="1"/>
    <x v="332"/>
    <n v="86369"/>
    <m/>
  </r>
  <r>
    <x v="1"/>
    <x v="333"/>
    <n v="91261"/>
    <m/>
  </r>
  <r>
    <x v="1"/>
    <x v="334"/>
    <n v="4295127"/>
    <m/>
  </r>
  <r>
    <x v="48"/>
    <x v="335"/>
    <n v="55716"/>
    <n v="55716"/>
  </r>
  <r>
    <x v="49"/>
    <x v="336"/>
    <n v="38929"/>
    <n v="582167"/>
  </r>
  <r>
    <x v="1"/>
    <x v="337"/>
    <n v="115446"/>
    <m/>
  </r>
  <r>
    <x v="1"/>
    <x v="338"/>
    <n v="16449"/>
    <m/>
  </r>
  <r>
    <x v="1"/>
    <x v="339"/>
    <n v="411343"/>
    <m/>
  </r>
  <r>
    <x v="50"/>
    <x v="340"/>
    <n v="303139"/>
    <n v="27092479.800000001"/>
  </r>
  <r>
    <x v="1"/>
    <x v="341"/>
    <n v="1057500"/>
    <m/>
  </r>
  <r>
    <x v="1"/>
    <x v="161"/>
    <n v="1519440.07"/>
    <m/>
  </r>
  <r>
    <x v="1"/>
    <x v="253"/>
    <n v="5766719.6399999997"/>
    <m/>
  </r>
  <r>
    <x v="1"/>
    <x v="342"/>
    <n v="23440"/>
    <m/>
  </r>
  <r>
    <x v="1"/>
    <x v="343"/>
    <n v="3352656"/>
    <m/>
  </r>
  <r>
    <x v="1"/>
    <x v="153"/>
    <n v="57427.09"/>
    <m/>
  </r>
  <r>
    <x v="1"/>
    <x v="344"/>
    <n v="969895"/>
    <m/>
  </r>
  <r>
    <x v="1"/>
    <x v="345"/>
    <n v="129750"/>
    <m/>
  </r>
  <r>
    <x v="1"/>
    <x v="346"/>
    <n v="10323339"/>
    <m/>
  </r>
  <r>
    <x v="1"/>
    <x v="347"/>
    <n v="260234"/>
    <m/>
  </r>
  <r>
    <x v="1"/>
    <x v="348"/>
    <n v="9589"/>
    <m/>
  </r>
  <r>
    <x v="1"/>
    <x v="349"/>
    <n v="534835"/>
    <m/>
  </r>
  <r>
    <x v="1"/>
    <x v="350"/>
    <n v="191898"/>
    <m/>
  </r>
  <r>
    <x v="1"/>
    <x v="351"/>
    <n v="344435"/>
    <m/>
  </r>
  <r>
    <x v="1"/>
    <x v="352"/>
    <n v="208969"/>
    <m/>
  </r>
  <r>
    <x v="1"/>
    <x v="353"/>
    <n v="1437341"/>
    <m/>
  </r>
  <r>
    <x v="1"/>
    <x v="354"/>
    <n v="164360"/>
    <m/>
  </r>
  <r>
    <x v="1"/>
    <x v="355"/>
    <n v="437513"/>
    <m/>
  </r>
  <r>
    <x v="51"/>
    <x v="356"/>
    <n v="1092031"/>
    <n v="8522006"/>
  </r>
  <r>
    <x v="1"/>
    <x v="357"/>
    <n v="69435"/>
    <m/>
  </r>
  <r>
    <x v="1"/>
    <x v="358"/>
    <n v="45514"/>
    <m/>
  </r>
  <r>
    <x v="1"/>
    <x v="359"/>
    <n v="1253571"/>
    <m/>
  </r>
  <r>
    <x v="1"/>
    <x v="228"/>
    <n v="13987"/>
    <m/>
  </r>
  <r>
    <x v="1"/>
    <x v="360"/>
    <n v="1356913"/>
    <m/>
  </r>
  <r>
    <x v="1"/>
    <x v="361"/>
    <n v="28646"/>
    <m/>
  </r>
  <r>
    <x v="1"/>
    <x v="362"/>
    <n v="3390221"/>
    <m/>
  </r>
  <r>
    <x v="1"/>
    <x v="363"/>
    <n v="905418"/>
    <m/>
  </r>
  <r>
    <x v="1"/>
    <x v="364"/>
    <n v="316122"/>
    <m/>
  </r>
  <r>
    <x v="1"/>
    <x v="365"/>
    <n v="50148"/>
    <m/>
  </r>
  <r>
    <x v="52"/>
    <x v="366"/>
    <n v="34139"/>
    <n v="1683649"/>
  </r>
  <r>
    <x v="1"/>
    <x v="367"/>
    <n v="115888"/>
    <m/>
  </r>
  <r>
    <x v="1"/>
    <x v="368"/>
    <n v="335691"/>
    <m/>
  </r>
  <r>
    <x v="1"/>
    <x v="369"/>
    <n v="1197931"/>
    <m/>
  </r>
  <r>
    <x v="53"/>
    <x v="370"/>
    <n v="183796"/>
    <n v="537925"/>
  </r>
  <r>
    <x v="1"/>
    <x v="192"/>
    <n v="354129"/>
    <m/>
  </r>
  <r>
    <x v="54"/>
    <x v="203"/>
    <n v="119363.1"/>
    <n v="7461665.8300000001"/>
  </r>
  <r>
    <x v="1"/>
    <x v="371"/>
    <n v="496210"/>
    <m/>
  </r>
  <r>
    <x v="1"/>
    <x v="372"/>
    <n v="57444"/>
    <m/>
  </r>
  <r>
    <x v="1"/>
    <x v="373"/>
    <n v="20737"/>
    <m/>
  </r>
  <r>
    <x v="1"/>
    <x v="374"/>
    <n v="3270076"/>
    <m/>
  </r>
  <r>
    <x v="1"/>
    <x v="375"/>
    <n v="1411819"/>
    <m/>
  </r>
  <r>
    <x v="1"/>
    <x v="207"/>
    <n v="2086016.7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CD609-430E-449D-883C-D524540B7317}" name="PivotTable6" cacheId="95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S">
  <location ref="A3:B14" firstHeaderRow="1" firstDataRow="1" firstDataCol="1"/>
  <pivotFields count="4">
    <pivotField axis="axisRow" showAll="0" measureFilter="1" sortType="descending">
      <items count="56">
        <item x="1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sd="0" x="9"/>
        <item x="8"/>
        <item x="7"/>
        <item x="6"/>
        <item x="5"/>
        <item x="4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77">
        <item x="151"/>
        <item x="158"/>
        <item x="171"/>
        <item x="233"/>
        <item x="208"/>
        <item x="311"/>
        <item x="279"/>
        <item x="312"/>
        <item x="118"/>
        <item x="306"/>
        <item x="6"/>
        <item x="160"/>
        <item x="370"/>
        <item x="340"/>
        <item x="325"/>
        <item x="43"/>
        <item x="341"/>
        <item x="161"/>
        <item x="219"/>
        <item x="300"/>
        <item x="220"/>
        <item x="88"/>
        <item x="76"/>
        <item x="7"/>
        <item x="313"/>
        <item x="107"/>
        <item x="202"/>
        <item x="152"/>
        <item x="314"/>
        <item x="203"/>
        <item x="108"/>
        <item x="77"/>
        <item x="253"/>
        <item x="366"/>
        <item x="342"/>
        <item x="172"/>
        <item x="173"/>
        <item x="146"/>
        <item x="326"/>
        <item x="336"/>
        <item x="44"/>
        <item x="50"/>
        <item x="109"/>
        <item x="155"/>
        <item x="22"/>
        <item x="327"/>
        <item x="174"/>
        <item x="254"/>
        <item x="8"/>
        <item x="255"/>
        <item x="328"/>
        <item x="221"/>
        <item x="256"/>
        <item x="222"/>
        <item x="23"/>
        <item x="110"/>
        <item x="234"/>
        <item x="162"/>
        <item x="329"/>
        <item x="51"/>
        <item x="223"/>
        <item x="315"/>
        <item x="52"/>
        <item x="294"/>
        <item x="265"/>
        <item x="119"/>
        <item x="89"/>
        <item x="120"/>
        <item x="273"/>
        <item x="24"/>
        <item x="337"/>
        <item x="136"/>
        <item x="163"/>
        <item x="343"/>
        <item x="78"/>
        <item x="295"/>
        <item x="25"/>
        <item x="296"/>
        <item x="275"/>
        <item x="137"/>
        <item x="153"/>
        <item x="121"/>
        <item x="79"/>
        <item x="266"/>
        <item x="267"/>
        <item x="111"/>
        <item x="53"/>
        <item x="214"/>
        <item x="9"/>
        <item x="54"/>
        <item x="371"/>
        <item x="80"/>
        <item x="112"/>
        <item x="280"/>
        <item x="144"/>
        <item x="281"/>
        <item x="224"/>
        <item x="225"/>
        <item x="235"/>
        <item x="55"/>
        <item x="113"/>
        <item x="236"/>
        <item x="237"/>
        <item x="268"/>
        <item x="282"/>
        <item x="81"/>
        <item x="90"/>
        <item x="26"/>
        <item x="114"/>
        <item x="316"/>
        <item x="307"/>
        <item x="122"/>
        <item x="372"/>
        <item x="147"/>
        <item x="115"/>
        <item x="164"/>
        <item x="283"/>
        <item x="56"/>
        <item x="123"/>
        <item x="257"/>
        <item x="148"/>
        <item x="45"/>
        <item x="238"/>
        <item x="297"/>
        <item x="226"/>
        <item x="262"/>
        <item x="356"/>
        <item x="165"/>
        <item x="373"/>
        <item x="91"/>
        <item x="92"/>
        <item x="175"/>
        <item x="344"/>
        <item x="284"/>
        <item x="10"/>
        <item x="196"/>
        <item x="215"/>
        <item x="367"/>
        <item x="239"/>
        <item x="141"/>
        <item x="345"/>
        <item x="197"/>
        <item x="346"/>
        <item x="285"/>
        <item x="227"/>
        <item x="11"/>
        <item x="204"/>
        <item x="27"/>
        <item x="57"/>
        <item x="330"/>
        <item x="240"/>
        <item x="28"/>
        <item x="189"/>
        <item x="374"/>
        <item x="205"/>
        <item x="212"/>
        <item x="82"/>
        <item x="258"/>
        <item x="166"/>
        <item x="317"/>
        <item x="259"/>
        <item x="116"/>
        <item x="138"/>
        <item x="129"/>
        <item x="241"/>
        <item x="167"/>
        <item x="368"/>
        <item x="198"/>
        <item x="130"/>
        <item x="145"/>
        <item x="242"/>
        <item x="209"/>
        <item x="269"/>
        <item x="286"/>
        <item x="0"/>
        <item x="46"/>
        <item x="83"/>
        <item x="29"/>
        <item x="287"/>
        <item x="142"/>
        <item x="184"/>
        <item x="270"/>
        <item x="156"/>
        <item x="301"/>
        <item x="124"/>
        <item x="375"/>
        <item x="276"/>
        <item x="176"/>
        <item x="58"/>
        <item x="288"/>
        <item x="59"/>
        <item x="131"/>
        <item x="132"/>
        <item x="12"/>
        <item x="13"/>
        <item x="125"/>
        <item x="185"/>
        <item x="60"/>
        <item x="298"/>
        <item x="14"/>
        <item x="357"/>
        <item x="263"/>
        <item x="15"/>
        <item x="93"/>
        <item x="358"/>
        <item x="16"/>
        <item x="30"/>
        <item x="318"/>
        <item x="359"/>
        <item x="61"/>
        <item x="62"/>
        <item x="347"/>
        <item x="277"/>
        <item x="143"/>
        <item x="140"/>
        <item x="94"/>
        <item x="206"/>
        <item x="1"/>
        <item x="47"/>
        <item x="177"/>
        <item x="178"/>
        <item x="319"/>
        <item x="348"/>
        <item x="154"/>
        <item x="349"/>
        <item x="228"/>
        <item x="63"/>
        <item x="335"/>
        <item x="95"/>
        <item x="126"/>
        <item x="243"/>
        <item x="96"/>
        <item x="84"/>
        <item x="179"/>
        <item x="302"/>
        <item x="190"/>
        <item x="303"/>
        <item x="64"/>
        <item x="168"/>
        <item x="31"/>
        <item x="260"/>
        <item x="216"/>
        <item x="360"/>
        <item x="304"/>
        <item x="65"/>
        <item x="194"/>
        <item x="2"/>
        <item x="97"/>
        <item x="98"/>
        <item x="21"/>
        <item x="331"/>
        <item x="32"/>
        <item x="180"/>
        <item x="157"/>
        <item x="369"/>
        <item x="139"/>
        <item x="149"/>
        <item x="299"/>
        <item x="210"/>
        <item x="17"/>
        <item x="361"/>
        <item x="308"/>
        <item x="127"/>
        <item x="362"/>
        <item x="278"/>
        <item x="33"/>
        <item x="199"/>
        <item x="320"/>
        <item x="321"/>
        <item x="217"/>
        <item x="48"/>
        <item x="133"/>
        <item x="229"/>
        <item x="99"/>
        <item x="271"/>
        <item x="350"/>
        <item x="34"/>
        <item x="230"/>
        <item x="186"/>
        <item x="66"/>
        <item x="35"/>
        <item x="191"/>
        <item x="169"/>
        <item x="67"/>
        <item x="68"/>
        <item x="49"/>
        <item x="100"/>
        <item x="351"/>
        <item x="134"/>
        <item x="135"/>
        <item x="332"/>
        <item x="69"/>
        <item x="352"/>
        <item x="322"/>
        <item x="187"/>
        <item x="101"/>
        <item x="85"/>
        <item x="293"/>
        <item x="70"/>
        <item x="363"/>
        <item x="3"/>
        <item x="244"/>
        <item x="36"/>
        <item x="159"/>
        <item x="192"/>
        <item x="245"/>
        <item x="213"/>
        <item x="181"/>
        <item x="231"/>
        <item x="338"/>
        <item x="323"/>
        <item x="71"/>
        <item x="364"/>
        <item x="292"/>
        <item x="86"/>
        <item x="72"/>
        <item x="246"/>
        <item x="182"/>
        <item x="211"/>
        <item x="73"/>
        <item x="353"/>
        <item x="309"/>
        <item x="18"/>
        <item x="188"/>
        <item x="183"/>
        <item x="247"/>
        <item x="289"/>
        <item x="310"/>
        <item x="37"/>
        <item x="150"/>
        <item x="290"/>
        <item x="248"/>
        <item x="249"/>
        <item x="354"/>
        <item x="264"/>
        <item x="218"/>
        <item x="102"/>
        <item x="170"/>
        <item x="333"/>
        <item x="117"/>
        <item x="38"/>
        <item x="39"/>
        <item x="4"/>
        <item x="5"/>
        <item x="40"/>
        <item x="200"/>
        <item x="250"/>
        <item x="291"/>
        <item x="251"/>
        <item x="195"/>
        <item x="103"/>
        <item x="339"/>
        <item x="193"/>
        <item x="324"/>
        <item x="41"/>
        <item x="128"/>
        <item x="104"/>
        <item x="274"/>
        <item x="87"/>
        <item x="74"/>
        <item x="105"/>
        <item x="232"/>
        <item x="365"/>
        <item x="272"/>
        <item x="201"/>
        <item x="305"/>
        <item x="355"/>
        <item x="252"/>
        <item x="106"/>
        <item x="19"/>
        <item x="261"/>
        <item x="42"/>
        <item x="207"/>
        <item x="75"/>
        <item x="20"/>
        <item x="334"/>
        <item t="default"/>
      </items>
    </pivotField>
    <pivotField showAll="0"/>
    <pivotField dataField="1" showAll="0"/>
  </pivotFields>
  <rowFields count="1">
    <field x="0"/>
  </rowFields>
  <rowItems count="11">
    <i>
      <x v="46"/>
    </i>
    <i>
      <x v="49"/>
    </i>
    <i>
      <x v="5"/>
    </i>
    <i>
      <x v="21"/>
    </i>
    <i>
      <x v="20"/>
    </i>
    <i>
      <x v="8"/>
    </i>
    <i>
      <x v="51"/>
    </i>
    <i>
      <x v="15"/>
    </i>
    <i>
      <x v="45"/>
    </i>
    <i>
      <x v="32"/>
    </i>
    <i t="grand">
      <x/>
    </i>
  </rowItems>
  <colItems count="1">
    <i/>
  </colItems>
  <dataFields count="1">
    <dataField name="Sum of TOTAL VISITORS" fld="3" baseField="0" baseItem="0" numFmtId="166"/>
  </dataFields>
  <formats count="2">
    <format dxfId="2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985FF-3DD1-48FB-BA0B-A75DFA13D4C0}" name="PivotTable9" cacheId="95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8" firstHeaderRow="1" firstDataRow="1" firstDataCol="1"/>
  <pivotFields count="4">
    <pivotField axis="axisRow" showAll="0">
      <items count="56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h="1" x="1"/>
        <item t="default"/>
      </items>
    </pivotField>
    <pivotField showAll="0"/>
    <pivotField showAll="0"/>
    <pivotField dataField="1"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Average of TOTAL VISITORS" fld="3" subtotal="average" baseField="0" baseItem="0" numFmtId="166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22C57-1F95-47A8-948B-B71F65C758C7}">
  <dimension ref="B2:D16"/>
  <sheetViews>
    <sheetView tabSelected="1" workbookViewId="0">
      <selection activeCell="D16" sqref="D16"/>
    </sheetView>
  </sheetViews>
  <sheetFormatPr defaultRowHeight="15"/>
  <cols>
    <col min="2" max="2" width="16.140625" customWidth="1"/>
    <col min="3" max="3" width="49.42578125" customWidth="1"/>
    <col min="4" max="4" width="13.7109375" customWidth="1"/>
  </cols>
  <sheetData>
    <row r="2" spans="2:4" ht="15.75" thickBot="1"/>
    <row r="3" spans="2:4" ht="21.75" thickBot="1">
      <c r="B3" s="20" t="s">
        <v>0</v>
      </c>
      <c r="C3" s="21"/>
      <c r="D3" s="22"/>
    </row>
    <row r="4" spans="2:4" ht="26.25" thickBot="1">
      <c r="B4" s="17" t="s">
        <v>1</v>
      </c>
      <c r="C4" s="9" t="s">
        <v>2</v>
      </c>
      <c r="D4" s="10" t="s">
        <v>3</v>
      </c>
    </row>
    <row r="5" spans="2:4">
      <c r="B5" s="18"/>
      <c r="C5" s="5" t="s">
        <v>4</v>
      </c>
      <c r="D5" s="6">
        <v>31948</v>
      </c>
    </row>
    <row r="6" spans="2:4">
      <c r="B6" s="18"/>
      <c r="C6" s="3" t="s">
        <v>5</v>
      </c>
      <c r="D6" s="1">
        <v>238018</v>
      </c>
    </row>
    <row r="7" spans="2:4">
      <c r="B7" s="18"/>
      <c r="C7" s="3" t="s">
        <v>6</v>
      </c>
      <c r="D7" s="1">
        <v>391075</v>
      </c>
    </row>
    <row r="8" spans="2:4">
      <c r="B8" s="18"/>
      <c r="C8" s="3" t="s">
        <v>7</v>
      </c>
      <c r="D8" s="1">
        <v>982498</v>
      </c>
    </row>
    <row r="9" spans="2:4">
      <c r="B9" s="18"/>
      <c r="C9" s="3" t="s">
        <v>8</v>
      </c>
      <c r="D9" s="1">
        <v>225190.88</v>
      </c>
    </row>
    <row r="10" spans="2:4">
      <c r="B10" s="18"/>
      <c r="C10" s="3" t="s">
        <v>9</v>
      </c>
      <c r="D10" s="1">
        <v>73564</v>
      </c>
    </row>
    <row r="11" spans="2:4">
      <c r="B11" s="18"/>
      <c r="C11" s="3" t="s">
        <v>10</v>
      </c>
      <c r="D11" s="1">
        <v>388308</v>
      </c>
    </row>
    <row r="12" spans="2:4">
      <c r="B12" s="18"/>
      <c r="C12" s="3" t="s">
        <v>11</v>
      </c>
      <c r="D12" s="1">
        <v>18859.28</v>
      </c>
    </row>
    <row r="13" spans="2:4">
      <c r="B13" s="18"/>
      <c r="C13" s="3" t="s">
        <v>12</v>
      </c>
      <c r="D13" s="1">
        <v>583527</v>
      </c>
    </row>
    <row r="14" spans="2:4">
      <c r="B14" s="18"/>
      <c r="C14" s="3" t="s">
        <v>13</v>
      </c>
      <c r="D14" s="1">
        <v>4517585</v>
      </c>
    </row>
    <row r="15" spans="2:4" ht="15.75" thickBot="1">
      <c r="B15" s="18"/>
      <c r="C15" s="4" t="s">
        <v>14</v>
      </c>
      <c r="D15" s="2">
        <v>6847</v>
      </c>
    </row>
    <row r="16" spans="2:4" ht="15.75" thickBot="1">
      <c r="B16" s="19"/>
      <c r="C16" s="7" t="s">
        <v>15</v>
      </c>
      <c r="D16" s="8">
        <f>SUM(D5:D15)</f>
        <v>7457420.1600000001</v>
      </c>
    </row>
  </sheetData>
  <mergeCells count="2">
    <mergeCell ref="B4:B16"/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41018-5835-43F7-91E0-90874C586E99}">
  <dimension ref="A1:C15"/>
  <sheetViews>
    <sheetView topLeftCell="A4" workbookViewId="0">
      <selection activeCell="C18" sqref="C18"/>
    </sheetView>
  </sheetViews>
  <sheetFormatPr defaultRowHeight="15"/>
  <cols>
    <col min="1" max="1" width="16.140625" customWidth="1"/>
    <col min="2" max="2" width="30.140625" customWidth="1"/>
    <col min="3" max="3" width="13.7109375" customWidth="1"/>
  </cols>
  <sheetData>
    <row r="1" spans="1:3" ht="15.75" thickBot="1"/>
    <row r="2" spans="1:3" ht="21.75" thickBot="1">
      <c r="A2" s="20" t="s">
        <v>0</v>
      </c>
      <c r="B2" s="21"/>
      <c r="C2" s="22"/>
    </row>
    <row r="3" spans="1:3" ht="26.25" thickBot="1">
      <c r="A3" s="17" t="s">
        <v>1</v>
      </c>
      <c r="B3" s="9" t="s">
        <v>2</v>
      </c>
      <c r="C3" s="10" t="s">
        <v>3</v>
      </c>
    </row>
    <row r="4" spans="1:3">
      <c r="A4" s="18"/>
      <c r="B4" s="5" t="s">
        <v>4</v>
      </c>
      <c r="C4" s="6">
        <v>31948</v>
      </c>
    </row>
    <row r="5" spans="1:3">
      <c r="A5" s="18"/>
      <c r="B5" s="3" t="s">
        <v>14</v>
      </c>
      <c r="C5" s="1">
        <v>6847</v>
      </c>
    </row>
    <row r="6" spans="1:3">
      <c r="A6" s="18"/>
      <c r="B6" s="3" t="s">
        <v>13</v>
      </c>
      <c r="C6" s="1">
        <v>4517585</v>
      </c>
    </row>
    <row r="7" spans="1:3">
      <c r="A7" s="18"/>
      <c r="B7" s="3" t="s">
        <v>12</v>
      </c>
      <c r="C7" s="1">
        <v>583527</v>
      </c>
    </row>
    <row r="8" spans="1:3">
      <c r="A8" s="18"/>
      <c r="B8" s="3" t="s">
        <v>11</v>
      </c>
      <c r="C8" s="1">
        <v>18859.28</v>
      </c>
    </row>
    <row r="9" spans="1:3">
      <c r="A9" s="18"/>
      <c r="B9" s="3" t="s">
        <v>10</v>
      </c>
      <c r="C9" s="1">
        <v>388308</v>
      </c>
    </row>
    <row r="10" spans="1:3">
      <c r="A10" s="18"/>
      <c r="B10" s="3" t="s">
        <v>9</v>
      </c>
      <c r="C10" s="1">
        <v>73564</v>
      </c>
    </row>
    <row r="11" spans="1:3">
      <c r="A11" s="18"/>
      <c r="B11" s="3" t="s">
        <v>8</v>
      </c>
      <c r="C11" s="1">
        <v>225190.88</v>
      </c>
    </row>
    <row r="12" spans="1:3">
      <c r="A12" s="18"/>
      <c r="B12" s="3" t="s">
        <v>7</v>
      </c>
      <c r="C12" s="1">
        <v>982498</v>
      </c>
    </row>
    <row r="13" spans="1:3">
      <c r="A13" s="18"/>
      <c r="B13" s="3" t="s">
        <v>6</v>
      </c>
      <c r="C13" s="1">
        <v>391075</v>
      </c>
    </row>
    <row r="14" spans="1:3" ht="15.75" thickBot="1">
      <c r="A14" s="18"/>
      <c r="B14" s="4" t="s">
        <v>5</v>
      </c>
      <c r="C14" s="2">
        <v>238018</v>
      </c>
    </row>
    <row r="15" spans="1:3" ht="15.75" thickBot="1">
      <c r="A15" s="19"/>
      <c r="B15" s="7" t="s">
        <v>15</v>
      </c>
      <c r="C15" s="8">
        <f>SUM(C4:C14)</f>
        <v>7457420.1600000001</v>
      </c>
    </row>
  </sheetData>
  <sortState xmlns:xlrd2="http://schemas.microsoft.com/office/spreadsheetml/2017/richdata2" ref="B5:C14">
    <sortCondition descending="1" ref="B4:B14"/>
  </sortState>
  <mergeCells count="2">
    <mergeCell ref="A2:C2"/>
    <mergeCell ref="A3:A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0691-0F96-4B79-B0AE-E011BD7ED141}">
  <dimension ref="A3:B59"/>
  <sheetViews>
    <sheetView workbookViewId="0">
      <selection activeCell="A9" sqref="A9"/>
    </sheetView>
  </sheetViews>
  <sheetFormatPr defaultRowHeight="15"/>
  <cols>
    <col min="1" max="1" width="18.7109375" bestFit="1" customWidth="1"/>
    <col min="2" max="2" width="23.42578125" style="14" bestFit="1" customWidth="1"/>
  </cols>
  <sheetData>
    <row r="3" spans="1:2">
      <c r="A3" s="11" t="s">
        <v>16</v>
      </c>
      <c r="B3" s="15" t="s">
        <v>17</v>
      </c>
    </row>
    <row r="4" spans="1:2">
      <c r="A4" s="12" t="s">
        <v>18</v>
      </c>
      <c r="B4" s="15">
        <v>42700158.619999997</v>
      </c>
    </row>
    <row r="5" spans="1:2">
      <c r="A5" s="12" t="s">
        <v>19</v>
      </c>
      <c r="B5" s="15">
        <v>41977184</v>
      </c>
    </row>
    <row r="6" spans="1:2">
      <c r="A6" s="12" t="s">
        <v>20</v>
      </c>
      <c r="B6" s="15">
        <v>27092479.800000001</v>
      </c>
    </row>
    <row r="7" spans="1:2">
      <c r="A7" s="12" t="s">
        <v>21</v>
      </c>
      <c r="B7" s="15">
        <v>18904528</v>
      </c>
    </row>
    <row r="8" spans="1:2">
      <c r="A8" s="12" t="s">
        <v>22</v>
      </c>
      <c r="B8" s="15">
        <v>18493719.199999999</v>
      </c>
    </row>
    <row r="9" spans="1:2">
      <c r="A9" s="12" t="s">
        <v>23</v>
      </c>
      <c r="B9" s="15">
        <v>14409739.84</v>
      </c>
    </row>
    <row r="10" spans="1:2">
      <c r="A10" s="12" t="s">
        <v>24</v>
      </c>
      <c r="B10" s="15">
        <v>12007543.75</v>
      </c>
    </row>
    <row r="11" spans="1:2">
      <c r="A11" s="12" t="s">
        <v>25</v>
      </c>
      <c r="B11" s="15">
        <v>11070571.76</v>
      </c>
    </row>
    <row r="12" spans="1:2">
      <c r="A12" s="12" t="s">
        <v>26</v>
      </c>
      <c r="B12" s="15">
        <v>10855363.75</v>
      </c>
    </row>
    <row r="13" spans="1:2">
      <c r="A13" s="12" t="s">
        <v>27</v>
      </c>
      <c r="B13" s="15">
        <v>10127182</v>
      </c>
    </row>
    <row r="14" spans="1:2">
      <c r="A14" s="12" t="s">
        <v>28</v>
      </c>
      <c r="B14" s="15">
        <v>207638470.72</v>
      </c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11D62-4B5A-43CB-93CB-FF2C6170DD87}">
  <dimension ref="B3:C13"/>
  <sheetViews>
    <sheetView workbookViewId="0">
      <selection activeCell="D20" sqref="D20"/>
    </sheetView>
  </sheetViews>
  <sheetFormatPr defaultRowHeight="15"/>
  <cols>
    <col min="2" max="2" width="18.7109375" bestFit="1" customWidth="1"/>
    <col min="3" max="3" width="23.42578125" bestFit="1" customWidth="1"/>
  </cols>
  <sheetData>
    <row r="3" spans="2:3">
      <c r="B3" s="13" t="s">
        <v>16</v>
      </c>
      <c r="C3" s="16" t="s">
        <v>17</v>
      </c>
    </row>
    <row r="4" spans="2:3">
      <c r="B4" s="12" t="s">
        <v>18</v>
      </c>
      <c r="C4" s="15">
        <v>42700158.619999997</v>
      </c>
    </row>
    <row r="5" spans="2:3">
      <c r="B5" s="12" t="s">
        <v>19</v>
      </c>
      <c r="C5" s="15">
        <v>41977184</v>
      </c>
    </row>
    <row r="6" spans="2:3">
      <c r="B6" s="12" t="s">
        <v>20</v>
      </c>
      <c r="C6" s="15">
        <v>27092479.800000001</v>
      </c>
    </row>
    <row r="7" spans="2:3">
      <c r="B7" s="12" t="s">
        <v>21</v>
      </c>
      <c r="C7" s="15">
        <v>18904528</v>
      </c>
    </row>
    <row r="8" spans="2:3">
      <c r="B8" s="12" t="s">
        <v>22</v>
      </c>
      <c r="C8" s="15">
        <v>18493719.199999999</v>
      </c>
    </row>
    <row r="9" spans="2:3">
      <c r="B9" s="12" t="s">
        <v>23</v>
      </c>
      <c r="C9" s="15">
        <v>14409739.84</v>
      </c>
    </row>
    <row r="10" spans="2:3">
      <c r="B10" s="12" t="s">
        <v>24</v>
      </c>
      <c r="C10" s="15">
        <v>12007543.75</v>
      </c>
    </row>
    <row r="11" spans="2:3">
      <c r="B11" s="12" t="s">
        <v>25</v>
      </c>
      <c r="C11" s="15">
        <v>11070571.76</v>
      </c>
    </row>
    <row r="12" spans="2:3">
      <c r="B12" s="12" t="s">
        <v>26</v>
      </c>
      <c r="C12" s="15">
        <v>10855363.75</v>
      </c>
    </row>
    <row r="13" spans="2:3">
      <c r="B13" s="12" t="s">
        <v>27</v>
      </c>
      <c r="C13" s="15">
        <v>10127182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16018-1624-400A-8B0C-FCD5CE13864A}">
  <dimension ref="A3:B58"/>
  <sheetViews>
    <sheetView topLeftCell="A2" workbookViewId="0">
      <selection activeCell="J22" sqref="J22"/>
    </sheetView>
  </sheetViews>
  <sheetFormatPr defaultRowHeight="15"/>
  <cols>
    <col min="1" max="1" width="18.7109375" bestFit="1" customWidth="1"/>
    <col min="2" max="2" width="27" style="14" bestFit="1" customWidth="1"/>
  </cols>
  <sheetData>
    <row r="3" spans="1:2">
      <c r="A3" s="11" t="s">
        <v>29</v>
      </c>
      <c r="B3" s="15" t="s">
        <v>30</v>
      </c>
    </row>
    <row r="4" spans="1:2">
      <c r="A4" s="12" t="s">
        <v>31</v>
      </c>
      <c r="B4" s="15">
        <v>1022696.05</v>
      </c>
    </row>
    <row r="5" spans="1:2">
      <c r="A5" s="12" t="s">
        <v>32</v>
      </c>
      <c r="B5" s="15">
        <v>2783011</v>
      </c>
    </row>
    <row r="6" spans="1:2">
      <c r="A6" s="12" t="s">
        <v>33</v>
      </c>
      <c r="B6" s="15">
        <v>28892</v>
      </c>
    </row>
    <row r="7" spans="1:2">
      <c r="A7" s="12" t="s">
        <v>24</v>
      </c>
      <c r="B7" s="15">
        <v>12007543.75</v>
      </c>
    </row>
    <row r="8" spans="1:2">
      <c r="A8" s="12" t="s">
        <v>34</v>
      </c>
      <c r="B8" s="15">
        <v>3787198</v>
      </c>
    </row>
    <row r="9" spans="1:2">
      <c r="A9" s="12" t="s">
        <v>19</v>
      </c>
      <c r="B9" s="15">
        <v>41977184</v>
      </c>
    </row>
    <row r="10" spans="1:2">
      <c r="A10" s="12" t="s">
        <v>35</v>
      </c>
      <c r="B10" s="15">
        <v>7457420.1600000001</v>
      </c>
    </row>
    <row r="11" spans="1:2">
      <c r="A11" s="12" t="s">
        <v>36</v>
      </c>
      <c r="B11" s="15">
        <v>39079</v>
      </c>
    </row>
    <row r="12" spans="1:2">
      <c r="A12" s="12" t="s">
        <v>18</v>
      </c>
      <c r="B12" s="15">
        <v>42700158.619999997</v>
      </c>
    </row>
    <row r="13" spans="1:2">
      <c r="A13" s="12" t="s">
        <v>26</v>
      </c>
      <c r="B13" s="15">
        <v>10855363.75</v>
      </c>
    </row>
    <row r="14" spans="1:2">
      <c r="A14" s="12" t="s">
        <v>37</v>
      </c>
      <c r="B14" s="15">
        <v>7040865</v>
      </c>
    </row>
    <row r="15" spans="1:2">
      <c r="A15" s="12" t="s">
        <v>38</v>
      </c>
      <c r="B15" s="15">
        <v>488988</v>
      </c>
    </row>
    <row r="16" spans="1:2">
      <c r="A16" s="12" t="s">
        <v>39</v>
      </c>
      <c r="B16" s="15">
        <v>5786318</v>
      </c>
    </row>
    <row r="17" spans="1:2">
      <c r="A17" s="12" t="s">
        <v>40</v>
      </c>
      <c r="B17" s="15">
        <v>629191</v>
      </c>
    </row>
    <row r="18" spans="1:2">
      <c r="A18" s="12" t="s">
        <v>41</v>
      </c>
      <c r="B18" s="15">
        <v>239719</v>
      </c>
    </row>
    <row r="19" spans="1:2">
      <c r="A19" s="12" t="s">
        <v>42</v>
      </c>
      <c r="B19" s="15">
        <v>1949880</v>
      </c>
    </row>
    <row r="20" spans="1:2">
      <c r="A20" s="12" t="s">
        <v>43</v>
      </c>
      <c r="B20" s="15">
        <v>229577</v>
      </c>
    </row>
    <row r="21" spans="1:2">
      <c r="A21" s="12" t="s">
        <v>44</v>
      </c>
      <c r="B21" s="15">
        <v>121249</v>
      </c>
    </row>
    <row r="22" spans="1:2">
      <c r="A22" s="12" t="s">
        <v>45</v>
      </c>
      <c r="B22" s="15">
        <v>1882702.06</v>
      </c>
    </row>
    <row r="23" spans="1:2">
      <c r="A23" s="12" t="s">
        <v>46</v>
      </c>
      <c r="B23" s="15">
        <v>500797</v>
      </c>
    </row>
    <row r="24" spans="1:2">
      <c r="A24" s="12" t="s">
        <v>47</v>
      </c>
      <c r="B24" s="15">
        <v>3317250</v>
      </c>
    </row>
    <row r="25" spans="1:2">
      <c r="A25" s="12" t="s">
        <v>48</v>
      </c>
      <c r="B25" s="15">
        <v>6668215.3099999996</v>
      </c>
    </row>
    <row r="26" spans="1:2">
      <c r="A26" s="12" t="s">
        <v>27</v>
      </c>
      <c r="B26" s="15">
        <v>10127182</v>
      </c>
    </row>
    <row r="27" spans="1:2">
      <c r="A27" s="12" t="s">
        <v>49</v>
      </c>
      <c r="B27" s="15">
        <v>2702934</v>
      </c>
    </row>
    <row r="28" spans="1:2">
      <c r="A28" s="12" t="s">
        <v>50</v>
      </c>
      <c r="B28" s="15">
        <v>1016336</v>
      </c>
    </row>
    <row r="29" spans="1:2">
      <c r="A29" s="12" t="s">
        <v>51</v>
      </c>
      <c r="B29" s="15">
        <v>6618913.25</v>
      </c>
    </row>
    <row r="30" spans="1:2">
      <c r="A30" s="12" t="s">
        <v>52</v>
      </c>
      <c r="B30" s="15">
        <v>2824117</v>
      </c>
    </row>
    <row r="31" spans="1:2">
      <c r="A31" s="12" t="s">
        <v>53</v>
      </c>
      <c r="B31" s="15">
        <v>5655262.1699999999</v>
      </c>
    </row>
    <row r="32" spans="1:2">
      <c r="A32" s="12" t="s">
        <v>54</v>
      </c>
      <c r="B32" s="15">
        <v>307208</v>
      </c>
    </row>
    <row r="33" spans="1:2">
      <c r="A33" s="12" t="s">
        <v>55</v>
      </c>
      <c r="B33" s="15">
        <v>5526764.25</v>
      </c>
    </row>
    <row r="34" spans="1:2">
      <c r="A34" s="12" t="s">
        <v>56</v>
      </c>
      <c r="B34" s="15">
        <v>42377</v>
      </c>
    </row>
    <row r="35" spans="1:2">
      <c r="A35" s="12" t="s">
        <v>57</v>
      </c>
      <c r="B35" s="15">
        <v>4829258.24</v>
      </c>
    </row>
    <row r="36" spans="1:2">
      <c r="A36" s="12" t="s">
        <v>58</v>
      </c>
      <c r="B36" s="15">
        <v>1872044</v>
      </c>
    </row>
    <row r="37" spans="1:2">
      <c r="A37" s="12" t="s">
        <v>21</v>
      </c>
      <c r="B37" s="15">
        <v>18904528</v>
      </c>
    </row>
    <row r="38" spans="1:2">
      <c r="A38" s="12" t="s">
        <v>22</v>
      </c>
      <c r="B38" s="15">
        <v>18493719.199999999</v>
      </c>
    </row>
    <row r="39" spans="1:2">
      <c r="A39" s="12" t="s">
        <v>59</v>
      </c>
      <c r="B39" s="15">
        <v>784710</v>
      </c>
    </row>
    <row r="40" spans="1:2">
      <c r="A40" s="12" t="s">
        <v>60</v>
      </c>
      <c r="B40" s="15">
        <v>2818683</v>
      </c>
    </row>
    <row r="41" spans="1:2">
      <c r="A41" s="12" t="s">
        <v>61</v>
      </c>
      <c r="B41" s="15">
        <v>1688733</v>
      </c>
    </row>
    <row r="42" spans="1:2">
      <c r="A42" s="12" t="s">
        <v>62</v>
      </c>
      <c r="B42" s="15">
        <v>1328643</v>
      </c>
    </row>
    <row r="43" spans="1:2">
      <c r="A43" s="12" t="s">
        <v>25</v>
      </c>
      <c r="B43" s="15">
        <v>11070571.76</v>
      </c>
    </row>
    <row r="44" spans="1:2">
      <c r="A44" s="12" t="s">
        <v>63</v>
      </c>
      <c r="B44" s="15">
        <v>1456553</v>
      </c>
    </row>
    <row r="45" spans="1:2">
      <c r="A45" s="12" t="s">
        <v>64</v>
      </c>
      <c r="B45" s="15">
        <v>65588</v>
      </c>
    </row>
    <row r="46" spans="1:2">
      <c r="A46" s="12" t="s">
        <v>65</v>
      </c>
      <c r="B46" s="15">
        <v>1680015</v>
      </c>
    </row>
    <row r="47" spans="1:2">
      <c r="A47" s="12" t="s">
        <v>66</v>
      </c>
      <c r="B47" s="15">
        <v>4464251</v>
      </c>
    </row>
    <row r="48" spans="1:2">
      <c r="A48" s="12" t="s">
        <v>67</v>
      </c>
      <c r="B48" s="15">
        <v>9401901.9600000009</v>
      </c>
    </row>
    <row r="49" spans="1:2">
      <c r="A49" s="12" t="s">
        <v>68</v>
      </c>
      <c r="B49" s="15">
        <v>5432749</v>
      </c>
    </row>
    <row r="50" spans="1:2">
      <c r="A50" s="12" t="s">
        <v>23</v>
      </c>
      <c r="B50" s="15">
        <v>14409739.84</v>
      </c>
    </row>
    <row r="51" spans="1:2">
      <c r="A51" s="12" t="s">
        <v>69</v>
      </c>
      <c r="B51" s="15">
        <v>55716</v>
      </c>
    </row>
    <row r="52" spans="1:2">
      <c r="A52" s="12" t="s">
        <v>70</v>
      </c>
      <c r="B52" s="15">
        <v>582167</v>
      </c>
    </row>
    <row r="53" spans="1:2">
      <c r="A53" s="12" t="s">
        <v>20</v>
      </c>
      <c r="B53" s="15">
        <v>27092479.800000001</v>
      </c>
    </row>
    <row r="54" spans="1:2">
      <c r="A54" s="12" t="s">
        <v>71</v>
      </c>
      <c r="B54" s="15">
        <v>8522006</v>
      </c>
    </row>
    <row r="55" spans="1:2">
      <c r="A55" s="12" t="s">
        <v>72</v>
      </c>
      <c r="B55" s="15">
        <v>1683649</v>
      </c>
    </row>
    <row r="56" spans="1:2">
      <c r="A56" s="12" t="s">
        <v>73</v>
      </c>
      <c r="B56" s="15">
        <v>537925</v>
      </c>
    </row>
    <row r="57" spans="1:2">
      <c r="A57" s="12" t="s">
        <v>74</v>
      </c>
      <c r="B57" s="15">
        <v>7461665.8300000001</v>
      </c>
    </row>
    <row r="58" spans="1:2">
      <c r="A58" s="12" t="s">
        <v>28</v>
      </c>
      <c r="B58" s="15">
        <v>6129105.3333333321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D6D5-825F-4C5A-B40B-1345B080645C}">
  <dimension ref="A1"/>
  <sheetViews>
    <sheetView workbookViewId="0">
      <selection activeCell="K21" sqref="K21"/>
    </sheetView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15FE8E6C55CD418269C3807A327F90" ma:contentTypeVersion="4" ma:contentTypeDescription="Create a new document." ma:contentTypeScope="" ma:versionID="005ef0490b3b69711f2342a5e33f56ad">
  <xsd:schema xmlns:xsd="http://www.w3.org/2001/XMLSchema" xmlns:xs="http://www.w3.org/2001/XMLSchema" xmlns:p="http://schemas.microsoft.com/office/2006/metadata/properties" xmlns:ns2="e6bb337f-daee-44bb-8a1a-f85b69b47a08" targetNamespace="http://schemas.microsoft.com/office/2006/metadata/properties" ma:root="true" ma:fieldsID="0cb43aabd4a90411a70452b72f5ca6c0" ns2:_="">
    <xsd:import namespace="e6bb337f-daee-44bb-8a1a-f85b69b47a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bb337f-daee-44bb-8a1a-f85b69b47a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837BBB-47D2-459E-8A2C-0B2285F39477}"/>
</file>

<file path=customXml/itemProps2.xml><?xml version="1.0" encoding="utf-8"?>
<ds:datastoreItem xmlns:ds="http://schemas.openxmlformats.org/officeDocument/2006/customXml" ds:itemID="{1B3F0F29-1DB9-419C-9E09-9B7175D70051}"/>
</file>

<file path=customXml/itemProps3.xml><?xml version="1.0" encoding="utf-8"?>
<ds:datastoreItem xmlns:ds="http://schemas.openxmlformats.org/officeDocument/2006/customXml" ds:itemID="{3BE1F79F-D550-4D3E-834E-E33E46FF2A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GetInnotized</dc:creator>
  <cp:keywords/>
  <dc:description/>
  <cp:lastModifiedBy>Lionel Boris Rene Bizo Mendome</cp:lastModifiedBy>
  <cp:revision/>
  <dcterms:created xsi:type="dcterms:W3CDTF">2022-07-30T01:28:11Z</dcterms:created>
  <dcterms:modified xsi:type="dcterms:W3CDTF">2022-11-14T19:14:39Z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0x0101007815FE8E6C55CD418269C3807A327F90</vt:lpwstr>
  </property>
</Properties>
</file>