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rugs\"/>
    </mc:Choice>
  </mc:AlternateContent>
  <xr:revisionPtr revIDLastSave="0" documentId="13_ncr:1_{84468BFD-956F-4734-A8D7-B9EF06AB0726}" xr6:coauthVersionLast="47" xr6:coauthVersionMax="47" xr10:uidLastSave="{00000000-0000-0000-0000-000000000000}"/>
  <bookViews>
    <workbookView minimized="1" xWindow="48075" yWindow="4065" windowWidth="6720" windowHeight="363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19" i="1"/>
  <c r="D20" i="1"/>
  <c r="D21" i="1"/>
  <c r="D22" i="1"/>
  <c r="D23" i="1"/>
  <c r="D24" i="1"/>
  <c r="D25" i="1"/>
  <c r="D18" i="1"/>
  <c r="C25" i="1"/>
  <c r="C24" i="1"/>
  <c r="C23" i="1"/>
  <c r="C22" i="1"/>
  <c r="C21" i="1"/>
  <c r="C20" i="1"/>
  <c r="C19" i="1"/>
  <c r="C18" i="1"/>
  <c r="C17" i="1"/>
  <c r="C4" i="1" l="1"/>
  <c r="C5" i="1"/>
  <c r="C6" i="1"/>
  <c r="C7" i="1"/>
  <c r="C8" i="1"/>
  <c r="C9" i="1"/>
  <c r="C10" i="1"/>
  <c r="C11" i="1"/>
  <c r="C3" i="1"/>
  <c r="D10" i="1" l="1"/>
  <c r="D8" i="1"/>
  <c r="D7" i="1"/>
  <c r="D5" i="1"/>
  <c r="D9" i="1"/>
  <c r="D6" i="1"/>
  <c r="D4" i="1"/>
  <c r="D11" i="1"/>
</calcChain>
</file>

<file path=xl/sharedStrings.xml><?xml version="1.0" encoding="utf-8"?>
<sst xmlns="http://schemas.openxmlformats.org/spreadsheetml/2006/main" count="58" uniqueCount="35">
  <si>
    <t>MUT_41LYS_140LYS_bj1</t>
  </si>
  <si>
    <t>MUT_64VAL_163VAL_bj1</t>
  </si>
  <si>
    <t>MUT_10PHE_109PHE_bj1</t>
  </si>
  <si>
    <t>MUT_63ALA_162ALA_bj1</t>
  </si>
  <si>
    <t>MUT_63GLN_162GLN_bj1</t>
  </si>
  <si>
    <t>MUT_84CYS_183CYS_bj1</t>
  </si>
  <si>
    <t>MUT_57GLY_156GLY_bj1</t>
  </si>
  <si>
    <t>MUT_10LEU_109LEU_wildtype</t>
  </si>
  <si>
    <t>MUT_63PRO_162PRO_bj1</t>
  </si>
  <si>
    <t>L10F</t>
  </si>
  <si>
    <t>R41K</t>
  </si>
  <si>
    <t>I84C</t>
  </si>
  <si>
    <t>L63Q</t>
  </si>
  <si>
    <t>L63A</t>
  </si>
  <si>
    <t>L63P</t>
  </si>
  <si>
    <t>R57G</t>
  </si>
  <si>
    <t>Mutation</t>
    <phoneticPr fontId="1" type="noConversion"/>
  </si>
  <si>
    <t>Affinity(-log10)</t>
    <phoneticPr fontId="1" type="noConversion"/>
  </si>
  <si>
    <t>Affinity</t>
    <phoneticPr fontId="1" type="noConversion"/>
  </si>
  <si>
    <t>Ratio</t>
    <phoneticPr fontId="1" type="noConversion"/>
  </si>
  <si>
    <t>Average FC</t>
    <phoneticPr fontId="1" type="noConversion"/>
  </si>
  <si>
    <t>I64V</t>
    <phoneticPr fontId="1" type="noConversion"/>
  </si>
  <si>
    <t>Median</t>
    <phoneticPr fontId="1" type="noConversion"/>
  </si>
  <si>
    <t>Unrelaxed</t>
    <phoneticPr fontId="1" type="noConversion"/>
  </si>
  <si>
    <t>Relax from crystal</t>
    <phoneticPr fontId="1" type="noConversion"/>
  </si>
  <si>
    <t>Relax from pipeline</t>
    <phoneticPr fontId="1" type="noConversion"/>
  </si>
  <si>
    <t>MUT_64VAL_163VAL_bj1_0001</t>
  </si>
  <si>
    <t>MUT_63ALA_162ALA_bj1_0001</t>
  </si>
  <si>
    <t>MUT_10LEU_109LEU_wildtype_0001</t>
  </si>
  <si>
    <t>MUT_63GLN_162GLN_bj1_0001</t>
  </si>
  <si>
    <t>MUT_63PRO_162PRO_bj1_0001</t>
  </si>
  <si>
    <t>MUT_10PHE_109PHE_bj1_0001</t>
  </si>
  <si>
    <t>MUT_41LYS_140LYS_bj1_0001</t>
  </si>
  <si>
    <t>MUT_57GLY_156GLY_bj1_0001</t>
  </si>
  <si>
    <t>MUT_84CYS_183CYS_bj1_0001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</si>
</sst>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0" workbookViewId="0">
      <selection activeCell="F32" sqref="F32:F39"/>
    </sheetView>
  </sheetViews>
  <sheetFormatPr defaultRowHeight="14.25" x14ac:dyDescent="0.2"/>
  <cols>
    <col min="1" max="1" width="10.5" customWidth="1"/>
    <col min="2" max="2" width="17.5" style="1" bestFit="1" customWidth="1"/>
    <col min="3" max="3" width="12.375" bestFit="1" customWidth="1"/>
  </cols>
  <sheetData>
    <row r="1" spans="1:10" x14ac:dyDescent="0.2">
      <c r="A1" t="s">
        <v>23</v>
      </c>
    </row>
    <row r="2" spans="1:10" x14ac:dyDescent="0.2">
      <c r="A2" s="2" t="s">
        <v>16</v>
      </c>
      <c r="B2" s="3" t="s">
        <v>17</v>
      </c>
      <c r="C2" s="2" t="s">
        <v>18</v>
      </c>
      <c r="D2" s="2" t="s">
        <v>19</v>
      </c>
      <c r="E2" s="2" t="s">
        <v>20</v>
      </c>
      <c r="F2" s="2" t="s">
        <v>22</v>
      </c>
      <c r="H2" t="s">
        <v>21</v>
      </c>
      <c r="I2">
        <v>0.9</v>
      </c>
      <c r="J2">
        <v>0.83570791771101183</v>
      </c>
    </row>
    <row r="3" spans="1:10" x14ac:dyDescent="0.2">
      <c r="A3" t="s">
        <v>7</v>
      </c>
      <c r="B3" s="1">
        <v>6.3865836515046999</v>
      </c>
      <c r="C3">
        <f>POWER(10,-B3)</f>
        <v>4.1059754513151047E-7</v>
      </c>
      <c r="H3" t="s">
        <v>11</v>
      </c>
      <c r="I3">
        <v>0.4</v>
      </c>
      <c r="J3">
        <v>1.1802465540960021</v>
      </c>
    </row>
    <row r="4" spans="1:10" x14ac:dyDescent="0.2">
      <c r="A4" t="s">
        <v>2</v>
      </c>
      <c r="B4" s="1">
        <v>6.4951246514149297</v>
      </c>
      <c r="C4">
        <f t="shared" ref="C4:C11" si="0">POWER(10,-B4)</f>
        <v>3.1979770930011716E-7</v>
      </c>
      <c r="D4">
        <f>C4/$C$3</f>
        <v>0.77885928226309542</v>
      </c>
      <c r="E4">
        <v>1.6</v>
      </c>
      <c r="F4">
        <v>1.6</v>
      </c>
      <c r="H4" t="s">
        <v>9</v>
      </c>
      <c r="I4">
        <v>1.6</v>
      </c>
      <c r="J4">
        <v>0.77885928226309542</v>
      </c>
    </row>
    <row r="5" spans="1:10" x14ac:dyDescent="0.2">
      <c r="A5" t="s">
        <v>0</v>
      </c>
      <c r="B5" s="1">
        <v>6.4248266326471599</v>
      </c>
      <c r="C5">
        <f t="shared" si="0"/>
        <v>3.7598746593008266E-7</v>
      </c>
      <c r="D5">
        <f t="shared" ref="D5:D11" si="1">C5/$C$3</f>
        <v>0.91570802209657021</v>
      </c>
      <c r="E5">
        <v>0.6</v>
      </c>
      <c r="F5">
        <v>0.6</v>
      </c>
      <c r="H5" t="s">
        <v>13</v>
      </c>
      <c r="I5">
        <v>0.5</v>
      </c>
      <c r="J5">
        <v>0.87789995627507367</v>
      </c>
    </row>
    <row r="6" spans="1:10" x14ac:dyDescent="0.2">
      <c r="A6" t="s">
        <v>6</v>
      </c>
      <c r="B6" s="1">
        <v>6.2771457773261297</v>
      </c>
      <c r="C6">
        <f t="shared" si="0"/>
        <v>5.282679011261517E-7</v>
      </c>
      <c r="D6">
        <f t="shared" si="1"/>
        <v>1.286583194151715</v>
      </c>
      <c r="E6">
        <v>1.1000000000000001</v>
      </c>
      <c r="F6">
        <v>1.1000000000000001</v>
      </c>
      <c r="H6" t="s">
        <v>14</v>
      </c>
      <c r="I6">
        <v>0.6</v>
      </c>
      <c r="J6">
        <v>0.83336305925512111</v>
      </c>
    </row>
    <row r="7" spans="1:10" x14ac:dyDescent="0.2">
      <c r="A7" t="s">
        <v>3</v>
      </c>
      <c r="B7" s="1">
        <v>6.4431386241102597</v>
      </c>
      <c r="C7">
        <f t="shared" si="0"/>
        <v>3.6046356691760562E-7</v>
      </c>
      <c r="D7">
        <f t="shared" si="1"/>
        <v>0.87789995627507367</v>
      </c>
      <c r="E7">
        <v>0.5</v>
      </c>
      <c r="F7">
        <v>0.5</v>
      </c>
      <c r="H7" t="s">
        <v>14</v>
      </c>
      <c r="I7">
        <v>1</v>
      </c>
      <c r="J7">
        <v>0.83336305925512111</v>
      </c>
    </row>
    <row r="8" spans="1:10" x14ac:dyDescent="0.2">
      <c r="A8" t="s">
        <v>4</v>
      </c>
      <c r="B8" s="1">
        <v>6.50808280596776</v>
      </c>
      <c r="C8">
        <f t="shared" si="0"/>
        <v>3.1039677050504626E-7</v>
      </c>
      <c r="D8">
        <f t="shared" si="1"/>
        <v>0.75596353213857903</v>
      </c>
      <c r="E8">
        <v>0.5</v>
      </c>
      <c r="F8">
        <v>0.5</v>
      </c>
      <c r="H8" t="s">
        <v>12</v>
      </c>
      <c r="I8">
        <v>0.5</v>
      </c>
      <c r="J8">
        <v>0.75596353213857903</v>
      </c>
    </row>
    <row r="9" spans="1:10" x14ac:dyDescent="0.2">
      <c r="A9" t="s">
        <v>8</v>
      </c>
      <c r="B9" s="1">
        <v>6.4657494060640603</v>
      </c>
      <c r="C9">
        <f t="shared" si="0"/>
        <v>3.4217682633343821E-7</v>
      </c>
      <c r="D9">
        <f t="shared" si="1"/>
        <v>0.83336305925512111</v>
      </c>
      <c r="E9">
        <v>0.8</v>
      </c>
      <c r="F9">
        <v>0.8</v>
      </c>
      <c r="H9" t="s">
        <v>10</v>
      </c>
      <c r="I9">
        <v>0.6</v>
      </c>
      <c r="J9">
        <v>0.91570802209657021</v>
      </c>
    </row>
    <row r="10" spans="1:10" x14ac:dyDescent="0.2">
      <c r="A10" t="s">
        <v>1</v>
      </c>
      <c r="B10" s="1">
        <v>6.4645291347007996</v>
      </c>
      <c r="C10">
        <f t="shared" si="0"/>
        <v>3.4313961945910783E-7</v>
      </c>
      <c r="D10">
        <f t="shared" si="1"/>
        <v>0.83570791771101183</v>
      </c>
      <c r="E10">
        <v>0.9</v>
      </c>
      <c r="F10">
        <v>0.9</v>
      </c>
      <c r="H10" t="s">
        <v>15</v>
      </c>
      <c r="I10">
        <v>1.2</v>
      </c>
      <c r="J10">
        <v>1.286583194151715</v>
      </c>
    </row>
    <row r="11" spans="1:10" x14ac:dyDescent="0.2">
      <c r="A11" t="s">
        <v>5</v>
      </c>
      <c r="B11" s="1">
        <v>6.3146109103863903</v>
      </c>
      <c r="C11">
        <f t="shared" si="0"/>
        <v>4.8460633776174297E-7</v>
      </c>
      <c r="D11">
        <f t="shared" si="1"/>
        <v>1.1802465540960021</v>
      </c>
      <c r="E11">
        <v>0.4</v>
      </c>
      <c r="F11">
        <v>0.4</v>
      </c>
      <c r="H11" t="s">
        <v>15</v>
      </c>
      <c r="I11">
        <v>1</v>
      </c>
      <c r="J11">
        <v>1.286583194151715</v>
      </c>
    </row>
    <row r="15" spans="1:10" x14ac:dyDescent="0.2">
      <c r="A15" t="s">
        <v>24</v>
      </c>
    </row>
    <row r="16" spans="1:10" x14ac:dyDescent="0.2">
      <c r="A16" s="2" t="s">
        <v>16</v>
      </c>
      <c r="B16" s="3" t="s">
        <v>17</v>
      </c>
      <c r="C16" s="2" t="s">
        <v>18</v>
      </c>
      <c r="D16" s="2" t="s">
        <v>19</v>
      </c>
      <c r="E16" s="2" t="s">
        <v>20</v>
      </c>
      <c r="F16" s="2" t="s">
        <v>22</v>
      </c>
    </row>
    <row r="17" spans="1:6" x14ac:dyDescent="0.2">
      <c r="A17" t="s">
        <v>7</v>
      </c>
      <c r="B17" s="1">
        <v>6.3856457293896298</v>
      </c>
      <c r="C17">
        <f>POWER(10,-B17)</f>
        <v>4.1148524848141738E-7</v>
      </c>
    </row>
    <row r="18" spans="1:6" x14ac:dyDescent="0.2">
      <c r="A18" t="s">
        <v>2</v>
      </c>
      <c r="B18" s="1">
        <v>6.40461701828246</v>
      </c>
      <c r="C18">
        <f t="shared" ref="C18:C25" si="2">POWER(10,-B18)</f>
        <v>3.9389727986849372E-7</v>
      </c>
      <c r="D18">
        <f>C18/$C$17</f>
        <v>0.95725735326398242</v>
      </c>
      <c r="E18">
        <v>1.6</v>
      </c>
      <c r="F18">
        <v>1.6</v>
      </c>
    </row>
    <row r="19" spans="1:6" x14ac:dyDescent="0.2">
      <c r="A19" t="s">
        <v>0</v>
      </c>
      <c r="B19" s="1">
        <v>6.3658147007036998</v>
      </c>
      <c r="C19">
        <f t="shared" si="2"/>
        <v>4.307103413533184E-7</v>
      </c>
      <c r="D19">
        <f t="shared" ref="D19:D25" si="3">C19/$C$17</f>
        <v>1.0467212201235672</v>
      </c>
      <c r="E19">
        <v>0.6</v>
      </c>
      <c r="F19">
        <v>0.6</v>
      </c>
    </row>
    <row r="20" spans="1:6" x14ac:dyDescent="0.2">
      <c r="A20" t="s">
        <v>6</v>
      </c>
      <c r="B20" s="1">
        <v>6.2818430933365903</v>
      </c>
      <c r="C20">
        <f t="shared" si="2"/>
        <v>5.2258496011006066E-7</v>
      </c>
      <c r="D20">
        <f t="shared" si="3"/>
        <v>1.2699968274407303</v>
      </c>
      <c r="E20">
        <v>1.1000000000000001</v>
      </c>
      <c r="F20">
        <v>1.1000000000000001</v>
      </c>
    </row>
    <row r="21" spans="1:6" x14ac:dyDescent="0.2">
      <c r="A21" t="s">
        <v>3</v>
      </c>
      <c r="B21" s="1">
        <v>6.3321631740800601</v>
      </c>
      <c r="C21">
        <f t="shared" si="2"/>
        <v>4.6541119534822565E-7</v>
      </c>
      <c r="D21">
        <f t="shared" si="3"/>
        <v>1.1310519564573007</v>
      </c>
      <c r="E21">
        <v>0.5</v>
      </c>
      <c r="F21">
        <v>0.5</v>
      </c>
    </row>
    <row r="22" spans="1:6" x14ac:dyDescent="0.2">
      <c r="A22" t="s">
        <v>4</v>
      </c>
      <c r="B22" s="1">
        <v>6.4048449586005702</v>
      </c>
      <c r="C22">
        <f t="shared" si="2"/>
        <v>3.9369059634567252E-7</v>
      </c>
      <c r="D22">
        <f t="shared" si="3"/>
        <v>0.95675506667270371</v>
      </c>
      <c r="E22">
        <v>0.5</v>
      </c>
      <c r="F22">
        <v>0.5</v>
      </c>
    </row>
    <row r="23" spans="1:6" x14ac:dyDescent="0.2">
      <c r="A23" t="s">
        <v>8</v>
      </c>
      <c r="B23" s="1">
        <v>6.4340200809840997</v>
      </c>
      <c r="C23">
        <f t="shared" si="2"/>
        <v>3.6811195242427543E-7</v>
      </c>
      <c r="D23">
        <f t="shared" si="3"/>
        <v>0.8945933147853764</v>
      </c>
      <c r="E23">
        <v>0.8</v>
      </c>
      <c r="F23">
        <v>0.8</v>
      </c>
    </row>
    <row r="24" spans="1:6" x14ac:dyDescent="0.2">
      <c r="A24" t="s">
        <v>1</v>
      </c>
      <c r="B24" s="1">
        <v>6.4429015489041204</v>
      </c>
      <c r="C24">
        <f t="shared" si="2"/>
        <v>3.6066039259031229E-7</v>
      </c>
      <c r="D24">
        <f t="shared" si="3"/>
        <v>0.87648437926104583</v>
      </c>
      <c r="E24">
        <v>0.9</v>
      </c>
      <c r="F24">
        <v>0.9</v>
      </c>
    </row>
    <row r="25" spans="1:6" x14ac:dyDescent="0.2">
      <c r="A25" t="s">
        <v>5</v>
      </c>
      <c r="B25" s="1">
        <v>6.2989671685343298</v>
      </c>
      <c r="C25">
        <f t="shared" si="2"/>
        <v>5.0238056667287976E-7</v>
      </c>
      <c r="D25">
        <f t="shared" si="3"/>
        <v>1.2208956907371789</v>
      </c>
      <c r="E25">
        <v>0.4</v>
      </c>
      <c r="F25">
        <v>0.4</v>
      </c>
    </row>
    <row r="29" spans="1:6" x14ac:dyDescent="0.2">
      <c r="A29" t="s">
        <v>25</v>
      </c>
    </row>
    <row r="30" spans="1:6" x14ac:dyDescent="0.2">
      <c r="A30" s="2" t="s">
        <v>16</v>
      </c>
      <c r="B30" s="3" t="s">
        <v>17</v>
      </c>
      <c r="C30" s="2" t="s">
        <v>18</v>
      </c>
      <c r="D30" s="2" t="s">
        <v>19</v>
      </c>
      <c r="E30" s="2" t="s">
        <v>20</v>
      </c>
      <c r="F30" s="2" t="s">
        <v>22</v>
      </c>
    </row>
    <row r="31" spans="1:6" x14ac:dyDescent="0.2">
      <c r="A31" t="s">
        <v>28</v>
      </c>
      <c r="B31" s="1">
        <v>6.3899294828129403</v>
      </c>
      <c r="C31">
        <f>POWER(10,-B31)</f>
        <v>4.0744643025326982E-7</v>
      </c>
    </row>
    <row r="32" spans="1:6" x14ac:dyDescent="0.2">
      <c r="A32" t="s">
        <v>31</v>
      </c>
      <c r="B32" s="1">
        <v>6.4154000094017096</v>
      </c>
      <c r="C32">
        <f t="shared" ref="C32:C39" si="4">POWER(10,-B32)</f>
        <v>3.8423771468083928E-7</v>
      </c>
      <c r="D32">
        <f>C32/$C$17</f>
        <v>0.93378247725493224</v>
      </c>
      <c r="E32">
        <v>1.6</v>
      </c>
      <c r="F32">
        <v>1.6</v>
      </c>
    </row>
    <row r="33" spans="1:6" x14ac:dyDescent="0.2">
      <c r="A33" t="s">
        <v>32</v>
      </c>
      <c r="B33" s="1">
        <v>6.3645933058207502</v>
      </c>
      <c r="C33">
        <f t="shared" si="4"/>
        <v>4.3192336125072438E-7</v>
      </c>
      <c r="D33">
        <f t="shared" ref="D33:D39" si="5">C33/$C$17</f>
        <v>1.0496691262803068</v>
      </c>
      <c r="E33">
        <v>0.6</v>
      </c>
      <c r="F33">
        <v>0.6</v>
      </c>
    </row>
    <row r="34" spans="1:6" x14ac:dyDescent="0.2">
      <c r="A34" t="s">
        <v>33</v>
      </c>
      <c r="B34" s="1">
        <v>6.3126136819571901</v>
      </c>
      <c r="C34">
        <f t="shared" si="4"/>
        <v>4.8684007206944869E-7</v>
      </c>
      <c r="D34">
        <f t="shared" si="5"/>
        <v>1.183128857877962</v>
      </c>
      <c r="E34">
        <v>1.1000000000000001</v>
      </c>
      <c r="F34">
        <v>1.1000000000000001</v>
      </c>
    </row>
    <row r="35" spans="1:6" x14ac:dyDescent="0.2">
      <c r="A35" t="s">
        <v>27</v>
      </c>
      <c r="B35" s="1">
        <v>6.4034698105455101</v>
      </c>
      <c r="C35">
        <f t="shared" si="4"/>
        <v>3.9493915211123381E-7</v>
      </c>
      <c r="D35">
        <f t="shared" si="5"/>
        <v>0.95978933283453827</v>
      </c>
      <c r="E35">
        <v>0.5</v>
      </c>
      <c r="F35">
        <v>0.5</v>
      </c>
    </row>
    <row r="36" spans="1:6" x14ac:dyDescent="0.2">
      <c r="A36" t="s">
        <v>29</v>
      </c>
      <c r="B36" s="1">
        <v>6.4450762618609598</v>
      </c>
      <c r="C36">
        <f t="shared" si="4"/>
        <v>3.5885891369332828E-7</v>
      </c>
      <c r="D36">
        <f t="shared" si="5"/>
        <v>0.87210638781753147</v>
      </c>
      <c r="E36">
        <v>0.5</v>
      </c>
      <c r="F36">
        <v>0.5</v>
      </c>
    </row>
    <row r="37" spans="1:6" x14ac:dyDescent="0.2">
      <c r="A37" t="s">
        <v>30</v>
      </c>
      <c r="B37" s="1">
        <v>6.5041862827136896</v>
      </c>
      <c r="C37">
        <f t="shared" si="4"/>
        <v>3.1319420466247624E-7</v>
      </c>
      <c r="D37">
        <f t="shared" si="5"/>
        <v>0.76113106318711699</v>
      </c>
      <c r="E37">
        <v>0.8</v>
      </c>
      <c r="F37">
        <v>0.8</v>
      </c>
    </row>
    <row r="38" spans="1:6" x14ac:dyDescent="0.2">
      <c r="A38" t="s">
        <v>26</v>
      </c>
      <c r="B38" s="1">
        <v>6.4269515333333898</v>
      </c>
      <c r="C38">
        <f t="shared" si="4"/>
        <v>3.7415234082866495E-7</v>
      </c>
      <c r="D38">
        <f t="shared" si="5"/>
        <v>0.9092727921826379</v>
      </c>
      <c r="E38">
        <v>0.9</v>
      </c>
      <c r="F38">
        <v>0.9</v>
      </c>
    </row>
    <row r="39" spans="1:6" x14ac:dyDescent="0.2">
      <c r="A39" t="s">
        <v>34</v>
      </c>
      <c r="B39" s="1">
        <v>6.28400755414612</v>
      </c>
      <c r="C39">
        <f t="shared" si="4"/>
        <v>5.1998695176840679E-7</v>
      </c>
      <c r="D39">
        <f t="shared" si="5"/>
        <v>1.2636830935918455</v>
      </c>
      <c r="E39">
        <v>0.4</v>
      </c>
      <c r="F39">
        <v>0.4</v>
      </c>
    </row>
  </sheetData>
  <sortState xmlns:xlrd2="http://schemas.microsoft.com/office/spreadsheetml/2017/richdata2" ref="A31:B39">
    <sortCondition ref="A3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2024-10-17T12:04:49Z</dcterms:modified>
</cp:coreProperties>
</file>