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oogleDrive\CS235\project_pix\"/>
    </mc:Choice>
  </mc:AlternateContent>
  <bookViews>
    <workbookView xWindow="0" yWindow="0" windowWidth="13185" windowHeight="8025" firstSheet="3" activeTab="3"/>
  </bookViews>
  <sheets>
    <sheet name="test0" sheetId="1" state="hidden" r:id="rId1"/>
    <sheet name="test1" sheetId="2" state="hidden" r:id="rId2"/>
    <sheet name="Sheet3" sheetId="3" state="hidden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H3" i="3"/>
  <c r="H4" i="3"/>
  <c r="H5" i="3"/>
  <c r="H6" i="3"/>
  <c r="E6" i="3" s="1"/>
  <c r="H7" i="3"/>
  <c r="H8" i="3"/>
  <c r="H9" i="3"/>
  <c r="H10" i="3"/>
  <c r="H11" i="3"/>
  <c r="H12" i="3"/>
  <c r="H13" i="3"/>
  <c r="H14" i="3"/>
  <c r="H15" i="3"/>
  <c r="H16" i="3"/>
  <c r="H17" i="3"/>
  <c r="E17" i="3" s="1"/>
  <c r="H18" i="3"/>
  <c r="H19" i="3"/>
  <c r="E19" i="3" s="1"/>
  <c r="E7" i="3"/>
  <c r="E11" i="3"/>
  <c r="H20" i="3"/>
  <c r="H21" i="3"/>
  <c r="H22" i="3"/>
  <c r="H23" i="3"/>
  <c r="H24" i="3"/>
  <c r="E24" i="3" s="1"/>
  <c r="E3" i="3"/>
  <c r="E15" i="3"/>
  <c r="G4" i="3"/>
  <c r="G5" i="3"/>
  <c r="G6" i="3"/>
  <c r="G7" i="3"/>
  <c r="G8" i="3"/>
  <c r="G9" i="3"/>
  <c r="G10" i="3"/>
  <c r="G11" i="3"/>
  <c r="G12" i="3"/>
  <c r="G13" i="3"/>
  <c r="E13" i="3"/>
  <c r="G14" i="3"/>
  <c r="G15" i="3"/>
  <c r="G16" i="3"/>
  <c r="G17" i="3"/>
  <c r="G18" i="3"/>
  <c r="G19" i="3"/>
  <c r="G20" i="3"/>
  <c r="G21" i="3"/>
  <c r="G22" i="3"/>
  <c r="G23" i="3"/>
  <c r="G24" i="3"/>
  <c r="E9" i="3"/>
  <c r="E12" i="3"/>
  <c r="G3" i="3"/>
  <c r="D3" i="3"/>
  <c r="D4" i="3"/>
  <c r="E4" i="3" s="1"/>
  <c r="D5" i="3"/>
  <c r="D6" i="3"/>
  <c r="D7" i="3"/>
  <c r="D8" i="3"/>
  <c r="E8" i="3" s="1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E22" i="3" s="1"/>
  <c r="D23" i="3"/>
  <c r="D24" i="3"/>
  <c r="H2" i="3"/>
  <c r="G2" i="3"/>
  <c r="D2" i="3"/>
  <c r="H4" i="2"/>
  <c r="E4" i="2" s="1"/>
  <c r="H5" i="2"/>
  <c r="H6" i="2"/>
  <c r="H7" i="2"/>
  <c r="E7" i="2" s="1"/>
  <c r="H8" i="2"/>
  <c r="H9" i="2"/>
  <c r="H10" i="2"/>
  <c r="H11" i="2"/>
  <c r="E11" i="2" s="1"/>
  <c r="H12" i="2"/>
  <c r="H13" i="2"/>
  <c r="H14" i="2"/>
  <c r="H15" i="2"/>
  <c r="H16" i="2"/>
  <c r="H17" i="2"/>
  <c r="E17" i="2" s="1"/>
  <c r="H18" i="2"/>
  <c r="H19" i="2"/>
  <c r="E19" i="2" s="1"/>
  <c r="H20" i="2"/>
  <c r="H21" i="2"/>
  <c r="H22" i="2"/>
  <c r="H23" i="2"/>
  <c r="E23" i="2" s="1"/>
  <c r="H24" i="2"/>
  <c r="H3" i="2"/>
  <c r="E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D3" i="2"/>
  <c r="D4" i="2"/>
  <c r="D5" i="2"/>
  <c r="E5" i="2" s="1"/>
  <c r="D6" i="2"/>
  <c r="E6" i="2" s="1"/>
  <c r="D7" i="2"/>
  <c r="D8" i="2"/>
  <c r="D9" i="2"/>
  <c r="E9" i="2" s="1"/>
  <c r="D10" i="2"/>
  <c r="D11" i="2"/>
  <c r="D12" i="2"/>
  <c r="D13" i="2"/>
  <c r="D14" i="2"/>
  <c r="E14" i="2" s="1"/>
  <c r="D15" i="2"/>
  <c r="D16" i="2"/>
  <c r="D17" i="2"/>
  <c r="D18" i="2"/>
  <c r="E18" i="2" s="1"/>
  <c r="D19" i="2"/>
  <c r="D20" i="2"/>
  <c r="E20" i="2" s="1"/>
  <c r="D21" i="2"/>
  <c r="D22" i="2"/>
  <c r="D23" i="2"/>
  <c r="D24" i="2"/>
  <c r="E24" i="2" s="1"/>
  <c r="D2" i="2"/>
  <c r="H2" i="2" s="1"/>
  <c r="G2" i="2"/>
  <c r="F4" i="1"/>
  <c r="F5" i="1"/>
  <c r="F6" i="1"/>
  <c r="F7" i="1"/>
  <c r="F8" i="1"/>
  <c r="F9" i="1"/>
  <c r="F11" i="1"/>
  <c r="G11" i="1" s="1"/>
  <c r="F13" i="1"/>
  <c r="F14" i="1"/>
  <c r="F15" i="1"/>
  <c r="G15" i="1" s="1"/>
  <c r="F16" i="1"/>
  <c r="F17" i="1"/>
  <c r="F18" i="1"/>
  <c r="F3" i="1"/>
  <c r="G3" i="1" s="1"/>
  <c r="D5" i="1"/>
  <c r="H5" i="1" s="1"/>
  <c r="D6" i="1"/>
  <c r="H6" i="1" s="1"/>
  <c r="D7" i="1"/>
  <c r="H7" i="1" s="1"/>
  <c r="D8" i="1"/>
  <c r="H8" i="1" s="1"/>
  <c r="D9" i="1"/>
  <c r="H9" i="1" s="1"/>
  <c r="D10" i="1"/>
  <c r="D11" i="1"/>
  <c r="H11" i="1" s="1"/>
  <c r="D12" i="1"/>
  <c r="H12" i="1" s="1"/>
  <c r="F12" i="1" s="1"/>
  <c r="G12" i="1" s="1"/>
  <c r="D13" i="1"/>
  <c r="H13" i="1" s="1"/>
  <c r="D14" i="1"/>
  <c r="D15" i="1"/>
  <c r="H15" i="1" s="1"/>
  <c r="D16" i="1"/>
  <c r="H16" i="1" s="1"/>
  <c r="D17" i="1"/>
  <c r="H17" i="1" s="1"/>
  <c r="D18" i="1"/>
  <c r="H18" i="1" s="1"/>
  <c r="D19" i="1"/>
  <c r="H19" i="1" s="1"/>
  <c r="F19" i="1" s="1"/>
  <c r="G19" i="1" s="1"/>
  <c r="D20" i="1"/>
  <c r="H20" i="1" s="1"/>
  <c r="F20" i="1" s="1"/>
  <c r="G20" i="1" s="1"/>
  <c r="D21" i="1"/>
  <c r="H21" i="1" s="1"/>
  <c r="F21" i="1" s="1"/>
  <c r="G21" i="1" s="1"/>
  <c r="D22" i="1"/>
  <c r="H22" i="1" s="1"/>
  <c r="F22" i="1" s="1"/>
  <c r="G22" i="1" s="1"/>
  <c r="D23" i="1"/>
  <c r="H23" i="1" s="1"/>
  <c r="F23" i="1" s="1"/>
  <c r="G23" i="1" s="1"/>
  <c r="D24" i="1"/>
  <c r="H24" i="1" s="1"/>
  <c r="F24" i="1" s="1"/>
  <c r="G24" i="1" s="1"/>
  <c r="D4" i="1"/>
  <c r="H4" i="1" s="1"/>
  <c r="H3" i="1"/>
  <c r="G4" i="1"/>
  <c r="G5" i="1"/>
  <c r="G6" i="1"/>
  <c r="G7" i="1"/>
  <c r="G8" i="1"/>
  <c r="G9" i="1"/>
  <c r="H10" i="1"/>
  <c r="F10" i="1" s="1"/>
  <c r="G10" i="1" s="1"/>
  <c r="G13" i="1"/>
  <c r="G14" i="1"/>
  <c r="H14" i="1"/>
  <c r="G16" i="1"/>
  <c r="G17" i="1"/>
  <c r="G18" i="1"/>
  <c r="H2" i="1"/>
  <c r="G2" i="1"/>
  <c r="G3" i="2"/>
  <c r="E23" i="3" l="1"/>
  <c r="E21" i="3"/>
  <c r="E20" i="3"/>
  <c r="E14" i="3"/>
  <c r="E10" i="3"/>
  <c r="E18" i="3"/>
  <c r="E16" i="3"/>
  <c r="E5" i="3"/>
  <c r="E22" i="2"/>
  <c r="E21" i="2"/>
  <c r="E16" i="2"/>
  <c r="E15" i="2"/>
  <c r="E13" i="2"/>
  <c r="E12" i="2"/>
  <c r="E10" i="2"/>
  <c r="E8" i="2"/>
</calcChain>
</file>

<file path=xl/sharedStrings.xml><?xml version="1.0" encoding="utf-8"?>
<sst xmlns="http://schemas.openxmlformats.org/spreadsheetml/2006/main" count="40" uniqueCount="10">
  <si>
    <t>Thredhold</t>
  </si>
  <si>
    <t>Totoal</t>
  </si>
  <si>
    <t>TN+FN</t>
  </si>
  <si>
    <t>TP</t>
  </si>
  <si>
    <t>FN</t>
  </si>
  <si>
    <t>TN</t>
  </si>
  <si>
    <t>FP</t>
  </si>
  <si>
    <t>FP+TP</t>
  </si>
  <si>
    <t>FP/(FP+TN)</t>
  </si>
  <si>
    <t>TP/(TP+FN)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</si>
</sst>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ROC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Sheet4!$J$1</c:f>
              <c:strCache>
                <c:ptCount val="1"/>
                <c:pt idx="0">
                  <c:v>TP/(TP+FN)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Sheet4!$I$2:$I$24</c:f>
              <c:numCache>
                <c:formatCode>General</c:formatCode>
                <c:ptCount val="23"/>
                <c:pt idx="0">
                  <c:v>1.4672131147540984E-2</c:v>
                </c:pt>
                <c:pt idx="1">
                  <c:v>0.01</c:v>
                </c:pt>
                <c:pt idx="2">
                  <c:v>9.3442622950819666E-3</c:v>
                </c:pt>
                <c:pt idx="3">
                  <c:v>8.1967213114754103E-3</c:v>
                </c:pt>
                <c:pt idx="4">
                  <c:v>7.4590163934426228E-3</c:v>
                </c:pt>
                <c:pt idx="5">
                  <c:v>6.8852459016393447E-3</c:v>
                </c:pt>
                <c:pt idx="6">
                  <c:v>6.7213114754098363E-3</c:v>
                </c:pt>
                <c:pt idx="7">
                  <c:v>5.7377049180327867E-3</c:v>
                </c:pt>
                <c:pt idx="8">
                  <c:v>5.3278688524590161E-3</c:v>
                </c:pt>
                <c:pt idx="9">
                  <c:v>4.0163934426229505E-3</c:v>
                </c:pt>
                <c:pt idx="10">
                  <c:v>3.1967213114754097E-3</c:v>
                </c:pt>
                <c:pt idx="11">
                  <c:v>2.4590163934426232E-3</c:v>
                </c:pt>
                <c:pt idx="12">
                  <c:v>1.1475409836065574E-3</c:v>
                </c:pt>
                <c:pt idx="13">
                  <c:v>9.8360655737704918E-4</c:v>
                </c:pt>
                <c:pt idx="14">
                  <c:v>8.1967213114754098E-4</c:v>
                </c:pt>
                <c:pt idx="15">
                  <c:v>4.0983606557377049E-4</c:v>
                </c:pt>
                <c:pt idx="16">
                  <c:v>3.2786885245901639E-4</c:v>
                </c:pt>
                <c:pt idx="17">
                  <c:v>3.2786885245901639E-4</c:v>
                </c:pt>
                <c:pt idx="18">
                  <c:v>3.2786885245901639E-4</c:v>
                </c:pt>
                <c:pt idx="19">
                  <c:v>3.2786885245901639E-4</c:v>
                </c:pt>
                <c:pt idx="20">
                  <c:v>1.639344262295082E-4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Sheet4!$J$2:$J$24</c:f>
              <c:numCache>
                <c:formatCode>General</c:formatCode>
                <c:ptCount val="23"/>
                <c:pt idx="0">
                  <c:v>0.82857142857142863</c:v>
                </c:pt>
                <c:pt idx="1">
                  <c:v>0.78285714285714281</c:v>
                </c:pt>
                <c:pt idx="2">
                  <c:v>0.76</c:v>
                </c:pt>
                <c:pt idx="3">
                  <c:v>0.72</c:v>
                </c:pt>
                <c:pt idx="4">
                  <c:v>0.70285714285714285</c:v>
                </c:pt>
                <c:pt idx="5">
                  <c:v>0.69142857142857139</c:v>
                </c:pt>
                <c:pt idx="6">
                  <c:v>0.67428571428571427</c:v>
                </c:pt>
                <c:pt idx="7">
                  <c:v>0.65714285714285714</c:v>
                </c:pt>
                <c:pt idx="8">
                  <c:v>0.62857142857142856</c:v>
                </c:pt>
                <c:pt idx="9">
                  <c:v>0.6171428571428571</c:v>
                </c:pt>
                <c:pt idx="10">
                  <c:v>0.58285714285714285</c:v>
                </c:pt>
                <c:pt idx="11">
                  <c:v>0.54285714285714282</c:v>
                </c:pt>
                <c:pt idx="12">
                  <c:v>0.48571428571428571</c:v>
                </c:pt>
                <c:pt idx="13">
                  <c:v>0.38285714285714284</c:v>
                </c:pt>
                <c:pt idx="14">
                  <c:v>0.31428571428571428</c:v>
                </c:pt>
                <c:pt idx="15">
                  <c:v>0.24571428571428572</c:v>
                </c:pt>
                <c:pt idx="16">
                  <c:v>0.18857142857142858</c:v>
                </c:pt>
                <c:pt idx="17">
                  <c:v>0.17142857142857143</c:v>
                </c:pt>
                <c:pt idx="18">
                  <c:v>0.14857142857142858</c:v>
                </c:pt>
                <c:pt idx="19">
                  <c:v>0.10285714285714286</c:v>
                </c:pt>
                <c:pt idx="20">
                  <c:v>6.2857142857142861E-2</c:v>
                </c:pt>
                <c:pt idx="21">
                  <c:v>4.5714285714285714E-2</c:v>
                </c:pt>
                <c:pt idx="22">
                  <c:v>2.8571428571428571E-2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24576"/>
        <c:axId val="651924448"/>
      </c:scatterChart>
      <c:valAx>
        <c:axId val="91092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24448"/>
        <c:crosses val="autoZero"/>
        <c:crossBetween val="midCat"/>
      </c:valAx>
      <c:valAx>
        <c:axId val="6519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2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7</xdr:row>
      <xdr:rowOff>23812</xdr:rowOff>
    </xdr:from>
    <xdr:to>
      <xdr:col>18</xdr:col>
      <xdr:colOff>104775</xdr:colOff>
      <xdr:row>21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2" sqref="I2:J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4</v>
      </c>
      <c r="G1" t="s">
        <v>5</v>
      </c>
      <c r="H1" t="s">
        <v>3</v>
      </c>
      <c r="I1" t="s">
        <v>8</v>
      </c>
      <c r="J1" t="s">
        <v>9</v>
      </c>
    </row>
    <row r="2" spans="1:10" x14ac:dyDescent="0.25">
      <c r="A2">
        <v>1</v>
      </c>
      <c r="B2">
        <v>4125</v>
      </c>
      <c r="C2">
        <v>4017</v>
      </c>
      <c r="D2">
        <v>108</v>
      </c>
      <c r="E2">
        <v>37</v>
      </c>
      <c r="F2">
        <v>10</v>
      </c>
      <c r="G2">
        <f>C2-F2</f>
        <v>4007</v>
      </c>
      <c r="H2">
        <f>D2-E2</f>
        <v>71</v>
      </c>
      <c r="I2">
        <f>E2/(E2+G2)</f>
        <v>9.1493570722057365E-3</v>
      </c>
      <c r="J2">
        <f>H2/(H2+F2)</f>
        <v>0.87654320987654322</v>
      </c>
    </row>
    <row r="3" spans="1:10" x14ac:dyDescent="0.25">
      <c r="A3">
        <v>2</v>
      </c>
      <c r="B3">
        <v>4125</v>
      </c>
      <c r="C3">
        <v>4044</v>
      </c>
      <c r="D3">
        <v>81</v>
      </c>
      <c r="E3">
        <v>18</v>
      </c>
      <c r="F3">
        <f>81-H3</f>
        <v>18</v>
      </c>
      <c r="G3">
        <f t="shared" ref="G3:G24" si="0">C3-F3</f>
        <v>4026</v>
      </c>
      <c r="H3">
        <f t="shared" ref="H3:H24" si="1">D3-E3</f>
        <v>63</v>
      </c>
      <c r="I3">
        <f t="shared" ref="I3:I24" si="2">E3/(E3+G3)</f>
        <v>4.4510385756676559E-3</v>
      </c>
      <c r="J3">
        <f t="shared" ref="J3:J24" si="3">H3/(H3+F3)</f>
        <v>0.77777777777777779</v>
      </c>
    </row>
    <row r="4" spans="1:10" x14ac:dyDescent="0.25">
      <c r="A4">
        <v>3</v>
      </c>
      <c r="B4">
        <v>4125</v>
      </c>
      <c r="C4">
        <v>4048</v>
      </c>
      <c r="D4">
        <f>B4-C4</f>
        <v>77</v>
      </c>
      <c r="E4">
        <v>14</v>
      </c>
      <c r="F4">
        <f t="shared" ref="F4:F24" si="4">81-H4</f>
        <v>18</v>
      </c>
      <c r="G4">
        <f t="shared" si="0"/>
        <v>4030</v>
      </c>
      <c r="H4">
        <f t="shared" si="1"/>
        <v>63</v>
      </c>
      <c r="I4">
        <f t="shared" si="2"/>
        <v>3.4619188921859545E-3</v>
      </c>
      <c r="J4">
        <f t="shared" si="3"/>
        <v>0.77777777777777779</v>
      </c>
    </row>
    <row r="5" spans="1:10" x14ac:dyDescent="0.25">
      <c r="A5">
        <v>4</v>
      </c>
      <c r="B5">
        <v>4125</v>
      </c>
      <c r="C5">
        <v>4059</v>
      </c>
      <c r="D5">
        <f t="shared" ref="D5:D24" si="5">B5-C5</f>
        <v>66</v>
      </c>
      <c r="E5">
        <v>10</v>
      </c>
      <c r="F5">
        <f t="shared" si="4"/>
        <v>25</v>
      </c>
      <c r="G5">
        <f t="shared" si="0"/>
        <v>4034</v>
      </c>
      <c r="H5">
        <f t="shared" si="1"/>
        <v>56</v>
      </c>
      <c r="I5">
        <f t="shared" si="2"/>
        <v>2.472799208704253E-3</v>
      </c>
      <c r="J5">
        <f t="shared" si="3"/>
        <v>0.69135802469135799</v>
      </c>
    </row>
    <row r="6" spans="1:10" x14ac:dyDescent="0.25">
      <c r="A6">
        <v>5</v>
      </c>
      <c r="B6">
        <v>4125</v>
      </c>
      <c r="C6">
        <v>4063</v>
      </c>
      <c r="D6">
        <f t="shared" si="5"/>
        <v>62</v>
      </c>
      <c r="E6">
        <v>9</v>
      </c>
      <c r="F6">
        <f t="shared" si="4"/>
        <v>28</v>
      </c>
      <c r="G6">
        <f t="shared" si="0"/>
        <v>4035</v>
      </c>
      <c r="H6">
        <f t="shared" si="1"/>
        <v>53</v>
      </c>
      <c r="I6">
        <f t="shared" si="2"/>
        <v>2.225519287833828E-3</v>
      </c>
      <c r="J6">
        <f t="shared" si="3"/>
        <v>0.65432098765432101</v>
      </c>
    </row>
    <row r="7" spans="1:10" x14ac:dyDescent="0.25">
      <c r="A7">
        <v>6</v>
      </c>
      <c r="B7">
        <v>4125</v>
      </c>
      <c r="C7">
        <v>4066</v>
      </c>
      <c r="D7">
        <f t="shared" si="5"/>
        <v>59</v>
      </c>
      <c r="E7">
        <v>8</v>
      </c>
      <c r="F7">
        <f t="shared" si="4"/>
        <v>30</v>
      </c>
      <c r="G7">
        <f t="shared" si="0"/>
        <v>4036</v>
      </c>
      <c r="H7">
        <f t="shared" si="1"/>
        <v>51</v>
      </c>
      <c r="I7">
        <f t="shared" si="2"/>
        <v>1.9782393669634025E-3</v>
      </c>
      <c r="J7">
        <f t="shared" si="3"/>
        <v>0.62962962962962965</v>
      </c>
    </row>
    <row r="8" spans="1:10" x14ac:dyDescent="0.25">
      <c r="A8">
        <v>7</v>
      </c>
      <c r="B8">
        <v>4125</v>
      </c>
      <c r="C8">
        <v>4069</v>
      </c>
      <c r="D8">
        <f t="shared" si="5"/>
        <v>56</v>
      </c>
      <c r="E8">
        <v>8</v>
      </c>
      <c r="F8">
        <f t="shared" si="4"/>
        <v>33</v>
      </c>
      <c r="G8">
        <f t="shared" si="0"/>
        <v>4036</v>
      </c>
      <c r="H8">
        <f t="shared" si="1"/>
        <v>48</v>
      </c>
      <c r="I8">
        <f t="shared" si="2"/>
        <v>1.9782393669634025E-3</v>
      </c>
      <c r="J8">
        <f t="shared" si="3"/>
        <v>0.59259259259259256</v>
      </c>
    </row>
    <row r="9" spans="1:10" x14ac:dyDescent="0.25">
      <c r="A9">
        <v>10</v>
      </c>
      <c r="B9">
        <v>4125</v>
      </c>
      <c r="C9">
        <v>4072</v>
      </c>
      <c r="D9">
        <f t="shared" si="5"/>
        <v>53</v>
      </c>
      <c r="E9">
        <v>6</v>
      </c>
      <c r="F9">
        <f t="shared" si="4"/>
        <v>34</v>
      </c>
      <c r="G9">
        <f t="shared" si="0"/>
        <v>4038</v>
      </c>
      <c r="H9">
        <f t="shared" si="1"/>
        <v>47</v>
      </c>
      <c r="I9">
        <f t="shared" si="2"/>
        <v>1.483679525222552E-3</v>
      </c>
      <c r="J9">
        <f t="shared" si="3"/>
        <v>0.58024691358024694</v>
      </c>
    </row>
    <row r="10" spans="1:10" x14ac:dyDescent="0.25">
      <c r="A10">
        <v>13</v>
      </c>
      <c r="B10">
        <v>4125</v>
      </c>
      <c r="C10">
        <v>4076</v>
      </c>
      <c r="D10">
        <f t="shared" si="5"/>
        <v>49</v>
      </c>
      <c r="E10">
        <v>5</v>
      </c>
      <c r="F10">
        <f t="shared" si="4"/>
        <v>37</v>
      </c>
      <c r="G10">
        <f t="shared" si="0"/>
        <v>4039</v>
      </c>
      <c r="H10">
        <f t="shared" si="1"/>
        <v>44</v>
      </c>
      <c r="I10">
        <f t="shared" si="2"/>
        <v>1.2363996043521265E-3</v>
      </c>
      <c r="J10">
        <f t="shared" si="3"/>
        <v>0.54320987654320985</v>
      </c>
    </row>
    <row r="11" spans="1:10" x14ac:dyDescent="0.25">
      <c r="A11">
        <v>17</v>
      </c>
      <c r="B11">
        <v>4125</v>
      </c>
      <c r="C11">
        <v>4080</v>
      </c>
      <c r="D11">
        <f t="shared" si="5"/>
        <v>45</v>
      </c>
      <c r="E11">
        <v>3</v>
      </c>
      <c r="F11">
        <f t="shared" si="4"/>
        <v>39</v>
      </c>
      <c r="G11">
        <f t="shared" si="0"/>
        <v>4041</v>
      </c>
      <c r="H11">
        <f t="shared" si="1"/>
        <v>42</v>
      </c>
      <c r="I11">
        <f t="shared" si="2"/>
        <v>7.4183976261127599E-4</v>
      </c>
      <c r="J11">
        <f t="shared" si="3"/>
        <v>0.51851851851851849</v>
      </c>
    </row>
    <row r="12" spans="1:10" x14ac:dyDescent="0.25">
      <c r="A12">
        <v>23</v>
      </c>
      <c r="B12">
        <v>4125</v>
      </c>
      <c r="C12">
        <v>4084</v>
      </c>
      <c r="D12">
        <f t="shared" si="5"/>
        <v>41</v>
      </c>
      <c r="E12">
        <v>3</v>
      </c>
      <c r="F12">
        <f t="shared" si="4"/>
        <v>43</v>
      </c>
      <c r="G12">
        <f t="shared" si="0"/>
        <v>4041</v>
      </c>
      <c r="H12">
        <f t="shared" si="1"/>
        <v>38</v>
      </c>
      <c r="I12">
        <f t="shared" si="2"/>
        <v>7.4183976261127599E-4</v>
      </c>
      <c r="J12">
        <f t="shared" si="3"/>
        <v>0.46913580246913578</v>
      </c>
    </row>
    <row r="13" spans="1:10" x14ac:dyDescent="0.25">
      <c r="A13">
        <v>33</v>
      </c>
      <c r="B13">
        <v>4125</v>
      </c>
      <c r="C13">
        <v>4088</v>
      </c>
      <c r="D13">
        <f t="shared" si="5"/>
        <v>37</v>
      </c>
      <c r="E13">
        <v>2</v>
      </c>
      <c r="F13">
        <f t="shared" si="4"/>
        <v>46</v>
      </c>
      <c r="G13">
        <f t="shared" si="0"/>
        <v>4042</v>
      </c>
      <c r="H13">
        <f t="shared" si="1"/>
        <v>35</v>
      </c>
      <c r="I13">
        <f t="shared" si="2"/>
        <v>4.9455984174085062E-4</v>
      </c>
      <c r="J13">
        <f t="shared" si="3"/>
        <v>0.43209876543209874</v>
      </c>
    </row>
    <row r="14" spans="1:10" x14ac:dyDescent="0.25">
      <c r="A14">
        <v>46</v>
      </c>
      <c r="B14">
        <v>4125</v>
      </c>
      <c r="C14">
        <v>4092</v>
      </c>
      <c r="D14">
        <f t="shared" si="5"/>
        <v>33</v>
      </c>
      <c r="E14">
        <v>2</v>
      </c>
      <c r="F14">
        <f t="shared" si="4"/>
        <v>50</v>
      </c>
      <c r="G14">
        <f t="shared" si="0"/>
        <v>4042</v>
      </c>
      <c r="H14">
        <f t="shared" si="1"/>
        <v>31</v>
      </c>
      <c r="I14">
        <f t="shared" si="2"/>
        <v>4.9455984174085062E-4</v>
      </c>
      <c r="J14">
        <f t="shared" si="3"/>
        <v>0.38271604938271603</v>
      </c>
    </row>
    <row r="15" spans="1:10" x14ac:dyDescent="0.25">
      <c r="A15">
        <v>59</v>
      </c>
      <c r="B15">
        <v>4125</v>
      </c>
      <c r="C15">
        <v>4096</v>
      </c>
      <c r="D15">
        <f t="shared" si="5"/>
        <v>29</v>
      </c>
      <c r="E15">
        <v>2</v>
      </c>
      <c r="F15">
        <f t="shared" si="4"/>
        <v>54</v>
      </c>
      <c r="G15">
        <f t="shared" si="0"/>
        <v>4042</v>
      </c>
      <c r="H15">
        <f t="shared" si="1"/>
        <v>27</v>
      </c>
      <c r="I15">
        <f t="shared" si="2"/>
        <v>4.9455984174085062E-4</v>
      </c>
      <c r="J15">
        <f t="shared" si="3"/>
        <v>0.33333333333333331</v>
      </c>
    </row>
    <row r="16" spans="1:10" x14ac:dyDescent="0.25">
      <c r="A16">
        <v>70</v>
      </c>
      <c r="B16">
        <v>4125</v>
      </c>
      <c r="C16">
        <v>4100</v>
      </c>
      <c r="D16">
        <f t="shared" si="5"/>
        <v>25</v>
      </c>
      <c r="E16">
        <v>2</v>
      </c>
      <c r="F16">
        <f t="shared" si="4"/>
        <v>58</v>
      </c>
      <c r="G16">
        <f t="shared" si="0"/>
        <v>4042</v>
      </c>
      <c r="H16">
        <f t="shared" si="1"/>
        <v>23</v>
      </c>
      <c r="I16">
        <f t="shared" si="2"/>
        <v>4.9455984174085062E-4</v>
      </c>
      <c r="J16">
        <f t="shared" si="3"/>
        <v>0.2839506172839506</v>
      </c>
    </row>
    <row r="17" spans="1:10" x14ac:dyDescent="0.25">
      <c r="A17">
        <v>111</v>
      </c>
      <c r="B17">
        <v>4125</v>
      </c>
      <c r="C17">
        <v>4105</v>
      </c>
      <c r="D17">
        <f t="shared" si="5"/>
        <v>20</v>
      </c>
      <c r="E17">
        <v>1</v>
      </c>
      <c r="F17">
        <f t="shared" si="4"/>
        <v>62</v>
      </c>
      <c r="G17">
        <f t="shared" si="0"/>
        <v>4043</v>
      </c>
      <c r="H17">
        <f t="shared" si="1"/>
        <v>19</v>
      </c>
      <c r="I17">
        <f t="shared" si="2"/>
        <v>2.4727992087042531E-4</v>
      </c>
      <c r="J17">
        <f t="shared" si="3"/>
        <v>0.23456790123456789</v>
      </c>
    </row>
    <row r="18" spans="1:10" x14ac:dyDescent="0.25">
      <c r="A18">
        <v>147</v>
      </c>
      <c r="B18">
        <v>4125</v>
      </c>
      <c r="C18">
        <v>4110</v>
      </c>
      <c r="D18">
        <f t="shared" si="5"/>
        <v>15</v>
      </c>
      <c r="E18">
        <v>0</v>
      </c>
      <c r="F18">
        <f t="shared" si="4"/>
        <v>66</v>
      </c>
      <c r="G18">
        <f t="shared" si="0"/>
        <v>4044</v>
      </c>
      <c r="H18">
        <f t="shared" si="1"/>
        <v>15</v>
      </c>
      <c r="I18">
        <f t="shared" si="2"/>
        <v>0</v>
      </c>
      <c r="J18">
        <f t="shared" si="3"/>
        <v>0.18518518518518517</v>
      </c>
    </row>
    <row r="19" spans="1:10" x14ac:dyDescent="0.25">
      <c r="A19">
        <v>156</v>
      </c>
      <c r="B19">
        <v>4125</v>
      </c>
      <c r="C19">
        <v>4113</v>
      </c>
      <c r="D19">
        <f t="shared" si="5"/>
        <v>12</v>
      </c>
      <c r="E19">
        <v>0</v>
      </c>
      <c r="F19">
        <f t="shared" si="4"/>
        <v>69</v>
      </c>
      <c r="G19">
        <f t="shared" si="0"/>
        <v>4044</v>
      </c>
      <c r="H19">
        <f t="shared" si="1"/>
        <v>12</v>
      </c>
      <c r="I19">
        <f t="shared" si="2"/>
        <v>0</v>
      </c>
      <c r="J19">
        <f t="shared" si="3"/>
        <v>0.14814814814814814</v>
      </c>
    </row>
    <row r="20" spans="1:10" x14ac:dyDescent="0.25">
      <c r="A20">
        <v>194</v>
      </c>
      <c r="B20">
        <v>4125</v>
      </c>
      <c r="C20">
        <v>4115</v>
      </c>
      <c r="D20">
        <f t="shared" si="5"/>
        <v>10</v>
      </c>
      <c r="E20">
        <v>0</v>
      </c>
      <c r="F20">
        <f t="shared" si="4"/>
        <v>71</v>
      </c>
      <c r="G20">
        <f t="shared" si="0"/>
        <v>4044</v>
      </c>
      <c r="H20">
        <f t="shared" si="1"/>
        <v>10</v>
      </c>
      <c r="I20">
        <f t="shared" si="2"/>
        <v>0</v>
      </c>
      <c r="J20">
        <f t="shared" si="3"/>
        <v>0.12345679012345678</v>
      </c>
    </row>
    <row r="21" spans="1:10" x14ac:dyDescent="0.25">
      <c r="A21">
        <v>260</v>
      </c>
      <c r="B21">
        <v>4125</v>
      </c>
      <c r="C21">
        <v>4117</v>
      </c>
      <c r="D21">
        <f t="shared" si="5"/>
        <v>8</v>
      </c>
      <c r="E21">
        <v>0</v>
      </c>
      <c r="F21">
        <f t="shared" si="4"/>
        <v>73</v>
      </c>
      <c r="G21">
        <f t="shared" si="0"/>
        <v>4044</v>
      </c>
      <c r="H21">
        <f t="shared" si="1"/>
        <v>8</v>
      </c>
      <c r="I21">
        <f t="shared" si="2"/>
        <v>0</v>
      </c>
      <c r="J21">
        <f t="shared" si="3"/>
        <v>9.8765432098765427E-2</v>
      </c>
    </row>
    <row r="22" spans="1:10" x14ac:dyDescent="0.25">
      <c r="A22">
        <v>337</v>
      </c>
      <c r="B22">
        <v>4125</v>
      </c>
      <c r="C22">
        <v>4120</v>
      </c>
      <c r="D22">
        <f t="shared" si="5"/>
        <v>5</v>
      </c>
      <c r="E22">
        <v>0</v>
      </c>
      <c r="F22">
        <f t="shared" si="4"/>
        <v>76</v>
      </c>
      <c r="G22">
        <f t="shared" si="0"/>
        <v>4044</v>
      </c>
      <c r="H22">
        <f t="shared" si="1"/>
        <v>5</v>
      </c>
      <c r="I22">
        <f t="shared" si="2"/>
        <v>0</v>
      </c>
      <c r="J22">
        <f t="shared" si="3"/>
        <v>6.1728395061728392E-2</v>
      </c>
    </row>
    <row r="23" spans="1:10" x14ac:dyDescent="0.25">
      <c r="A23">
        <v>372</v>
      </c>
      <c r="B23">
        <v>4125</v>
      </c>
      <c r="C23">
        <v>4123</v>
      </c>
      <c r="D23">
        <f t="shared" si="5"/>
        <v>2</v>
      </c>
      <c r="E23">
        <v>0</v>
      </c>
      <c r="F23">
        <f t="shared" si="4"/>
        <v>79</v>
      </c>
      <c r="G23">
        <f t="shared" si="0"/>
        <v>4044</v>
      </c>
      <c r="H23">
        <f t="shared" si="1"/>
        <v>2</v>
      </c>
      <c r="I23">
        <f t="shared" si="2"/>
        <v>0</v>
      </c>
      <c r="J23">
        <f t="shared" si="3"/>
        <v>2.4691358024691357E-2</v>
      </c>
    </row>
    <row r="24" spans="1:10" x14ac:dyDescent="0.25">
      <c r="A24">
        <v>386</v>
      </c>
      <c r="B24">
        <v>4125</v>
      </c>
      <c r="C24">
        <v>4124</v>
      </c>
      <c r="D24">
        <f t="shared" si="5"/>
        <v>1</v>
      </c>
      <c r="E24">
        <v>0</v>
      </c>
      <c r="F24">
        <f t="shared" si="4"/>
        <v>80</v>
      </c>
      <c r="G24">
        <f t="shared" si="0"/>
        <v>4044</v>
      </c>
      <c r="H24">
        <f t="shared" si="1"/>
        <v>1</v>
      </c>
      <c r="I24">
        <f t="shared" si="2"/>
        <v>0</v>
      </c>
      <c r="J24">
        <f t="shared" si="3"/>
        <v>1.2345679012345678E-2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2" sqref="I2:J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4</v>
      </c>
      <c r="G1" t="s">
        <v>5</v>
      </c>
      <c r="H1" t="s">
        <v>3</v>
      </c>
      <c r="I1" t="s">
        <v>8</v>
      </c>
      <c r="J1" t="s">
        <v>9</v>
      </c>
    </row>
    <row r="2" spans="1:10" x14ac:dyDescent="0.25">
      <c r="A2">
        <v>1</v>
      </c>
      <c r="B2">
        <v>4125</v>
      </c>
      <c r="C2">
        <v>4017</v>
      </c>
      <c r="D2">
        <f>B2-C2</f>
        <v>108</v>
      </c>
      <c r="E2">
        <v>71</v>
      </c>
      <c r="F2">
        <v>10</v>
      </c>
      <c r="G2">
        <f>C2-F2</f>
        <v>4007</v>
      </c>
      <c r="H2">
        <f>D2-E2</f>
        <v>37</v>
      </c>
      <c r="I2">
        <f>E2/(E2+G2)</f>
        <v>1.7410495340853361E-2</v>
      </c>
      <c r="J2">
        <f>H2/(H2+F2)</f>
        <v>0.78723404255319152</v>
      </c>
    </row>
    <row r="3" spans="1:10" x14ac:dyDescent="0.25">
      <c r="A3">
        <v>2</v>
      </c>
      <c r="B3">
        <v>4125</v>
      </c>
      <c r="C3">
        <v>4036</v>
      </c>
      <c r="D3">
        <f t="shared" ref="D3:D24" si="0">B3-C3</f>
        <v>89</v>
      </c>
      <c r="E3">
        <f>D3-H3</f>
        <v>52</v>
      </c>
      <c r="F3">
        <v>10</v>
      </c>
      <c r="G3">
        <f t="shared" ref="G3:G24" si="1">C3-F3</f>
        <v>4026</v>
      </c>
      <c r="H3">
        <f>47-F3</f>
        <v>37</v>
      </c>
      <c r="I3">
        <f t="shared" ref="I3:I24" si="2">E3/(E3+G3)</f>
        <v>1.2751348700343305E-2</v>
      </c>
      <c r="J3">
        <f t="shared" ref="J3:J24" si="3">H3/(H3+F3)</f>
        <v>0.78723404255319152</v>
      </c>
    </row>
    <row r="4" spans="1:10" x14ac:dyDescent="0.25">
      <c r="A4">
        <v>3</v>
      </c>
      <c r="B4">
        <v>4125</v>
      </c>
      <c r="C4">
        <v>4040</v>
      </c>
      <c r="D4">
        <f t="shared" si="0"/>
        <v>85</v>
      </c>
      <c r="E4">
        <f t="shared" ref="E4:E24" si="4">D4-H4</f>
        <v>50</v>
      </c>
      <c r="F4">
        <v>12</v>
      </c>
      <c r="G4">
        <f t="shared" si="1"/>
        <v>4028</v>
      </c>
      <c r="H4">
        <f t="shared" ref="H4:H24" si="5">47-F4</f>
        <v>35</v>
      </c>
      <c r="I4">
        <f t="shared" si="2"/>
        <v>1.2260912211868563E-2</v>
      </c>
      <c r="J4">
        <f t="shared" si="3"/>
        <v>0.74468085106382975</v>
      </c>
    </row>
    <row r="5" spans="1:10" x14ac:dyDescent="0.25">
      <c r="A5">
        <v>4</v>
      </c>
      <c r="B5">
        <v>4125</v>
      </c>
      <c r="C5">
        <v>4045</v>
      </c>
      <c r="D5">
        <f t="shared" si="0"/>
        <v>80</v>
      </c>
      <c r="E5">
        <f t="shared" si="4"/>
        <v>45</v>
      </c>
      <c r="F5">
        <v>12</v>
      </c>
      <c r="G5">
        <f t="shared" si="1"/>
        <v>4033</v>
      </c>
      <c r="H5">
        <f t="shared" si="5"/>
        <v>35</v>
      </c>
      <c r="I5">
        <f t="shared" si="2"/>
        <v>1.1034820990681708E-2</v>
      </c>
      <c r="J5">
        <f t="shared" si="3"/>
        <v>0.74468085106382975</v>
      </c>
    </row>
    <row r="6" spans="1:10" x14ac:dyDescent="0.25">
      <c r="A6">
        <v>5</v>
      </c>
      <c r="B6">
        <v>4125</v>
      </c>
      <c r="C6">
        <v>4049</v>
      </c>
      <c r="D6">
        <f t="shared" si="0"/>
        <v>76</v>
      </c>
      <c r="E6">
        <f t="shared" si="4"/>
        <v>41</v>
      </c>
      <c r="F6">
        <v>12</v>
      </c>
      <c r="G6">
        <f t="shared" si="1"/>
        <v>4037</v>
      </c>
      <c r="H6">
        <f t="shared" si="5"/>
        <v>35</v>
      </c>
      <c r="I6">
        <f t="shared" si="2"/>
        <v>1.0053948013732222E-2</v>
      </c>
      <c r="J6">
        <f t="shared" si="3"/>
        <v>0.74468085106382975</v>
      </c>
    </row>
    <row r="7" spans="1:10" x14ac:dyDescent="0.25">
      <c r="A7">
        <v>6</v>
      </c>
      <c r="B7">
        <v>4125</v>
      </c>
      <c r="C7">
        <v>4052</v>
      </c>
      <c r="D7">
        <f t="shared" si="0"/>
        <v>73</v>
      </c>
      <c r="E7">
        <f t="shared" si="4"/>
        <v>38</v>
      </c>
      <c r="F7">
        <v>12</v>
      </c>
      <c r="G7">
        <f t="shared" si="1"/>
        <v>4040</v>
      </c>
      <c r="H7">
        <f t="shared" si="5"/>
        <v>35</v>
      </c>
      <c r="I7">
        <f t="shared" si="2"/>
        <v>9.3182932810201083E-3</v>
      </c>
      <c r="J7">
        <f t="shared" si="3"/>
        <v>0.74468085106382975</v>
      </c>
    </row>
    <row r="8" spans="1:10" x14ac:dyDescent="0.25">
      <c r="A8">
        <v>7</v>
      </c>
      <c r="B8">
        <v>4125</v>
      </c>
      <c r="C8">
        <v>4053</v>
      </c>
      <c r="D8">
        <f t="shared" si="0"/>
        <v>72</v>
      </c>
      <c r="E8">
        <f t="shared" si="4"/>
        <v>37</v>
      </c>
      <c r="F8">
        <v>12</v>
      </c>
      <c r="G8">
        <f t="shared" si="1"/>
        <v>4041</v>
      </c>
      <c r="H8">
        <f t="shared" si="5"/>
        <v>35</v>
      </c>
      <c r="I8">
        <f t="shared" si="2"/>
        <v>9.0730750367827365E-3</v>
      </c>
      <c r="J8">
        <f t="shared" si="3"/>
        <v>0.74468085106382975</v>
      </c>
    </row>
    <row r="9" spans="1:10" x14ac:dyDescent="0.25">
      <c r="A9">
        <v>10</v>
      </c>
      <c r="B9">
        <v>4125</v>
      </c>
      <c r="C9">
        <v>4059</v>
      </c>
      <c r="D9">
        <f t="shared" si="0"/>
        <v>66</v>
      </c>
      <c r="E9">
        <f t="shared" si="4"/>
        <v>32</v>
      </c>
      <c r="F9">
        <v>13</v>
      </c>
      <c r="G9">
        <f t="shared" si="1"/>
        <v>4046</v>
      </c>
      <c r="H9">
        <f t="shared" si="5"/>
        <v>34</v>
      </c>
      <c r="I9">
        <f t="shared" si="2"/>
        <v>7.8469838155958808E-3</v>
      </c>
      <c r="J9">
        <f t="shared" si="3"/>
        <v>0.72340425531914898</v>
      </c>
    </row>
    <row r="10" spans="1:10" x14ac:dyDescent="0.25">
      <c r="A10">
        <v>13</v>
      </c>
      <c r="B10">
        <v>4125</v>
      </c>
      <c r="C10">
        <v>4062</v>
      </c>
      <c r="D10">
        <f t="shared" si="0"/>
        <v>63</v>
      </c>
      <c r="E10">
        <f t="shared" si="4"/>
        <v>30</v>
      </c>
      <c r="F10">
        <v>14</v>
      </c>
      <c r="G10">
        <f t="shared" si="1"/>
        <v>4048</v>
      </c>
      <c r="H10">
        <f t="shared" si="5"/>
        <v>33</v>
      </c>
      <c r="I10">
        <f t="shared" si="2"/>
        <v>7.3565473271211381E-3</v>
      </c>
      <c r="J10">
        <f t="shared" si="3"/>
        <v>0.7021276595744681</v>
      </c>
    </row>
    <row r="11" spans="1:10" x14ac:dyDescent="0.25">
      <c r="A11">
        <v>17</v>
      </c>
      <c r="B11">
        <v>4125</v>
      </c>
      <c r="C11">
        <v>4069</v>
      </c>
      <c r="D11">
        <f t="shared" si="0"/>
        <v>56</v>
      </c>
      <c r="E11">
        <f t="shared" si="4"/>
        <v>23</v>
      </c>
      <c r="F11">
        <v>14</v>
      </c>
      <c r="G11">
        <f t="shared" si="1"/>
        <v>4055</v>
      </c>
      <c r="H11">
        <f t="shared" si="5"/>
        <v>33</v>
      </c>
      <c r="I11">
        <f t="shared" si="2"/>
        <v>5.6400196174595388E-3</v>
      </c>
      <c r="J11">
        <f t="shared" si="3"/>
        <v>0.7021276595744681</v>
      </c>
    </row>
    <row r="12" spans="1:10" x14ac:dyDescent="0.25">
      <c r="A12">
        <v>23</v>
      </c>
      <c r="B12">
        <v>4125</v>
      </c>
      <c r="C12">
        <v>4075</v>
      </c>
      <c r="D12">
        <f t="shared" si="0"/>
        <v>50</v>
      </c>
      <c r="E12">
        <f t="shared" si="4"/>
        <v>18</v>
      </c>
      <c r="F12">
        <v>15</v>
      </c>
      <c r="G12">
        <f t="shared" si="1"/>
        <v>4060</v>
      </c>
      <c r="H12">
        <f t="shared" si="5"/>
        <v>32</v>
      </c>
      <c r="I12">
        <f t="shared" si="2"/>
        <v>4.4139283962726823E-3</v>
      </c>
      <c r="J12">
        <f t="shared" si="3"/>
        <v>0.68085106382978722</v>
      </c>
    </row>
    <row r="13" spans="1:10" x14ac:dyDescent="0.25">
      <c r="A13">
        <v>33</v>
      </c>
      <c r="B13">
        <v>4125</v>
      </c>
      <c r="C13">
        <v>4081</v>
      </c>
      <c r="D13">
        <f t="shared" si="0"/>
        <v>44</v>
      </c>
      <c r="E13">
        <f t="shared" si="4"/>
        <v>14</v>
      </c>
      <c r="F13">
        <v>17</v>
      </c>
      <c r="G13">
        <f t="shared" si="1"/>
        <v>4064</v>
      </c>
      <c r="H13">
        <f t="shared" si="5"/>
        <v>30</v>
      </c>
      <c r="I13">
        <f t="shared" si="2"/>
        <v>3.4330554193231977E-3</v>
      </c>
      <c r="J13">
        <f t="shared" si="3"/>
        <v>0.63829787234042556</v>
      </c>
    </row>
    <row r="14" spans="1:10" x14ac:dyDescent="0.25">
      <c r="A14">
        <v>46</v>
      </c>
      <c r="B14">
        <v>4125</v>
      </c>
      <c r="C14">
        <v>4092</v>
      </c>
      <c r="D14">
        <f t="shared" si="0"/>
        <v>33</v>
      </c>
      <c r="E14">
        <f t="shared" si="4"/>
        <v>6</v>
      </c>
      <c r="F14">
        <v>20</v>
      </c>
      <c r="G14">
        <f t="shared" si="1"/>
        <v>4072</v>
      </c>
      <c r="H14">
        <f t="shared" si="5"/>
        <v>27</v>
      </c>
      <c r="I14">
        <f t="shared" si="2"/>
        <v>1.4713094654242277E-3</v>
      </c>
      <c r="J14">
        <f t="shared" si="3"/>
        <v>0.57446808510638303</v>
      </c>
    </row>
    <row r="15" spans="1:10" x14ac:dyDescent="0.25">
      <c r="A15">
        <v>59</v>
      </c>
      <c r="B15">
        <v>4125</v>
      </c>
      <c r="C15">
        <v>4100</v>
      </c>
      <c r="D15">
        <f t="shared" si="0"/>
        <v>25</v>
      </c>
      <c r="E15">
        <f t="shared" si="4"/>
        <v>5</v>
      </c>
      <c r="F15">
        <v>27</v>
      </c>
      <c r="G15">
        <f t="shared" si="1"/>
        <v>4073</v>
      </c>
      <c r="H15">
        <f t="shared" si="5"/>
        <v>20</v>
      </c>
      <c r="I15">
        <f t="shared" si="2"/>
        <v>1.2260912211868563E-3</v>
      </c>
      <c r="J15">
        <f t="shared" si="3"/>
        <v>0.42553191489361702</v>
      </c>
    </row>
    <row r="16" spans="1:10" x14ac:dyDescent="0.25">
      <c r="A16">
        <v>70</v>
      </c>
      <c r="B16">
        <v>4125</v>
      </c>
      <c r="C16">
        <v>4105</v>
      </c>
      <c r="D16">
        <f t="shared" si="0"/>
        <v>20</v>
      </c>
      <c r="E16">
        <f t="shared" si="4"/>
        <v>4</v>
      </c>
      <c r="F16">
        <v>31</v>
      </c>
      <c r="G16">
        <f t="shared" si="1"/>
        <v>4074</v>
      </c>
      <c r="H16">
        <f t="shared" si="5"/>
        <v>16</v>
      </c>
      <c r="I16">
        <f t="shared" si="2"/>
        <v>9.8087297694948511E-4</v>
      </c>
      <c r="J16">
        <f t="shared" si="3"/>
        <v>0.34042553191489361</v>
      </c>
    </row>
    <row r="17" spans="1:10" x14ac:dyDescent="0.25">
      <c r="A17">
        <v>111</v>
      </c>
      <c r="B17">
        <v>4125</v>
      </c>
      <c r="C17">
        <v>4111</v>
      </c>
      <c r="D17">
        <f t="shared" si="0"/>
        <v>14</v>
      </c>
      <c r="E17">
        <f t="shared" si="4"/>
        <v>2</v>
      </c>
      <c r="F17">
        <v>35</v>
      </c>
      <c r="G17">
        <f t="shared" si="1"/>
        <v>4076</v>
      </c>
      <c r="H17">
        <f t="shared" si="5"/>
        <v>12</v>
      </c>
      <c r="I17">
        <f t="shared" si="2"/>
        <v>4.9043648847474255E-4</v>
      </c>
      <c r="J17">
        <f t="shared" si="3"/>
        <v>0.25531914893617019</v>
      </c>
    </row>
    <row r="18" spans="1:10" x14ac:dyDescent="0.25">
      <c r="A18">
        <v>147</v>
      </c>
      <c r="B18">
        <v>4125</v>
      </c>
      <c r="C18">
        <v>4114</v>
      </c>
      <c r="D18">
        <f t="shared" si="0"/>
        <v>11</v>
      </c>
      <c r="E18">
        <f t="shared" si="4"/>
        <v>2</v>
      </c>
      <c r="F18">
        <v>38</v>
      </c>
      <c r="G18">
        <f t="shared" si="1"/>
        <v>4076</v>
      </c>
      <c r="H18">
        <f t="shared" si="5"/>
        <v>9</v>
      </c>
      <c r="I18">
        <f t="shared" si="2"/>
        <v>4.9043648847474255E-4</v>
      </c>
      <c r="J18">
        <f t="shared" si="3"/>
        <v>0.19148936170212766</v>
      </c>
    </row>
    <row r="19" spans="1:10" x14ac:dyDescent="0.25">
      <c r="A19">
        <v>156</v>
      </c>
      <c r="B19">
        <v>4125</v>
      </c>
      <c r="C19">
        <v>4114</v>
      </c>
      <c r="D19">
        <f t="shared" si="0"/>
        <v>11</v>
      </c>
      <c r="E19">
        <f t="shared" si="4"/>
        <v>2</v>
      </c>
      <c r="F19">
        <v>38</v>
      </c>
      <c r="G19">
        <f t="shared" si="1"/>
        <v>4076</v>
      </c>
      <c r="H19">
        <f t="shared" si="5"/>
        <v>9</v>
      </c>
      <c r="I19">
        <f t="shared" si="2"/>
        <v>4.9043648847474255E-4</v>
      </c>
      <c r="J19">
        <f t="shared" si="3"/>
        <v>0.19148936170212766</v>
      </c>
    </row>
    <row r="20" spans="1:10" x14ac:dyDescent="0.25">
      <c r="A20">
        <v>194</v>
      </c>
      <c r="B20">
        <v>4125</v>
      </c>
      <c r="C20">
        <v>4115</v>
      </c>
      <c r="D20">
        <f t="shared" si="0"/>
        <v>10</v>
      </c>
      <c r="E20">
        <f t="shared" si="4"/>
        <v>2</v>
      </c>
      <c r="F20">
        <v>39</v>
      </c>
      <c r="G20">
        <f t="shared" si="1"/>
        <v>4076</v>
      </c>
      <c r="H20">
        <f t="shared" si="5"/>
        <v>8</v>
      </c>
      <c r="I20">
        <f t="shared" si="2"/>
        <v>4.9043648847474255E-4</v>
      </c>
      <c r="J20">
        <f t="shared" si="3"/>
        <v>0.1702127659574468</v>
      </c>
    </row>
    <row r="21" spans="1:10" x14ac:dyDescent="0.25">
      <c r="A21">
        <v>260</v>
      </c>
      <c r="B21">
        <v>4125</v>
      </c>
      <c r="C21">
        <v>4118</v>
      </c>
      <c r="D21">
        <f t="shared" si="0"/>
        <v>7</v>
      </c>
      <c r="E21">
        <f t="shared" si="4"/>
        <v>2</v>
      </c>
      <c r="F21">
        <v>42</v>
      </c>
      <c r="G21">
        <f t="shared" si="1"/>
        <v>4076</v>
      </c>
      <c r="H21">
        <f t="shared" si="5"/>
        <v>5</v>
      </c>
      <c r="I21">
        <f t="shared" si="2"/>
        <v>4.9043648847474255E-4</v>
      </c>
      <c r="J21">
        <f t="shared" si="3"/>
        <v>0.10638297872340426</v>
      </c>
    </row>
    <row r="22" spans="1:10" x14ac:dyDescent="0.25">
      <c r="A22">
        <v>337</v>
      </c>
      <c r="B22">
        <v>4125</v>
      </c>
      <c r="C22">
        <v>4121</v>
      </c>
      <c r="D22">
        <f t="shared" si="0"/>
        <v>4</v>
      </c>
      <c r="E22">
        <f t="shared" si="4"/>
        <v>1</v>
      </c>
      <c r="F22">
        <v>44</v>
      </c>
      <c r="G22">
        <f t="shared" si="1"/>
        <v>4077</v>
      </c>
      <c r="H22">
        <f t="shared" si="5"/>
        <v>3</v>
      </c>
      <c r="I22">
        <f t="shared" si="2"/>
        <v>2.4521824423737128E-4</v>
      </c>
      <c r="J22">
        <f t="shared" si="3"/>
        <v>6.3829787234042548E-2</v>
      </c>
    </row>
    <row r="23" spans="1:10" x14ac:dyDescent="0.25">
      <c r="A23">
        <v>372</v>
      </c>
      <c r="B23">
        <v>4125</v>
      </c>
      <c r="C23">
        <v>4122</v>
      </c>
      <c r="D23">
        <f t="shared" si="0"/>
        <v>3</v>
      </c>
      <c r="E23">
        <f t="shared" si="4"/>
        <v>0</v>
      </c>
      <c r="F23">
        <v>44</v>
      </c>
      <c r="G23">
        <f t="shared" si="1"/>
        <v>4078</v>
      </c>
      <c r="H23">
        <f t="shared" si="5"/>
        <v>3</v>
      </c>
      <c r="I23">
        <f t="shared" si="2"/>
        <v>0</v>
      </c>
      <c r="J23">
        <f t="shared" si="3"/>
        <v>6.3829787234042548E-2</v>
      </c>
    </row>
    <row r="24" spans="1:10" x14ac:dyDescent="0.25">
      <c r="A24">
        <v>386</v>
      </c>
      <c r="B24">
        <v>4125</v>
      </c>
      <c r="C24">
        <v>4123</v>
      </c>
      <c r="D24">
        <f t="shared" si="0"/>
        <v>2</v>
      </c>
      <c r="E24">
        <f t="shared" si="4"/>
        <v>0</v>
      </c>
      <c r="F24">
        <v>45</v>
      </c>
      <c r="G24">
        <f t="shared" si="1"/>
        <v>4078</v>
      </c>
      <c r="H24">
        <f t="shared" si="5"/>
        <v>2</v>
      </c>
      <c r="I24">
        <f t="shared" si="2"/>
        <v>0</v>
      </c>
      <c r="J24">
        <f t="shared" si="3"/>
        <v>4.2553191489361701E-2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2" sqref="I2:J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4</v>
      </c>
      <c r="G1" t="s">
        <v>5</v>
      </c>
      <c r="H1" t="s">
        <v>3</v>
      </c>
      <c r="I1" t="s">
        <v>8</v>
      </c>
      <c r="J1" t="s">
        <v>9</v>
      </c>
    </row>
    <row r="2" spans="1:10" x14ac:dyDescent="0.25">
      <c r="A2">
        <v>1</v>
      </c>
      <c r="B2">
        <v>4125</v>
      </c>
      <c r="C2">
        <v>4019</v>
      </c>
      <c r="D2">
        <f>B2-C2</f>
        <v>106</v>
      </c>
      <c r="E2">
        <v>65</v>
      </c>
      <c r="F2">
        <v>16</v>
      </c>
      <c r="G2">
        <f>C2-F2</f>
        <v>4003</v>
      </c>
      <c r="H2">
        <f>D2-E2</f>
        <v>41</v>
      </c>
      <c r="I2">
        <f>E2/(E2+G2)</f>
        <v>1.5978367748279251E-2</v>
      </c>
      <c r="J2">
        <f>H2/(H2+F2)</f>
        <v>0.7192982456140351</v>
      </c>
    </row>
    <row r="3" spans="1:10" x14ac:dyDescent="0.25">
      <c r="A3">
        <v>2</v>
      </c>
      <c r="B3">
        <v>4125</v>
      </c>
      <c r="C3">
        <v>4037</v>
      </c>
      <c r="D3">
        <f t="shared" ref="D3:D24" si="0">B3-C3</f>
        <v>88</v>
      </c>
      <c r="E3">
        <f>D3-H3</f>
        <v>50</v>
      </c>
      <c r="F3">
        <v>19</v>
      </c>
      <c r="G3">
        <f>C3-F3</f>
        <v>4018</v>
      </c>
      <c r="H3">
        <f t="shared" ref="H3:H18" si="1">57-F3</f>
        <v>38</v>
      </c>
      <c r="I3">
        <f t="shared" ref="I3:I24" si="2">E3/(E3+G3)</f>
        <v>1.2291052114060964E-2</v>
      </c>
      <c r="J3">
        <f t="shared" ref="J3:J24" si="3">H3/(H3+F3)</f>
        <v>0.66666666666666663</v>
      </c>
    </row>
    <row r="4" spans="1:10" x14ac:dyDescent="0.25">
      <c r="A4">
        <v>3</v>
      </c>
      <c r="B4">
        <v>4125</v>
      </c>
      <c r="C4">
        <v>4045</v>
      </c>
      <c r="D4">
        <f t="shared" si="0"/>
        <v>80</v>
      </c>
      <c r="E4">
        <f t="shared" ref="E4:E24" si="4">D4-H4</f>
        <v>42</v>
      </c>
      <c r="F4">
        <v>19</v>
      </c>
      <c r="G4">
        <f t="shared" ref="G4:G24" si="5">C4-F4</f>
        <v>4026</v>
      </c>
      <c r="H4">
        <f t="shared" si="1"/>
        <v>38</v>
      </c>
      <c r="I4">
        <f t="shared" si="2"/>
        <v>1.0324483775811209E-2</v>
      </c>
      <c r="J4">
        <f t="shared" si="3"/>
        <v>0.66666666666666663</v>
      </c>
    </row>
    <row r="5" spans="1:10" x14ac:dyDescent="0.25">
      <c r="A5">
        <v>4</v>
      </c>
      <c r="B5">
        <v>4125</v>
      </c>
      <c r="C5">
        <v>4053</v>
      </c>
      <c r="D5">
        <f t="shared" si="0"/>
        <v>72</v>
      </c>
      <c r="E5">
        <f t="shared" si="4"/>
        <v>35</v>
      </c>
      <c r="F5">
        <v>20</v>
      </c>
      <c r="G5">
        <f t="shared" si="5"/>
        <v>4033</v>
      </c>
      <c r="H5">
        <f t="shared" si="1"/>
        <v>37</v>
      </c>
      <c r="I5">
        <f t="shared" si="2"/>
        <v>8.603736479842675E-3</v>
      </c>
      <c r="J5">
        <f t="shared" si="3"/>
        <v>0.64912280701754388</v>
      </c>
    </row>
    <row r="6" spans="1:10" x14ac:dyDescent="0.25">
      <c r="A6">
        <v>5</v>
      </c>
      <c r="B6">
        <v>4125</v>
      </c>
      <c r="C6">
        <v>4059</v>
      </c>
      <c r="D6">
        <f t="shared" si="0"/>
        <v>66</v>
      </c>
      <c r="E6">
        <f t="shared" si="4"/>
        <v>33</v>
      </c>
      <c r="F6">
        <v>24</v>
      </c>
      <c r="G6">
        <f t="shared" si="5"/>
        <v>4035</v>
      </c>
      <c r="H6">
        <f t="shared" si="1"/>
        <v>33</v>
      </c>
      <c r="I6">
        <f t="shared" si="2"/>
        <v>8.1120943952802359E-3</v>
      </c>
      <c r="J6">
        <f t="shared" si="3"/>
        <v>0.57894736842105265</v>
      </c>
    </row>
    <row r="7" spans="1:10" x14ac:dyDescent="0.25">
      <c r="A7">
        <v>6</v>
      </c>
      <c r="B7">
        <v>4125</v>
      </c>
      <c r="C7">
        <v>4062</v>
      </c>
      <c r="D7">
        <f t="shared" si="0"/>
        <v>63</v>
      </c>
      <c r="E7">
        <f t="shared" si="4"/>
        <v>30</v>
      </c>
      <c r="F7">
        <v>24</v>
      </c>
      <c r="G7">
        <f t="shared" si="5"/>
        <v>4038</v>
      </c>
      <c r="H7">
        <f t="shared" si="1"/>
        <v>33</v>
      </c>
      <c r="I7">
        <f t="shared" si="2"/>
        <v>7.3746312684365781E-3</v>
      </c>
      <c r="J7">
        <f t="shared" si="3"/>
        <v>0.57894736842105265</v>
      </c>
    </row>
    <row r="8" spans="1:10" x14ac:dyDescent="0.25">
      <c r="A8">
        <v>7</v>
      </c>
      <c r="B8">
        <v>4125</v>
      </c>
      <c r="C8">
        <v>4067</v>
      </c>
      <c r="D8">
        <f t="shared" si="0"/>
        <v>58</v>
      </c>
      <c r="E8">
        <f t="shared" si="4"/>
        <v>26</v>
      </c>
      <c r="F8">
        <v>25</v>
      </c>
      <c r="G8">
        <f t="shared" si="5"/>
        <v>4042</v>
      </c>
      <c r="H8">
        <f t="shared" si="1"/>
        <v>32</v>
      </c>
      <c r="I8">
        <f t="shared" si="2"/>
        <v>6.3913470993117007E-3</v>
      </c>
      <c r="J8">
        <f t="shared" si="3"/>
        <v>0.56140350877192979</v>
      </c>
    </row>
    <row r="9" spans="1:10" x14ac:dyDescent="0.25">
      <c r="A9">
        <v>10</v>
      </c>
      <c r="B9">
        <v>4125</v>
      </c>
      <c r="C9">
        <v>4074</v>
      </c>
      <c r="D9">
        <f t="shared" si="0"/>
        <v>51</v>
      </c>
      <c r="E9">
        <f t="shared" si="4"/>
        <v>20</v>
      </c>
      <c r="F9">
        <v>26</v>
      </c>
      <c r="G9">
        <f t="shared" si="5"/>
        <v>4048</v>
      </c>
      <c r="H9">
        <f t="shared" si="1"/>
        <v>31</v>
      </c>
      <c r="I9">
        <f t="shared" si="2"/>
        <v>4.9164208456243851E-3</v>
      </c>
      <c r="J9">
        <f t="shared" si="3"/>
        <v>0.54385964912280704</v>
      </c>
    </row>
    <row r="10" spans="1:10" x14ac:dyDescent="0.25">
      <c r="A10">
        <v>13</v>
      </c>
      <c r="B10">
        <v>4125</v>
      </c>
      <c r="C10">
        <v>4080</v>
      </c>
      <c r="D10">
        <f t="shared" si="0"/>
        <v>45</v>
      </c>
      <c r="E10">
        <f t="shared" si="4"/>
        <v>16</v>
      </c>
      <c r="F10">
        <v>28</v>
      </c>
      <c r="G10">
        <f t="shared" si="5"/>
        <v>4052</v>
      </c>
      <c r="H10">
        <f t="shared" si="1"/>
        <v>29</v>
      </c>
      <c r="I10">
        <f t="shared" si="2"/>
        <v>3.9331366764995086E-3</v>
      </c>
      <c r="J10">
        <f t="shared" si="3"/>
        <v>0.50877192982456143</v>
      </c>
    </row>
    <row r="11" spans="1:10" x14ac:dyDescent="0.25">
      <c r="A11">
        <v>17</v>
      </c>
      <c r="B11">
        <v>4125</v>
      </c>
      <c r="C11">
        <v>4083</v>
      </c>
      <c r="D11">
        <f t="shared" si="0"/>
        <v>42</v>
      </c>
      <c r="E11">
        <f t="shared" si="4"/>
        <v>14</v>
      </c>
      <c r="F11">
        <v>29</v>
      </c>
      <c r="G11">
        <f t="shared" si="5"/>
        <v>4054</v>
      </c>
      <c r="H11">
        <f t="shared" si="1"/>
        <v>28</v>
      </c>
      <c r="I11">
        <f t="shared" si="2"/>
        <v>3.4414945919370699E-3</v>
      </c>
      <c r="J11">
        <f t="shared" si="3"/>
        <v>0.49122807017543857</v>
      </c>
    </row>
    <row r="12" spans="1:10" x14ac:dyDescent="0.25">
      <c r="A12">
        <v>23</v>
      </c>
      <c r="B12">
        <v>4125</v>
      </c>
      <c r="C12">
        <v>4086</v>
      </c>
      <c r="D12">
        <f t="shared" si="0"/>
        <v>39</v>
      </c>
      <c r="E12">
        <f t="shared" si="4"/>
        <v>13</v>
      </c>
      <c r="F12">
        <v>31</v>
      </c>
      <c r="G12">
        <f t="shared" si="5"/>
        <v>4055</v>
      </c>
      <c r="H12">
        <f t="shared" si="1"/>
        <v>26</v>
      </c>
      <c r="I12">
        <f t="shared" si="2"/>
        <v>3.1956735496558504E-3</v>
      </c>
      <c r="J12">
        <f t="shared" si="3"/>
        <v>0.45614035087719296</v>
      </c>
    </row>
    <row r="13" spans="1:10" x14ac:dyDescent="0.25">
      <c r="A13">
        <v>33</v>
      </c>
      <c r="B13">
        <v>4125</v>
      </c>
      <c r="C13">
        <v>4092</v>
      </c>
      <c r="D13">
        <f t="shared" si="0"/>
        <v>33</v>
      </c>
      <c r="E13">
        <f t="shared" si="4"/>
        <v>8</v>
      </c>
      <c r="F13">
        <v>32</v>
      </c>
      <c r="G13">
        <f t="shared" si="5"/>
        <v>4060</v>
      </c>
      <c r="H13">
        <f t="shared" si="1"/>
        <v>25</v>
      </c>
      <c r="I13">
        <f t="shared" si="2"/>
        <v>1.9665683382497543E-3</v>
      </c>
      <c r="J13">
        <f t="shared" si="3"/>
        <v>0.43859649122807015</v>
      </c>
    </row>
    <row r="14" spans="1:10" x14ac:dyDescent="0.25">
      <c r="A14">
        <v>46</v>
      </c>
      <c r="B14">
        <v>4125</v>
      </c>
      <c r="C14">
        <v>4094</v>
      </c>
      <c r="D14">
        <f t="shared" si="0"/>
        <v>31</v>
      </c>
      <c r="E14">
        <f t="shared" si="4"/>
        <v>7</v>
      </c>
      <c r="F14">
        <v>33</v>
      </c>
      <c r="G14">
        <f t="shared" si="5"/>
        <v>4061</v>
      </c>
      <c r="H14">
        <f t="shared" si="1"/>
        <v>24</v>
      </c>
      <c r="I14">
        <f t="shared" si="2"/>
        <v>1.720747295968535E-3</v>
      </c>
      <c r="J14">
        <f t="shared" si="3"/>
        <v>0.42105263157894735</v>
      </c>
    </row>
    <row r="15" spans="1:10" x14ac:dyDescent="0.25">
      <c r="A15">
        <v>59</v>
      </c>
      <c r="B15">
        <v>4125</v>
      </c>
      <c r="C15">
        <v>4099</v>
      </c>
      <c r="D15">
        <f t="shared" si="0"/>
        <v>26</v>
      </c>
      <c r="E15">
        <f t="shared" si="4"/>
        <v>5</v>
      </c>
      <c r="F15">
        <v>36</v>
      </c>
      <c r="G15">
        <f t="shared" si="5"/>
        <v>4063</v>
      </c>
      <c r="H15">
        <f t="shared" si="1"/>
        <v>21</v>
      </c>
      <c r="I15">
        <f t="shared" si="2"/>
        <v>1.2291052114060963E-3</v>
      </c>
      <c r="J15">
        <f t="shared" si="3"/>
        <v>0.36842105263157893</v>
      </c>
    </row>
    <row r="16" spans="1:10" x14ac:dyDescent="0.25">
      <c r="A16">
        <v>70</v>
      </c>
      <c r="B16">
        <v>4125</v>
      </c>
      <c r="C16">
        <v>4103</v>
      </c>
      <c r="D16">
        <f t="shared" si="0"/>
        <v>22</v>
      </c>
      <c r="E16">
        <f t="shared" si="4"/>
        <v>4</v>
      </c>
      <c r="F16">
        <v>39</v>
      </c>
      <c r="G16">
        <f t="shared" si="5"/>
        <v>4064</v>
      </c>
      <c r="H16">
        <f t="shared" si="1"/>
        <v>18</v>
      </c>
      <c r="I16">
        <f t="shared" si="2"/>
        <v>9.8328416912487715E-4</v>
      </c>
      <c r="J16">
        <f t="shared" si="3"/>
        <v>0.31578947368421051</v>
      </c>
    </row>
    <row r="17" spans="1:10" x14ac:dyDescent="0.25">
      <c r="A17">
        <v>111</v>
      </c>
      <c r="B17">
        <v>4125</v>
      </c>
      <c r="C17">
        <v>4110</v>
      </c>
      <c r="D17">
        <f t="shared" si="0"/>
        <v>15</v>
      </c>
      <c r="E17">
        <f t="shared" si="4"/>
        <v>4</v>
      </c>
      <c r="F17">
        <v>46</v>
      </c>
      <c r="G17">
        <f t="shared" si="5"/>
        <v>4064</v>
      </c>
      <c r="H17">
        <f t="shared" si="1"/>
        <v>11</v>
      </c>
      <c r="I17">
        <f t="shared" si="2"/>
        <v>9.8328416912487715E-4</v>
      </c>
      <c r="J17">
        <f t="shared" si="3"/>
        <v>0.19298245614035087</v>
      </c>
    </row>
    <row r="18" spans="1:10" x14ac:dyDescent="0.25">
      <c r="A18">
        <v>147</v>
      </c>
      <c r="B18">
        <v>4125</v>
      </c>
      <c r="C18">
        <v>4111</v>
      </c>
      <c r="D18">
        <f t="shared" si="0"/>
        <v>14</v>
      </c>
      <c r="E18">
        <f t="shared" si="4"/>
        <v>3</v>
      </c>
      <c r="F18">
        <v>46</v>
      </c>
      <c r="G18">
        <f t="shared" si="5"/>
        <v>4065</v>
      </c>
      <c r="H18">
        <f t="shared" si="1"/>
        <v>11</v>
      </c>
      <c r="I18">
        <f t="shared" si="2"/>
        <v>7.3746312684365781E-4</v>
      </c>
      <c r="J18">
        <f t="shared" si="3"/>
        <v>0.19298245614035087</v>
      </c>
    </row>
    <row r="19" spans="1:10" x14ac:dyDescent="0.25">
      <c r="A19">
        <v>156</v>
      </c>
      <c r="B19">
        <v>4125</v>
      </c>
      <c r="C19">
        <v>4112</v>
      </c>
      <c r="D19">
        <f t="shared" si="0"/>
        <v>13</v>
      </c>
      <c r="E19">
        <f t="shared" si="4"/>
        <v>2</v>
      </c>
      <c r="F19">
        <v>46</v>
      </c>
      <c r="G19">
        <f t="shared" si="5"/>
        <v>4066</v>
      </c>
      <c r="H19">
        <f>57-F19</f>
        <v>11</v>
      </c>
      <c r="I19">
        <f t="shared" si="2"/>
        <v>4.9164208456243857E-4</v>
      </c>
      <c r="J19">
        <f t="shared" si="3"/>
        <v>0.19298245614035087</v>
      </c>
    </row>
    <row r="20" spans="1:10" x14ac:dyDescent="0.25">
      <c r="A20">
        <v>194</v>
      </c>
      <c r="B20">
        <v>4125</v>
      </c>
      <c r="C20">
        <v>4115</v>
      </c>
      <c r="D20">
        <f t="shared" si="0"/>
        <v>10</v>
      </c>
      <c r="E20">
        <f t="shared" si="4"/>
        <v>1</v>
      </c>
      <c r="F20">
        <v>46</v>
      </c>
      <c r="G20">
        <f t="shared" si="5"/>
        <v>4069</v>
      </c>
      <c r="H20">
        <f t="shared" ref="H4:H24" si="6">55-F20</f>
        <v>9</v>
      </c>
      <c r="I20">
        <f t="shared" si="2"/>
        <v>2.4570024570024569E-4</v>
      </c>
      <c r="J20">
        <f t="shared" si="3"/>
        <v>0.16363636363636364</v>
      </c>
    </row>
    <row r="21" spans="1:10" x14ac:dyDescent="0.25">
      <c r="A21">
        <v>260</v>
      </c>
      <c r="B21">
        <v>4125</v>
      </c>
      <c r="C21">
        <v>4116</v>
      </c>
      <c r="D21">
        <f t="shared" si="0"/>
        <v>9</v>
      </c>
      <c r="E21">
        <f t="shared" si="4"/>
        <v>0</v>
      </c>
      <c r="F21">
        <v>46</v>
      </c>
      <c r="G21">
        <f t="shared" si="5"/>
        <v>4070</v>
      </c>
      <c r="H21">
        <f t="shared" si="6"/>
        <v>9</v>
      </c>
      <c r="I21">
        <f t="shared" si="2"/>
        <v>0</v>
      </c>
      <c r="J21">
        <f t="shared" si="3"/>
        <v>0.16363636363636364</v>
      </c>
    </row>
    <row r="22" spans="1:10" x14ac:dyDescent="0.25">
      <c r="A22">
        <v>337</v>
      </c>
      <c r="B22">
        <v>4125</v>
      </c>
      <c r="C22">
        <v>4121</v>
      </c>
      <c r="D22">
        <f t="shared" si="0"/>
        <v>4</v>
      </c>
      <c r="E22">
        <f t="shared" si="4"/>
        <v>0</v>
      </c>
      <c r="F22">
        <v>51</v>
      </c>
      <c r="G22">
        <f t="shared" si="5"/>
        <v>4070</v>
      </c>
      <c r="H22">
        <f t="shared" si="6"/>
        <v>4</v>
      </c>
      <c r="I22">
        <f t="shared" si="2"/>
        <v>0</v>
      </c>
      <c r="J22">
        <f t="shared" si="3"/>
        <v>7.2727272727272724E-2</v>
      </c>
    </row>
    <row r="23" spans="1:10" x14ac:dyDescent="0.25">
      <c r="A23">
        <v>372</v>
      </c>
      <c r="B23">
        <v>4125</v>
      </c>
      <c r="C23">
        <v>4123</v>
      </c>
      <c r="D23">
        <f t="shared" si="0"/>
        <v>2</v>
      </c>
      <c r="E23">
        <f t="shared" si="4"/>
        <v>0</v>
      </c>
      <c r="F23">
        <v>53</v>
      </c>
      <c r="G23">
        <f t="shared" si="5"/>
        <v>4070</v>
      </c>
      <c r="H23">
        <f t="shared" si="6"/>
        <v>2</v>
      </c>
      <c r="I23">
        <f t="shared" si="2"/>
        <v>0</v>
      </c>
      <c r="J23">
        <f t="shared" si="3"/>
        <v>3.6363636363636362E-2</v>
      </c>
    </row>
    <row r="24" spans="1:10" x14ac:dyDescent="0.25">
      <c r="A24">
        <v>386</v>
      </c>
      <c r="B24">
        <v>4125</v>
      </c>
      <c r="C24">
        <v>4124</v>
      </c>
      <c r="D24">
        <f t="shared" si="0"/>
        <v>1</v>
      </c>
      <c r="E24">
        <f t="shared" si="4"/>
        <v>0</v>
      </c>
      <c r="F24">
        <v>54</v>
      </c>
      <c r="G24">
        <f t="shared" si="5"/>
        <v>4070</v>
      </c>
      <c r="H24">
        <f t="shared" si="6"/>
        <v>1</v>
      </c>
      <c r="I24">
        <f t="shared" si="2"/>
        <v>0</v>
      </c>
      <c r="J24">
        <f t="shared" si="3"/>
        <v>1.8181818181818181E-2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24" sqref="K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4</v>
      </c>
      <c r="G1" t="s">
        <v>5</v>
      </c>
      <c r="H1" t="s">
        <v>3</v>
      </c>
      <c r="I1" t="s">
        <v>8</v>
      </c>
      <c r="J1" t="s">
        <v>9</v>
      </c>
    </row>
    <row r="2" spans="1:10" x14ac:dyDescent="0.25">
      <c r="A2">
        <v>1</v>
      </c>
      <c r="B2">
        <v>12375</v>
      </c>
      <c r="C2">
        <v>12051</v>
      </c>
      <c r="D2">
        <v>324</v>
      </c>
      <c r="E2">
        <v>179</v>
      </c>
      <c r="F2">
        <v>30</v>
      </c>
      <c r="G2">
        <v>12021</v>
      </c>
      <c r="H2">
        <v>145</v>
      </c>
      <c r="I2">
        <f>E2/(E2+G2)</f>
        <v>1.4672131147540984E-2</v>
      </c>
      <c r="J2">
        <f>H2/(H2+F2)</f>
        <v>0.82857142857142863</v>
      </c>
    </row>
    <row r="3" spans="1:10" x14ac:dyDescent="0.25">
      <c r="A3">
        <v>2</v>
      </c>
      <c r="B3">
        <v>12375</v>
      </c>
      <c r="C3">
        <v>12116</v>
      </c>
      <c r="D3">
        <v>259</v>
      </c>
      <c r="E3">
        <v>122</v>
      </c>
      <c r="F3">
        <v>38</v>
      </c>
      <c r="G3">
        <v>12078</v>
      </c>
      <c r="H3">
        <v>137</v>
      </c>
      <c r="I3">
        <f t="shared" ref="I3:I24" si="0">E3/(E3+G3)</f>
        <v>0.01</v>
      </c>
      <c r="J3">
        <f t="shared" ref="J3:J24" si="1">H3/(H3+F3)</f>
        <v>0.78285714285714281</v>
      </c>
    </row>
    <row r="4" spans="1:10" x14ac:dyDescent="0.25">
      <c r="A4">
        <v>3</v>
      </c>
      <c r="B4">
        <v>12375</v>
      </c>
      <c r="C4">
        <v>12128</v>
      </c>
      <c r="D4">
        <v>247</v>
      </c>
      <c r="E4">
        <v>114</v>
      </c>
      <c r="F4">
        <v>42</v>
      </c>
      <c r="G4">
        <v>12086</v>
      </c>
      <c r="H4">
        <v>133</v>
      </c>
      <c r="I4">
        <f t="shared" si="0"/>
        <v>9.3442622950819666E-3</v>
      </c>
      <c r="J4">
        <f t="shared" si="1"/>
        <v>0.76</v>
      </c>
    </row>
    <row r="5" spans="1:10" x14ac:dyDescent="0.25">
      <c r="A5">
        <v>4</v>
      </c>
      <c r="B5">
        <v>12375</v>
      </c>
      <c r="C5">
        <v>12149</v>
      </c>
      <c r="D5">
        <v>226</v>
      </c>
      <c r="E5">
        <v>100</v>
      </c>
      <c r="F5">
        <v>49</v>
      </c>
      <c r="G5">
        <v>12100</v>
      </c>
      <c r="H5">
        <v>126</v>
      </c>
      <c r="I5">
        <f t="shared" si="0"/>
        <v>8.1967213114754103E-3</v>
      </c>
      <c r="J5">
        <f t="shared" si="1"/>
        <v>0.72</v>
      </c>
    </row>
    <row r="6" spans="1:10" x14ac:dyDescent="0.25">
      <c r="A6">
        <v>5</v>
      </c>
      <c r="B6">
        <v>12375</v>
      </c>
      <c r="C6">
        <v>12161</v>
      </c>
      <c r="D6">
        <v>214</v>
      </c>
      <c r="E6">
        <v>91</v>
      </c>
      <c r="F6">
        <v>52</v>
      </c>
      <c r="G6">
        <v>12109</v>
      </c>
      <c r="H6">
        <v>123</v>
      </c>
      <c r="I6">
        <f t="shared" si="0"/>
        <v>7.4590163934426228E-3</v>
      </c>
      <c r="J6">
        <f t="shared" si="1"/>
        <v>0.70285714285714285</v>
      </c>
    </row>
    <row r="7" spans="1:10" x14ac:dyDescent="0.25">
      <c r="A7">
        <v>6</v>
      </c>
      <c r="B7">
        <v>12375</v>
      </c>
      <c r="C7">
        <v>12170</v>
      </c>
      <c r="D7">
        <v>205</v>
      </c>
      <c r="E7">
        <v>84</v>
      </c>
      <c r="F7">
        <v>54</v>
      </c>
      <c r="G7">
        <v>12116</v>
      </c>
      <c r="H7">
        <v>121</v>
      </c>
      <c r="I7">
        <f t="shared" si="0"/>
        <v>6.8852459016393447E-3</v>
      </c>
      <c r="J7">
        <f t="shared" si="1"/>
        <v>0.69142857142857139</v>
      </c>
    </row>
    <row r="8" spans="1:10" x14ac:dyDescent="0.25">
      <c r="A8">
        <v>7</v>
      </c>
      <c r="B8">
        <v>12375</v>
      </c>
      <c r="C8">
        <v>12175</v>
      </c>
      <c r="D8">
        <v>200</v>
      </c>
      <c r="E8">
        <v>82</v>
      </c>
      <c r="F8">
        <v>57</v>
      </c>
      <c r="G8">
        <v>12118</v>
      </c>
      <c r="H8">
        <v>118</v>
      </c>
      <c r="I8">
        <f t="shared" si="0"/>
        <v>6.7213114754098363E-3</v>
      </c>
      <c r="J8">
        <f t="shared" si="1"/>
        <v>0.67428571428571427</v>
      </c>
    </row>
    <row r="9" spans="1:10" x14ac:dyDescent="0.25">
      <c r="A9">
        <v>10</v>
      </c>
      <c r="B9">
        <v>12375</v>
      </c>
      <c r="C9">
        <v>12190</v>
      </c>
      <c r="D9">
        <v>185</v>
      </c>
      <c r="E9">
        <v>70</v>
      </c>
      <c r="F9">
        <v>60</v>
      </c>
      <c r="G9">
        <v>12130</v>
      </c>
      <c r="H9">
        <v>115</v>
      </c>
      <c r="I9">
        <f t="shared" si="0"/>
        <v>5.7377049180327867E-3</v>
      </c>
      <c r="J9">
        <f t="shared" si="1"/>
        <v>0.65714285714285714</v>
      </c>
    </row>
    <row r="10" spans="1:10" x14ac:dyDescent="0.25">
      <c r="A10">
        <v>13</v>
      </c>
      <c r="B10">
        <v>12375</v>
      </c>
      <c r="C10">
        <v>12200</v>
      </c>
      <c r="D10">
        <v>175</v>
      </c>
      <c r="E10">
        <v>65</v>
      </c>
      <c r="F10">
        <v>65</v>
      </c>
      <c r="G10">
        <v>12135</v>
      </c>
      <c r="H10">
        <v>110</v>
      </c>
      <c r="I10">
        <f t="shared" si="0"/>
        <v>5.3278688524590161E-3</v>
      </c>
      <c r="J10">
        <f t="shared" si="1"/>
        <v>0.62857142857142856</v>
      </c>
    </row>
    <row r="11" spans="1:10" x14ac:dyDescent="0.25">
      <c r="A11">
        <v>17</v>
      </c>
      <c r="B11">
        <v>12375</v>
      </c>
      <c r="C11">
        <v>12218</v>
      </c>
      <c r="D11">
        <v>157</v>
      </c>
      <c r="E11">
        <v>49</v>
      </c>
      <c r="F11">
        <v>67</v>
      </c>
      <c r="G11">
        <v>12151</v>
      </c>
      <c r="H11">
        <v>108</v>
      </c>
      <c r="I11">
        <f t="shared" si="0"/>
        <v>4.0163934426229505E-3</v>
      </c>
      <c r="J11">
        <f t="shared" si="1"/>
        <v>0.6171428571428571</v>
      </c>
    </row>
    <row r="12" spans="1:10" x14ac:dyDescent="0.25">
      <c r="A12">
        <v>23</v>
      </c>
      <c r="B12">
        <v>12375</v>
      </c>
      <c r="C12">
        <v>12234</v>
      </c>
      <c r="D12">
        <v>141</v>
      </c>
      <c r="E12">
        <v>39</v>
      </c>
      <c r="F12">
        <v>73</v>
      </c>
      <c r="G12">
        <v>12161</v>
      </c>
      <c r="H12">
        <v>102</v>
      </c>
      <c r="I12">
        <f t="shared" si="0"/>
        <v>3.1967213114754097E-3</v>
      </c>
      <c r="J12">
        <f t="shared" si="1"/>
        <v>0.58285714285714285</v>
      </c>
    </row>
    <row r="13" spans="1:10" x14ac:dyDescent="0.25">
      <c r="A13">
        <v>33</v>
      </c>
      <c r="B13">
        <v>12375</v>
      </c>
      <c r="C13">
        <v>12250</v>
      </c>
      <c r="D13">
        <v>125</v>
      </c>
      <c r="E13">
        <v>30</v>
      </c>
      <c r="F13">
        <v>80</v>
      </c>
      <c r="G13">
        <v>12170</v>
      </c>
      <c r="H13">
        <v>95</v>
      </c>
      <c r="I13">
        <f t="shared" si="0"/>
        <v>2.4590163934426232E-3</v>
      </c>
      <c r="J13">
        <f t="shared" si="1"/>
        <v>0.54285714285714282</v>
      </c>
    </row>
    <row r="14" spans="1:10" x14ac:dyDescent="0.25">
      <c r="A14">
        <v>46</v>
      </c>
      <c r="B14">
        <v>12375</v>
      </c>
      <c r="C14">
        <v>12276</v>
      </c>
      <c r="D14">
        <v>99</v>
      </c>
      <c r="E14">
        <v>14</v>
      </c>
      <c r="F14">
        <v>90</v>
      </c>
      <c r="G14">
        <v>12186</v>
      </c>
      <c r="H14">
        <v>85</v>
      </c>
      <c r="I14">
        <f t="shared" si="0"/>
        <v>1.1475409836065574E-3</v>
      </c>
      <c r="J14">
        <f t="shared" si="1"/>
        <v>0.48571428571428571</v>
      </c>
    </row>
    <row r="15" spans="1:10" x14ac:dyDescent="0.25">
      <c r="A15">
        <v>59</v>
      </c>
      <c r="B15">
        <v>12375</v>
      </c>
      <c r="C15">
        <v>12296</v>
      </c>
      <c r="D15">
        <v>79</v>
      </c>
      <c r="E15">
        <v>12</v>
      </c>
      <c r="F15">
        <v>108</v>
      </c>
      <c r="G15">
        <v>12188</v>
      </c>
      <c r="H15">
        <v>67</v>
      </c>
      <c r="I15">
        <f t="shared" si="0"/>
        <v>9.8360655737704918E-4</v>
      </c>
      <c r="J15">
        <f t="shared" si="1"/>
        <v>0.38285714285714284</v>
      </c>
    </row>
    <row r="16" spans="1:10" x14ac:dyDescent="0.25">
      <c r="A16">
        <v>70</v>
      </c>
      <c r="B16">
        <v>12375</v>
      </c>
      <c r="C16">
        <v>12310</v>
      </c>
      <c r="D16">
        <v>65</v>
      </c>
      <c r="E16">
        <v>10</v>
      </c>
      <c r="F16">
        <v>120</v>
      </c>
      <c r="G16">
        <v>12190</v>
      </c>
      <c r="H16">
        <v>55</v>
      </c>
      <c r="I16">
        <f t="shared" si="0"/>
        <v>8.1967213114754098E-4</v>
      </c>
      <c r="J16">
        <f t="shared" si="1"/>
        <v>0.31428571428571428</v>
      </c>
    </row>
    <row r="17" spans="1:10" x14ac:dyDescent="0.25">
      <c r="A17">
        <v>111</v>
      </c>
      <c r="B17">
        <v>12375</v>
      </c>
      <c r="C17">
        <v>12327</v>
      </c>
      <c r="D17">
        <v>48</v>
      </c>
      <c r="E17">
        <v>5</v>
      </c>
      <c r="F17">
        <v>132</v>
      </c>
      <c r="G17">
        <v>12195</v>
      </c>
      <c r="H17">
        <v>43</v>
      </c>
      <c r="I17">
        <f t="shared" si="0"/>
        <v>4.0983606557377049E-4</v>
      </c>
      <c r="J17">
        <f t="shared" si="1"/>
        <v>0.24571428571428572</v>
      </c>
    </row>
    <row r="18" spans="1:10" x14ac:dyDescent="0.25">
      <c r="A18">
        <v>147</v>
      </c>
      <c r="B18">
        <v>12375</v>
      </c>
      <c r="C18">
        <v>12338</v>
      </c>
      <c r="D18">
        <v>37</v>
      </c>
      <c r="E18">
        <v>4</v>
      </c>
      <c r="F18">
        <v>142</v>
      </c>
      <c r="G18">
        <v>12196</v>
      </c>
      <c r="H18">
        <v>33</v>
      </c>
      <c r="I18">
        <f t="shared" si="0"/>
        <v>3.2786885245901639E-4</v>
      </c>
      <c r="J18">
        <f t="shared" si="1"/>
        <v>0.18857142857142858</v>
      </c>
    </row>
    <row r="19" spans="1:10" x14ac:dyDescent="0.25">
      <c r="A19">
        <v>156</v>
      </c>
      <c r="B19">
        <v>12375</v>
      </c>
      <c r="C19">
        <v>12341</v>
      </c>
      <c r="D19">
        <v>34</v>
      </c>
      <c r="E19">
        <v>4</v>
      </c>
      <c r="F19">
        <v>145</v>
      </c>
      <c r="G19">
        <v>12196</v>
      </c>
      <c r="H19">
        <v>30</v>
      </c>
      <c r="I19">
        <f t="shared" si="0"/>
        <v>3.2786885245901639E-4</v>
      </c>
      <c r="J19">
        <f t="shared" si="1"/>
        <v>0.17142857142857143</v>
      </c>
    </row>
    <row r="20" spans="1:10" x14ac:dyDescent="0.25">
      <c r="A20">
        <v>194</v>
      </c>
      <c r="B20">
        <v>12375</v>
      </c>
      <c r="C20">
        <v>12345</v>
      </c>
      <c r="D20">
        <v>30</v>
      </c>
      <c r="E20">
        <v>4</v>
      </c>
      <c r="F20">
        <v>149</v>
      </c>
      <c r="G20">
        <v>12196</v>
      </c>
      <c r="H20">
        <v>26</v>
      </c>
      <c r="I20">
        <f t="shared" si="0"/>
        <v>3.2786885245901639E-4</v>
      </c>
      <c r="J20">
        <f t="shared" si="1"/>
        <v>0.14857142857142858</v>
      </c>
    </row>
    <row r="21" spans="1:10" x14ac:dyDescent="0.25">
      <c r="A21">
        <v>260</v>
      </c>
      <c r="B21">
        <v>12375</v>
      </c>
      <c r="C21">
        <v>12353</v>
      </c>
      <c r="D21">
        <v>22</v>
      </c>
      <c r="E21">
        <v>4</v>
      </c>
      <c r="F21">
        <v>157</v>
      </c>
      <c r="G21">
        <v>12196</v>
      </c>
      <c r="H21">
        <v>18</v>
      </c>
      <c r="I21">
        <f t="shared" si="0"/>
        <v>3.2786885245901639E-4</v>
      </c>
      <c r="J21">
        <f t="shared" si="1"/>
        <v>0.10285714285714286</v>
      </c>
    </row>
    <row r="22" spans="1:10" x14ac:dyDescent="0.25">
      <c r="A22">
        <v>337</v>
      </c>
      <c r="B22">
        <v>12375</v>
      </c>
      <c r="C22">
        <v>12362</v>
      </c>
      <c r="D22">
        <v>13</v>
      </c>
      <c r="E22">
        <v>2</v>
      </c>
      <c r="F22">
        <v>164</v>
      </c>
      <c r="G22">
        <v>12198</v>
      </c>
      <c r="H22">
        <v>11</v>
      </c>
      <c r="I22">
        <f t="shared" si="0"/>
        <v>1.639344262295082E-4</v>
      </c>
      <c r="J22">
        <f t="shared" si="1"/>
        <v>6.2857142857142861E-2</v>
      </c>
    </row>
    <row r="23" spans="1:10" x14ac:dyDescent="0.25">
      <c r="A23">
        <v>372</v>
      </c>
      <c r="B23">
        <v>12375</v>
      </c>
      <c r="C23">
        <v>12367</v>
      </c>
      <c r="D23">
        <v>8</v>
      </c>
      <c r="E23">
        <v>0</v>
      </c>
      <c r="F23">
        <v>167</v>
      </c>
      <c r="G23">
        <v>12200</v>
      </c>
      <c r="H23">
        <v>8</v>
      </c>
      <c r="I23">
        <f t="shared" si="0"/>
        <v>0</v>
      </c>
      <c r="J23">
        <f t="shared" si="1"/>
        <v>4.5714285714285714E-2</v>
      </c>
    </row>
    <row r="24" spans="1:10" x14ac:dyDescent="0.25">
      <c r="A24">
        <v>386</v>
      </c>
      <c r="B24">
        <v>12375</v>
      </c>
      <c r="C24">
        <v>12370</v>
      </c>
      <c r="D24">
        <v>5</v>
      </c>
      <c r="E24">
        <v>0</v>
      </c>
      <c r="F24">
        <v>170</v>
      </c>
      <c r="G24">
        <v>12200</v>
      </c>
      <c r="H24">
        <v>5</v>
      </c>
      <c r="I24">
        <f t="shared" si="0"/>
        <v>0</v>
      </c>
      <c r="J24">
        <f t="shared" si="1"/>
        <v>2.8571428571428571E-2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test0</vt:lpstr>
      <vt:lpstr>test1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Lufei Xie</dc:creator>
  <cp:lastModifiedBy>Lufei Xie</cp:lastModifiedBy>
  <dcterms:created xsi:type="dcterms:W3CDTF">2016-03-02T19:25:17Z</dcterms:created>
  <dcterms:modified xsi:type="dcterms:W3CDTF">2016-03-02T21:49:10Z</dcterms:modified>
</cp:coreProperties>
</file>