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data_cleaning\"/>
    </mc:Choice>
  </mc:AlternateContent>
  <xr:revisionPtr revIDLastSave="0" documentId="13_ncr:1_{88CF9C1F-67A5-4726-B66E-ABA4B526C12F}" xr6:coauthVersionLast="47" xr6:coauthVersionMax="47" xr10:uidLastSave="{00000000-0000-0000-0000-000000000000}"/>
  <bookViews>
    <workbookView xWindow="22932" yWindow="492" windowWidth="23256" windowHeight="12576" xr2:uid="{DE28FF40-58A8-45D1-A9FA-44DB1572D23A}"/>
  </bookViews>
  <sheets>
    <sheet name="all_sync" sheetId="10" r:id="rId1"/>
    <sheet name="all" sheetId="11" r:id="rId2"/>
    <sheet name="hs_pre" sheetId="4" r:id="rId3"/>
    <sheet name="hs_post" sheetId="2" r:id="rId4"/>
    <sheet name="ci_post" sheetId="3" r:id="rId5"/>
  </sheets>
  <definedNames>
    <definedName name="_xlnm._FilterDatabase" localSheetId="1" hidden="1">all!$A$1:$C$1</definedName>
    <definedName name="_xlnm._FilterDatabase" localSheetId="0" hidden="1">all_sync!$A$1:$B$213</definedName>
    <definedName name="_xlnm._FilterDatabase" localSheetId="4" hidden="1">ci_post!$A$1:$D$1</definedName>
    <definedName name="_xlnm._FilterDatabase" localSheetId="2" hidden="1">hs_pre!$A$1:$C$1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3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" i="10"/>
</calcChain>
</file>

<file path=xl/sharedStrings.xml><?xml version="1.0" encoding="utf-8"?>
<sst xmlns="http://schemas.openxmlformats.org/spreadsheetml/2006/main" count="1897" uniqueCount="606">
  <si>
    <t>What is your Renewvia ID Number? (Meter number)</t>
  </si>
  <si>
    <t>Country</t>
  </si>
  <si>
    <t>Nigeria</t>
  </si>
  <si>
    <t>Kenya Community</t>
  </si>
  <si>
    <t>Nigeria Community</t>
  </si>
  <si>
    <t>Are you the original person assigned to this Renewvia ID?</t>
  </si>
  <si>
    <t>If you are NOT the original subscriber to this Renewvia ID, how long have you been using this account for access to Renewvia minigrid power?</t>
  </si>
  <si>
    <t>What is your first name?</t>
  </si>
  <si>
    <t>What is your last name?</t>
  </si>
  <si>
    <t>How long have you been connected to the Renewvia Minigrid?</t>
  </si>
  <si>
    <t>Please select your business type</t>
  </si>
  <si>
    <t>What is the name of your business/school/clinic/religious institution?</t>
  </si>
  <si>
    <t>If you have closed operations, please explain why</t>
  </si>
  <si>
    <t>Do you have any other sources of electricity other than Renewvia Minigrid?</t>
  </si>
  <si>
    <t>Since connection to Renewvia minigrid, what appliances have you added to your business operations?</t>
  </si>
  <si>
    <t>Since connection to Renewvia minigrid, has the amount of use of kerosene lanterns changed?</t>
  </si>
  <si>
    <t>Since connection to Renewvia minigrid, has the amount of use of diesel changed?</t>
  </si>
  <si>
    <t>Since connection to Renewvia minigrid, has your access to clean drinking water changed at all?</t>
  </si>
  <si>
    <t>Have you added any new products or services since connection to Renewvia minigrid?</t>
  </si>
  <si>
    <t>If you answered yes to adding new workers, how many new employees are female?</t>
  </si>
  <si>
    <t>Have you seen a change in overall school performance?</t>
  </si>
  <si>
    <t>Please describe any benefits you've seen from having connection to Renewvia minigird</t>
  </si>
  <si>
    <t>Please describe any problems you've experienced from having connection to Renewvia minigrid</t>
  </si>
  <si>
    <t>Select your Minigrid Connection Status</t>
  </si>
  <si>
    <t>What is your Renewvia Minigrid account number?</t>
  </si>
  <si>
    <t>First Name</t>
  </si>
  <si>
    <t>Last Name</t>
  </si>
  <si>
    <t>Location/Neighborhood Name</t>
  </si>
  <si>
    <t>Age</t>
  </si>
  <si>
    <t>Gender</t>
  </si>
  <si>
    <t>What is your occupation?</t>
  </si>
  <si>
    <t>Are you the primary provider of Household?</t>
  </si>
  <si>
    <t>If you are NOT the Primary Provider of Household, what is the occupation of Primary Provider?</t>
  </si>
  <si>
    <t>Occupation of additional income provider of Household</t>
  </si>
  <si>
    <t>Type of employment for Primary Provider</t>
  </si>
  <si>
    <t>What is your average monthly household income:</t>
  </si>
  <si>
    <t>How many people live in your household, including yourself?</t>
  </si>
  <si>
    <t>How many adults?</t>
  </si>
  <si>
    <t>How many female children?</t>
  </si>
  <si>
    <t>How many male children?</t>
  </si>
  <si>
    <t>What are the ages of your female children?</t>
  </si>
  <si>
    <t>What are the ages of your male children?</t>
  </si>
  <si>
    <t>How many of your female children attend school?</t>
  </si>
  <si>
    <t>If any female children do not attend school FULL TIME, please specify why:</t>
  </si>
  <si>
    <t>How many of your male children attend school?</t>
  </si>
  <si>
    <t>If any male children do not attend school FULL TIME, please specify why:</t>
  </si>
  <si>
    <t>Are any household members business owners?</t>
  </si>
  <si>
    <t>What is the MAIN reason for signing up for connection to minigrid?</t>
  </si>
  <si>
    <t>What is the SECOND MAIN reason for signing up for connection to minigrid?</t>
  </si>
  <si>
    <t>Current Source(s) of Power (select all that apply)</t>
  </si>
  <si>
    <t>How many hours a day do you use at lease one source of power you checked above</t>
  </si>
  <si>
    <t>What is your Current MAIN Source of Power?</t>
  </si>
  <si>
    <t>How many electronic devices or appliances do you currently use in your household (not including cell phones)?</t>
  </si>
  <si>
    <t>How many cell phones does your household have?</t>
  </si>
  <si>
    <t>Types of Electronic Devices or Appliances in Household: Select all that apply</t>
  </si>
  <si>
    <t>What types of Electronic Devices or Appliances would you like to add to your household? Select all that apply</t>
  </si>
  <si>
    <t>How many hours of light per day do you currently have at home?</t>
  </si>
  <si>
    <t>What are your current main sources of light?</t>
  </si>
  <si>
    <t>How many kerosene lamps do you currently have in your household?</t>
  </si>
  <si>
    <t>Approximately how many hours a day do you use kerosene lamps?</t>
  </si>
  <si>
    <t>How much do you pay monthly for kerosene used only in kerosene lamps?</t>
  </si>
  <si>
    <t>What is your main source of energy for cooking?</t>
  </si>
  <si>
    <t>How long does the cooking fuel collection process take on a daily basis?</t>
  </si>
  <si>
    <t>Who is mainly responsible for cooking fuel collection on a daily basis? Select all that apply</t>
  </si>
  <si>
    <t>What is the approximate monthly cost of energy used strictly for cooking?</t>
  </si>
  <si>
    <t>What are your main sources of energy for charging appliances (example phones)?</t>
  </si>
  <si>
    <t>What is approximate monthly cost of energy used strictly for charging appliances?</t>
  </si>
  <si>
    <t>How safe do you feel outside your home when it is dark?</t>
  </si>
  <si>
    <t>Does your community currently have outdoor community lights?</t>
  </si>
  <si>
    <t>Does your home have exterior lighting?</t>
  </si>
  <si>
    <t>How safe would you feel outside your home at nighttime IF you had exterior lights/community lighting?</t>
  </si>
  <si>
    <t>What makes you feel the most unsafe?</t>
  </si>
  <si>
    <t>Where do you typically charge your mobile phone?</t>
  </si>
  <si>
    <t>How often do you need to charge your mobile phone?</t>
  </si>
  <si>
    <t>How much do you pay per month to charge your mobile phone?</t>
  </si>
  <si>
    <t>How far must you travel to charge your mobile phone?</t>
  </si>
  <si>
    <t>What is your source of water?</t>
  </si>
  <si>
    <t>Do you have a source for clean drinking water?</t>
  </si>
  <si>
    <t>What is the source for clean drinking water?</t>
  </si>
  <si>
    <t>What is your clean water source?</t>
  </si>
  <si>
    <t>How far must you travel to obtain your water supply?</t>
  </si>
  <si>
    <t>How long does the water collection process take on a daily basis?</t>
  </si>
  <si>
    <t>Who is mainly responsible for water collection on a daily basis?</t>
  </si>
  <si>
    <t>What is the average age of the person in charge of water collection?</t>
  </si>
  <si>
    <t>How much do you pay per month for water?</t>
  </si>
  <si>
    <t>Does your household spend time doing any of the following? Select all that apply</t>
  </si>
  <si>
    <t>How close is the nearest Health Center / Clinic</t>
  </si>
  <si>
    <t>Does your Health Center have access to electricity?</t>
  </si>
  <si>
    <t>What hours is the Health Center / Clinic open?</t>
  </si>
  <si>
    <t>Does your Health Center / Clinic have access to refrigeration?</t>
  </si>
  <si>
    <t>If Post-Connection, select how long your have been using the mingrid</t>
  </si>
  <si>
    <t>{"pre-connection" : "Pre-Connection","post-connection" : "Post-Connection",}</t>
  </si>
  <si>
    <t>{"months" : "1-3 months","3-6_months" : "3-6 months","choice5" : "6-12 months","choice6" : "12-24 months","copy-2-of-months" : "24-36 months","over_36_months" : "over 36 months",}</t>
  </si>
  <si>
    <t>{"nigeria" : "Nigeria","kenya" : "Kenya",}</t>
  </si>
  <si>
    <t>{"akipelai" : "Akipelai","oloibiri" : "Oloibiri","ozuzu" : "Ozuzu","opu" : "Opu","balep" : "Balep","bendeghe-afi" : "Bendeghe-Afi","ekong_anaku" : "Ekong Anaku","emereoke" : "Emereoke",}</t>
  </si>
  <si>
    <t>{"kalobeyei_settlement" : "Kalobeyei Settlement","kalobeyei_town" : "Kalobeyei Town","ndeda" : "Ndeda","ngurunit" : "Ngurunit","ringiti" : "Ringiti","oyamo" : "Oyamo","olkiramatian" : "Olkiramatian","lomekwi" : "Lomekwi","katiko" : "Katiko","locheremoit" : "Locheremoit","kagintankori" : "Kagintankori","kapelbok" : "Kapelbok","lorengelup" : "Lorengelup","nakukulas" : "Nakukulas",}</t>
  </si>
  <si>
    <t>{"female" : "Female","male" : "Male",}</t>
  </si>
  <si>
    <t>{"farming" : "Farming ","fishing" : "Fishing","shopkeeper" : "Shopkeeper","salonbarbershop" : "Salon/Barbershop","trade_labor_welding_technician_electrician_carpenter_mechanic_etc" : "Trade Labor (welding, technician, electrician, carpenter, mechanic, etc)_x000D_
 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income",}</t>
  </si>
  <si>
    <t>{"yes" : "Yes","no" : "No",}</t>
  </si>
  <si>
    <t>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"Other",}</t>
  </si>
  <si>
    <t>{"farming" : "Farming","fishing" : "Fishing","shopkeeper" : "Shopkeeper","trade_labor_welding_technician_electrician_carpenter_mechanic_etc" : "Trade Labor (welding, technician, electrician, carpenter, mechanic, etc)","driver" : "Driver","religious_institution" : "Religious Institution","education" : "Education","ingo" : "INGO","house-workpaid" : "House-work(paid)","house-work_unpaid" : "House-work (unpaid)","food_processing" : "Food Processing","manual_labor_non-farming" : "Manual Labor (non-farming)","health_center_hospital" : "Health center/ hospital","cleaner" : "Cleaner","security" : "Security","other_business" : "Other business","other" : "Other",}</t>
  </si>
  <si>
    <t>{"choice5" : "Seasonal, self-employed","seasonal_non_self-employed" : "Seasonal, non self-employed","regular_self-employed" : "Regular, self-employed","regular_non_self-employed" : "Regular, non self-employed","unemployed" : "Unemployed",}</t>
  </si>
  <si>
    <t>{"choice7" : "1","choice9" : "2","choice11" : "3","choice13" : "4","choice15" : "5","choice17" : "6","choice19" : "7","choice21" : "8","choice23" : "9","choice26" : "10","choice29" : "11","choice31" : "12","choice34" : "13","choice37" : "14","choice40" : "15","choice43" : "16","older_than_16" : "Older than 16",}</t>
  </si>
  <si>
    <t>{"choice45" : "1","choice47" : "2","choice49" : "3","choice51" : "4","choice53" : "5","choice55" : "6","choice57" : "7","choice59" : "8","choice61" : "9","choice64" : "10","choice67" : "11","choice70" : "12","choice73" : "13","choice76" : "14","choice78" : "15","choice81" : "16","older_than_16" : "Older than 16",}</t>
  </si>
  <si>
    <t>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"Other",}</t>
  </si>
  <si>
    <t>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"Other",}</t>
  </si>
  <si>
    <t>{"none" : "None","adult_male" : "Adult Male","adult_female" : "Adult Female",}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</si>
  <si>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"other",}</t>
  </si>
  <si>
    <t>{"less_than_2_hours" : "Less than 2 hours","between_2-5_hours" : "Between 2-5 hours","between_5-8_hours" : "Between 5-8 hours","more_than_8_hours" : "More than 8 hours",}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</si>
  <si>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(Renewvia)",}</t>
  </si>
  <si>
    <t>{"stovetop" : "stovetop","television" : "television","computer" : "computer","radio" : "radio","lights" : "lights","cell_phone_charge" : "cell phone charge","fan" : "fan","refrigerator" : "refrigerator","microwave" : "microwave","other" : "other",}</t>
  </si>
  <si>
    <t>{"stovetop" : "stovetop","television" : "television","computer" : "computer","radio" : "radio","lights" : "lights","fan" : "fan","cell_phone_charger" : "cell phone charger","refrigerator" : "refrigerator","microwave" : "microwave","other" : "other",}</t>
  </si>
  <si>
    <t>{"battery_powered_flashlighttorch" : "Battery Powered (flashlight/torch)","electric_source_phone_light_electric_lightbulb" : "Electric Source (Phone light, Electric lightbulb)","kerosene_source_kerosene_lamps" : "Kerosene Source (Kerosene Lamps)",}</t>
  </si>
  <si>
    <t>{"less_than_one_hour" : "Less than one hour","hours" : "1-2 hours","copy-1-of-hours" : "3-5 hours","greater_than_5_hours" : "Greater than 5 hours",}</t>
  </si>
  <si>
    <t>{"nkes" : "0-200 N/KES","copy-1-of-nkes" : "200-600 N/KES","copy-2-of-nkes" : "600-1000 N/KES","copy-3-of-nkes" : "1000-1400 N/KES","nkes_and_above" : "1400 N/KES and above",}</t>
  </si>
  <si>
    <t>{"charcoal" : "Charcoal","kerosene" : "Kerosene","firewood" : "Firewood","biomass" : "Biomass","minigrid_electricity_renewvia" : "Minigrid Electricity (Renewvia)","other" : "Other",}</t>
  </si>
  <si>
    <t>{"less_than_1_hour" : "Less than 1 hour","hours" : "1-2 hours","copy-1-of-hours" : "3-5 hours","greater_than_5_hours" : "Greater than 5 hours",}</t>
  </si>
  <si>
    <t>{"adult_male" : "Adult Male","adult_female" : "Adult Female","child_male" : "Child Male","child_female" : "Child Female","whole_family" : "Whole family",}</t>
  </si>
  <si>
    <t>{"nkes" : "0-1000 N/KES","copy-1-of-nkes" : "1000-1500 N/KES","copy-2-of-nkes" : "1500-2000 N/KES","copy-3-of-nkes" : "2000-3000 N/KES","copy-4-of-nkes" : "3000-4000 N/KES",}</t>
  </si>
  <si>
    <t>{"solar_home_kit" : "Solar home kit","petrol_generator" : "Petrol generator","diesel_generator" : "Diesel generator","battery" : "Battery","minigrid_electricity_renewvia" : "Minigrid Electricity (Renewvia)","other" : "other",}</t>
  </si>
  <si>
    <t>{"nkes" : "0-150 N/KES","copy-1-of-nkes" : "150-1000 N/KES","copy-2-of-nkes" : "1000-3000 N/KES","copy-3-of-nkes" : "3000-4000 N/KES","copy-4-of-nkes" : "4000-6000 N/KES",}</t>
  </si>
  <si>
    <t>{"very_safe" : "Very safe","somewhat_safe" : "Somewhat safe","neither_safe_nor_unsafe" : "Neither safe nor unsafe","somewhat_unsafe" : "Somewhat unsafe","very_unsafe" : "Very unsafe",}</t>
  </si>
  <si>
    <t>{"no_none" : "No, none","street_lights" : "Street lights","other" : "Other",}</t>
  </si>
  <si>
    <t>{"yes" : "yes","no" : "no",}</t>
  </si>
  <si>
    <t>{"potential_theft" : "Potential theft","unsafe_travel_to_obtain_water_supplies_or_charging_phones" : "Unsafe travel to obtain, water, supplies or charging phones","lack_of_community_lighting" : "Lack of community lighting","other" : "Other","i_dont_feel_unsafe" : "I don't feel unsafe",}</t>
  </si>
  <si>
    <t>{"home" : "Home","neighbor" : "Neighbor","shop" : "Shop","other" : "Other",}</t>
  </si>
  <si>
    <t>{"every_day" : "Every day","every_1-2_days" : "Every 1-2 days","every_2-3_days" : "Every 2-3 days","every_4_or_more_days" : "Every 4 or more days",}</t>
  </si>
  <si>
    <t>{"nkes" : "0-100 N/KES","copy-1-of-nkes" : "100-500 N/KES","copy-2-of-nkes" : "500-750 N/KES","copy-3-of-nkes" : "750-1000 N/KES","nkes_and_above" : "1000 N/KES and above",}</t>
  </si>
  <si>
    <t>{"less_than_1_km" : "less than 1 km","km" : "1-2 km","copy-1-of-km" : "2-5 km","copy-2-of-km" : "5-10 km","greater_than_10_km" : "greater than 10 km",}</t>
  </si>
  <si>
    <t>{"at_home_tap" : "At home tap","community_well_or_pump" : "Community well or pump","clear_water_source_fresh_spring_lake_etc" : "Clear water source (fresh spring, lake etc.)","dirty_water_source_pond_contaminated_well_etc" : "Dirty water source (pond, contaminated well, etc)",}</t>
  </si>
  <si>
    <t>{"boiled_water" : "Boiled water","bottled_water" : "Bottled water","treated__filtered_water" : "Treated / filtered water","clean_community_source" : "Clean community source",}</t>
  </si>
  <si>
    <t>{"less_than_1_km" : "less than 1 km","km" : "1-2 km","copy-1-of-km" : "2-5 km","copy-2-of-km" : "5-10 km","greater_than_10_km" : "Greater than 10 km",}</t>
  </si>
  <si>
    <t>{"less_than_1_hour" : "less than 1 hour","hours" : "1-2 hours","copy-1-of-hours" : "2-3 hours","copy-2-of-hours" : "3-4 hours","greater_than_4_hours" : "greater than 4 hours",}</t>
  </si>
  <si>
    <t>{"adult_male" : "Adult Male","adult_female" : "Adult Female","child_male" : "Child Male","child_female" : "Child Female",}</t>
  </si>
  <si>
    <t>{"under_5_years_old" : "under 5 years old","years_old" : "5-10 years old","copy-1-of-years_old" : "10-12 years old","copy-2-of-years_old" : "12-15 years old","copy-3-of-years_old" : "15 -18 years old","or_older" : "18 or older",}</t>
  </si>
  <si>
    <t>{"i_dont_pay_its_free" : "I don't pay; it's free","nkes" : "0-500 N/KES","copy-1-of-nkes" : "500-3000 N/KES ","copy-2-of-nkes" : "3000-5000 N/KES","nkes_and_above" : "5000 N/KES and above",}</t>
  </si>
  <si>
    <t>{"processing_ugaligari" : "Processing ugali/gari","processing_alcohols" : "Processing alcohols","processing_palm_oil" : "Processing palm oil","other_food_processing" : "Other food processing","sewing" : "Sewing","hair_cuttingsalon" : "Hair cutting/salon",}</t>
  </si>
  <si>
    <t>{"less_than_1_km" : "less than 1 km","between_1-2_km" : "between 1-2 km","between_2-3_km" : "between 2-3 km","between_3-5_km" : "between 3-5 km","greater_than_5_km" : "greater than 5 km ",}</t>
  </si>
  <si>
    <t>Start Time</t>
  </si>
  <si>
    <t>Completed time</t>
  </si>
  <si>
    <t>If you selected 'other' in the question above, please explain&amp;: (if not, please skip)</t>
  </si>
  <si>
    <t>If you selected 'other' in the question above, please explain&amp;: (if not, please skip)1</t>
  </si>
  <si>
    <t>If you selected 'other' in the question above, please explain&amp;: (if not, please skip)2</t>
  </si>
  <si>
    <t>If you selected 'other' in the question above, please explain&amp; (if not, please skip)</t>
  </si>
  <si>
    <t>If you selected 'other' in the question above, please explain&amp; (if not, please skip)1</t>
  </si>
  <si>
    <t>If you selected 'other' in the question above, please explain&amp; (if not, please skip)2</t>
  </si>
  <si>
    <t>If you selected 'other' in the question above, please explain&amp; (if not, please skip)3</t>
  </si>
  <si>
    <t>If you selected 'other' in the question above, please explain&amp; (if not, please skip)4</t>
  </si>
  <si>
    <t>If you selected 'other' in the question above, please explain&amp; (if not, please skip)5</t>
  </si>
  <si>
    <t>If you selected 'other' in the question above, please explain&amp; (if not, please skip)6</t>
  </si>
  <si>
    <t>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business",}</t>
  </si>
  <si>
    <t>Occupation of Secondary Income Provider of Household</t>
  </si>
  <si>
    <t>connection_period</t>
  </si>
  <si>
    <t>country</t>
  </si>
  <si>
    <t>nigeria_community</t>
  </si>
  <si>
    <t>kenya_community</t>
  </si>
  <si>
    <t>gender</t>
  </si>
  <si>
    <t>occupation</t>
  </si>
  <si>
    <t>primary_provider</t>
  </si>
  <si>
    <t>primary_provider_occupation</t>
  </si>
  <si>
    <t>secondary_provider_occupation</t>
  </si>
  <si>
    <t>new</t>
  </si>
  <si>
    <t>map</t>
  </si>
  <si>
    <t>kerosene_lamp_usage_time</t>
  </si>
  <si>
    <t>household_business_owners</t>
  </si>
  <si>
    <t>power_sources</t>
  </si>
  <si>
    <t>clean_drinking_water</t>
  </si>
  <si>
    <t>community_lights</t>
  </si>
  <si>
    <t>clinic_refrigeration_access</t>
  </si>
  <si>
    <t>clinic_electricity_access</t>
  </si>
  <si>
    <t>home_exterior_lights</t>
  </si>
  <si>
    <t>other_household_activities</t>
  </si>
  <si>
    <t>clinic_travel_distance</t>
  </si>
  <si>
    <t>phone_charge_travel_distance</t>
  </si>
  <si>
    <t>water_collection_travel_distance</t>
  </si>
  <si>
    <t>cooking_fuel_collection_time</t>
  </si>
  <si>
    <t>water_collection_time</t>
  </si>
  <si>
    <t>power_sources_usage</t>
  </si>
  <si>
    <t>female_unschooled_reasons</t>
  </si>
  <si>
    <t>kerosene_lamps_cost</t>
  </si>
  <si>
    <t>water_cost</t>
  </si>
  <si>
    <t>phone_charge_cost</t>
  </si>
  <si>
    <t>phone_charge_frequency</t>
  </si>
  <si>
    <t>feel_safe_dark</t>
  </si>
  <si>
    <t>feel_safe_if_exterior_lights</t>
  </si>
  <si>
    <t>male_unschooled_reasons</t>
  </si>
  <si>
    <t>girls_unschooled_reasons</t>
  </si>
  <si>
    <t>boys_unschooled_reasons</t>
  </si>
  <si>
    <t>employement_type</t>
  </si>
  <si>
    <t>appliances_type</t>
  </si>
  <si>
    <t>girls_age</t>
  </si>
  <si>
    <t>boys_age</t>
  </si>
  <si>
    <t>light_primary_sources</t>
  </si>
  <si>
    <t>applicances_charging_sources</t>
  </si>
  <si>
    <t>applicances_charging_cost</t>
  </si>
  <si>
    <t>cooking_energy_cost</t>
  </si>
  <si>
    <t>avg_person_age_water_collection</t>
  </si>
  <si>
    <t>minigrid_signup_primary_reason</t>
  </si>
  <si>
    <t>minigrid_signup_secondary_reason</t>
  </si>
  <si>
    <t>clean_drinking_water_source</t>
  </si>
  <si>
    <t>power_sources_primary</t>
  </si>
  <si>
    <t>cooking_energy_sources</t>
  </si>
  <si>
    <t>cooking_energy_source</t>
  </si>
  <si>
    <t>water_source</t>
  </si>
  <si>
    <t>feel_unsafe_reasons</t>
  </si>
  <si>
    <t>appliances_addition_type</t>
  </si>
  <si>
    <t>phone_charge_location</t>
  </si>
  <si>
    <t>cooking_fuel_responsible</t>
  </si>
  <si>
    <t>water_collection_responsible</t>
  </si>
  <si>
    <t>{"months" :  "0-3 months","copy-1-of-months" :  "3-6 months","copy-2-of-months" :  "6-12 months","copy-3-of-months" :  "12-24 months","more_than_24_months" :  "more than 24 months",}</t>
  </si>
  <si>
    <t>{"less_than_6_months" :  "Less than 6 months","months" :  "6-12 months","years" :  "1-2 years","longer_than_2_years" :  "longer than 2 years",}</t>
  </si>
  <si>
    <t>{"clinic" :  "Clinic","shop" :  "Shop","school" :  "School","religious_institution" :  "Religious Institution","other_business" :  "Other business",}</t>
  </si>
  <si>
    <t>{"yes_we_are_still_operating" :  "Yes, we are still operating","no_its_closed" :  "No, it's closed",}</t>
  </si>
  <si>
    <t>{"no_just_renewvia_minigrid" :  "No, just Renewvia Minigrid","yes_diesel_generator" :  "Yes, diesel generator","yes_solar_home_kit" :  "Yes, solar home kit",}</t>
  </si>
  <si>
    <t>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appliances",}</t>
  </si>
  <si>
    <t>{"yes_it_has_increased" :  "Yes, it has increased","yes_it_has_decreased" :  "Yes, it has decreased","no_it_is_pretty_much_the_same" :  "No, it is pretty much the same",}</t>
  </si>
  <si>
    <t>{"yes_they_have_increased" :  "Yes, they have increased","yes_they_have_decreased" :  "Yes, they have decreased","no_it_is_pretty_much_the_same" :  "No, it is pretty much the same",}</t>
  </si>
  <si>
    <t>{"hours_daily" :  "1-2 hours daily","copy-1-of-hours_daily" :  "2-4 hours daily","copy-2-of-hours_daily" :  "4-6 hours daily","more_than_6_hours_daily" :  "more than 6 hours daily",}</t>
  </si>
  <si>
    <t>{"yes" :  "Yes","no" :  "No",}</t>
  </si>
  <si>
    <t>{"yes_we_have_added_workers" :  "Yes, we have added workers","yes_we_have_lost_workers" :  "Yes, we have lost workers","no_the_number_has_remained_the_same" :  "No, the number has remained the same",}</t>
  </si>
  <si>
    <t>{"yes_they_have_increased" :  "Yes they have increased","yes_they_have_decreased" :  "Yes they have decreased","no_it_is_pretty_much_the_same" :  "No, it is pretty much the same",}</t>
  </si>
  <si>
    <t>{"clinic_now_has_a_refrigerator_for_vaccines" :  "Clinic now has a refrigerator for vaccines","clinic_stays_open_longer_hours" :  "Clinic stays open longer hours","clinic_can_see_more_patients" :  "Clinic can see more patients","wait_times_are_shorter" :  "Wait times are shorter","none_of_these" :  "None of these",}</t>
  </si>
  <si>
    <t>{"yes_we_have_seen_overall_greater_attendance" :  "Yes, we have seen overall greater attendance","yes_we_have_seen_overall_less_attendance" :  "Yes, we have seen overall less attendance","no_we_have_not_noticed_a_change" :  "No, we have not noticed a change",}</t>
  </si>
  <si>
    <t>{"yes_overall_school_performance_is_better" :  "Yes, overall school performance is better","yes_overall_school_performance_is_worse" :  "Yes, overall school performance is worse","no_there_has_not_been_a_noticeable_change" :  "No, there has not been a noticeable change",}</t>
  </si>
  <si>
    <t>{}</t>
  </si>
  <si>
    <t>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business",}</t>
  </si>
  <si>
    <t>start</t>
  </si>
  <si>
    <t>end</t>
  </si>
  <si>
    <t>renewvia_id</t>
  </si>
  <si>
    <t>first_name</t>
  </si>
  <si>
    <t>last_name</t>
  </si>
  <si>
    <t>business_type</t>
  </si>
  <si>
    <t>institution_name</t>
  </si>
  <si>
    <t>operation_status</t>
  </si>
  <si>
    <t>appliances_addition_explain</t>
  </si>
  <si>
    <t>kerosene_usage_change</t>
  </si>
  <si>
    <t>diesel_usage_change</t>
  </si>
  <si>
    <t>operations_hours_change</t>
  </si>
  <si>
    <t>clean_drinking_water_access</t>
  </si>
  <si>
    <t>new_prod_serv_add_explain</t>
  </si>
  <si>
    <t>workforce_change</t>
  </si>
  <si>
    <t>workforce_change_explain</t>
  </si>
  <si>
    <t>workforce_change_female</t>
  </si>
  <si>
    <t>health_offering_change</t>
  </si>
  <si>
    <t>clinic_offering_unable_prior_minigrid</t>
  </si>
  <si>
    <t>school_attendance_change</t>
  </si>
  <si>
    <t>school_offering_unable_prior_minigrid</t>
  </si>
  <si>
    <t>minigrid_benefits</t>
  </si>
  <si>
    <t>minigrid_problems</t>
  </si>
  <si>
    <t>status</t>
  </si>
  <si>
    <t>Start time</t>
  </si>
  <si>
    <t>Completion time</t>
  </si>
  <si>
    <t>name</t>
  </si>
  <si>
    <t>old</t>
  </si>
  <si>
    <t>age</t>
  </si>
  <si>
    <t>original_person</t>
  </si>
  <si>
    <t>clinic_electricity_access_minigrid</t>
  </si>
  <si>
    <t>adult_headcount</t>
  </si>
  <si>
    <t>cellphones_count</t>
  </si>
  <si>
    <t>appliances_count</t>
  </si>
  <si>
    <t>girls_headcount</t>
  </si>
  <si>
    <t>light_hours_current</t>
  </si>
  <si>
    <t>kerosene_lamps_count</t>
  </si>
  <si>
    <t>boys_headcount</t>
  </si>
  <si>
    <t>girls_schooling</t>
  </si>
  <si>
    <t>boys_schooling</t>
  </si>
  <si>
    <t>household_headcount</t>
  </si>
  <si>
    <t>location</t>
  </si>
  <si>
    <t>clean_water_source</t>
  </si>
  <si>
    <t>avg_household_income</t>
  </si>
  <si>
    <t>power_primary_source_explain</t>
  </si>
  <si>
    <t>appliances_explain</t>
  </si>
  <si>
    <t>cooking_energy_sources_explain</t>
  </si>
  <si>
    <t>applicances_charging_sources_explain</t>
  </si>
  <si>
    <t>feel_unsafe_reasons_explain</t>
  </si>
  <si>
    <t>phone_charge_location_explain</t>
  </si>
  <si>
    <t>girls_unschooled_reasons_explain</t>
  </si>
  <si>
    <t>boys_unschooled_reasons_explain</t>
  </si>
  <si>
    <t>power_current_sources_explain</t>
  </si>
  <si>
    <t>non_renewvia_electrical_sources</t>
  </si>
  <si>
    <t>For businesses or shop owners only: Since connection to Renewvia minigrid, have you seen any change in your weekly or monthly earnings?</t>
  </si>
  <si>
    <t>For clinics or health services only: Since connection to Renewvia minigrid, have your health service offerings changed in any of the following ways: (select all that apply).</t>
  </si>
  <si>
    <t>For schools only: Since connection to Renewvia minigrid, have you seen a change in overall attendance at school?</t>
  </si>
  <si>
    <t>earnings_change</t>
  </si>
  <si>
    <t>ci_offering_change</t>
  </si>
  <si>
    <t>school_performance</t>
  </si>
  <si>
    <t>If you answered 'yes, they have increased' above, by how many hours have they increased?</t>
  </si>
  <si>
    <t>business_hours_increase</t>
  </si>
  <si>
    <t>If you answered yes to the question above, please explain*:</t>
  </si>
  <si>
    <t>If you answered yes to above, please explain*:</t>
  </si>
  <si>
    <t>connection_period_non_original_subscriber</t>
  </si>
  <si>
    <t>closed_operations_explain</t>
  </si>
  <si>
    <t>If you selected 'other electronic device' above, please list what it is:</t>
  </si>
  <si>
    <t>Is this business, clinic, school still in operation?</t>
  </si>
  <si>
    <t>Since connection to Renewvia mingrid, have you had any change in number of workers/employees at your place of work?</t>
  </si>
  <si>
    <t>Since connection to Renewvia minigrid, have your hours of operation changed at all?</t>
  </si>
  <si>
    <t>What is the Clinic / Hospital able to offer or provide due to connection to Renewvia minigrid that it wasnt able to offer before?</t>
  </si>
  <si>
    <t>What is your school able to offer / accomplish by having electricity that wasnt possible before?</t>
  </si>
  <si>
    <t>What services are you able to offer/sell/provide due to connection to Renewvia minigrid that you werent able to offer prior to connection?</t>
  </si>
  <si>
    <t>ci_new_offering</t>
  </si>
  <si>
    <t>{'male': 'Male', 'female': 'Female'}</t>
  </si>
  <si>
    <t>{"yes_its_increased": "Yes, it"s increased", "yes_its_decreased": "Yes, it"s decreased", "no_its_the_same": "No, it"s the same"}</t>
  </si>
  <si>
    <t>{"yes_its_increased": "Yes, it"s increased", "yes_its_decreased": "Yes, it"s decreased", "no_it_has_stayed_the_same": "No, it has stayed the same"}</t>
  </si>
  <si>
    <t>{"yes_its_gotten_better": "Yes, it"s gotten better", "yes_its_gotten_worse": "Yes, it"s gotten worse", "no_its_the_same": "No, it"s the same"}</t>
  </si>
  <si>
    <t>{"they_all_attend_school": "They all attend school", "household_chores": "Household chores", "lacking_money_for_school_fees": "Lacking money for school fees", "health_reasons": "Health reasons", "childcare": "Childcare", "not_old_enough": "Not old enough", "too_old": "Too old", "other": "Other"}</t>
  </si>
  <si>
    <t>{"none": "None", "adult_male": "Adult Male", "adult_female": "Adult Female"}</t>
  </si>
  <si>
    <t>{"yes": "Yes", "no": "No"}</t>
  </si>
  <si>
    <t>{"yes": "Yes", "no": "No", "maybe": "Maybe", "option 1": "Yes", "option 2": "No"}</t>
  </si>
  <si>
    <t>{"solar_home_kit": "solar home kit", "charcoal": "charcoal", "kerosene_lamp": "kerosene lamp", "petrol_generator": "petrol generator", "diesel_generator": "diesel generator", "candles": "candles", "minigrid_electricity_renewvia": "minigrid electricity (Renewvia)", "other": "Other"}</t>
  </si>
  <si>
    <t xml:space="preserve">{"less_than_2_hours": "Less than 2 hours", "between_2_and_5_hours": "Between 2 and 5 hours", "between_5_and_8_hours": "Between 5 and 8 hours", "more_than_8_hours": "More than 8 hours"}, </t>
  </si>
  <si>
    <t>{"stovetop": "stovetop", "television": "television", "computer": "computer", "radio": "radio", "lights": "lights", "fan": "fan", "cell_phone_charger": "cell phone charger", "other": "other"}</t>
  </si>
  <si>
    <t>{"we_dont_use_a_kerosene_lamp": "We don"t use a kerosene lamp", "less_than_one_hour": "Less than one hour", "hours": "1-2 hours", "copy-1-of-hours": "3-5 hours", "greater_than_5_hours": "Greater than 5 hours"}</t>
  </si>
  <si>
    <t>{"yes": "Yes", "no": "No", "not_sure": "Not Sure", "Not sure": "Not Sure"}</t>
  </si>
  <si>
    <t>{"months": "1-3 months", "copy-1-of-months": "3-6 months", "copy-2-of-months": "6-12 months", "copy-3-of-months": "12-24 months", "copy-4-of-months": "24-36 months", "over_36_months": "over 36 months"}</t>
  </si>
  <si>
    <t>{"nigeria": "Nigeria", "kenya": "Kenya"}</t>
  </si>
  <si>
    <t xml:space="preserve">{"akipelai": "Akipelai", "oloibiri": "Oloibiri", "ozuzu": "Ozuzu", "opu": "Opu", "balep": "Balep", "bendeghe-afi": "Bendeghe-Afi", "ekong_anaku": "Ekong Anaku", "emeroke": "Emeroke"}, </t>
  </si>
  <si>
    <t>{"kalobeyei_settlement": "Kalobeyei Settlement", "kalobeyei_town": "Kalobeyei Town", "ndeda": "Ndeda", "ngurunit": "Ngurunit", "ringiti": "Ringiti", "oyamo": "Oyamo", "olkiramatian": "Olkiramatian", "lomekwi": "Lomekwi", "katiko": "Katiko", "locheremoit": "Locheremoit", "kangitankori": "Kangitankori", "kapelbok": "Kapelbok", "lorengelup": "Lorengelup", "nakukulas": "Nakukulas"}</t>
  </si>
  <si>
    <t>{"yes_its_increased": "Yes, it"s increased", "yes_its_decreased": "Yes, it"s decreased", "no_it_is_the_same": "No, it is the same"}</t>
  </si>
  <si>
    <t>{"no_need_to_collect_fuel": "No need to collect fuel", "less_than_1_hour": "Less than 1 hour", "hours": "1-2 hours", "copy-1-of-hours": "3-5 hours", "greater_than_5_hours": "Greater than 5 hours"}</t>
  </si>
  <si>
    <t>{"battery_powered_flashlighttorch": "Battery powered (flashlight/torch)", "electric_source_phone_light_electric_lightbulbs": "Electric source (phone light, electric lightbulbs)", "kerosene_source_kerosene_lamps": "Kerosene source (kerosene lamps)", "renewvia_minigrid_electricity": "Renewvia minigrid electricity"}</t>
  </si>
  <si>
    <t>{"yes_its_increased": "Yes, it's increased", "yes_its_decreased": "Yes, it's decreased", "no_its_the_same": "No, it's the same"}</t>
  </si>
  <si>
    <t>{"nothing": "Nothing", "nkes": ""0-200 N/KES", "copy-1-of-nkes": "200-600 N/KES", "copy-2-of-nkes": "600-1000 N/KES", "copy-3-of-nkes": "1000-1400 N/KES", "nkes_and_above": "1400 N/KES and above"}</t>
  </si>
  <si>
    <t>{"charcoal": "Charcoal", "kerosene": "Kerosene", "firewood": "Firewood", "biomass": "Biomass", "minigrid_electricity_renewvia": "Minigrid electricity (Renewvia)", "other": "Other"}</t>
  </si>
  <si>
    <t>{"adult_male": "Adult Male", "adult_female": "Adult Female", "child_male": "Child Male", "child_female": "Child Female", "whole_family_-_shared_responsibility": "Whole family - shared responsibility"}</t>
  </si>
  <si>
    <t>{"nothing_-_we_use_minigrid_power": "Nothing - we use minigrid power", "nkes": "0-1000 N/KES", "copy-1-of-nkes": "1000-1500 N/KES", "copy-2-of-nkes": "1500-2000 N/KES", "copy-3-of-nkes": "2000-3000 N/KES", "copy-4-of-nkes": "3000-4000 N/KES"}</t>
  </si>
  <si>
    <t>{"solar_home_kit": "Solar home kit", "petrol_generator": "Petrol generator", "diesel_generator": "Diesel generator", "battery": "Battery", "minigrid_electricity_renewvia": "Minigrid electricity (Renewvia)", "other": "Other"}</t>
  </si>
  <si>
    <t>{"nothing_-_we_use_minigrid_power": "Nothing - we use minigrid power", "nkes": "0-150 N/KES", "copy-1-of-nkes": "150-1000 N/KES", "copy-2-of-nkes": "1000-3000 N/KES", "copy-3-of-nkes": "3000-4000 N/KES", "copy-4-of-nkes": "4000-6000 N/KES"}</t>
  </si>
  <si>
    <t>{"very_safe": "Very safe", "somewhat_safe": "Somewhat safe", "neither_safe_nor_unsafe": "Neither safe nor unsafe", "somewhat_unsafe": "Somewhat unsafe", "very_unsafe": "Very unsafe"}</t>
  </si>
  <si>
    <t>{"potential_theft": "Potential theft", "unsafe_travel_to_obtain_water_supplies_and_charging_phones": "Unsafe travel to obtain water, supplies and charging phones", "lack_of_community_lighting": "Lack of community lighting", "other": "Other", "i_dont_feel_unsafe": "I don"t feel unsafe"}</t>
  </si>
  <si>
    <t>{"home": "Home", "neighbor": "Neighbor", "shop": "Shop", "other": "Other"}</t>
  </si>
  <si>
    <t>{"every_day": "Every day", "every_1-2_days": "Every 1-2 days", "every_2-3_days": "Every 2-3 days", "every_4_or_more_days": "Every 4 or more days"}</t>
  </si>
  <si>
    <t>{"nothing_-_we_use_minigrid_power": "Nothing - we use minigrid power", "nkes": "0-100 N/KES", "copy-1-of-nkes": "100-500 N/KES", "copy-2-of-nkes": "500-750 N/KES", "copy-3-of-nkes": "750-1000 N/KES", "n_kes_and_above": "1000 N /KES and above"}</t>
  </si>
  <si>
    <t>{"no_need_to_travel_-_charge_at_home": "No need to travel - charge at home", "less_than_1_km": "less than 1 km", "km": "1-2 km", "copy-1-of-km": "2-5km", "copy-2-of-km": "5-10 km", "greater_than_10km": "Greater than 10km"}</t>
  </si>
  <si>
    <t>{"dirty_water_source_pond_contaminated_well_etc": "Dirty water source (pond, contaminated well, etc)", "clear_water_source_fresh_spring_lake_etc": "Clear water source (fresh spring, lake etc)", "community_well_or_pump": "Community well or pump", "at_home_tap": "At home tap"}</t>
  </si>
  <si>
    <t>{"boiled_water": "Boiled water", "bottled_water": "Bottled water", "treated__filtered_water": "Treated / filtered water", "clean_community_source": "Clean community source"}</t>
  </si>
  <si>
    <t>{"no_need_to_travel_-_at_home_water_supply": "No need to travel - at home water supply", "less_than_1_km": "less than 1 km", "km": "1-2 km", "copy-1-of-km": "2-5 km", "copy-2-of-km": "5-10 km"}</t>
  </si>
  <si>
    <t>{"less_than_1_hour": "less than 1 hour", "hours": "1-2 hours", "copy-1-of-hours": "2-3 hours", "copy-2-of-hours": "3-4 hours", "greater_than_4_hours": "greater than 4 hours"},</t>
  </si>
  <si>
    <t>{"under_5_years_old": "under 5 years old", "years_old": "5-10 years old", "copy-1-of-years_old": "10-12 years old", "copy-2-of-years_old": "12-15 years old", "years_or_older": "15 years or older"}</t>
  </si>
  <si>
    <t>{"i_dont_pay_its_free": "I don"t pay, it"s free.", "nkes": "0-500 N/KES", "copy-1-of-nkes": "500-3000 N/KES", "copy-2-of-nkes": "3000-5000 N/KES", "nkes_and_above": "5000 N/KES and above"}</t>
  </si>
  <si>
    <t>{"less_than_1_km": "less than 1 km", "between_1-2_km": "between 1-2 km", "between_2-3_km": "between 2-3 km", "between_2-5_km": "between 2-5 km", "greater_than_5_km": "greater than 5 km"}</t>
  </si>
  <si>
    <t>original_name</t>
  </si>
  <si>
    <t>col_new_name</t>
  </si>
  <si>
    <t>renewvia_account_number</t>
  </si>
  <si>
    <t>Have you been interviewed by Renewvia before?</t>
  </si>
  <si>
    <t>interviewed_before</t>
  </si>
  <si>
    <t>Please select how long your have been using the minigrid?</t>
  </si>
  <si>
    <t>Has your (or your spouse's) occupation changed since you've been connected to minigrid power?</t>
  </si>
  <si>
    <t>occupation_change</t>
  </si>
  <si>
    <t>If yes please explain or list the new occupation?</t>
  </si>
  <si>
    <t>occupation_change_explain</t>
  </si>
  <si>
    <t>Has your household income changed since your connection to minigrid power?</t>
  </si>
  <si>
    <t>houlsehold_income_change</t>
  </si>
  <si>
    <t>If yes please explain why</t>
  </si>
  <si>
    <t>houlsehold_income_change_explain</t>
  </si>
  <si>
    <t>What is your average monthly household income?</t>
  </si>
  <si>
    <t>avg_monthly_household_income</t>
  </si>
  <si>
    <t>Has the number of people living in your household changed since connection to minigrid?</t>
  </si>
  <si>
    <t>household_headcount_change</t>
  </si>
  <si>
    <t>If yes please explain why/how?</t>
  </si>
  <si>
    <t>household_headcount_change_explain</t>
  </si>
  <si>
    <t>Has there been a change in the number of females in your household who attend school full time since connection to minigrid?</t>
  </si>
  <si>
    <t>female_schooling_change</t>
  </si>
  <si>
    <t>Has there been a change in the number of males in your household who attend school full time since connection to minigrid?</t>
  </si>
  <si>
    <t>male_schooling_change</t>
  </si>
  <si>
    <t>Has school performance changed since connection to minigrid?</t>
  </si>
  <si>
    <t>school_performance_change</t>
  </si>
  <si>
    <t>If yes please tell us why or how it's changed</t>
  </si>
  <si>
    <t>school_performance_change_explain</t>
  </si>
  <si>
    <t>If any female children do not attend school full time please specify why</t>
  </si>
  <si>
    <t>If you selected 'other' in the question above please explain (if not please skip)</t>
  </si>
  <si>
    <t>female_unschooled_reasons_explain</t>
  </si>
  <si>
    <t>If any male children do not attend school full time please specify why</t>
  </si>
  <si>
    <t>If you selected 'Other' in the question above please explain (if not please skip)</t>
  </si>
  <si>
    <t>male_unschooled_reasons_explain</t>
  </si>
  <si>
    <t>household_business_owner</t>
  </si>
  <si>
    <t>If your household does have a business owner what type of business is this?</t>
  </si>
  <si>
    <t>Is this business recent (started after connection to minigrid)?</t>
  </si>
  <si>
    <t>business_recent</t>
  </si>
  <si>
    <t>If this business is new do you consider this new business a result of having access to minigrid power?</t>
  </si>
  <si>
    <t>business_from_minigrid</t>
  </si>
  <si>
    <t>Does this business use minigrid power?</t>
  </si>
  <si>
    <t>business_use_minigrid</t>
  </si>
  <si>
    <t>Current sources of power (after minigrid connection) Select all that apply</t>
  </si>
  <si>
    <t>power_sources_explain</t>
  </si>
  <si>
    <t>How many hours a day do you use at lease one source of power you checked above?</t>
  </si>
  <si>
    <t>What is your current MAIN source of power?</t>
  </si>
  <si>
    <t>power_sources_primary_explain</t>
  </si>
  <si>
    <t>How many electronic devices or appliances do you currently use in the household (after connection to minigrid)</t>
  </si>
  <si>
    <t>electronics_count</t>
  </si>
  <si>
    <t>Has the number of electronic devices or appliances increased since connection to minigrid?</t>
  </si>
  <si>
    <t>electronics_count_change</t>
  </si>
  <si>
    <t>Types of electronic devices or appliances currently in your household (after minigrid connection) Select all that apply</t>
  </si>
  <si>
    <t>cellphones_count_change</t>
  </si>
  <si>
    <t>cellphones_count_change_explain</t>
  </si>
  <si>
    <t>Have you added any of the following Electronic devices or appliances after you were connected to minigrid? Select all that apply</t>
  </si>
  <si>
    <t>appliances_count_addition</t>
  </si>
  <si>
    <t>If you selected 'other' in the question above please explain (If not please skip)</t>
  </si>
  <si>
    <t>appliances_count_addition_explain</t>
  </si>
  <si>
    <t>How many hours of light per day do you currently have at home? (after connection to minigrid)</t>
  </si>
  <si>
    <t>What are your main sources of light?</t>
  </si>
  <si>
    <t>light_primary_source</t>
  </si>
  <si>
    <t>Has the number of kerosene lamps in your household changed since connection to minigrid?</t>
  </si>
  <si>
    <t>kerosene_lamp_usage_change</t>
  </si>
  <si>
    <t>How many kerosene lamps do you currently use in your household? (after minigrid connection)</t>
  </si>
  <si>
    <t>kerosene_lamp_usage_count</t>
  </si>
  <si>
    <t>How much do you pay montly for kerosene used only in kerosene lamps?</t>
  </si>
  <si>
    <t>kerosene_lamp_usage_cost</t>
  </si>
  <si>
    <t>What are your main sources of energy for cooking?</t>
  </si>
  <si>
    <t>What is the approximate monthly cost of energy strictly for cooking?</t>
  </si>
  <si>
    <t>cooking_energy_monthly_cost</t>
  </si>
  <si>
    <t>What are your main sources of energy for charging appliances (ex phones) after connection to minigrid?</t>
  </si>
  <si>
    <t>What is the approximate monthly cost of energy used strictly for charging appliances?</t>
  </si>
  <si>
    <t>applicances_charging_monthly_cost</t>
  </si>
  <si>
    <t>Is this exterior lighting powered by minigrid electricity?</t>
  </si>
  <si>
    <t>exterior_lights_minigrid</t>
  </si>
  <si>
    <t>If you don't currently have exterior lighting how safe would you feel outside your home at nighttime IF you had exterior lights?</t>
  </si>
  <si>
    <t>If you selected other in the question above please explain (if not please skip)</t>
  </si>
  <si>
    <t>Do you feel that having access to minigrid power has made you more safe? Please explain in a few sentences</t>
  </si>
  <si>
    <t>feel_safer_with_minigrid</t>
  </si>
  <si>
    <t>phone_charge_monthly_cost</t>
  </si>
  <si>
    <t>What is source of water?</t>
  </si>
  <si>
    <t>What is your clean community water source?</t>
  </si>
  <si>
    <t>community_clean_water_source</t>
  </si>
  <si>
    <t>water_monthly_cost</t>
  </si>
  <si>
    <t>How close is the nearest Health Center or Clinic?</t>
  </si>
  <si>
    <t>Does your health center or clinic have access to minigrid electricity?</t>
  </si>
  <si>
    <t>What hours is the Health Center or clinic open?</t>
  </si>
  <si>
    <t>clinic_open_hours</t>
  </si>
  <si>
    <t>Does your health center or clinic have access to refrigeration?</t>
  </si>
  <si>
    <t>If your clinic has minigrid electricity do you feel that you have better health services because of connection to minigrid?</t>
  </si>
  <si>
    <t>better_access_health_minigrid</t>
  </si>
  <si>
    <t>What are some of the benefits you have experienced because of your access to minigirid?</t>
  </si>
  <si>
    <t>minigrid_access_benefits</t>
  </si>
  <si>
    <t>Would you say that having access to minigrid power has imporoved your quality of life?</t>
  </si>
  <si>
    <t>minigrid_access_life_improvement</t>
  </si>
  <si>
    <t>If yes to the question above please explain</t>
  </si>
  <si>
    <t>minigrid_access_life_improvement_explain</t>
  </si>
  <si>
    <t>In what way has minigrid power impacted your life or the life of your family members?</t>
  </si>
  <si>
    <t>minigrid_access_life_family_impact</t>
  </si>
  <si>
    <t>In what way has minigrid power made you or your family more productive?</t>
  </si>
  <si>
    <t>minigrid_access_productivity_improvement</t>
  </si>
  <si>
    <t>How has minigrid power affected the females in your household?</t>
  </si>
  <si>
    <t>minigrid_female_household_effect</t>
  </si>
  <si>
    <t>"orignal_name"</t>
  </si>
  <si>
    <t>"new_name"</t>
  </si>
  <si>
    <t>Are you the primary provider for your household?</t>
  </si>
  <si>
    <t>Completed Time</t>
  </si>
  <si>
    <t>Current Source(s) of Power (after mini-grid connection) Select all that apply</t>
  </si>
  <si>
    <t>Current Source(s) of Power (before mini-grid connection) Select all that apply</t>
  </si>
  <si>
    <t>Do you feel that having access to minigrid power has made you more safe? Please explain</t>
  </si>
  <si>
    <t>Do you feel that having access to minigrid power has made you more safe? Please explain-&gt;</t>
  </si>
  <si>
    <t>Do you feel that you have better access to health services because of connection to minigrid?</t>
  </si>
  <si>
    <t>Does your Health Center have access to minigrid electricity?</t>
  </si>
  <si>
    <t>Has the number of people living in your household changed since connection to minigrid power?</t>
  </si>
  <si>
    <t>Has there been a change in the number of females in your household who attend school full time since connection to minigrid power?</t>
  </si>
  <si>
    <t>girls_schooling_change</t>
  </si>
  <si>
    <t>Has there been a change in the number of males in your household who attend school FULL TIME since connection to minigrid power?</t>
  </si>
  <si>
    <t>boys_schooling_change</t>
  </si>
  <si>
    <t>Has your (or your spouses) occupation changed since youve been connected to minigrid power?</t>
  </si>
  <si>
    <t>Have you added any of the following Electronic Devices or Appliances after you were connected to minigrid (POST connection) Select all that apply</t>
  </si>
  <si>
    <t>How close is the nearest Health Center/Clinic?</t>
  </si>
  <si>
    <t>minigrid_effect_on_household_female</t>
  </si>
  <si>
    <t>How many electronic devices or appliances do you currently use in the household (POST-connection)?</t>
  </si>
  <si>
    <t>How many electronic devices or appliances do you currently use in the household (Pre-connection)?</t>
  </si>
  <si>
    <t>How many hours a day do you use at least one source of power you checked above?</t>
  </si>
  <si>
    <t>How many hours of light per day do you currently have at home? (POST mini-grid connection)</t>
  </si>
  <si>
    <t>How many hours of light per day do you currently have at home? (pre mini-grid connection)</t>
  </si>
  <si>
    <t>How many kerosene lamps do you currently use in your household? (before grid connection)</t>
  </si>
  <si>
    <t>How many kerosene lamps do you currently use in your household? (POST minigrid connection)</t>
  </si>
  <si>
    <t>How safe would you feel outside your home at nighttime IF you had exterior lights?</t>
  </si>
  <si>
    <t>If any female children do not attend school full time, please specifiy why</t>
  </si>
  <si>
    <t>If any male children do not attend school full time, please specifiy why</t>
  </si>
  <si>
    <t>If this business is new, do you consider this new business a result of having access to minigrid power?</t>
  </si>
  <si>
    <t>If yes, please explain or list the new occupation:</t>
  </si>
  <si>
    <t>If yes, please explain=</t>
  </si>
  <si>
    <t>If yes, please explain=/how:</t>
  </si>
  <si>
    <t>If yes, please explain=2</t>
  </si>
  <si>
    <t>If yes, please explain-&gt; or list the new occupation:</t>
  </si>
  <si>
    <t>If yes, please explain-&gt; why</t>
  </si>
  <si>
    <t>If yes, please explain-&gt; why/how:</t>
  </si>
  <si>
    <t>If yes, please explain-&gt;:</t>
  </si>
  <si>
    <t>If yes, please tell us why or how it has changed:</t>
  </si>
  <si>
    <t>If yes, what type of business is this?</t>
  </si>
  <si>
    <t>If you are NOT the Primary Provider of Household, what is Occupation of Primary Provider?</t>
  </si>
  <si>
    <t>If you have closed operations, please explain* why:</t>
  </si>
  <si>
    <t>If you selected 'other' in the question above, please explain__: (if not, please skip)</t>
  </si>
  <si>
    <t>occupation_primary_explain</t>
  </si>
  <si>
    <t>If you selected 'other' in the question above, please explain__: (if not, please skip)10</t>
  </si>
  <si>
    <t>If you selected 'other' in the question above, please explain__: (if not, please skip)11</t>
  </si>
  <si>
    <t>If you selected 'other' in the question above, please explain__: (if not, please skip)12</t>
  </si>
  <si>
    <t>If you selected 'other' in the question above, please explain__: (if not, please skip)2</t>
  </si>
  <si>
    <t>occupation_secondary_explain</t>
  </si>
  <si>
    <t>If you selected 'other' in the question above, please explain__: (if not, please skip)3</t>
  </si>
  <si>
    <t>If you selected 'other' in the question above, please explain__: (if not, please skip)4</t>
  </si>
  <si>
    <t>If you selected 'other' in the question above, please explain__: (if not, please skip)5</t>
  </si>
  <si>
    <t>If you selected 'other' in the question above, please explain__: (if not, please skip)6</t>
  </si>
  <si>
    <t>If you selected 'other' in the question above, please explain__: (if not, please skip)7</t>
  </si>
  <si>
    <t>If you selected 'other' in the question above, please explain__: (if not, please skip)8</t>
  </si>
  <si>
    <t>If you selected 'other' in the question above, please explain__: (if not, please skip)9</t>
  </si>
  <si>
    <t>If you selected 'other' in the question above, please explain= (if not, please skip)</t>
  </si>
  <si>
    <t>If you selected 'other' in the question above, please explain= (if not, please skip)10</t>
  </si>
  <si>
    <t>If you selected 'other' in the question above, please explain= (if not, please skip)2</t>
  </si>
  <si>
    <t>If you selected 'other' in the question above, please explain= (if not, please skip)3</t>
  </si>
  <si>
    <t>If you selected 'other' in the question above, please explain= (if not, please skip)4</t>
  </si>
  <si>
    <t>If you selected 'other' in the question above, please explain= (if not, please skip)5</t>
  </si>
  <si>
    <t>If you selected 'other' in the question above, please explain= (if not, please skip)6</t>
  </si>
  <si>
    <t>If you selected 'other' in the question above, please explain= (if not, please skip)7</t>
  </si>
  <si>
    <t>If you selected 'other' in the question above, please explain= (if not, please skip)8</t>
  </si>
  <si>
    <t>If you selected 'other' in the question above, please explain= (if not, please skip)9</t>
  </si>
  <si>
    <t>If you selected 'other' in the question above, please explain-&gt;: (if not, please skip)</t>
  </si>
  <si>
    <t>If you selected 'other' in the question above, please explain-&gt;: (if not, please skip)10</t>
  </si>
  <si>
    <t>If you selected 'other' in the question above, please explain-&gt;: (if not, please skip)2</t>
  </si>
  <si>
    <t>If you selected 'other' in the question above, please explain-&gt;: (if not, please skip)3</t>
  </si>
  <si>
    <t>If you selected 'other' in the question above, please explain-&gt;: (if not, please skip)4</t>
  </si>
  <si>
    <t>If you selected 'other' in the question above, please explain-&gt;: (if not, please skip)5</t>
  </si>
  <si>
    <t>If you selected 'other' in the question above, please explain-&gt;: (if not, please skip)6</t>
  </si>
  <si>
    <t>If you selected 'other' in the question above, please explain-&gt;: (if not, please skip)7</t>
  </si>
  <si>
    <t>If you selected 'other' in the question above, please explain-&gt;: (if not, please skip)8</t>
  </si>
  <si>
    <t>If you selected 'other' in the question above, please explain-&gt;: (if not, please skip)9</t>
  </si>
  <si>
    <t>Is this business recent (started after connection to minigrid power?)</t>
  </si>
  <si>
    <t>Is this exterior lighting powered by minigrid?</t>
  </si>
  <si>
    <t>Kenya community</t>
  </si>
  <si>
    <t>occupation_secondary_provider</t>
  </si>
  <si>
    <t>Please describe any benefits youve seen from having connection to Renewvia minigrid,</t>
  </si>
  <si>
    <t>Please describe any problems youve experienced from having connection to Renewvia minigrid</t>
  </si>
  <si>
    <t>Please select how long your have been using the mingrid.</t>
  </si>
  <si>
    <t>Types of Electronic Devices or Appliances in Household (POST mini-grid connection) Select all that apply</t>
  </si>
  <si>
    <t>Types of Electronic Devices or Appliances in Household (pre-mini-grid connection) Select all that apply</t>
  </si>
  <si>
    <t>What are some of the benefits you have experienced because of your access to minigrid?</t>
  </si>
  <si>
    <t>What are your main sources of energy for charging appliances (eg phones)? POST - CONNECTION</t>
  </si>
  <si>
    <t>What are your main sources of energy for charging appliances (eg phones)? PRE - CONNECTION</t>
  </si>
  <si>
    <t>What is the MAIN reason for signing up for connection to mini-grid?</t>
  </si>
  <si>
    <t>What is the SECOND MAIN reason for signing up for connection to mini-grid?</t>
  </si>
  <si>
    <t>What is your Current MAIN Source of Power</t>
  </si>
  <si>
    <t>What is your Kenya or Nigeria ID Number?</t>
  </si>
  <si>
    <t>country_id</t>
  </si>
  <si>
    <t>What is your Renewvia ID Number?</t>
  </si>
  <si>
    <t>What types of Electronic Devices or Appliances would you like to add to your Household (pre-mini-grid connection) Select all that apply</t>
  </si>
  <si>
    <t>Would you say that having access to minigrid power has improved your quality of life?</t>
  </si>
  <si>
    <t>appliances_count_change</t>
  </si>
  <si>
    <t>{"yes_its_increased": "Yes, it's increased", "yes_its_decreased": "Yes, it's decreased", "no_it_is_the_same": "No, it is the same"}</t>
  </si>
  <si>
    <t>{"yes_its_gotten_better": "Yes, it's gotten better", "yes_its_gotten_worse": "Yes, it's gotten worse", "no_its_the_same": "No, it's the same"}</t>
  </si>
  <si>
    <t>{"yes" :  "Yes","no_its_the_same" :  "No, it's the same"}</t>
  </si>
  <si>
    <t>{"yes_its_increased": "Yes, it's increased", "yes_its_decreased": "Yes, it's decreased", "no_it_has_stayed_the_same": "No, it has stayed the same"}</t>
  </si>
  <si>
    <t>"mapping"</t>
  </si>
  <si>
    <t>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</t>
  </si>
  <si>
    <t>{"stovetop" : "stovetop","television" : "television","computer" : "computer","radio" : "radio","lights" : "lights","cell_phone_charge" : "cell phone charge","fan" : "fan","refrigerator" : "refrigerator","microwave" : "microwave","other" : "other"}</t>
  </si>
  <si>
    <t>{"nkes" : "0-150 N/KES","copy-1-of-nkes" : "150-1000 N/KES","copy-2-of-nkes" : "1000-3000 N/KES","copy-3-of-nkes" : "3000-4000 N/KES","copy-4-of-nkes" : "4000-6000 N/KES"}</t>
  </si>
  <si>
    <t>{"solar_home_kit" : "Solar home kit","petrol_generator" : "Petrol generator","diesel_generator" : "Diesel generator","battery" : "Battery","minigrid_electricity_renewvia" : "Minigrid Electricity (Renewvia)","other" : "other"}</t>
  </si>
  <si>
    <t>{"under_5_years_old" : "under 5 years old","years_old" : "5-10 years old","copy-1-of-years_old" : "10-12 years old","copy-2-of-years_old" : "12-15 years old","copy-3-of-years_old" : "15 -18 years old","or_older" : "18 or older"}</t>
  </si>
  <si>
    <t>{"choice45" : "1","choice47" : "2","choice49" : "3","choice51" : "4","choice53" : "5","choice55" : "6","choice57" : "7","choice59" : "8","choice61" : "9","choice64" : "10","choice67" : "11","choice70" : "12","choice73" : "13","choice76" : "14","choice78" : "15","choice81" : "16","older_than_16" : "Older than 16"}</t>
  </si>
  <si>
    <t>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"Other"}</t>
  </si>
  <si>
    <t>{"hours_daily" :  "1-2 hours daily","copy-1-of-hours_daily" :  "2-4 hours daily","copy-2-of-hours_daily" :  "4-6 hours daily","more_than_6_hours_daily" :  "more than 6 hours daily"}</t>
  </si>
  <si>
    <t>{"yes" :  "Yes","no" :  "No"}</t>
  </si>
  <si>
    <t>{"clinic" :  "Clinic","shop" :  "Shop","school" :  "School","religious_institution" :  "Religious Institution","other_business" :  "Other business"}</t>
  </si>
  <si>
    <t>{"yes" : "yes","no" : "no"}</t>
  </si>
  <si>
    <t>{"yes_it_has_increased" :  "Yes, it has increased","yes_it_has_decreased" :  "Yes, it has decreased","no_it_is_pretty_much_the_same" :  "No, it is pretty much the same"}</t>
  </si>
  <si>
    <t>{"boiled_water" : "Boiled water","bottled_water" : "Bottled water","treated__filtered_water" : "Treated / filtered water","clean_community_source" : "Clean community source"}</t>
  </si>
  <si>
    <t>{"yes" : "Yes","no" : "No"}</t>
  </si>
  <si>
    <t>{"less_than_1_km" : "less than 1 km","between_1-2_km" : "between 1-2 km","between_2-3_km" : "between 2-3 km","between_3-5_km" : "between 3-5 km","greater_than_5_km" : "greater than 5 km "}</t>
  </si>
  <si>
    <t>{"no_none" : "No, none","street_lights" : "Street lights","other" : "Other"}</t>
  </si>
  <si>
    <t>{"less_than_6_months" :  "Less than 6 months","months" :  "6-12 months","years" :  "1-2 years","longer_than_2_years" :  "longer than 2 years"}</t>
  </si>
  <si>
    <t>{"months" :  "0-3 months","copy-1-of-months" :  "3-6 months","copy-2-of-months" :  "6-12 months","copy-3-of-months" :  "12-24 months","more_than_24_months" :  "more than 24 months"}</t>
  </si>
  <si>
    <t>{"nkes" : "0-1000 N/KES","copy-1-of-nkes" : "1000-1500 N/KES","copy-2-of-nkes" : "1500-2000 N/KES","copy-3-of-nkes" : "2000-3000 N/KES","copy-4-of-nkes" : "3000-4000 N/KES"}</t>
  </si>
  <si>
    <t>{"charcoal" : "Charcoal","kerosene" : "Kerosene","firewood" : "Firewood","biomass" : "Biomass","minigrid_electricity_renewvia" : "Minigrid Electricity (Renewvia)","other" : "Other"}</t>
  </si>
  <si>
    <t>{"less_than_1_hour" : "Less than 1 hour","hours" : "1-2 hours","copy-1-of-hours" : "3-5 hours","greater_than_5_hours" : "Greater than 5 hours"}</t>
  </si>
  <si>
    <t>{"adult_male" : "Adult Male","adult_female" : "Adult Female","child_male" : "Child Male","child_female" : "Child Female","whole_family" : "Whole family"}</t>
  </si>
  <si>
    <t>{"nigeria" : "Nigeria","kenya" : "Kenya"}</t>
  </si>
  <si>
    <t>{"yes_they_have_increased" :  "Yes they have increased","yes_they_have_decreased" :  "Yes they have decreased","no_it_is_pretty_much_the_same" :  "No, it is pretty much the same"}</t>
  </si>
  <si>
    <t>{"choice5" : "Seasonal, self-employed","seasonal_non_self-employed" : "Seasonal, non self-employed","regular_self-employed" : "Regular, self-employed","regular_non_self-employed" : "Regular, non self-employed","unemployed" : "Unemployed"}</t>
  </si>
  <si>
    <t>{"very_safe" : "Very safe","somewhat_safe" : "Somewhat safe","neither_safe_nor_unsafe" : "Neither safe nor unsafe","somewhat_unsafe" : "Somewhat unsafe","very_unsafe" : "Very unsafe"}</t>
  </si>
  <si>
    <t>{"potential_theft" : "Potential theft","unsafe_travel_to_obtain_water_supplies_or_charging_phones" : "Unsafe travel to obtain, water, supplies or charging phones","lack_of_community_lighting" : "Lack of community lighting","other" : "Other","i_dont_feel_unsafe" : "I don't feel unsafe"}</t>
  </si>
  <si>
    <t>{"female" : "Female","male" : "Male"}</t>
  </si>
  <si>
    <t>{"choice7" : "1","choice9" : "2","choice11" : "3","choice13" : "4","choice15" : "5","choice17" : "6","choice19" : "7","choice21" : "8","choice23" : "9","choice26" : "10","choice29" : "11","choice31" : "12","choice34" : "13","choice37" : "14","choice40" : "15","choice43" : "16","older_than_16" : "Older than 16"}</t>
  </si>
  <si>
    <t>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"Other"}</t>
  </si>
  <si>
    <t>{"clinic_now_has_a_refrigerator_for_vaccines" :  "Clinic now has a refrigerator for vaccines","clinic_stays_open_longer_hours" :  "Clinic stays open longer hours","clinic_can_see_more_patients" :  "Clinic can see more patients","wait_times_are_shorter" :  "Wait times are shorter","none_of_these" :  "None of these"}</t>
  </si>
  <si>
    <t>{"none" : "None","adult_male" : "Adult Male","adult_female" : "Adult Female"}</t>
  </si>
  <si>
    <t>{"kalobeyei_settlement" : "Kalobeyei Settlement","kalobeyei_town" : "Kalobeyei Town","ndeda" : "Ndeda","ngurunit" : "Ngurunit","ringiti" : "Ringiti","oyamo" : "Oyamo","olkiramatian" : "Olkiramatian","lomekwi" : "Lomekwi","katiko" : "Katiko","locheremoit" : "Locheremoit","kagintankori" : "Kagintankori","kapelbok" : "Kapelbok","lorengelup" : "Lorengelup","nakukulas" : "Nakukulas"}</t>
  </si>
  <si>
    <t>{"less_than_one_hour" : "Less than one hour","hours" : "1-2 hours","copy-1-of-hours" : "3-5 hours","greater_than_5_hours" : "Greater than 5 hours"}</t>
  </si>
  <si>
    <t>{"nkes" : "0-200 N/KES","copy-1-of-nkes" : "200-600 N/KES","copy-2-of-nkes" : "600-1000 N/KES","copy-3-of-nkes" : "1000-1400 N/KES","nkes_and_above" : "1400 N/KES and above"}</t>
  </si>
  <si>
    <t>{"battery_powered_flashlighttorch" : "Battery Powered (flashlight/torch)","electric_source_phone_light_electric_lightbulb" : "Electric Source (Phone light, Electric lightbulb)","kerosene_source_kerosene_lamps" : "Kerosene Source (Kerosene Lamps)"}</t>
  </si>
  <si>
    <t>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business"}</t>
  </si>
  <si>
    <t>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business"}</t>
  </si>
  <si>
    <t>{"akipelai" : "Akipelai","oloibiri" : "Oloibiri","ozuzu" : "Ozuzu","opu" : "Opu","balep" : "Balep","bendeghe-afi" : "Bendeghe-Afi","ekong_anaku" : "Ekong Anaku","emereoke" : "Emereoke"}</t>
  </si>
  <si>
    <t>{"no_just_renewvia_minigrid" :  "No, just Renewvia Minigrid","yes_diesel_generator" :  "Yes, diesel generator","yes_solar_home_kit" :  "Yes, solar home kit"}</t>
  </si>
  <si>
    <t>{"yes_we_are_still_operating" :  "Yes, we are still operating","no_its_closed" :  "No, it's closed"}</t>
  </si>
  <si>
    <t>{"yes_they_have_increased" :  "Yes, they have increased","yes_they_have_decreased" :  "Yes, they have decreased","no_it_is_pretty_much_the_same" :  "No, it is pretty much the same"}</t>
  </si>
  <si>
    <t>{"processing_ugaligari" : "Processing ugali/gari","processing_alcohols" : "Processing alcohols","processing_palm_oil" : "Processing palm oil","other_food_processing" : "Other food processing","sewing" : "Sewing","hair_cuttingsalon" : "Hair cutting/salon"}</t>
  </si>
  <si>
    <t>{"nkes" : "0-100 N/KES","copy-1-of-nkes" : "100-500 N/KES","copy-2-of-nkes" : "500-750 N/KES","copy-3-of-nkes" : "750-1000 N/KES","nkes_and_above" : "1000 N/KES and above"}</t>
  </si>
  <si>
    <t>{"every_day" : "Every day","every_1-2_days" : "Every 1-2 days","every_2-3_days" : "Every 2-3 days","every_4_or_more_days" : "Every 4 or more days"}</t>
  </si>
  <si>
    <t>{"home" : "Home","neighbor" : "Neighbor","shop" : "Shop","other" : "Other"}</t>
  </si>
  <si>
    <t>{"less_than_1_km" : "less than 1 km","km" : "1-2 km","copy-1-of-km" : "2-5 km","copy-2-of-km" : "5-10 km","greater_than_10_km" : "greater than 10 km"}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</si>
  <si>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</t>
  </si>
  <si>
    <t>{"solar_home_kit" : "solar home kit","charcoal" : "charcoal","kerosene_lamp" : "kerosene lamp","petrol_generator" : "petrol generator","diesel_generator" : "diesel generator","candles" : "candles","minigrid_electricity_renewvia" : "minigrid electricity (Renewvia)"}</t>
  </si>
  <si>
    <t>{"less_than_2_hours" : "Less than 2 hours","between_2-5_hours" : "Between 2-5 hours","between_5-8_hours" : "Between 5-8 hours","more_than_8_hours" : "More than 8 hours"}</t>
  </si>
  <si>
    <t>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"Other"}</t>
  </si>
  <si>
    <t>{"yes_we_have_seen_overall_greater_attendance" :  "Yes, we have seen overall greater attendance","yes_we_have_seen_overall_less_attendance" :  "Yes, we have seen overall less attendance","no_we_have_not_noticed_a_change" :  "No, we have not noticed a change"}</t>
  </si>
  <si>
    <t>{"yes_overall_school_performance_is_better" :  "Yes, overall school performance is better","yes_overall_school_performance_is_worse" :  "Yes, overall school performance is worse","no_there_has_not_been_a_noticeable_change" :  "No, there has not been a noticeable change"}</t>
  </si>
  <si>
    <t>{"pre-connection" : "Pre-Connection","post-connection" : "Post-Connection"}</t>
  </si>
  <si>
    <t>{"adult_male" : "Adult Male","adult_female" : "Adult Female","child_male" : "Child Male","child_female" : "Child Female"}</t>
  </si>
  <si>
    <t>{"less_than_1_hour" : "less than 1 hour","hours" : "1-2 hours","copy-1-of-hours" : "2-3 hours","copy-2-of-hours" : "3-4 hours","greater_than_4_hours" : "greater than 4 hours"}</t>
  </si>
  <si>
    <t>{"less_than_1_km" : "less than 1 km","km" : "1-2 km","copy-1-of-km" : "2-5 km","copy-2-of-km" : "5-10 km","greater_than_10_km" : "Greater than 10 km"}</t>
  </si>
  <si>
    <t>{"i_dont_pay_its_free" : "I don't pay; it's free","nkes" : "0-500 N/KES","copy-1-of-nkes" : "500-3000 N/KES ","copy-2-of-nkes" : "3000-5000 N/KES","nkes_and_above" : "5000 N/KES and above"}</t>
  </si>
  <si>
    <t>{"at_home_tap" : "At home tap","community_well_or_pump" : "Community well or pump","clear_water_source_fresh_spring_lake_etc" : "Clear water source (fresh spring, lake etc.)","dirty_water_source_pond_contaminated_well_etc" : "Dirty water source (pond, contaminated well, etc)"}</t>
  </si>
  <si>
    <t>{"yes_we_have_added_workers" :  "Yes, we have added workers","yes_we_have_lost_workers" :  "Yes, we have lost workers","no_the_number_has_remained_the_same" :  "No, the number has remained the same"}</t>
  </si>
  <si>
    <t>{"farming" : "Farming ","fishing" : "Fishing","shopkeeper" : "Shopkeeper","salonbarbershop" : "Salon/Barbershop","trade_labor_welding_technician_electrician_carpenter_mechanic_etc" : "Trade Labor (welding, technician, electrician, carpenter, mechanic, etc)","driver"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</si>
</sst>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5580-27E1-4391-9F70-A524DA65EF5F}">
  <dimension ref="A1:D213"/>
  <sheetViews>
    <sheetView tabSelected="1" topLeftCell="A148" zoomScale="82" zoomScaleNormal="82" workbookViewId="0">
      <selection activeCell="C157" sqref="C157"/>
    </sheetView>
  </sheetViews>
  <sheetFormatPr defaultRowHeight="14.5" x14ac:dyDescent="0.35"/>
  <cols>
    <col min="1" max="1" width="62.1796875" customWidth="1"/>
    <col min="2" max="2" width="35.26953125" customWidth="1"/>
    <col min="3" max="3" width="83.90625" customWidth="1"/>
  </cols>
  <sheetData>
    <row r="1" spans="1:4" x14ac:dyDescent="0.35">
      <c r="A1" s="2" t="s">
        <v>443</v>
      </c>
      <c r="B1" s="2" t="s">
        <v>444</v>
      </c>
      <c r="C1" t="s">
        <v>544</v>
      </c>
    </row>
    <row r="2" spans="1:4" x14ac:dyDescent="0.35">
      <c r="A2" s="2" t="s">
        <v>37</v>
      </c>
      <c r="B2" s="2" t="s">
        <v>257</v>
      </c>
      <c r="C2" t="s">
        <v>224</v>
      </c>
      <c r="D2" t="str">
        <f>_xlfn.CONCAT("{",$B$1," : ",""""&amp;B2&amp;"""", " , ",$C$1," : ",C2, "}", ",")</f>
        <v>{"new_name" : "adult_headcount" , "mapping" : {}},</v>
      </c>
    </row>
    <row r="3" spans="1:4" x14ac:dyDescent="0.35">
      <c r="A3" s="3" t="s">
        <v>28</v>
      </c>
      <c r="B3" s="2" t="s">
        <v>254</v>
      </c>
      <c r="C3" t="s">
        <v>224</v>
      </c>
      <c r="D3" s="2" t="str">
        <f t="shared" ref="D3:D66" si="0">_xlfn.CONCAT("{",$B$1," : ",""""&amp;B3&amp;"""", " , ",$C$1," : ",C3, "}", ",")</f>
        <v>{"new_name" : "age" , "mapping" : {}},</v>
      </c>
    </row>
    <row r="4" spans="1:4" x14ac:dyDescent="0.35">
      <c r="A4" s="2" t="s">
        <v>292</v>
      </c>
      <c r="B4" s="2" t="s">
        <v>234</v>
      </c>
      <c r="C4" t="s">
        <v>224</v>
      </c>
      <c r="D4" s="2" t="str">
        <f t="shared" si="0"/>
        <v>{"new_name" : "appliances_addition_explain" , "mapping" : {}},</v>
      </c>
    </row>
    <row r="5" spans="1:4" x14ac:dyDescent="0.35">
      <c r="A5" s="2" t="s">
        <v>145</v>
      </c>
      <c r="B5" s="2" t="s">
        <v>234</v>
      </c>
      <c r="C5" t="s">
        <v>224</v>
      </c>
      <c r="D5" s="2" t="str">
        <f t="shared" si="0"/>
        <v>{"new_name" : "appliances_addition_explain" , "mapping" : {}},</v>
      </c>
    </row>
    <row r="6" spans="1:4" x14ac:dyDescent="0.35">
      <c r="A6" s="2" t="s">
        <v>497</v>
      </c>
      <c r="B6" s="2" t="s">
        <v>234</v>
      </c>
      <c r="C6" t="s">
        <v>224</v>
      </c>
      <c r="D6" s="2" t="str">
        <f t="shared" si="0"/>
        <v>{"new_name" : "appliances_addition_explain" , "mapping" : {}},</v>
      </c>
    </row>
    <row r="7" spans="1:4" x14ac:dyDescent="0.35">
      <c r="A7" s="2" t="s">
        <v>505</v>
      </c>
      <c r="B7" s="2" t="s">
        <v>234</v>
      </c>
      <c r="C7" t="s">
        <v>224</v>
      </c>
      <c r="D7" s="2" t="str">
        <f t="shared" si="0"/>
        <v>{"new_name" : "appliances_addition_explain" , "mapping" : {}},</v>
      </c>
    </row>
    <row r="8" spans="1:4" x14ac:dyDescent="0.35">
      <c r="A8" s="2" t="s">
        <v>515</v>
      </c>
      <c r="B8" s="2" t="s">
        <v>234</v>
      </c>
      <c r="C8" t="s">
        <v>224</v>
      </c>
      <c r="D8" s="2" t="str">
        <f t="shared" si="0"/>
        <v>{"new_name" : "appliances_addition_explain" , "mapping" : {}},</v>
      </c>
    </row>
    <row r="9" spans="1:4" x14ac:dyDescent="0.35">
      <c r="A9" s="2" t="s">
        <v>14</v>
      </c>
      <c r="B9" s="2" t="s">
        <v>205</v>
      </c>
      <c r="C9" t="s">
        <v>545</v>
      </c>
      <c r="D9" s="2" t="str">
        <f t="shared" si="0"/>
        <v>{"new_name" : "appliances_addition_type" , "mapping" : 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appliances"}},</v>
      </c>
    </row>
    <row r="10" spans="1:4" x14ac:dyDescent="0.35">
      <c r="A10" s="2" t="s">
        <v>537</v>
      </c>
      <c r="B10" s="2" t="s">
        <v>205</v>
      </c>
      <c r="C10" t="s">
        <v>545</v>
      </c>
      <c r="D10" s="2" t="str">
        <f t="shared" si="0"/>
        <v>{"new_name" : "appliances_addition_type" , "mapping" : 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appliances"}},</v>
      </c>
    </row>
    <row r="11" spans="1:4" x14ac:dyDescent="0.35">
      <c r="A11" s="2" t="s">
        <v>55</v>
      </c>
      <c r="B11" s="2" t="s">
        <v>205</v>
      </c>
      <c r="C11" t="s">
        <v>545</v>
      </c>
      <c r="D11" s="2" t="str">
        <f t="shared" si="0"/>
        <v>{"new_name" : "appliances_addition_type" , "mapping" : {"cold_storage_-_refrigerator_or_freezer" :  "Cold storage - refrigerator or freezer","interior_lights" :  "Interior lights","exterior_lights" :  "Exterior lights","fan" :  "Fan","cooking_appliance" :  "Cooking appliance","computer_or_tv" :  "Computer or TV","other_electronic_device" :  "Other electronic device","no_additional_appliances" :  "No additional appliances"}},</v>
      </c>
    </row>
    <row r="12" spans="1:4" x14ac:dyDescent="0.35">
      <c r="A12" s="2" t="s">
        <v>462</v>
      </c>
      <c r="B12" s="2" t="s">
        <v>259</v>
      </c>
      <c r="C12" t="s">
        <v>224</v>
      </c>
      <c r="D12" s="2" t="str">
        <f t="shared" si="0"/>
        <v>{"new_name" : "appliances_count" , "mapping" : {}},</v>
      </c>
    </row>
    <row r="13" spans="1:4" x14ac:dyDescent="0.35">
      <c r="A13" s="2" t="s">
        <v>463</v>
      </c>
      <c r="B13" s="2" t="s">
        <v>259</v>
      </c>
      <c r="C13" t="s">
        <v>224</v>
      </c>
      <c r="D13" s="2" t="str">
        <f t="shared" si="0"/>
        <v>{"new_name" : "appliances_count" , "mapping" : {}},</v>
      </c>
    </row>
    <row r="14" spans="1:4" x14ac:dyDescent="0.35">
      <c r="A14" s="2" t="s">
        <v>52</v>
      </c>
      <c r="B14" s="2" t="s">
        <v>259</v>
      </c>
      <c r="C14" t="s">
        <v>224</v>
      </c>
      <c r="D14" s="2" t="str">
        <f t="shared" si="0"/>
        <v>{"new_name" : "appliances_count" , "mapping" : {}},</v>
      </c>
    </row>
    <row r="15" spans="1:4" x14ac:dyDescent="0.35">
      <c r="A15" s="2" t="s">
        <v>459</v>
      </c>
      <c r="B15" s="2" t="s">
        <v>395</v>
      </c>
      <c r="C15" t="s">
        <v>546</v>
      </c>
      <c r="D15" s="2" t="str">
        <f t="shared" si="0"/>
        <v>{"new_name" : "appliances_count_addition" , 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16" spans="1:4" x14ac:dyDescent="0.35">
      <c r="A16" s="2" t="s">
        <v>389</v>
      </c>
      <c r="B16" s="2" t="s">
        <v>539</v>
      </c>
      <c r="C16" t="s">
        <v>306</v>
      </c>
      <c r="D16" s="2" t="str">
        <f t="shared" si="0"/>
        <v>{"new_name" : "appliances_count_change" , "mapping" : {"yes": "Yes", "no": "No"}},</v>
      </c>
    </row>
    <row r="17" spans="1:4" x14ac:dyDescent="0.35">
      <c r="A17" s="2" t="s">
        <v>144</v>
      </c>
      <c r="B17" s="2" t="s">
        <v>271</v>
      </c>
      <c r="C17" t="s">
        <v>224</v>
      </c>
      <c r="D17" s="2" t="str">
        <f t="shared" si="0"/>
        <v>{"new_name" : "appliances_explain" , "mapping" : {}},</v>
      </c>
    </row>
    <row r="18" spans="1:4" x14ac:dyDescent="0.35">
      <c r="A18" s="2" t="s">
        <v>496</v>
      </c>
      <c r="B18" s="2" t="s">
        <v>271</v>
      </c>
      <c r="C18" t="s">
        <v>224</v>
      </c>
      <c r="D18" s="2" t="str">
        <f t="shared" si="0"/>
        <v>{"new_name" : "appliances_explain" , "mapping" : {}},</v>
      </c>
    </row>
    <row r="19" spans="1:4" x14ac:dyDescent="0.35">
      <c r="A19" s="2" t="s">
        <v>504</v>
      </c>
      <c r="B19" s="2" t="s">
        <v>271</v>
      </c>
      <c r="C19" t="s">
        <v>224</v>
      </c>
      <c r="D19" s="2" t="str">
        <f t="shared" si="0"/>
        <v>{"new_name" : "appliances_explain" , "mapping" : {}},</v>
      </c>
    </row>
    <row r="20" spans="1:4" x14ac:dyDescent="0.35">
      <c r="A20" s="2" t="s">
        <v>514</v>
      </c>
      <c r="B20" s="2" t="s">
        <v>271</v>
      </c>
      <c r="C20" t="s">
        <v>224</v>
      </c>
      <c r="D20" s="2" t="str">
        <f t="shared" si="0"/>
        <v>{"new_name" : "appliances_explain" , "mapping" : {}},</v>
      </c>
    </row>
    <row r="21" spans="1:4" x14ac:dyDescent="0.35">
      <c r="A21" s="2" t="s">
        <v>526</v>
      </c>
      <c r="B21" s="2" t="s">
        <v>189</v>
      </c>
      <c r="C21" t="s">
        <v>546</v>
      </c>
      <c r="D21" s="2" t="str">
        <f t="shared" si="0"/>
        <v>{"new_name" : "appliances_type" , 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22" spans="1:4" x14ac:dyDescent="0.35">
      <c r="A22" s="2" t="s">
        <v>527</v>
      </c>
      <c r="B22" s="2" t="s">
        <v>189</v>
      </c>
      <c r="C22" t="s">
        <v>546</v>
      </c>
      <c r="D22" s="2" t="str">
        <f t="shared" si="0"/>
        <v>{"new_name" : "appliances_type" , 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23" spans="1:4" x14ac:dyDescent="0.35">
      <c r="A23" s="2" t="s">
        <v>54</v>
      </c>
      <c r="B23" s="2" t="s">
        <v>189</v>
      </c>
      <c r="C23" t="s">
        <v>546</v>
      </c>
      <c r="D23" s="2" t="str">
        <f t="shared" si="0"/>
        <v>{"new_name" : "appliances_type" , "mapping" : {"stovetop" : "stovetop","television" : "television","computer" : "computer","radio" : "radio","lights" : "lights","cell_phone_charge" : "cell phone charge","fan" : "fan","refrigerator" : "refrigerator","microwave" : "microwave","other" : "other"}},</v>
      </c>
    </row>
    <row r="24" spans="1:4" x14ac:dyDescent="0.35">
      <c r="A24" s="2" t="s">
        <v>66</v>
      </c>
      <c r="B24" s="2" t="s">
        <v>194</v>
      </c>
      <c r="C24" t="s">
        <v>547</v>
      </c>
      <c r="D24" s="2" t="str">
        <f t="shared" si="0"/>
        <v>{"new_name" : "applicances_charging_cost" , "mapping" : {"nkes" : "0-150 N/KES","copy-1-of-nkes" : "150-1000 N/KES","copy-2-of-nkes" : "1000-3000 N/KES","copy-3-of-nkes" : "3000-4000 N/KES","copy-4-of-nkes" : "4000-6000 N/KES"}},</v>
      </c>
    </row>
    <row r="25" spans="1:4" x14ac:dyDescent="0.35">
      <c r="A25" s="2" t="s">
        <v>411</v>
      </c>
      <c r="B25" s="2" t="s">
        <v>194</v>
      </c>
      <c r="C25" t="s">
        <v>547</v>
      </c>
      <c r="D25" s="2" t="str">
        <f t="shared" si="0"/>
        <v>{"new_name" : "applicances_charging_cost" , "mapping" : {"nkes" : "0-150 N/KES","copy-1-of-nkes" : "150-1000 N/KES","copy-2-of-nkes" : "1000-3000 N/KES","copy-3-of-nkes" : "3000-4000 N/KES","copy-4-of-nkes" : "4000-6000 N/KES"}},</v>
      </c>
    </row>
    <row r="26" spans="1:4" x14ac:dyDescent="0.35">
      <c r="A26" s="2" t="s">
        <v>529</v>
      </c>
      <c r="B26" s="2" t="s">
        <v>193</v>
      </c>
      <c r="C26" t="s">
        <v>548</v>
      </c>
      <c r="D26" s="2" t="str">
        <f t="shared" si="0"/>
        <v>{"new_name" : "applicances_charging_sources" , "mapping" : {"solar_home_kit" : "Solar home kit","petrol_generator" : "Petrol generator","diesel_generator" : "Diesel generator","battery" : "Battery","minigrid_electricity_renewvia" : "Minigrid Electricity (Renewvia)","other" : "other"}},</v>
      </c>
    </row>
    <row r="27" spans="1:4" x14ac:dyDescent="0.35">
      <c r="A27" s="2" t="s">
        <v>530</v>
      </c>
      <c r="B27" s="2" t="s">
        <v>193</v>
      </c>
      <c r="C27" t="s">
        <v>548</v>
      </c>
      <c r="D27" s="2" t="str">
        <f t="shared" si="0"/>
        <v>{"new_name" : "applicances_charging_sources" , "mapping" : {"solar_home_kit" : "Solar home kit","petrol_generator" : "Petrol generator","diesel_generator" : "Diesel generator","battery" : "Battery","minigrid_electricity_renewvia" : "Minigrid Electricity (Renewvia)","other" : "other"}},</v>
      </c>
    </row>
    <row r="28" spans="1:4" x14ac:dyDescent="0.35">
      <c r="A28" s="2" t="s">
        <v>65</v>
      </c>
      <c r="B28" s="2" t="s">
        <v>193</v>
      </c>
      <c r="C28" t="s">
        <v>548</v>
      </c>
      <c r="D28" s="2" t="str">
        <f t="shared" si="0"/>
        <v>{"new_name" : "applicances_charging_sources" , "mapping" : {"solar_home_kit" : "Solar home kit","petrol_generator" : "Petrol generator","diesel_generator" : "Diesel generator","battery" : "Battery","minigrid_electricity_renewvia" : "Minigrid Electricity (Renewvia)","other" : "other"}},</v>
      </c>
    </row>
    <row r="29" spans="1:4" x14ac:dyDescent="0.35">
      <c r="A29" s="2" t="s">
        <v>147</v>
      </c>
      <c r="B29" s="2" t="s">
        <v>273</v>
      </c>
      <c r="C29" t="s">
        <v>224</v>
      </c>
      <c r="D29" s="2" t="str">
        <f t="shared" si="0"/>
        <v>{"new_name" : "applicances_charging_sources_explain" , "mapping" : {}},</v>
      </c>
    </row>
    <row r="30" spans="1:4" x14ac:dyDescent="0.35">
      <c r="A30" s="2" t="s">
        <v>487</v>
      </c>
      <c r="B30" s="2" t="s">
        <v>273</v>
      </c>
      <c r="C30" t="s">
        <v>224</v>
      </c>
      <c r="D30" s="2" t="str">
        <f t="shared" si="0"/>
        <v>{"new_name" : "applicances_charging_sources_explain" , "mapping" : {}},</v>
      </c>
    </row>
    <row r="31" spans="1:4" x14ac:dyDescent="0.35">
      <c r="A31" s="2" t="s">
        <v>507</v>
      </c>
      <c r="B31" s="2" t="s">
        <v>273</v>
      </c>
      <c r="C31" t="s">
        <v>224</v>
      </c>
      <c r="D31" s="2" t="str">
        <f t="shared" si="0"/>
        <v>{"new_name" : "applicances_charging_sources_explain" , "mapping" : {}},</v>
      </c>
    </row>
    <row r="32" spans="1:4" x14ac:dyDescent="0.35">
      <c r="A32" s="2" t="s">
        <v>517</v>
      </c>
      <c r="B32" s="2" t="s">
        <v>273</v>
      </c>
      <c r="C32" t="s">
        <v>224</v>
      </c>
      <c r="D32" s="2" t="str">
        <f t="shared" si="0"/>
        <v>{"new_name" : "applicances_charging_sources_explain" , "mapping" : {}},</v>
      </c>
    </row>
    <row r="33" spans="1:4" x14ac:dyDescent="0.35">
      <c r="A33" s="2" t="s">
        <v>35</v>
      </c>
      <c r="B33" s="2" t="s">
        <v>269</v>
      </c>
      <c r="C33" t="s">
        <v>224</v>
      </c>
      <c r="D33" s="2" t="str">
        <f t="shared" si="0"/>
        <v>{"new_name" : "avg_household_income" , "mapping" : {}},</v>
      </c>
    </row>
    <row r="34" spans="1:4" x14ac:dyDescent="0.35">
      <c r="A34" s="2" t="s">
        <v>83</v>
      </c>
      <c r="B34" s="2" t="s">
        <v>196</v>
      </c>
      <c r="C34" t="s">
        <v>549</v>
      </c>
      <c r="D34" s="2" t="str">
        <f t="shared" si="0"/>
        <v>{"new_name" : "avg_person_age_water_collection" , "mapping" : {"under_5_years_old" : "under 5 years old","years_old" : "5-10 years old","copy-1-of-years_old" : "10-12 years old","copy-2-of-years_old" : "12-15 years old","copy-3-of-years_old" : "15 -18 years old","or_older" : "18 or older"}},</v>
      </c>
    </row>
    <row r="35" spans="1:4" x14ac:dyDescent="0.35">
      <c r="A35" s="2" t="s">
        <v>451</v>
      </c>
      <c r="B35" s="2" t="s">
        <v>430</v>
      </c>
      <c r="C35" t="s">
        <v>224</v>
      </c>
      <c r="D35" s="2" t="str">
        <f t="shared" si="0"/>
        <v>{"new_name" : "better_access_health_minigrid" , "mapping" : {}},</v>
      </c>
    </row>
    <row r="36" spans="1:4" x14ac:dyDescent="0.35">
      <c r="A36" s="2" t="s">
        <v>41</v>
      </c>
      <c r="B36" s="2" t="s">
        <v>191</v>
      </c>
      <c r="C36" t="s">
        <v>550</v>
      </c>
      <c r="D36" s="2" t="str">
        <f t="shared" si="0"/>
        <v>{"new_name" : "boys_age" , "mapping" : {"choice45" : "1","choice47" : "2","choice49" : "3","choice51" : "4","choice53" : "5","choice55" : "6","choice57" : "7","choice59" : "8","choice61" : "9","choice64" : "10","choice67" : "11","choice70" : "12","choice73" : "13","choice76" : "14","choice78" : "15","choice81" : "16","older_than_16" : "Older than 16"}},</v>
      </c>
    </row>
    <row r="37" spans="1:4" x14ac:dyDescent="0.35">
      <c r="A37" s="2" t="s">
        <v>39</v>
      </c>
      <c r="B37" s="2" t="s">
        <v>263</v>
      </c>
      <c r="C37" t="s">
        <v>224</v>
      </c>
      <c r="D37" s="2" t="str">
        <f t="shared" si="0"/>
        <v>{"new_name" : "boys_headcount" , "mapping" : {}},</v>
      </c>
    </row>
    <row r="38" spans="1:4" x14ac:dyDescent="0.35">
      <c r="A38" s="2" t="s">
        <v>44</v>
      </c>
      <c r="B38" s="2" t="s">
        <v>265</v>
      </c>
      <c r="C38" t="s">
        <v>224</v>
      </c>
      <c r="D38" s="2" t="str">
        <f t="shared" si="0"/>
        <v>{"new_name" : "boys_schooling" , "mapping" : {}},</v>
      </c>
    </row>
    <row r="39" spans="1:4" x14ac:dyDescent="0.35">
      <c r="A39" s="2" t="s">
        <v>456</v>
      </c>
      <c r="B39" s="2" t="s">
        <v>457</v>
      </c>
      <c r="C39" t="s">
        <v>320</v>
      </c>
      <c r="D39" s="2" t="str">
        <f t="shared" si="0"/>
        <v>{"new_name" : "boys_schooling_change" , "mapping" : {"yes_its_increased": "Yes, it's increased", "yes_its_decreased": "Yes, it's decreased", "no_its_the_same": "No, it's the same"}},</v>
      </c>
    </row>
    <row r="40" spans="1:4" x14ac:dyDescent="0.35">
      <c r="A40" s="2" t="s">
        <v>471</v>
      </c>
      <c r="B40" s="2" t="s">
        <v>187</v>
      </c>
      <c r="C40" t="s">
        <v>551</v>
      </c>
      <c r="D40" s="2" t="str">
        <f t="shared" si="0"/>
        <v>{"new_name" : "boys_unschooled_reasons" , "mapping" : 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41" spans="1:4" x14ac:dyDescent="0.35">
      <c r="A41" s="2" t="s">
        <v>45</v>
      </c>
      <c r="B41" s="2" t="s">
        <v>187</v>
      </c>
      <c r="C41" t="s">
        <v>551</v>
      </c>
      <c r="D41" s="2" t="str">
        <f t="shared" si="0"/>
        <v>{"new_name" : "boys_unschooled_reasons" , "mapping" : {"they_all_attend_school" : "They all attend school","household_chores"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42" spans="1:4" x14ac:dyDescent="0.35">
      <c r="A42" s="2" t="s">
        <v>141</v>
      </c>
      <c r="B42" s="2" t="s">
        <v>277</v>
      </c>
      <c r="C42" t="s">
        <v>224</v>
      </c>
      <c r="D42" s="2" t="str">
        <f t="shared" si="0"/>
        <v>{"new_name" : "boys_unschooled_reasons_explain" , "mapping" : {}},</v>
      </c>
    </row>
    <row r="43" spans="1:4" x14ac:dyDescent="0.35">
      <c r="A43" s="2" t="s">
        <v>493</v>
      </c>
      <c r="B43" s="2" t="s">
        <v>277</v>
      </c>
      <c r="C43" t="s">
        <v>224</v>
      </c>
      <c r="D43" s="2" t="str">
        <f t="shared" si="0"/>
        <v>{"new_name" : "boys_unschooled_reasons_explain" , "mapping" : {}},</v>
      </c>
    </row>
    <row r="44" spans="1:4" x14ac:dyDescent="0.35">
      <c r="A44" s="2" t="s">
        <v>501</v>
      </c>
      <c r="B44" s="2" t="s">
        <v>277</v>
      </c>
      <c r="C44" t="s">
        <v>224</v>
      </c>
      <c r="D44" s="2" t="str">
        <f t="shared" si="0"/>
        <v>{"new_name" : "boys_unschooled_reasons_explain" , "mapping" : {}},</v>
      </c>
    </row>
    <row r="45" spans="1:4" x14ac:dyDescent="0.35">
      <c r="A45" s="2" t="s">
        <v>511</v>
      </c>
      <c r="B45" s="2" t="s">
        <v>277</v>
      </c>
      <c r="C45" t="s">
        <v>224</v>
      </c>
      <c r="D45" s="2" t="str">
        <f t="shared" si="0"/>
        <v>{"new_name" : "boys_unschooled_reasons_explain" , "mapping" : {}},</v>
      </c>
    </row>
    <row r="46" spans="1:4" x14ac:dyDescent="0.35">
      <c r="A46" s="2" t="s">
        <v>472</v>
      </c>
      <c r="B46" s="2" t="s">
        <v>379</v>
      </c>
      <c r="C46" t="s">
        <v>224</v>
      </c>
      <c r="D46" s="2" t="str">
        <f t="shared" si="0"/>
        <v>{"new_name" : "business_from_minigrid" , "mapping" : {}},</v>
      </c>
    </row>
    <row r="47" spans="1:4" x14ac:dyDescent="0.35">
      <c r="A47" s="2" t="s">
        <v>286</v>
      </c>
      <c r="B47" s="2" t="s">
        <v>287</v>
      </c>
      <c r="C47" t="s">
        <v>552</v>
      </c>
      <c r="D47" s="2" t="str">
        <f t="shared" si="0"/>
        <v>{"new_name" : "business_hours_increase" , "mapping" : {"hours_daily" :  "1-2 hours daily","copy-1-of-hours_daily" :  "2-4 hours daily","copy-2-of-hours_daily" :  "4-6 hours daily","more_than_6_hours_daily" :  "more than 6 hours daily"}},</v>
      </c>
    </row>
    <row r="48" spans="1:4" x14ac:dyDescent="0.35">
      <c r="A48" s="2" t="s">
        <v>519</v>
      </c>
      <c r="B48" s="2" t="s">
        <v>377</v>
      </c>
      <c r="C48" t="s">
        <v>553</v>
      </c>
      <c r="D48" s="2" t="str">
        <f t="shared" si="0"/>
        <v>{"new_name" : "business_recent" , "mapping" : {"yes" :  "Yes","no" :  "No"}},</v>
      </c>
    </row>
    <row r="49" spans="1:4" x14ac:dyDescent="0.35">
      <c r="A49" s="2" t="s">
        <v>482</v>
      </c>
      <c r="B49" s="2" t="s">
        <v>231</v>
      </c>
      <c r="C49" t="s">
        <v>554</v>
      </c>
      <c r="D49" s="2" t="str">
        <f t="shared" si="0"/>
        <v>{"new_name" : "business_type" , "mapping" : {"clinic" :  "Clinic","shop" :  "Shop","school" :  "School","religious_institution" :  "Religious Institution","other_business" :  "Other business"}},</v>
      </c>
    </row>
    <row r="50" spans="1:4" x14ac:dyDescent="0.35">
      <c r="A50" s="2" t="s">
        <v>10</v>
      </c>
      <c r="B50" s="2" t="s">
        <v>231</v>
      </c>
      <c r="C50" t="s">
        <v>554</v>
      </c>
      <c r="D50" s="2" t="str">
        <f t="shared" si="0"/>
        <v>{"new_name" : "business_type" , "mapping" : {"clinic" :  "Clinic","shop" :  "Shop","school" :  "School","religious_institution" :  "Religious Institution","other_business" :  "Other business"}},</v>
      </c>
    </row>
    <row r="51" spans="1:4" x14ac:dyDescent="0.35">
      <c r="A51" s="2" t="s">
        <v>380</v>
      </c>
      <c r="B51" s="2" t="s">
        <v>381</v>
      </c>
      <c r="C51" t="s">
        <v>306</v>
      </c>
      <c r="D51" s="2" t="str">
        <f t="shared" si="0"/>
        <v>{"new_name" : "business_use_minigrid" , "mapping" : {"yes": "Yes", "no": "No"}},</v>
      </c>
    </row>
    <row r="52" spans="1:4" x14ac:dyDescent="0.35">
      <c r="A52" s="2" t="s">
        <v>53</v>
      </c>
      <c r="B52" s="2" t="s">
        <v>258</v>
      </c>
      <c r="C52" t="s">
        <v>224</v>
      </c>
      <c r="D52" s="2" t="str">
        <f t="shared" si="0"/>
        <v>{"new_name" : "cellphones_count" , "mapping" : {}},</v>
      </c>
    </row>
    <row r="53" spans="1:4" x14ac:dyDescent="0.35">
      <c r="A53" s="2" t="s">
        <v>298</v>
      </c>
      <c r="B53" s="2" t="s">
        <v>299</v>
      </c>
      <c r="C53" t="s">
        <v>224</v>
      </c>
      <c r="D53" s="2" t="str">
        <f t="shared" si="0"/>
        <v>{"new_name" : "ci_new_offering" , "mapping" : {}},</v>
      </c>
    </row>
    <row r="54" spans="1:4" x14ac:dyDescent="0.35">
      <c r="A54" s="2" t="s">
        <v>18</v>
      </c>
      <c r="B54" s="2" t="s">
        <v>284</v>
      </c>
      <c r="C54" t="s">
        <v>553</v>
      </c>
      <c r="D54" s="2" t="str">
        <f t="shared" si="0"/>
        <v>{"new_name" : "ci_offering_change" , "mapping" : {"yes" :  "Yes","no" :  "No"}},</v>
      </c>
    </row>
    <row r="55" spans="1:4" x14ac:dyDescent="0.35">
      <c r="A55" s="2" t="s">
        <v>77</v>
      </c>
      <c r="B55" s="2" t="s">
        <v>166</v>
      </c>
      <c r="C55" t="s">
        <v>555</v>
      </c>
      <c r="D55" s="2" t="str">
        <f t="shared" si="0"/>
        <v>{"new_name" : "clean_drinking_water" , "mapping" : {"yes" : "yes","no" : "no"}},</v>
      </c>
    </row>
    <row r="56" spans="1:4" x14ac:dyDescent="0.35">
      <c r="A56" s="2" t="s">
        <v>17</v>
      </c>
      <c r="B56" s="2" t="s">
        <v>238</v>
      </c>
      <c r="C56" t="s">
        <v>556</v>
      </c>
      <c r="D56" s="2" t="str">
        <f t="shared" si="0"/>
        <v>{"new_name" : "clean_drinking_water_access" , "mapping" : {"yes_it_has_increased" :  "Yes, it has increased","yes_it_has_decreased" :  "Yes, it has decreased","no_it_is_pretty_much_the_same" :  "No, it is pretty much the same"}},</v>
      </c>
    </row>
    <row r="57" spans="1:4" x14ac:dyDescent="0.35">
      <c r="A57" s="2" t="s">
        <v>78</v>
      </c>
      <c r="B57" s="2" t="s">
        <v>199</v>
      </c>
      <c r="C57" t="s">
        <v>557</v>
      </c>
      <c r="D57" s="2" t="str">
        <f t="shared" si="0"/>
        <v>{"new_name" : "clean_drinking_water_source" , "mapping" : {"boiled_water" : "Boiled water","bottled_water" : "Bottled water","treated__filtered_water" : "Treated / filtered water","clean_community_source" : "Clean community source"}},</v>
      </c>
    </row>
    <row r="58" spans="1:4" x14ac:dyDescent="0.35">
      <c r="A58" s="2" t="s">
        <v>79</v>
      </c>
      <c r="B58" s="2" t="s">
        <v>268</v>
      </c>
      <c r="C58" t="s">
        <v>224</v>
      </c>
      <c r="D58" s="2" t="str">
        <f t="shared" si="0"/>
        <v>{"new_name" : "clean_water_source" , "mapping" : {}},</v>
      </c>
    </row>
    <row r="59" spans="1:4" x14ac:dyDescent="0.35">
      <c r="A59" s="2" t="s">
        <v>87</v>
      </c>
      <c r="B59" s="2" t="s">
        <v>169</v>
      </c>
      <c r="C59" t="s">
        <v>555</v>
      </c>
      <c r="D59" s="2" t="str">
        <f t="shared" si="0"/>
        <v>{"new_name" : "clinic_electricity_access" , "mapping" : {"yes" : "yes","no" : "no"}},</v>
      </c>
    </row>
    <row r="60" spans="1:4" x14ac:dyDescent="0.35">
      <c r="A60" s="2" t="s">
        <v>452</v>
      </c>
      <c r="B60" s="2" t="s">
        <v>256</v>
      </c>
      <c r="C60" t="s">
        <v>306</v>
      </c>
      <c r="D60" s="2" t="str">
        <f t="shared" si="0"/>
        <v>{"new_name" : "clinic_electricity_access_minigrid" , "mapping" : {"yes": "Yes", "no": "No"}},</v>
      </c>
    </row>
    <row r="61" spans="1:4" x14ac:dyDescent="0.35">
      <c r="A61" s="2" t="s">
        <v>296</v>
      </c>
      <c r="B61" s="2" t="s">
        <v>244</v>
      </c>
      <c r="C61" t="s">
        <v>224</v>
      </c>
      <c r="D61" s="2" t="str">
        <f t="shared" si="0"/>
        <v>{"new_name" : "clinic_offering_unable_prior_minigrid" , "mapping" : {}},</v>
      </c>
    </row>
    <row r="62" spans="1:4" x14ac:dyDescent="0.35">
      <c r="A62" s="2" t="s">
        <v>88</v>
      </c>
      <c r="B62" s="2" t="s">
        <v>427</v>
      </c>
      <c r="C62" t="s">
        <v>224</v>
      </c>
      <c r="D62" s="2" t="str">
        <f t="shared" si="0"/>
        <v>{"new_name" : "clinic_open_hours" , "mapping" : {}},</v>
      </c>
    </row>
    <row r="63" spans="1:4" x14ac:dyDescent="0.35">
      <c r="A63" s="2" t="s">
        <v>89</v>
      </c>
      <c r="B63" s="2" t="s">
        <v>168</v>
      </c>
      <c r="C63" t="s">
        <v>558</v>
      </c>
      <c r="D63" s="2" t="str">
        <f t="shared" si="0"/>
        <v>{"new_name" : "clinic_refrigeration_access" , "mapping" : {"yes" : "Yes","no" : "No"}},</v>
      </c>
    </row>
    <row r="64" spans="1:4" x14ac:dyDescent="0.35">
      <c r="A64" s="2" t="s">
        <v>86</v>
      </c>
      <c r="B64" s="2" t="s">
        <v>172</v>
      </c>
      <c r="C64" t="s">
        <v>559</v>
      </c>
      <c r="D64" s="2" t="str">
        <f t="shared" si="0"/>
        <v>{"new_name" : "clinic_travel_distance" , "mapping" : {"less_than_1_km" : "less than 1 km","between_1-2_km" : "between 1-2 km","between_2-3_km" : "between 2-3 km","between_3-5_km" : "between 3-5 km","greater_than_5_km" : "greater than 5 km "}},</v>
      </c>
    </row>
    <row r="65" spans="1:4" x14ac:dyDescent="0.35">
      <c r="A65" s="2" t="s">
        <v>460</v>
      </c>
      <c r="B65" s="2" t="s">
        <v>172</v>
      </c>
      <c r="C65" t="s">
        <v>559</v>
      </c>
      <c r="D65" s="2" t="str">
        <f t="shared" si="0"/>
        <v>{"new_name" : "clinic_travel_distance" , "mapping" : {"less_than_1_km" : "less than 1 km","between_1-2_km" : "between 1-2 km","between_2-3_km" : "between 2-3 km","between_3-5_km" : "between 3-5 km","greater_than_5_km" : "greater than 5 km "}},</v>
      </c>
    </row>
    <row r="66" spans="1:4" x14ac:dyDescent="0.35">
      <c r="A66" s="2" t="s">
        <v>484</v>
      </c>
      <c r="B66" s="2" t="s">
        <v>291</v>
      </c>
      <c r="C66" t="s">
        <v>224</v>
      </c>
      <c r="D66" s="2" t="str">
        <f t="shared" si="0"/>
        <v>{"new_name" : "closed_operations_explain" , "mapping" : {}},</v>
      </c>
    </row>
    <row r="67" spans="1:4" x14ac:dyDescent="0.35">
      <c r="A67" s="2" t="s">
        <v>421</v>
      </c>
      <c r="B67" s="2" t="s">
        <v>422</v>
      </c>
      <c r="C67" t="s">
        <v>224</v>
      </c>
      <c r="D67" s="2" t="str">
        <f t="shared" ref="D67:D130" si="1">_xlfn.CONCAT("{",$B$1," : ",""""&amp;B67&amp;"""", " , ",$C$1," : ",C67, "}", ",")</f>
        <v>{"new_name" : "community_clean_water_source" , "mapping" : {}},</v>
      </c>
    </row>
    <row r="68" spans="1:4" x14ac:dyDescent="0.35">
      <c r="A68" s="2" t="s">
        <v>68</v>
      </c>
      <c r="B68" s="2" t="s">
        <v>167</v>
      </c>
      <c r="C68" t="s">
        <v>560</v>
      </c>
      <c r="D68" s="2" t="str">
        <f t="shared" si="1"/>
        <v>{"new_name" : "community_lights" , "mapping" : {"no_none" : "No, none","street_lights" : "Street lights","other" : "Other"}},</v>
      </c>
    </row>
    <row r="69" spans="1:4" x14ac:dyDescent="0.35">
      <c r="A69" s="2" t="s">
        <v>9</v>
      </c>
      <c r="B69" s="2" t="s">
        <v>152</v>
      </c>
      <c r="C69" t="s">
        <v>561</v>
      </c>
      <c r="D69" s="2" t="str">
        <f t="shared" si="1"/>
        <v>{"new_name" : "connection_period" , "mapping" : {"less_than_6_months" :  "Less than 6 months","months" :  "6-12 months","years" :  "1-2 years","longer_than_2_years" :  "longer than 2 years"}},</v>
      </c>
    </row>
    <row r="70" spans="1:4" x14ac:dyDescent="0.35">
      <c r="A70" s="2" t="s">
        <v>90</v>
      </c>
      <c r="B70" s="2" t="s">
        <v>152</v>
      </c>
      <c r="C70" t="s">
        <v>561</v>
      </c>
      <c r="D70" s="2" t="str">
        <f t="shared" si="1"/>
        <v>{"new_name" : "connection_period" , "mapping" : {"less_than_6_months" :  "Less than 6 months","months" :  "6-12 months","years" :  "1-2 years","longer_than_2_years" :  "longer than 2 years"}},</v>
      </c>
    </row>
    <row r="71" spans="1:4" x14ac:dyDescent="0.35">
      <c r="A71" s="2" t="s">
        <v>525</v>
      </c>
      <c r="B71" s="2" t="s">
        <v>152</v>
      </c>
      <c r="C71" t="s">
        <v>561</v>
      </c>
      <c r="D71" s="2" t="str">
        <f t="shared" si="1"/>
        <v>{"new_name" : "connection_period" , "mapping" : {"less_than_6_months" :  "Less than 6 months","months" :  "6-12 months","years" :  "1-2 years","longer_than_2_years" :  "longer than 2 years"}},</v>
      </c>
    </row>
    <row r="72" spans="1:4" x14ac:dyDescent="0.35">
      <c r="A72" s="2" t="s">
        <v>6</v>
      </c>
      <c r="B72" s="2" t="s">
        <v>290</v>
      </c>
      <c r="C72" t="s">
        <v>562</v>
      </c>
      <c r="D72" s="2" t="str">
        <f t="shared" si="1"/>
        <v>{"new_name" : "connection_period_non_original_subscriber" , "mapping" : {"months" :  "0-3 months","copy-1-of-months" :  "3-6 months","copy-2-of-months" :  "6-12 months","copy-3-of-months" :  "12-24 months","more_than_24_months" :  "more than 24 months"}},</v>
      </c>
    </row>
    <row r="73" spans="1:4" x14ac:dyDescent="0.35">
      <c r="A73" s="2" t="s">
        <v>64</v>
      </c>
      <c r="B73" s="2" t="s">
        <v>195</v>
      </c>
      <c r="C73" t="s">
        <v>563</v>
      </c>
      <c r="D73" s="2" t="str">
        <f t="shared" si="1"/>
        <v>{"new_name" : "cooking_energy_cost" , "mapping" : {"nkes" : "0-1000 N/KES","copy-1-of-nkes" : "1000-1500 N/KES","copy-2-of-nkes" : "1500-2000 N/KES","copy-3-of-nkes" : "2000-3000 N/KES","copy-4-of-nkes" : "3000-4000 N/KES"}},</v>
      </c>
    </row>
    <row r="74" spans="1:4" x14ac:dyDescent="0.35">
      <c r="A74" s="2" t="s">
        <v>61</v>
      </c>
      <c r="B74" s="2" t="s">
        <v>202</v>
      </c>
      <c r="C74" t="s">
        <v>564</v>
      </c>
      <c r="D74" s="2" t="str">
        <f t="shared" si="1"/>
        <v>{"new_name" : "cooking_energy_source" , "mapping" : {"charcoal" : "Charcoal","kerosene" : "Kerosene","firewood" : "Firewood","biomass" : "Biomass","minigrid_electricity_renewvia" : "Minigrid Electricity (Renewvia)","other" : "Other"}},</v>
      </c>
    </row>
    <row r="75" spans="1:4" x14ac:dyDescent="0.35">
      <c r="A75" s="2" t="s">
        <v>407</v>
      </c>
      <c r="B75" s="2" t="s">
        <v>201</v>
      </c>
      <c r="C75" t="s">
        <v>224</v>
      </c>
      <c r="D75" s="2" t="str">
        <f t="shared" si="1"/>
        <v>{"new_name" : "cooking_energy_sources" , "mapping" : {}},</v>
      </c>
    </row>
    <row r="76" spans="1:4" x14ac:dyDescent="0.35">
      <c r="A76" s="2" t="s">
        <v>146</v>
      </c>
      <c r="B76" s="2" t="s">
        <v>272</v>
      </c>
      <c r="C76" t="s">
        <v>224</v>
      </c>
      <c r="D76" s="2" t="str">
        <f t="shared" si="1"/>
        <v>{"new_name" : "cooking_energy_sources_explain" , "mapping" : {}},</v>
      </c>
    </row>
    <row r="77" spans="1:4" x14ac:dyDescent="0.35">
      <c r="A77" s="2" t="s">
        <v>498</v>
      </c>
      <c r="B77" s="2" t="s">
        <v>272</v>
      </c>
      <c r="C77" t="s">
        <v>224</v>
      </c>
      <c r="D77" s="2" t="str">
        <f t="shared" si="1"/>
        <v>{"new_name" : "cooking_energy_sources_explain" , "mapping" : {}},</v>
      </c>
    </row>
    <row r="78" spans="1:4" x14ac:dyDescent="0.35">
      <c r="A78" s="2" t="s">
        <v>506</v>
      </c>
      <c r="B78" s="2" t="s">
        <v>272</v>
      </c>
      <c r="C78" t="s">
        <v>224</v>
      </c>
      <c r="D78" s="2" t="str">
        <f t="shared" si="1"/>
        <v>{"new_name" : "cooking_energy_sources_explain" , "mapping" : {}},</v>
      </c>
    </row>
    <row r="79" spans="1:4" x14ac:dyDescent="0.35">
      <c r="A79" s="2" t="s">
        <v>516</v>
      </c>
      <c r="B79" s="2" t="s">
        <v>272</v>
      </c>
      <c r="C79" t="s">
        <v>224</v>
      </c>
      <c r="D79" s="2" t="str">
        <f t="shared" si="1"/>
        <v>{"new_name" : "cooking_energy_sources_explain" , "mapping" : {}},</v>
      </c>
    </row>
    <row r="80" spans="1:4" x14ac:dyDescent="0.35">
      <c r="A80" s="2" t="s">
        <v>62</v>
      </c>
      <c r="B80" s="2" t="s">
        <v>175</v>
      </c>
      <c r="C80" t="s">
        <v>565</v>
      </c>
      <c r="D80" s="2" t="str">
        <f t="shared" si="1"/>
        <v>{"new_name" : "cooking_fuel_collection_time" , "mapping" : {"less_than_1_hour" : "Less than 1 hour","hours" : "1-2 hours","copy-1-of-hours" : "3-5 hours","greater_than_5_hours" : "Greater than 5 hours"}},</v>
      </c>
    </row>
    <row r="81" spans="1:4" x14ac:dyDescent="0.35">
      <c r="A81" s="2" t="s">
        <v>63</v>
      </c>
      <c r="B81" s="2" t="s">
        <v>207</v>
      </c>
      <c r="C81" t="s">
        <v>566</v>
      </c>
      <c r="D81" s="2" t="str">
        <f t="shared" si="1"/>
        <v>{"new_name" : "cooking_fuel_responsible" , "mapping" : {"adult_male" : "Adult Male","adult_female" : "Adult Female","child_male" : "Child Male","child_female" : "Child Female","whole_family" : "Whole family"}},</v>
      </c>
    </row>
    <row r="82" spans="1:4" x14ac:dyDescent="0.35">
      <c r="A82" s="2" t="s">
        <v>1</v>
      </c>
      <c r="B82" s="2" t="s">
        <v>153</v>
      </c>
      <c r="C82" t="s">
        <v>567</v>
      </c>
      <c r="D82" s="2" t="str">
        <f t="shared" si="1"/>
        <v>{"new_name" : "country" , "mapping" : {"nigeria" : "Nigeria","kenya" : "Kenya"}},</v>
      </c>
    </row>
    <row r="83" spans="1:4" x14ac:dyDescent="0.35">
      <c r="A83" s="2" t="s">
        <v>534</v>
      </c>
      <c r="B83" s="2" t="s">
        <v>535</v>
      </c>
      <c r="C83" t="s">
        <v>224</v>
      </c>
      <c r="D83" s="2" t="str">
        <f t="shared" si="1"/>
        <v>{"new_name" : "country_id" , "mapping" : {}},</v>
      </c>
    </row>
    <row r="84" spans="1:4" x14ac:dyDescent="0.35">
      <c r="A84" s="2" t="s">
        <v>16</v>
      </c>
      <c r="B84" s="2" t="s">
        <v>236</v>
      </c>
      <c r="C84" t="s">
        <v>556</v>
      </c>
      <c r="D84" s="2" t="str">
        <f t="shared" si="1"/>
        <v>{"new_name" : "diesel_usage_change" , "mapping" : {"yes_it_has_increased" :  "Yes, it has increased","yes_it_has_decreased" :  "Yes, it has decreased","no_it_is_pretty_much_the_same" :  "No, it is pretty much the same"}},</v>
      </c>
    </row>
    <row r="85" spans="1:4" x14ac:dyDescent="0.35">
      <c r="A85" s="2" t="s">
        <v>280</v>
      </c>
      <c r="B85" s="2" t="s">
        <v>283</v>
      </c>
      <c r="C85" t="s">
        <v>568</v>
      </c>
      <c r="D85" s="2" t="str">
        <f t="shared" si="1"/>
        <v>{"new_name" : "earnings_change" , "mapping" : {"yes_they_have_increased" :  "Yes they have increased","yes_they_have_decreased" :  "Yes they have decreased","no_it_is_pretty_much_the_same" :  "No, it is pretty much the same"}},</v>
      </c>
    </row>
    <row r="86" spans="1:4" x14ac:dyDescent="0.35">
      <c r="A86" s="2" t="s">
        <v>34</v>
      </c>
      <c r="B86" s="2" t="s">
        <v>188</v>
      </c>
      <c r="C86" t="s">
        <v>569</v>
      </c>
      <c r="D86" s="2" t="str">
        <f t="shared" si="1"/>
        <v>{"new_name" : "employement_type" , "mapping" : {"choice5" : "Seasonal, self-employed","seasonal_non_self-employed" : "Seasonal, non self-employed","regular_self-employed" : "Regular, self-employed","regular_non_self-employed" : "Regular, non self-employed","unemployed" : "Unemployed"}},</v>
      </c>
    </row>
    <row r="87" spans="1:4" x14ac:dyDescent="0.35">
      <c r="A87" s="2" t="s">
        <v>446</v>
      </c>
      <c r="B87" s="2" t="s">
        <v>227</v>
      </c>
      <c r="C87" t="s">
        <v>224</v>
      </c>
      <c r="D87" s="2" t="str">
        <f t="shared" si="1"/>
        <v>{"new_name" : "end" , "mapping" : {}},</v>
      </c>
    </row>
    <row r="88" spans="1:4" x14ac:dyDescent="0.35">
      <c r="A88" s="2" t="s">
        <v>139</v>
      </c>
      <c r="B88" s="2" t="s">
        <v>227</v>
      </c>
      <c r="C88" t="s">
        <v>224</v>
      </c>
      <c r="D88" s="2" t="str">
        <f t="shared" si="1"/>
        <v>{"new_name" : "end" , "mapping" : {}},</v>
      </c>
    </row>
    <row r="89" spans="1:4" x14ac:dyDescent="0.35">
      <c r="A89" s="2" t="s">
        <v>251</v>
      </c>
      <c r="B89" s="2" t="s">
        <v>227</v>
      </c>
      <c r="C89" t="s">
        <v>224</v>
      </c>
      <c r="D89" s="2" t="str">
        <f t="shared" si="1"/>
        <v>{"new_name" : "end" , "mapping" : {}},</v>
      </c>
    </row>
    <row r="90" spans="1:4" x14ac:dyDescent="0.35">
      <c r="A90" s="2" t="s">
        <v>520</v>
      </c>
      <c r="B90" s="2" t="s">
        <v>414</v>
      </c>
      <c r="C90" t="s">
        <v>555</v>
      </c>
      <c r="D90" s="2" t="str">
        <f t="shared" si="1"/>
        <v>{"new_name" : "exterior_lights_minigrid" , "mapping" : {"yes" : "yes","no" : "no"}},</v>
      </c>
    </row>
    <row r="91" spans="1:4" x14ac:dyDescent="0.35">
      <c r="A91" s="2" t="s">
        <v>67</v>
      </c>
      <c r="B91" s="2" t="s">
        <v>183</v>
      </c>
      <c r="C91" t="s">
        <v>570</v>
      </c>
      <c r="D91" s="2" t="str">
        <f t="shared" si="1"/>
        <v>{"new_name" : "feel_safe_dark" , "mapping" : {"very_safe" : "Very safe","somewhat_safe" : "Somewhat safe","neither_safe_nor_unsafe" : "Neither safe nor unsafe","somewhat_unsafe" : "Somewhat unsafe","very_unsafe" : "Very unsafe"}},</v>
      </c>
    </row>
    <row r="92" spans="1:4" x14ac:dyDescent="0.35">
      <c r="A92" s="2" t="s">
        <v>70</v>
      </c>
      <c r="B92" s="2" t="s">
        <v>184</v>
      </c>
      <c r="C92" t="s">
        <v>570</v>
      </c>
      <c r="D92" s="2" t="str">
        <f t="shared" si="1"/>
        <v>{"new_name" : "feel_safe_if_exterior_lights" , "mapping" : {"very_safe" : "Very safe","somewhat_safe" : "Somewhat safe","neither_safe_nor_unsafe" : "Neither safe nor unsafe","somewhat_unsafe" : "Somewhat unsafe","very_unsafe" : "Very unsafe"}},</v>
      </c>
    </row>
    <row r="93" spans="1:4" x14ac:dyDescent="0.35">
      <c r="A93" s="2" t="s">
        <v>469</v>
      </c>
      <c r="B93" s="2" t="s">
        <v>184</v>
      </c>
      <c r="C93" t="s">
        <v>570</v>
      </c>
      <c r="D93" s="2" t="str">
        <f t="shared" si="1"/>
        <v>{"new_name" : "feel_safe_if_exterior_lights" , "mapping" : {"very_safe" : "Very safe","somewhat_safe" : "Somewhat safe","neither_safe_nor_unsafe" : "Neither safe nor unsafe","somewhat_unsafe" : "Somewhat unsafe","very_unsafe" : "Very unsafe"}},</v>
      </c>
    </row>
    <row r="94" spans="1:4" x14ac:dyDescent="0.35">
      <c r="A94" s="2" t="s">
        <v>449</v>
      </c>
      <c r="B94" s="2" t="s">
        <v>418</v>
      </c>
      <c r="C94" t="s">
        <v>224</v>
      </c>
      <c r="D94" s="2" t="str">
        <f t="shared" si="1"/>
        <v>{"new_name" : "feel_safer_with_minigrid" , "mapping" : {}},</v>
      </c>
    </row>
    <row r="95" spans="1:4" x14ac:dyDescent="0.35">
      <c r="A95" s="2" t="s">
        <v>450</v>
      </c>
      <c r="B95" s="2" t="s">
        <v>418</v>
      </c>
      <c r="C95" t="s">
        <v>224</v>
      </c>
      <c r="D95" s="2" t="str">
        <f t="shared" si="1"/>
        <v>{"new_name" : "feel_safer_with_minigrid" , "mapping" : {}},</v>
      </c>
    </row>
    <row r="96" spans="1:4" x14ac:dyDescent="0.35">
      <c r="A96" s="2" t="s">
        <v>71</v>
      </c>
      <c r="B96" s="2" t="s">
        <v>204</v>
      </c>
      <c r="C96" t="s">
        <v>571</v>
      </c>
      <c r="D96" s="2" t="str">
        <f t="shared" si="1"/>
        <v>{"new_name" : "feel_unsafe_reasons" , "mapping" : {"potential_theft" : "Potential theft","unsafe_travel_to_obtain_water_supplies_or_charging_phones" : "Unsafe travel to obtain, water, supplies or charging phones","lack_of_community_lighting" : "Lack of community lighting","other" : "Other","i_dont_feel_unsafe" : "I don't feel unsafe"}},</v>
      </c>
    </row>
    <row r="97" spans="1:4" x14ac:dyDescent="0.35">
      <c r="A97" s="2" t="s">
        <v>148</v>
      </c>
      <c r="B97" s="2" t="s">
        <v>274</v>
      </c>
      <c r="C97" t="s">
        <v>224</v>
      </c>
      <c r="D97" s="2" t="str">
        <f t="shared" si="1"/>
        <v>{"new_name" : "feel_unsafe_reasons_explain" , "mapping" : {}},</v>
      </c>
    </row>
    <row r="98" spans="1:4" x14ac:dyDescent="0.35">
      <c r="A98" s="2" t="s">
        <v>488</v>
      </c>
      <c r="B98" s="2" t="s">
        <v>274</v>
      </c>
      <c r="C98" t="s">
        <v>224</v>
      </c>
      <c r="D98" s="2" t="str">
        <f t="shared" si="1"/>
        <v>{"new_name" : "feel_unsafe_reasons_explain" , "mapping" : {}},</v>
      </c>
    </row>
    <row r="99" spans="1:4" x14ac:dyDescent="0.35">
      <c r="A99" s="2" t="s">
        <v>508</v>
      </c>
      <c r="B99" s="2" t="s">
        <v>274</v>
      </c>
      <c r="C99" t="s">
        <v>224</v>
      </c>
      <c r="D99" s="2" t="str">
        <f t="shared" si="1"/>
        <v>{"new_name" : "feel_unsafe_reasons_explain" , "mapping" : {}},</v>
      </c>
    </row>
    <row r="100" spans="1:4" x14ac:dyDescent="0.35">
      <c r="A100" s="2" t="s">
        <v>518</v>
      </c>
      <c r="B100" s="2" t="s">
        <v>274</v>
      </c>
      <c r="C100" t="s">
        <v>224</v>
      </c>
      <c r="D100" s="2" t="str">
        <f t="shared" si="1"/>
        <v>{"new_name" : "feel_unsafe_reasons_explain" , "mapping" : {}},</v>
      </c>
    </row>
    <row r="101" spans="1:4" x14ac:dyDescent="0.35">
      <c r="A101" s="2" t="s">
        <v>25</v>
      </c>
      <c r="B101" s="2" t="s">
        <v>229</v>
      </c>
      <c r="C101" t="s">
        <v>224</v>
      </c>
      <c r="D101" s="2" t="str">
        <f t="shared" si="1"/>
        <v>{"new_name" : "first_name" , "mapping" : {}},</v>
      </c>
    </row>
    <row r="102" spans="1:4" x14ac:dyDescent="0.35">
      <c r="A102" s="2" t="s">
        <v>7</v>
      </c>
      <c r="B102" s="2" t="s">
        <v>229</v>
      </c>
      <c r="C102" t="s">
        <v>224</v>
      </c>
      <c r="D102" s="2" t="str">
        <f t="shared" si="1"/>
        <v>{"new_name" : "first_name" , "mapping" : {}},</v>
      </c>
    </row>
    <row r="103" spans="1:4" x14ac:dyDescent="0.35">
      <c r="A103" s="2" t="s">
        <v>29</v>
      </c>
      <c r="B103" s="2" t="s">
        <v>156</v>
      </c>
      <c r="C103" t="s">
        <v>572</v>
      </c>
      <c r="D103" s="2" t="str">
        <f t="shared" si="1"/>
        <v>{"new_name" : "gender" , "mapping" : {"female" : "Female","male" : "Male"}},</v>
      </c>
    </row>
    <row r="104" spans="1:4" x14ac:dyDescent="0.35">
      <c r="A104" s="2" t="s">
        <v>40</v>
      </c>
      <c r="B104" s="2" t="s">
        <v>190</v>
      </c>
      <c r="C104" t="s">
        <v>573</v>
      </c>
      <c r="D104" s="2" t="str">
        <f t="shared" si="1"/>
        <v>{"new_name" : "girls_age" , "mapping" : {"choice7" : "1","choice9" : "2","choice11" : "3","choice13" : "4","choice15" : "5","choice17" : "6","choice19" : "7","choice21" : "8","choice23" : "9","choice26" : "10","choice29" : "11","choice31" : "12","choice34" : "13","choice37" : "14","choice40" : "15","choice43" : "16","older_than_16" : "Older than 16"}},</v>
      </c>
    </row>
    <row r="105" spans="1:4" x14ac:dyDescent="0.35">
      <c r="A105" s="2" t="s">
        <v>38</v>
      </c>
      <c r="B105" s="2" t="s">
        <v>260</v>
      </c>
      <c r="C105" t="s">
        <v>224</v>
      </c>
      <c r="D105" s="2" t="str">
        <f t="shared" si="1"/>
        <v>{"new_name" : "girls_headcount" , "mapping" : {}},</v>
      </c>
    </row>
    <row r="106" spans="1:4" x14ac:dyDescent="0.35">
      <c r="A106" s="2" t="s">
        <v>42</v>
      </c>
      <c r="B106" s="2" t="s">
        <v>264</v>
      </c>
      <c r="C106" t="s">
        <v>224</v>
      </c>
      <c r="D106" s="2" t="str">
        <f t="shared" si="1"/>
        <v>{"new_name" : "girls_schooling" , "mapping" : {}},</v>
      </c>
    </row>
    <row r="107" spans="1:4" x14ac:dyDescent="0.35">
      <c r="A107" s="2" t="s">
        <v>454</v>
      </c>
      <c r="B107" s="2" t="s">
        <v>455</v>
      </c>
      <c r="C107" t="s">
        <v>320</v>
      </c>
      <c r="D107" s="2" t="str">
        <f t="shared" si="1"/>
        <v>{"new_name" : "girls_schooling_change" , "mapping" : {"yes_its_increased": "Yes, it's increased", "yes_its_decreased": "Yes, it's decreased", "no_its_the_same": "No, it's the same"}},</v>
      </c>
    </row>
    <row r="108" spans="1:4" x14ac:dyDescent="0.35">
      <c r="A108" s="2" t="s">
        <v>470</v>
      </c>
      <c r="B108" s="2" t="s">
        <v>186</v>
      </c>
      <c r="C108" t="s">
        <v>574</v>
      </c>
      <c r="D108" s="2" t="str">
        <f t="shared" si="1"/>
        <v>{"new_name" : "girls_unschooled_reasons" , "mapping" : 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109" spans="1:4" x14ac:dyDescent="0.35">
      <c r="A109" s="2" t="s">
        <v>43</v>
      </c>
      <c r="B109" s="2" t="s">
        <v>186</v>
      </c>
      <c r="C109" t="s">
        <v>574</v>
      </c>
      <c r="D109" s="2" t="str">
        <f t="shared" si="1"/>
        <v>{"new_name" : "girls_unschooled_reasons" , "mapping" : {"they_all_attend_school_full_time" : "They all attend school full time","household_chores" : "Household chores","lacking_money_for_school_fees" : "Lacking money for school fees","health_reasons" : "Health Reasons","childcare" : "Childcare","not_old_enough" : "Not old enough","too_old" : "Too old","other" : "Other"}},</v>
      </c>
    </row>
    <row r="110" spans="1:4" x14ac:dyDescent="0.35">
      <c r="A110" s="2" t="s">
        <v>140</v>
      </c>
      <c r="B110" s="2" t="s">
        <v>276</v>
      </c>
      <c r="C110" t="s">
        <v>224</v>
      </c>
      <c r="D110" s="2" t="str">
        <f t="shared" si="1"/>
        <v>{"new_name" : "girls_unschooled_reasons_explain" , "mapping" : {}},</v>
      </c>
    </row>
    <row r="111" spans="1:4" x14ac:dyDescent="0.35">
      <c r="A111" s="2" t="s">
        <v>492</v>
      </c>
      <c r="B111" s="2" t="s">
        <v>276</v>
      </c>
      <c r="C111" t="s">
        <v>224</v>
      </c>
      <c r="D111" s="2" t="str">
        <f t="shared" si="1"/>
        <v>{"new_name" : "girls_unschooled_reasons_explain" , "mapping" : {}},</v>
      </c>
    </row>
    <row r="112" spans="1:4" x14ac:dyDescent="0.35">
      <c r="A112" s="2" t="s">
        <v>499</v>
      </c>
      <c r="B112" s="2" t="s">
        <v>276</v>
      </c>
      <c r="C112" t="s">
        <v>224</v>
      </c>
      <c r="D112" s="2" t="str">
        <f t="shared" si="1"/>
        <v>{"new_name" : "girls_unschooled_reasons_explain" , "mapping" : {}},</v>
      </c>
    </row>
    <row r="113" spans="1:4" x14ac:dyDescent="0.35">
      <c r="A113" s="2" t="s">
        <v>509</v>
      </c>
      <c r="B113" s="2" t="s">
        <v>276</v>
      </c>
      <c r="C113" t="s">
        <v>224</v>
      </c>
      <c r="D113" s="2" t="str">
        <f t="shared" si="1"/>
        <v>{"new_name" : "girls_unschooled_reasons_explain" , "mapping" : {}},</v>
      </c>
    </row>
    <row r="114" spans="1:4" x14ac:dyDescent="0.35">
      <c r="A114" s="2" t="s">
        <v>281</v>
      </c>
      <c r="B114" s="2" t="s">
        <v>243</v>
      </c>
      <c r="C114" t="s">
        <v>575</v>
      </c>
      <c r="D114" s="2" t="str">
        <f t="shared" si="1"/>
        <v>{"new_name" : "health_offering_change" , "mapping" : {"clinic_now_has_a_refrigerator_for_vaccines" :  "Clinic now has a refrigerator for vaccines","clinic_stays_open_longer_hours" :  "Clinic stays open longer hours","clinic_can_see_more_patients" :  "Clinic can see more patients","wait_times_are_shorter" :  "Wait times are shorter","none_of_these" :  "None of these"}},</v>
      </c>
    </row>
    <row r="115" spans="1:4" x14ac:dyDescent="0.35">
      <c r="A115" s="2" t="s">
        <v>69</v>
      </c>
      <c r="B115" s="2" t="s">
        <v>170</v>
      </c>
      <c r="C115" t="s">
        <v>555</v>
      </c>
      <c r="D115" s="2" t="str">
        <f t="shared" si="1"/>
        <v>{"new_name" : "home_exterior_lights" , "mapping" : {"yes" : "yes","no" : "no"}},</v>
      </c>
    </row>
    <row r="116" spans="1:4" x14ac:dyDescent="0.35">
      <c r="A116" s="2" t="s">
        <v>350</v>
      </c>
      <c r="B116" s="2" t="s">
        <v>351</v>
      </c>
      <c r="C116" t="s">
        <v>540</v>
      </c>
      <c r="D116" s="2" t="str">
        <f t="shared" si="1"/>
        <v>{"new_name" : "houlsehold_income_change" , "mapping" : {"yes_its_increased": "Yes, it's increased", "yes_its_decreased": "Yes, it's decreased", "no_it_is_the_same": "No, it is the same"}},</v>
      </c>
    </row>
    <row r="117" spans="1:4" x14ac:dyDescent="0.35">
      <c r="A117" s="2" t="s">
        <v>474</v>
      </c>
      <c r="B117" s="2" t="s">
        <v>353</v>
      </c>
      <c r="C117" t="s">
        <v>224</v>
      </c>
      <c r="D117" s="2" t="str">
        <f t="shared" si="1"/>
        <v>{"new_name" : "houlsehold_income_change_explain" , "mapping" : {}},</v>
      </c>
    </row>
    <row r="118" spans="1:4" x14ac:dyDescent="0.35">
      <c r="A118" s="2" t="s">
        <v>478</v>
      </c>
      <c r="B118" s="2" t="s">
        <v>353</v>
      </c>
      <c r="C118" t="s">
        <v>224</v>
      </c>
      <c r="D118" s="2" t="str">
        <f t="shared" si="1"/>
        <v>{"new_name" : "houlsehold_income_change_explain" , "mapping" : {}},</v>
      </c>
    </row>
    <row r="119" spans="1:4" x14ac:dyDescent="0.35">
      <c r="A119" s="2" t="s">
        <v>46</v>
      </c>
      <c r="B119" s="2" t="s">
        <v>164</v>
      </c>
      <c r="C119" t="s">
        <v>576</v>
      </c>
      <c r="D119" s="2" t="str">
        <f t="shared" si="1"/>
        <v>{"new_name" : "household_business_owners" , "mapping" : {"none" : "None","adult_male" : "Adult Male","adult_female" : "Adult Female"}},</v>
      </c>
    </row>
    <row r="120" spans="1:4" x14ac:dyDescent="0.35">
      <c r="A120" s="2" t="s">
        <v>36</v>
      </c>
      <c r="B120" s="2" t="s">
        <v>266</v>
      </c>
      <c r="C120" t="s">
        <v>224</v>
      </c>
      <c r="D120" s="2" t="str">
        <f t="shared" si="1"/>
        <v>{"new_name" : "household_headcount" , "mapping" : {}},</v>
      </c>
    </row>
    <row r="121" spans="1:4" x14ac:dyDescent="0.35">
      <c r="A121" s="2" t="s">
        <v>453</v>
      </c>
      <c r="B121" s="2" t="s">
        <v>357</v>
      </c>
      <c r="C121" t="s">
        <v>543</v>
      </c>
      <c r="D121" s="2" t="str">
        <f t="shared" si="1"/>
        <v>{"new_name" : "household_headcount_change" , "mapping" : {"yes_its_increased": "Yes, it's increased", "yes_its_decreased": "Yes, it's decreased", "no_it_has_stayed_the_same": "No, it has stayed the same"}},</v>
      </c>
    </row>
    <row r="122" spans="1:4" x14ac:dyDescent="0.35">
      <c r="A122" s="2" t="s">
        <v>475</v>
      </c>
      <c r="B122" s="2" t="s">
        <v>359</v>
      </c>
      <c r="C122" t="s">
        <v>224</v>
      </c>
      <c r="D122" s="2" t="str">
        <f t="shared" si="1"/>
        <v>{"new_name" : "household_headcount_change_explain" , "mapping" : {}},</v>
      </c>
    </row>
    <row r="123" spans="1:4" x14ac:dyDescent="0.35">
      <c r="A123" s="2" t="s">
        <v>479</v>
      </c>
      <c r="B123" s="2" t="s">
        <v>359</v>
      </c>
      <c r="C123" t="s">
        <v>224</v>
      </c>
      <c r="D123" s="2" t="str">
        <f t="shared" si="1"/>
        <v>{"new_name" : "household_headcount_change_explain" , "mapping" : {}},</v>
      </c>
    </row>
    <row r="124" spans="1:4" x14ac:dyDescent="0.35">
      <c r="A124" s="2" t="s">
        <v>11</v>
      </c>
      <c r="B124" s="2" t="s">
        <v>232</v>
      </c>
      <c r="C124" t="s">
        <v>224</v>
      </c>
      <c r="D124" s="2" t="str">
        <f t="shared" si="1"/>
        <v>{"new_name" : "institution_name" , "mapping" : {}},</v>
      </c>
    </row>
    <row r="125" spans="1:4" x14ac:dyDescent="0.35">
      <c r="A125" s="2" t="s">
        <v>343</v>
      </c>
      <c r="B125" s="2" t="s">
        <v>344</v>
      </c>
      <c r="C125" t="s">
        <v>555</v>
      </c>
      <c r="D125" s="2" t="str">
        <f t="shared" si="1"/>
        <v>{"new_name" : "interviewed_before" , "mapping" : {"yes" : "yes","no" : "no"}},</v>
      </c>
    </row>
    <row r="126" spans="1:4" x14ac:dyDescent="0.35">
      <c r="A126" s="2" t="s">
        <v>3</v>
      </c>
      <c r="B126" s="2" t="s">
        <v>155</v>
      </c>
      <c r="C126" t="s">
        <v>577</v>
      </c>
      <c r="D126" s="2" t="str">
        <f t="shared" si="1"/>
        <v>{"new_name" : "kenya_community" , "mapping" : {"kalobeyei_settlement" : "Kalobeyei Settlement","kalobeyei_town" : "Kalobeyei Town","ndeda" : "Ndeda","ngurunit" : "Ngurunit","ringiti" : "Ringiti","oyamo" : "Oyamo","olkiramatian" : "Olkiramatian","lomekwi" : "Lomekwi","katiko" : "Katiko","locheremoit" : "Locheremoit","kagintankori" : "Kagintankori","kapelbok" : "Kapelbok","lorengelup" : "Lorengelup","nakukulas" : "Nakukulas"}},</v>
      </c>
    </row>
    <row r="127" spans="1:4" x14ac:dyDescent="0.35">
      <c r="A127" s="2" t="s">
        <v>401</v>
      </c>
      <c r="B127" s="2" t="s">
        <v>402</v>
      </c>
      <c r="C127" t="s">
        <v>320</v>
      </c>
      <c r="D127" s="2" t="str">
        <f t="shared" si="1"/>
        <v>{"new_name" : "kerosene_lamp_usage_change" , "mapping" : {"yes_its_increased": "Yes, it's increased", "yes_its_decreased": "Yes, it's decreased", "no_its_the_same": "No, it's the same"}},</v>
      </c>
    </row>
    <row r="128" spans="1:4" x14ac:dyDescent="0.35">
      <c r="A128" s="2" t="s">
        <v>59</v>
      </c>
      <c r="B128" s="2" t="s">
        <v>163</v>
      </c>
      <c r="C128" t="s">
        <v>578</v>
      </c>
      <c r="D128" s="2" t="str">
        <f t="shared" si="1"/>
        <v>{"new_name" : "kerosene_lamp_usage_time" , "mapping" : {"less_than_one_hour" : "Less than one hour","hours" : "1-2 hours","copy-1-of-hours" : "3-5 hours","greater_than_5_hours" : "Greater than 5 hours"}},</v>
      </c>
    </row>
    <row r="129" spans="1:4" x14ac:dyDescent="0.35">
      <c r="A129" s="2" t="s">
        <v>60</v>
      </c>
      <c r="B129" s="2" t="s">
        <v>179</v>
      </c>
      <c r="C129" t="s">
        <v>579</v>
      </c>
      <c r="D129" s="2" t="str">
        <f t="shared" si="1"/>
        <v>{"new_name" : "kerosene_lamps_cost" , "mapping" : {"nkes" : "0-200 N/KES","copy-1-of-nkes" : "200-600 N/KES","copy-2-of-nkes" : "600-1000 N/KES","copy-3-of-nkes" : "1000-1400 N/KES","nkes_and_above" : "1400 N/KES and above"}},</v>
      </c>
    </row>
    <row r="130" spans="1:4" x14ac:dyDescent="0.35">
      <c r="A130" s="2" t="s">
        <v>58</v>
      </c>
      <c r="B130" s="2" t="s">
        <v>262</v>
      </c>
      <c r="C130" t="s">
        <v>224</v>
      </c>
      <c r="D130" s="2" t="str">
        <f t="shared" si="1"/>
        <v>{"new_name" : "kerosene_lamps_count" , "mapping" : {}},</v>
      </c>
    </row>
    <row r="131" spans="1:4" x14ac:dyDescent="0.35">
      <c r="A131" s="2" t="s">
        <v>467</v>
      </c>
      <c r="B131" s="2" t="s">
        <v>262</v>
      </c>
      <c r="C131" t="s">
        <v>224</v>
      </c>
      <c r="D131" s="2" t="str">
        <f t="shared" ref="D131:D194" si="2">_xlfn.CONCAT("{",$B$1," : ",""""&amp;B131&amp;"""", " , ",$C$1," : ",C131, "}", ",")</f>
        <v>{"new_name" : "kerosene_lamps_count" , "mapping" : {}},</v>
      </c>
    </row>
    <row r="132" spans="1:4" x14ac:dyDescent="0.35">
      <c r="A132" s="2" t="s">
        <v>468</v>
      </c>
      <c r="B132" s="2" t="s">
        <v>262</v>
      </c>
      <c r="C132" t="s">
        <v>224</v>
      </c>
      <c r="D132" s="2" t="str">
        <f t="shared" si="2"/>
        <v>{"new_name" : "kerosene_lamps_count" , "mapping" : {}},</v>
      </c>
    </row>
    <row r="133" spans="1:4" x14ac:dyDescent="0.35">
      <c r="A133" s="2" t="s">
        <v>15</v>
      </c>
      <c r="B133" s="2" t="s">
        <v>235</v>
      </c>
      <c r="C133" t="s">
        <v>556</v>
      </c>
      <c r="D133" s="2" t="str">
        <f t="shared" si="2"/>
        <v>{"new_name" : "kerosene_usage_change" , "mapping" : {"yes_it_has_increased" :  "Yes, it has increased","yes_it_has_decreased" :  "Yes, it has decreased","no_it_is_pretty_much_the_same" :  "No, it is pretty much the same"}},</v>
      </c>
    </row>
    <row r="134" spans="1:4" x14ac:dyDescent="0.35">
      <c r="A134" s="2" t="s">
        <v>26</v>
      </c>
      <c r="B134" s="2" t="s">
        <v>230</v>
      </c>
      <c r="C134" t="s">
        <v>224</v>
      </c>
      <c r="D134" s="2" t="str">
        <f t="shared" si="2"/>
        <v>{"new_name" : "last_name" , "mapping" : {}},</v>
      </c>
    </row>
    <row r="135" spans="1:4" x14ac:dyDescent="0.35">
      <c r="A135" s="2" t="s">
        <v>8</v>
      </c>
      <c r="B135" s="2" t="s">
        <v>230</v>
      </c>
      <c r="C135" t="s">
        <v>224</v>
      </c>
      <c r="D135" s="2" t="str">
        <f t="shared" si="2"/>
        <v>{"new_name" : "last_name" , "mapping" : {}},</v>
      </c>
    </row>
    <row r="136" spans="1:4" x14ac:dyDescent="0.35">
      <c r="A136" s="2" t="s">
        <v>56</v>
      </c>
      <c r="B136" s="2" t="s">
        <v>261</v>
      </c>
      <c r="C136" t="s">
        <v>224</v>
      </c>
      <c r="D136" s="2" t="str">
        <f t="shared" si="2"/>
        <v>{"new_name" : "light_hours_current" , "mapping" : {}},</v>
      </c>
    </row>
    <row r="137" spans="1:4" x14ac:dyDescent="0.35">
      <c r="A137" s="2" t="s">
        <v>465</v>
      </c>
      <c r="B137" s="2" t="s">
        <v>261</v>
      </c>
      <c r="C137" t="s">
        <v>224</v>
      </c>
      <c r="D137" s="2" t="str">
        <f t="shared" si="2"/>
        <v>{"new_name" : "light_hours_current" , "mapping" : {}},</v>
      </c>
    </row>
    <row r="138" spans="1:4" x14ac:dyDescent="0.35">
      <c r="A138" s="2" t="s">
        <v>466</v>
      </c>
      <c r="B138" s="2" t="s">
        <v>261</v>
      </c>
      <c r="C138" t="s">
        <v>224</v>
      </c>
      <c r="D138" s="2" t="str">
        <f t="shared" si="2"/>
        <v>{"new_name" : "light_hours_current" , "mapping" : {}},</v>
      </c>
    </row>
    <row r="139" spans="1:4" x14ac:dyDescent="0.35">
      <c r="A139" s="2" t="s">
        <v>57</v>
      </c>
      <c r="B139" s="2" t="s">
        <v>192</v>
      </c>
      <c r="C139" t="s">
        <v>580</v>
      </c>
      <c r="D139" s="2" t="str">
        <f t="shared" si="2"/>
        <v>{"new_name" : "light_primary_sources" , "mapping" : {"battery_powered_flashlighttorch" : "Battery Powered (flashlight/torch)","electric_source_phone_light_electric_lightbulb" : "Electric Source (Phone light, Electric lightbulb)","kerosene_source_kerosene_lamps" : "Kerosene Source (Kerosene Lamps)"}},</v>
      </c>
    </row>
    <row r="140" spans="1:4" x14ac:dyDescent="0.35">
      <c r="A140" s="2" t="s">
        <v>27</v>
      </c>
      <c r="B140" s="2" t="s">
        <v>267</v>
      </c>
      <c r="C140" t="s">
        <v>224</v>
      </c>
      <c r="D140" s="2" t="str">
        <f t="shared" si="2"/>
        <v>{"new_name" : "location" , "mapping" : {}},</v>
      </c>
    </row>
    <row r="141" spans="1:4" x14ac:dyDescent="0.35">
      <c r="A141" s="2" t="s">
        <v>437</v>
      </c>
      <c r="B141" s="2" t="s">
        <v>438</v>
      </c>
      <c r="C141" t="s">
        <v>224</v>
      </c>
      <c r="D141" s="2" t="str">
        <f t="shared" si="2"/>
        <v>{"new_name" : "minigrid_access_life_family_impact" , "mapping" : {}},</v>
      </c>
    </row>
    <row r="142" spans="1:4" x14ac:dyDescent="0.35">
      <c r="A142" s="2" t="s">
        <v>538</v>
      </c>
      <c r="B142" s="2" t="s">
        <v>434</v>
      </c>
      <c r="C142" t="s">
        <v>542</v>
      </c>
      <c r="D142" s="2" t="str">
        <f t="shared" si="2"/>
        <v>{"new_name" : "minigrid_access_life_improvement" , "mapping" : {"yes" :  "Yes","no_its_the_same" :  "No, it's the same"}},</v>
      </c>
    </row>
    <row r="143" spans="1:4" x14ac:dyDescent="0.35">
      <c r="A143" s="2" t="s">
        <v>476</v>
      </c>
      <c r="B143" s="2" t="s">
        <v>436</v>
      </c>
      <c r="C143" t="s">
        <v>224</v>
      </c>
      <c r="D143" s="2" t="str">
        <f t="shared" si="2"/>
        <v>{"new_name" : "minigrid_access_life_improvement_explain" , "mapping" : {}},</v>
      </c>
    </row>
    <row r="144" spans="1:4" x14ac:dyDescent="0.35">
      <c r="A144" s="2" t="s">
        <v>480</v>
      </c>
      <c r="B144" s="2" t="s">
        <v>436</v>
      </c>
      <c r="C144" t="s">
        <v>224</v>
      </c>
      <c r="D144" s="2" t="str">
        <f t="shared" si="2"/>
        <v>{"new_name" : "minigrid_access_life_improvement_explain" , "mapping" : {}},</v>
      </c>
    </row>
    <row r="145" spans="1:4" x14ac:dyDescent="0.35">
      <c r="A145" s="2" t="s">
        <v>439</v>
      </c>
      <c r="B145" s="2" t="s">
        <v>440</v>
      </c>
      <c r="C145" t="s">
        <v>224</v>
      </c>
      <c r="D145" s="2" t="str">
        <f t="shared" si="2"/>
        <v>{"new_name" : "minigrid_access_productivity_improvement" , "mapping" : {}},</v>
      </c>
    </row>
    <row r="146" spans="1:4" x14ac:dyDescent="0.35">
      <c r="A146" s="2" t="s">
        <v>523</v>
      </c>
      <c r="B146" s="2" t="s">
        <v>247</v>
      </c>
      <c r="C146" t="s">
        <v>224</v>
      </c>
      <c r="D146" s="2" t="str">
        <f t="shared" si="2"/>
        <v>{"new_name" : "minigrid_benefits" , "mapping" : {}},</v>
      </c>
    </row>
    <row r="147" spans="1:4" x14ac:dyDescent="0.35">
      <c r="A147" s="2" t="s">
        <v>528</v>
      </c>
      <c r="B147" s="2" t="s">
        <v>247</v>
      </c>
      <c r="C147" t="s">
        <v>224</v>
      </c>
      <c r="D147" s="2" t="str">
        <f t="shared" si="2"/>
        <v>{"new_name" : "minigrid_benefits" , "mapping" : {}},</v>
      </c>
    </row>
    <row r="148" spans="1:4" x14ac:dyDescent="0.35">
      <c r="A148" s="2" t="s">
        <v>441</v>
      </c>
      <c r="B148" s="2" t="s">
        <v>461</v>
      </c>
      <c r="C148" t="s">
        <v>224</v>
      </c>
      <c r="D148" s="2" t="str">
        <f t="shared" si="2"/>
        <v>{"new_name" : "minigrid_effect_on_household_female" , "mapping" : {}},</v>
      </c>
    </row>
    <row r="149" spans="1:4" x14ac:dyDescent="0.35">
      <c r="A149" s="2" t="s">
        <v>524</v>
      </c>
      <c r="B149" s="2" t="s">
        <v>248</v>
      </c>
      <c r="C149" t="s">
        <v>224</v>
      </c>
      <c r="D149" s="2" t="str">
        <f t="shared" si="2"/>
        <v>{"new_name" : "minigrid_problems" , "mapping" : {}},</v>
      </c>
    </row>
    <row r="150" spans="1:4" x14ac:dyDescent="0.35">
      <c r="A150" s="2" t="s">
        <v>47</v>
      </c>
      <c r="B150" s="2" t="s">
        <v>197</v>
      </c>
      <c r="C150" t="s">
        <v>581</v>
      </c>
      <c r="D150" s="2" t="str">
        <f t="shared" si="2"/>
        <v>{"new_name" : "minigrid_signup_primary_reason" , "mapping" : 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business"}},</v>
      </c>
    </row>
    <row r="151" spans="1:4" x14ac:dyDescent="0.35">
      <c r="A151" s="2" t="s">
        <v>531</v>
      </c>
      <c r="B151" s="2" t="s">
        <v>197</v>
      </c>
      <c r="C151" t="s">
        <v>581</v>
      </c>
      <c r="D151" s="2" t="str">
        <f t="shared" si="2"/>
        <v>{"new_name" : "minigrid_signup_primary_reason" , "mapping" : {"reliable_access_to_light" : "Reliable access to light","choice82" : "Ability to charge mobile phone(s)","choice83" : "Possibility to purchase a TV","choice84" : "Safety (of persons, physical)","choice85"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etc)","ability_to_start_a_new_business" : "Ability to start a new business"}},</v>
      </c>
    </row>
    <row r="152" spans="1:4" x14ac:dyDescent="0.35">
      <c r="A152" s="2" t="s">
        <v>48</v>
      </c>
      <c r="B152" s="2" t="s">
        <v>198</v>
      </c>
      <c r="C152" t="s">
        <v>582</v>
      </c>
      <c r="D152" s="2" t="str">
        <f t="shared" si="2"/>
        <v>{"new_name" : "minigrid_signup_secondary_reason" , "mapping" : 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business"}},</v>
      </c>
    </row>
    <row r="153" spans="1:4" x14ac:dyDescent="0.35">
      <c r="A153" s="2" t="s">
        <v>532</v>
      </c>
      <c r="B153" s="2" t="s">
        <v>198</v>
      </c>
      <c r="C153" t="s">
        <v>582</v>
      </c>
      <c r="D153" s="2" t="str">
        <f t="shared" si="2"/>
        <v>{"new_name" : "minigrid_signup_secondary_reason" , "mapping" : {"reliable_access_to_light" : "Reliable access to light","ability_to_charge_mobile_phones" : "Ability to charge mobile phone(s)","possibility_to_purchase_a_tv" : "Possibility to purchase a TV","safety_of_persons_physical" : "Safety (of persons, physical)","security_of_property_home_possessions" : "Security (of property, home, possessions)","ability_to_earn_more_money" : "Ability to earn more money","ability_to_save_more_money" : "Ability to save more money","increased_hours_of_productivity_business_studying_etc" : "Increased hours of productivity (business, studying, etc)","ability_to_start_a_business" : "Ability to start a business"}},</v>
      </c>
    </row>
    <row r="154" spans="1:4" x14ac:dyDescent="0.35">
      <c r="A154" s="2" t="s">
        <v>289</v>
      </c>
      <c r="B154" s="2" t="s">
        <v>239</v>
      </c>
      <c r="C154" t="s">
        <v>224</v>
      </c>
      <c r="D154" s="2" t="str">
        <f t="shared" si="2"/>
        <v>{"new_name" : "new_prod_serv_add_explain" , "mapping" : {}},</v>
      </c>
    </row>
    <row r="155" spans="1:4" x14ac:dyDescent="0.35">
      <c r="A155" s="2" t="s">
        <v>521</v>
      </c>
      <c r="B155" s="2" t="s">
        <v>154</v>
      </c>
      <c r="C155" t="s">
        <v>583</v>
      </c>
      <c r="D155" s="2" t="str">
        <f t="shared" si="2"/>
        <v>{"new_name" : "nigeria_community" , "mapping" : {"akipelai" : "Akipelai","oloibiri" : "Oloibiri","ozuzu" : "Ozuzu","opu" : "Opu","balep" : "Balep","bendeghe-afi" : "Bendeghe-Afi","ekong_anaku" : "Ekong Anaku","emereoke" : "Emereoke"}},</v>
      </c>
    </row>
    <row r="156" spans="1:4" x14ac:dyDescent="0.35">
      <c r="A156" s="2" t="s">
        <v>4</v>
      </c>
      <c r="B156" s="2" t="s">
        <v>154</v>
      </c>
      <c r="C156" t="s">
        <v>583</v>
      </c>
      <c r="D156" s="2" t="str">
        <f t="shared" si="2"/>
        <v>{"new_name" : "nigeria_community" , "mapping" : {"akipelai" : "Akipelai","oloibiri" : "Oloibiri","ozuzu" : "Ozuzu","opu" : "Opu","balep" : "Balep","bendeghe-afi" : "Bendeghe-Afi","ekong_anaku" : "Ekong Anaku","emereoke" : "Emereoke"}},</v>
      </c>
    </row>
    <row r="157" spans="1:4" x14ac:dyDescent="0.35">
      <c r="A157" s="2" t="s">
        <v>13</v>
      </c>
      <c r="B157" s="2" t="s">
        <v>279</v>
      </c>
      <c r="C157" t="s">
        <v>584</v>
      </c>
      <c r="D157" s="2" t="str">
        <f t="shared" si="2"/>
        <v>{"new_name" : "non_renewvia_electrical_sources" , "mapping" : {"no_just_renewvia_minigrid" :  "No, just Renewvia Minigrid","yes_diesel_generator" :  "Yes, diesel generator","yes_solar_home_kit" :  "Yes, solar home kit"}},</v>
      </c>
    </row>
    <row r="158" spans="1:4" s="1" customFormat="1" x14ac:dyDescent="0.35">
      <c r="A158" s="1" t="s">
        <v>30</v>
      </c>
      <c r="B158" s="1" t="s">
        <v>157</v>
      </c>
      <c r="C158" s="1" t="s">
        <v>605</v>
      </c>
      <c r="D158" s="1" t="str">
        <f t="shared" si="2"/>
        <v>{"new_name" : "occupation" , "mapping" : {"farming" : "Farming ","fishing" : "Fishing","shopkeeper" : "Shopkeeper","salonbarbershop" : "Salon/Barbershop","trade_labor_welding_technician_electrician_carpenter_mechanic_etc" : "Trade Labor (welding, technician, electrician, carpenter, mechanic, etc)","driver"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income"}},</v>
      </c>
    </row>
    <row r="159" spans="1:4" x14ac:dyDescent="0.35">
      <c r="A159" s="2" t="s">
        <v>458</v>
      </c>
      <c r="B159" s="2" t="s">
        <v>347</v>
      </c>
      <c r="C159" t="s">
        <v>553</v>
      </c>
      <c r="D159" s="2" t="str">
        <f t="shared" si="2"/>
        <v>{"new_name" : "occupation_change" , "mapping" : {"yes" :  "Yes","no" :  "No"}},</v>
      </c>
    </row>
    <row r="160" spans="1:4" x14ac:dyDescent="0.35">
      <c r="A160" s="2" t="s">
        <v>473</v>
      </c>
      <c r="B160" s="2" t="s">
        <v>349</v>
      </c>
      <c r="C160" t="s">
        <v>224</v>
      </c>
      <c r="D160" s="2" t="str">
        <f t="shared" si="2"/>
        <v>{"new_name" : "occupation_change_explain" , "mapping" : {}},</v>
      </c>
    </row>
    <row r="161" spans="1:4" x14ac:dyDescent="0.35">
      <c r="A161" s="2" t="s">
        <v>477</v>
      </c>
      <c r="B161" s="2" t="s">
        <v>349</v>
      </c>
      <c r="C161" t="s">
        <v>224</v>
      </c>
      <c r="D161" s="2" t="str">
        <f t="shared" si="2"/>
        <v>{"new_name" : "occupation_change_explain" , "mapping" : {}},</v>
      </c>
    </row>
    <row r="162" spans="1:4" x14ac:dyDescent="0.35">
      <c r="A162" s="2" t="s">
        <v>485</v>
      </c>
      <c r="B162" s="2" t="s">
        <v>486</v>
      </c>
      <c r="C162" t="s">
        <v>224</v>
      </c>
      <c r="D162" s="2" t="str">
        <f t="shared" si="2"/>
        <v>{"new_name" : "occupation_primary_explain" , "mapping" : {}},</v>
      </c>
    </row>
    <row r="163" spans="1:4" x14ac:dyDescent="0.35">
      <c r="A163" s="2" t="s">
        <v>490</v>
      </c>
      <c r="B163" s="2" t="s">
        <v>491</v>
      </c>
      <c r="C163" t="s">
        <v>224</v>
      </c>
      <c r="D163" s="2" t="str">
        <f t="shared" si="2"/>
        <v>{"new_name" : "occupation_secondary_explain" , "mapping" : {}},</v>
      </c>
    </row>
    <row r="164" spans="1:4" s="1" customFormat="1" x14ac:dyDescent="0.35">
      <c r="A164" s="1" t="s">
        <v>151</v>
      </c>
      <c r="B164" s="1" t="s">
        <v>522</v>
      </c>
      <c r="C164" s="1" t="s">
        <v>605</v>
      </c>
      <c r="D164" s="1" t="str">
        <f t="shared" si="2"/>
        <v>{"new_name" : "occupation_secondary_provider" , "mapping" : {"farming" : "Farming ","fishing" : "Fishing","shopkeeper" : "Shopkeeper","salonbarbershop" : "Salon/Barbershop","trade_labor_welding_technician_electrician_carpenter_mechanic_etc" : "Trade Labor (welding, technician, electrician, carpenter, mechanic, etc)","driver" : "Driver","religious_institution" : "Religious Institution","education" : "Education","ingo" : "INGO","house-work" : "House-work (paid)","none_-_i_do_not_work_for_money" : "House-work (UNPAID)","food_processing" : "Food Processing","manual_labor_non-farming" : "Manual labor (non-farming)","health_centerhospital" : "Health Center/Hospital","cleaner" : "Cleaner","security" : "Security","i_do_not_earn_income" : "I do not earn income"}},</v>
      </c>
    </row>
    <row r="165" spans="1:4" x14ac:dyDescent="0.35">
      <c r="A165" s="2" t="s">
        <v>293</v>
      </c>
      <c r="B165" s="2" t="s">
        <v>233</v>
      </c>
      <c r="C165" t="s">
        <v>585</v>
      </c>
      <c r="D165" s="2" t="str">
        <f t="shared" si="2"/>
        <v>{"new_name" : "operation_status" , "mapping" : {"yes_we_are_still_operating" :  "Yes, we are still operating","no_its_closed" :  "No, it's closed"}},</v>
      </c>
    </row>
    <row r="166" spans="1:4" x14ac:dyDescent="0.35">
      <c r="A166" s="2" t="s">
        <v>295</v>
      </c>
      <c r="B166" s="2" t="s">
        <v>237</v>
      </c>
      <c r="C166" t="s">
        <v>586</v>
      </c>
      <c r="D166" s="2" t="str">
        <f t="shared" si="2"/>
        <v>{"new_name" : "operations_hours_change" , "mapping" : {"yes_they_have_increased" :  "Yes, they have increased","yes_they_have_decreased" :  "Yes, they have decreased","no_it_is_pretty_much_the_same" :  "No, it is pretty much the same"}},</v>
      </c>
    </row>
    <row r="167" spans="1:4" x14ac:dyDescent="0.35">
      <c r="A167" s="2" t="s">
        <v>5</v>
      </c>
      <c r="B167" s="2" t="s">
        <v>255</v>
      </c>
      <c r="C167" t="s">
        <v>224</v>
      </c>
      <c r="D167" s="2" t="str">
        <f t="shared" si="2"/>
        <v>{"new_name" : "original_person" , "mapping" : {}},</v>
      </c>
    </row>
    <row r="168" spans="1:4" x14ac:dyDescent="0.35">
      <c r="A168" s="2" t="s">
        <v>85</v>
      </c>
      <c r="B168" s="2" t="s">
        <v>171</v>
      </c>
      <c r="C168" t="s">
        <v>587</v>
      </c>
      <c r="D168" s="2" t="str">
        <f t="shared" si="2"/>
        <v>{"new_name" : "other_household_activities" , "mapping" : {"processing_ugaligari" : "Processing ugali/gari","processing_alcohols" : "Processing alcohols","processing_palm_oil" : "Processing palm oil","other_food_processing" : "Other food processing","sewing" : "Sewing","hair_cuttingsalon" : "Hair cutting/salon"}},</v>
      </c>
    </row>
    <row r="169" spans="1:4" x14ac:dyDescent="0.35">
      <c r="A169" s="2" t="s">
        <v>74</v>
      </c>
      <c r="B169" s="2" t="s">
        <v>181</v>
      </c>
      <c r="C169" t="s">
        <v>588</v>
      </c>
      <c r="D169" s="2" t="str">
        <f t="shared" si="2"/>
        <v>{"new_name" : "phone_charge_cost" , "mapping" : {"nkes" : "0-100 N/KES","copy-1-of-nkes" : "100-500 N/KES","copy-2-of-nkes" : "500-750 N/KES","copy-3-of-nkes" : "750-1000 N/KES","nkes_and_above" : "1000 N/KES and above"}},</v>
      </c>
    </row>
    <row r="170" spans="1:4" x14ac:dyDescent="0.35">
      <c r="A170" s="2" t="s">
        <v>73</v>
      </c>
      <c r="B170" s="2" t="s">
        <v>182</v>
      </c>
      <c r="C170" t="s">
        <v>589</v>
      </c>
      <c r="D170" s="2" t="str">
        <f t="shared" si="2"/>
        <v>{"new_name" : "phone_charge_frequency" , "mapping" : {"every_day" : "Every day","every_1-2_days" : "Every 1-2 days","every_2-3_days" : "Every 2-3 days","every_4_or_more_days" : "Every 4 or more days"}},</v>
      </c>
    </row>
    <row r="171" spans="1:4" x14ac:dyDescent="0.35">
      <c r="A171" s="2" t="s">
        <v>72</v>
      </c>
      <c r="B171" s="2" t="s">
        <v>206</v>
      </c>
      <c r="C171" t="s">
        <v>590</v>
      </c>
      <c r="D171" s="2" t="str">
        <f t="shared" si="2"/>
        <v>{"new_name" : "phone_charge_location" , "mapping" : {"home" : "Home","neighbor" : "Neighbor","shop" : "Shop","other" : "Other"}},</v>
      </c>
    </row>
    <row r="172" spans="1:4" x14ac:dyDescent="0.35">
      <c r="A172" s="2" t="s">
        <v>149</v>
      </c>
      <c r="B172" s="2" t="s">
        <v>275</v>
      </c>
      <c r="C172" t="s">
        <v>224</v>
      </c>
      <c r="D172" s="2" t="str">
        <f t="shared" si="2"/>
        <v>{"new_name" : "phone_charge_location_explain" , "mapping" : {}},</v>
      </c>
    </row>
    <row r="173" spans="1:4" x14ac:dyDescent="0.35">
      <c r="A173" s="2" t="s">
        <v>489</v>
      </c>
      <c r="B173" s="2" t="s">
        <v>275</v>
      </c>
      <c r="C173" t="s">
        <v>224</v>
      </c>
      <c r="D173" s="2" t="str">
        <f t="shared" si="2"/>
        <v>{"new_name" : "phone_charge_location_explain" , "mapping" : {}},</v>
      </c>
    </row>
    <row r="174" spans="1:4" x14ac:dyDescent="0.35">
      <c r="A174" s="2" t="s">
        <v>500</v>
      </c>
      <c r="B174" s="2" t="s">
        <v>275</v>
      </c>
      <c r="C174" t="s">
        <v>224</v>
      </c>
      <c r="D174" s="2" t="str">
        <f t="shared" si="2"/>
        <v>{"new_name" : "phone_charge_location_explain" , "mapping" : {}},</v>
      </c>
    </row>
    <row r="175" spans="1:4" x14ac:dyDescent="0.35">
      <c r="A175" s="2" t="s">
        <v>510</v>
      </c>
      <c r="B175" s="2" t="s">
        <v>275</v>
      </c>
      <c r="C175" t="s">
        <v>224</v>
      </c>
      <c r="D175" s="2" t="str">
        <f t="shared" si="2"/>
        <v>{"new_name" : "phone_charge_location_explain" , "mapping" : {}},</v>
      </c>
    </row>
    <row r="176" spans="1:4" x14ac:dyDescent="0.35">
      <c r="A176" s="2" t="s">
        <v>75</v>
      </c>
      <c r="B176" s="2" t="s">
        <v>173</v>
      </c>
      <c r="C176" t="s">
        <v>591</v>
      </c>
      <c r="D176" s="2" t="str">
        <f t="shared" si="2"/>
        <v>{"new_name" : "phone_charge_travel_distance" , "mapping" : {"less_than_1_km" : "less than 1 km","km" : "1-2 km","copy-1-of-km" : "2-5 km","copy-2-of-km" : "5-10 km","greater_than_10_km" : "greater than 10 km"}},</v>
      </c>
    </row>
    <row r="177" spans="1:4" x14ac:dyDescent="0.35">
      <c r="A177" s="2" t="s">
        <v>142</v>
      </c>
      <c r="B177" s="2" t="s">
        <v>278</v>
      </c>
      <c r="C177" t="s">
        <v>224</v>
      </c>
      <c r="D177" s="2" t="str">
        <f t="shared" si="2"/>
        <v>{"new_name" : "power_current_sources_explain" , "mapping" : {}},</v>
      </c>
    </row>
    <row r="178" spans="1:4" x14ac:dyDescent="0.35">
      <c r="A178" s="2" t="s">
        <v>494</v>
      </c>
      <c r="B178" s="2" t="s">
        <v>278</v>
      </c>
      <c r="C178" t="s">
        <v>224</v>
      </c>
      <c r="D178" s="2" t="str">
        <f t="shared" si="2"/>
        <v>{"new_name" : "power_current_sources_explain" , "mapping" : {}},</v>
      </c>
    </row>
    <row r="179" spans="1:4" x14ac:dyDescent="0.35">
      <c r="A179" s="2" t="s">
        <v>503</v>
      </c>
      <c r="B179" s="2" t="s">
        <v>278</v>
      </c>
      <c r="C179" t="s">
        <v>224</v>
      </c>
      <c r="D179" s="2" t="str">
        <f t="shared" si="2"/>
        <v>{"new_name" : "power_current_sources_explain" , "mapping" : {}},</v>
      </c>
    </row>
    <row r="180" spans="1:4" x14ac:dyDescent="0.35">
      <c r="A180" s="2" t="s">
        <v>513</v>
      </c>
      <c r="B180" s="2" t="s">
        <v>278</v>
      </c>
      <c r="C180" t="s">
        <v>224</v>
      </c>
      <c r="D180" s="2" t="str">
        <f t="shared" si="2"/>
        <v>{"new_name" : "power_current_sources_explain" , "mapping" : {}},</v>
      </c>
    </row>
    <row r="181" spans="1:4" x14ac:dyDescent="0.35">
      <c r="A181" s="2" t="s">
        <v>143</v>
      </c>
      <c r="B181" s="2" t="s">
        <v>270</v>
      </c>
      <c r="C181" t="s">
        <v>224</v>
      </c>
      <c r="D181" s="2" t="str">
        <f t="shared" si="2"/>
        <v>{"new_name" : "power_primary_source_explain" , "mapping" : {}},</v>
      </c>
    </row>
    <row r="182" spans="1:4" x14ac:dyDescent="0.35">
      <c r="A182" s="2" t="s">
        <v>495</v>
      </c>
      <c r="B182" s="2" t="s">
        <v>270</v>
      </c>
      <c r="C182" t="s">
        <v>224</v>
      </c>
      <c r="D182" s="2" t="str">
        <f t="shared" si="2"/>
        <v>{"new_name" : "power_primary_source_explain" , "mapping" : {}},</v>
      </c>
    </row>
    <row r="183" spans="1:4" x14ac:dyDescent="0.35">
      <c r="A183" s="2" t="s">
        <v>502</v>
      </c>
      <c r="B183" s="2" t="s">
        <v>270</v>
      </c>
      <c r="C183" t="s">
        <v>224</v>
      </c>
      <c r="D183" s="2" t="str">
        <f t="shared" si="2"/>
        <v>{"new_name" : "power_primary_source_explain" , "mapping" : {}},</v>
      </c>
    </row>
    <row r="184" spans="1:4" x14ac:dyDescent="0.35">
      <c r="A184" s="2" t="s">
        <v>512</v>
      </c>
      <c r="B184" s="2" t="s">
        <v>270</v>
      </c>
      <c r="C184" t="s">
        <v>224</v>
      </c>
      <c r="D184" s="2" t="str">
        <f t="shared" si="2"/>
        <v>{"new_name" : "power_primary_source_explain" , "mapping" : {}},</v>
      </c>
    </row>
    <row r="185" spans="1:4" x14ac:dyDescent="0.35">
      <c r="A185" s="2" t="s">
        <v>447</v>
      </c>
      <c r="B185" s="2" t="s">
        <v>165</v>
      </c>
      <c r="C185" t="s">
        <v>592</v>
      </c>
      <c r="D185" s="2" t="str">
        <f t="shared" si="2"/>
        <v>{"new_name" : "power_sources" , "mapping" : 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"other"}},</v>
      </c>
    </row>
    <row r="186" spans="1:4" x14ac:dyDescent="0.35">
      <c r="A186" s="2" t="s">
        <v>448</v>
      </c>
      <c r="B186" s="2" t="s">
        <v>165</v>
      </c>
      <c r="C186" t="s">
        <v>592</v>
      </c>
      <c r="D186" s="2" t="str">
        <f t="shared" si="2"/>
        <v>{"new_name" : "power_sources" , "mapping" : 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"other"}},</v>
      </c>
    </row>
    <row r="187" spans="1:4" x14ac:dyDescent="0.35">
      <c r="A187" s="2" t="s">
        <v>49</v>
      </c>
      <c r="B187" s="2" t="s">
        <v>165</v>
      </c>
      <c r="C187" t="s">
        <v>592</v>
      </c>
      <c r="D187" s="2" t="str">
        <f t="shared" si="2"/>
        <v>{"new_name" : "power_sources" , "mapping" : {"solar_home_kit" : "solar home kit","charcoal" : "charcoal","kerosene_lamp" : "kerosene lamp","petrol_generator" : "petrol generator","diesel_generator" : "diesel generator","candles" : "candles","minigrid_electricity_renewvia" : "minigrid electricity (Renewvia)","other" : "other"}},</v>
      </c>
    </row>
    <row r="188" spans="1:4" x14ac:dyDescent="0.35">
      <c r="A188" s="2" t="s">
        <v>533</v>
      </c>
      <c r="B188" s="2" t="s">
        <v>200</v>
      </c>
      <c r="C188" t="s">
        <v>593</v>
      </c>
      <c r="D188" s="2" t="str">
        <f t="shared" si="2"/>
        <v>{"new_name" : "power_sources_primary" , "mapping" : {"solar_home_kit" : "solar home kit","charcoal" : "charcoal","kerosene_lamp" : "kerosene lamp","petrol_generator" : "petrol generator","diesel_generator" : "diesel generator","candles" : "candles","minigrid_electricity_renewvia" : "minigrid electricity (Renewvia)"}},</v>
      </c>
    </row>
    <row r="189" spans="1:4" x14ac:dyDescent="0.35">
      <c r="A189" s="2" t="s">
        <v>51</v>
      </c>
      <c r="B189" s="2" t="s">
        <v>200</v>
      </c>
      <c r="C189" t="s">
        <v>593</v>
      </c>
      <c r="D189" s="2" t="str">
        <f t="shared" si="2"/>
        <v>{"new_name" : "power_sources_primary" , "mapping" : {"solar_home_kit" : "solar home kit","charcoal" : "charcoal","kerosene_lamp" : "kerosene lamp","petrol_generator" : "petrol generator","diesel_generator" : "diesel generator","candles" : "candles","minigrid_electricity_renewvia" : "minigrid electricity (Renewvia)"}},</v>
      </c>
    </row>
    <row r="190" spans="1:4" x14ac:dyDescent="0.35">
      <c r="A190" s="2" t="s">
        <v>50</v>
      </c>
      <c r="B190" s="2" t="s">
        <v>177</v>
      </c>
      <c r="C190" t="s">
        <v>594</v>
      </c>
      <c r="D190" s="2" t="str">
        <f t="shared" si="2"/>
        <v>{"new_name" : "power_sources_usage" , "mapping" : {"less_than_2_hours" : "Less than 2 hours","between_2-5_hours" : "Between 2-5 hours","between_5-8_hours" : "Between 5-8 hours","more_than_8_hours" : "More than 8 hours"}},</v>
      </c>
    </row>
    <row r="191" spans="1:4" x14ac:dyDescent="0.35">
      <c r="A191" s="2" t="s">
        <v>464</v>
      </c>
      <c r="B191" s="2" t="s">
        <v>177</v>
      </c>
      <c r="C191" t="s">
        <v>594</v>
      </c>
      <c r="D191" s="2" t="str">
        <f t="shared" si="2"/>
        <v>{"new_name" : "power_sources_usage" , "mapping" : {"less_than_2_hours" : "Less than 2 hours","between_2-5_hours" : "Between 2-5 hours","between_5-8_hours" : "Between 5-8 hours","more_than_8_hours" : "More than 8 hours"}},</v>
      </c>
    </row>
    <row r="192" spans="1:4" x14ac:dyDescent="0.35">
      <c r="A192" s="2" t="s">
        <v>445</v>
      </c>
      <c r="B192" s="2" t="s">
        <v>158</v>
      </c>
      <c r="C192" t="s">
        <v>558</v>
      </c>
      <c r="D192" s="2" t="str">
        <f t="shared" si="2"/>
        <v>{"new_name" : "primary_provider" , "mapping" : {"yes" : "Yes","no" : "No"}},</v>
      </c>
    </row>
    <row r="193" spans="1:4" x14ac:dyDescent="0.35">
      <c r="A193" s="2" t="s">
        <v>31</v>
      </c>
      <c r="B193" s="2" t="s">
        <v>158</v>
      </c>
      <c r="C193" t="s">
        <v>558</v>
      </c>
      <c r="D193" s="2" t="str">
        <f t="shared" si="2"/>
        <v>{"new_name" : "primary_provider" , "mapping" : {"yes" : "Yes","no" : "No"}},</v>
      </c>
    </row>
    <row r="194" spans="1:4" x14ac:dyDescent="0.35">
      <c r="A194" s="2" t="s">
        <v>483</v>
      </c>
      <c r="B194" s="2" t="s">
        <v>159</v>
      </c>
      <c r="C194" t="s">
        <v>595</v>
      </c>
      <c r="D194" s="2" t="str">
        <f t="shared" si="2"/>
        <v>{"new_name" : "primary_provider_occupation" , "mapping" : 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"Other"}},</v>
      </c>
    </row>
    <row r="195" spans="1:4" x14ac:dyDescent="0.35">
      <c r="A195" s="2" t="s">
        <v>32</v>
      </c>
      <c r="B195" s="2" t="s">
        <v>159</v>
      </c>
      <c r="C195" t="s">
        <v>595</v>
      </c>
      <c r="D195" s="2" t="str">
        <f t="shared" ref="D195:D213" si="3">_xlfn.CONCAT("{",$B$1," : ",""""&amp;B195&amp;"""", " , ",$C$1," : ",C195, "}", ",")</f>
        <v>{"new_name" : "primary_provider_occupation" , "mapping" : {"farming" : "Farming","fishing" : "Fishing","shopkeeper" : "Shopkeeper","salonbarbershop" : "Salon/barbershop","trade_labor_welding_technician_electrician_carpenter_mechanic_etc" : "Trade Labor (welding, technician, electrician, carpenter, mechanic, etc)","driver" : "Driver","religious_instituition" : "Religious Instituition","education" : "Education","ingo" : "INGO","house-work" : "House-work (paid)","choice2" : "House-work (UNPAID)","food_processing" : "Food Processing","manual_labor_non-farming" : "Manual Labor (non-farming)","health_centerhospital" : "Health Center/Hospital","cleaner" : "Cleaner","security" : "Security","choice3" : "Not currently employed","choice1" : "Other"}},</v>
      </c>
    </row>
    <row r="196" spans="1:4" x14ac:dyDescent="0.35">
      <c r="A196" s="2" t="s">
        <v>536</v>
      </c>
      <c r="B196" s="2" t="s">
        <v>228</v>
      </c>
      <c r="C196" t="s">
        <v>224</v>
      </c>
      <c r="D196" s="2" t="str">
        <f t="shared" si="3"/>
        <v>{"new_name" : "renewvia_id" , "mapping" : {}},</v>
      </c>
    </row>
    <row r="197" spans="1:4" x14ac:dyDescent="0.35">
      <c r="A197" s="2" t="s">
        <v>24</v>
      </c>
      <c r="B197" s="2" t="s">
        <v>228</v>
      </c>
      <c r="C197" t="s">
        <v>224</v>
      </c>
      <c r="D197" s="2" t="str">
        <f t="shared" si="3"/>
        <v>{"new_name" : "renewvia_id" , "mapping" : {}},</v>
      </c>
    </row>
    <row r="198" spans="1:4" x14ac:dyDescent="0.35">
      <c r="A198" s="2" t="s">
        <v>282</v>
      </c>
      <c r="B198" s="2" t="s">
        <v>245</v>
      </c>
      <c r="C198" t="s">
        <v>596</v>
      </c>
      <c r="D198" s="2" t="str">
        <f t="shared" si="3"/>
        <v>{"new_name" : "school_attendance_change" , "mapping" : {"yes_we_have_seen_overall_greater_attendance" :  "Yes, we have seen overall greater attendance","yes_we_have_seen_overall_less_attendance" :  "Yes, we have seen overall less attendance","no_we_have_not_noticed_a_change" :  "No, we have not noticed a change"}},</v>
      </c>
    </row>
    <row r="199" spans="1:4" x14ac:dyDescent="0.35">
      <c r="A199" s="2" t="s">
        <v>297</v>
      </c>
      <c r="B199" s="2" t="s">
        <v>246</v>
      </c>
      <c r="C199" t="s">
        <v>224</v>
      </c>
      <c r="D199" s="2" t="str">
        <f t="shared" si="3"/>
        <v>{"new_name" : "school_offering_unable_prior_minigrid" , "mapping" : {}},</v>
      </c>
    </row>
    <row r="200" spans="1:4" x14ac:dyDescent="0.35">
      <c r="A200" s="2" t="s">
        <v>20</v>
      </c>
      <c r="B200" s="2" t="s">
        <v>285</v>
      </c>
      <c r="C200" t="s">
        <v>597</v>
      </c>
      <c r="D200" s="2" t="str">
        <f t="shared" si="3"/>
        <v>{"new_name" : "school_performance" , "mapping" : {"yes_overall_school_performance_is_better" :  "Yes, overall school performance is better","yes_overall_school_performance_is_worse" :  "Yes, overall school performance is worse","no_there_has_not_been_a_noticeable_change" :  "No, there has not been a noticeable change"}},</v>
      </c>
    </row>
    <row r="201" spans="1:4" x14ac:dyDescent="0.35">
      <c r="A201" s="2" t="s">
        <v>364</v>
      </c>
      <c r="B201" s="2" t="s">
        <v>365</v>
      </c>
      <c r="C201" t="s">
        <v>541</v>
      </c>
      <c r="D201" s="2" t="str">
        <f t="shared" si="3"/>
        <v>{"new_name" : "school_performance_change" , "mapping" : {"yes_its_gotten_better": "Yes, it's gotten better", "yes_its_gotten_worse": "Yes, it's gotten worse", "no_its_the_same": "No, it's the same"}},</v>
      </c>
    </row>
    <row r="202" spans="1:4" x14ac:dyDescent="0.35">
      <c r="A202" s="2" t="s">
        <v>481</v>
      </c>
      <c r="B202" s="2" t="s">
        <v>367</v>
      </c>
      <c r="C202" t="s">
        <v>224</v>
      </c>
      <c r="D202" s="2" t="str">
        <f t="shared" si="3"/>
        <v>{"new_name" : "school_performance_change_explain" , "mapping" : {}},</v>
      </c>
    </row>
    <row r="203" spans="1:4" x14ac:dyDescent="0.35">
      <c r="A203" s="2" t="s">
        <v>138</v>
      </c>
      <c r="B203" s="2" t="s">
        <v>226</v>
      </c>
      <c r="C203" t="s">
        <v>224</v>
      </c>
      <c r="D203" s="2" t="str">
        <f t="shared" si="3"/>
        <v>{"new_name" : "start" , "mapping" : {}},</v>
      </c>
    </row>
    <row r="204" spans="1:4" x14ac:dyDescent="0.35">
      <c r="A204" s="2" t="s">
        <v>250</v>
      </c>
      <c r="B204" s="2" t="s">
        <v>226</v>
      </c>
      <c r="C204" t="s">
        <v>224</v>
      </c>
      <c r="D204" s="2" t="str">
        <f t="shared" si="3"/>
        <v>{"new_name" : "start" , "mapping" : {}},</v>
      </c>
    </row>
    <row r="205" spans="1:4" x14ac:dyDescent="0.35">
      <c r="A205" s="2" t="s">
        <v>23</v>
      </c>
      <c r="B205" s="2" t="s">
        <v>249</v>
      </c>
      <c r="C205" t="s">
        <v>598</v>
      </c>
      <c r="D205" s="2" t="str">
        <f t="shared" si="3"/>
        <v>{"new_name" : "status" , "mapping" : {"pre-connection" : "Pre-Connection","post-connection" : "Post-Connection"}},</v>
      </c>
    </row>
    <row r="206" spans="1:4" x14ac:dyDescent="0.35">
      <c r="A206" s="2" t="s">
        <v>82</v>
      </c>
      <c r="B206" s="2" t="s">
        <v>208</v>
      </c>
      <c r="C206" t="s">
        <v>599</v>
      </c>
      <c r="D206" s="2" t="str">
        <f t="shared" si="3"/>
        <v>{"new_name" : "water_collection_responsible" , "mapping" : {"adult_male" : "Adult Male","adult_female" : "Adult Female","child_male" : "Child Male","child_female" : "Child Female"}},</v>
      </c>
    </row>
    <row r="207" spans="1:4" x14ac:dyDescent="0.35">
      <c r="A207" s="2" t="s">
        <v>81</v>
      </c>
      <c r="B207" s="2" t="s">
        <v>176</v>
      </c>
      <c r="C207" t="s">
        <v>600</v>
      </c>
      <c r="D207" s="2" t="str">
        <f t="shared" si="3"/>
        <v>{"new_name" : "water_collection_time" , "mapping" : {"less_than_1_hour" : "less than 1 hour","hours" : "1-2 hours","copy-1-of-hours" : "2-3 hours","copy-2-of-hours" : "3-4 hours","greater_than_4_hours" : "greater than 4 hours"}},</v>
      </c>
    </row>
    <row r="208" spans="1:4" x14ac:dyDescent="0.35">
      <c r="A208" s="2" t="s">
        <v>80</v>
      </c>
      <c r="B208" s="2" t="s">
        <v>174</v>
      </c>
      <c r="C208" t="s">
        <v>601</v>
      </c>
      <c r="D208" s="2" t="str">
        <f t="shared" si="3"/>
        <v>{"new_name" : "water_collection_travel_distance" , "mapping" : {"less_than_1_km" : "less than 1 km","km" : "1-2 km","copy-1-of-km" : "2-5 km","copy-2-of-km" : "5-10 km","greater_than_10_km" : "Greater than 10 km"}},</v>
      </c>
    </row>
    <row r="209" spans="1:4" x14ac:dyDescent="0.35">
      <c r="A209" s="2" t="s">
        <v>84</v>
      </c>
      <c r="B209" s="2" t="s">
        <v>180</v>
      </c>
      <c r="C209" t="s">
        <v>602</v>
      </c>
      <c r="D209" s="2" t="str">
        <f t="shared" si="3"/>
        <v>{"new_name" : "water_cost" , "mapping" : {"i_dont_pay_its_free" : "I don't pay; it's free","nkes" : "0-500 N/KES","copy-1-of-nkes" : "500-3000 N/KES ","copy-2-of-nkes" : "3000-5000 N/KES","nkes_and_above" : "5000 N/KES and above"}},</v>
      </c>
    </row>
    <row r="210" spans="1:4" x14ac:dyDescent="0.35">
      <c r="A210" s="2" t="s">
        <v>76</v>
      </c>
      <c r="B210" s="2" t="s">
        <v>203</v>
      </c>
      <c r="C210" t="s">
        <v>603</v>
      </c>
      <c r="D210" s="2" t="str">
        <f t="shared" si="3"/>
        <v>{"new_name" : "water_source" , "mapping" : {"at_home_tap" : "At home tap","community_well_or_pump" : "Community well or pump","clear_water_source_fresh_spring_lake_etc" : "Clear water source (fresh spring, lake etc.)","dirty_water_source_pond_contaminated_well_etc" : "Dirty water source (pond, contaminated well, etc)"}},</v>
      </c>
    </row>
    <row r="211" spans="1:4" x14ac:dyDescent="0.35">
      <c r="A211" s="2" t="s">
        <v>294</v>
      </c>
      <c r="B211" s="2" t="s">
        <v>240</v>
      </c>
      <c r="C211" t="s">
        <v>604</v>
      </c>
      <c r="D211" s="2" t="str">
        <f t="shared" si="3"/>
        <v>{"new_name" : "workforce_change" , "mapping" : {"yes_we_have_added_workers" :  "Yes, we have added workers","yes_we_have_lost_workers" :  "Yes, we have lost workers","no_the_number_has_remained_the_same" :  "No, the number has remained the same"}},</v>
      </c>
    </row>
    <row r="212" spans="1:4" x14ac:dyDescent="0.35">
      <c r="A212" s="2" t="s">
        <v>288</v>
      </c>
      <c r="B212" s="2" t="s">
        <v>241</v>
      </c>
      <c r="C212" t="s">
        <v>224</v>
      </c>
      <c r="D212" s="2" t="str">
        <f t="shared" si="3"/>
        <v>{"new_name" : "workforce_change_explain" , "mapping" : {}},</v>
      </c>
    </row>
    <row r="213" spans="1:4" x14ac:dyDescent="0.35">
      <c r="A213" s="2" t="s">
        <v>19</v>
      </c>
      <c r="B213" s="2" t="s">
        <v>242</v>
      </c>
      <c r="C213" t="s">
        <v>224</v>
      </c>
      <c r="D213" s="2" t="str">
        <f>_xlfn.CONCAT("{",$B$1," : ",""""&amp;B213&amp;"""", " , ",$C$1," : ",C213, "}")</f>
        <v>{"new_name" : "workforce_change_female" , "mapping" : {}}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E2D4-7143-4443-A9DF-6C29B8832520}">
  <dimension ref="A1:C117"/>
  <sheetViews>
    <sheetView topLeftCell="A79" workbookViewId="0">
      <selection activeCell="C72" sqref="C72"/>
    </sheetView>
  </sheetViews>
  <sheetFormatPr defaultRowHeight="14.5" x14ac:dyDescent="0.35"/>
  <cols>
    <col min="1" max="1" width="52.7265625" style="2" customWidth="1"/>
    <col min="2" max="2" width="15.453125" style="2" customWidth="1"/>
    <col min="3" max="3" width="8.7265625" style="2"/>
  </cols>
  <sheetData>
    <row r="1" spans="1:3" x14ac:dyDescent="0.35">
      <c r="A1" s="2" t="s">
        <v>253</v>
      </c>
      <c r="B1" s="2" t="s">
        <v>252</v>
      </c>
      <c r="C1" s="2" t="s">
        <v>162</v>
      </c>
    </row>
    <row r="2" spans="1:3" x14ac:dyDescent="0.35">
      <c r="A2" s="1" t="s">
        <v>37</v>
      </c>
      <c r="B2" s="2" t="s">
        <v>257</v>
      </c>
      <c r="C2" s="2" t="s">
        <v>224</v>
      </c>
    </row>
    <row r="3" spans="1:3" x14ac:dyDescent="0.35">
      <c r="A3" s="1" t="s">
        <v>28</v>
      </c>
      <c r="B3" s="2" t="s">
        <v>254</v>
      </c>
      <c r="C3" s="2" t="s">
        <v>224</v>
      </c>
    </row>
    <row r="4" spans="1:3" x14ac:dyDescent="0.35">
      <c r="A4" s="2" t="s">
        <v>292</v>
      </c>
      <c r="B4" s="2" t="s">
        <v>234</v>
      </c>
      <c r="C4" s="2" t="s">
        <v>224</v>
      </c>
    </row>
    <row r="5" spans="1:3" x14ac:dyDescent="0.35">
      <c r="A5" s="2" t="s">
        <v>145</v>
      </c>
      <c r="B5" s="2" t="s">
        <v>234</v>
      </c>
      <c r="C5" s="2" t="s">
        <v>224</v>
      </c>
    </row>
    <row r="6" spans="1:3" x14ac:dyDescent="0.35">
      <c r="A6" s="2" t="s">
        <v>14</v>
      </c>
      <c r="B6" s="2" t="s">
        <v>205</v>
      </c>
      <c r="C6" s="2" t="s">
        <v>214</v>
      </c>
    </row>
    <row r="7" spans="1:3" x14ac:dyDescent="0.35">
      <c r="A7" s="1" t="s">
        <v>55</v>
      </c>
      <c r="B7" s="2" t="s">
        <v>205</v>
      </c>
      <c r="C7" s="2" t="s">
        <v>111</v>
      </c>
    </row>
    <row r="8" spans="1:3" x14ac:dyDescent="0.35">
      <c r="A8" s="1" t="s">
        <v>52</v>
      </c>
      <c r="B8" s="2" t="s">
        <v>259</v>
      </c>
      <c r="C8" s="2" t="s">
        <v>224</v>
      </c>
    </row>
    <row r="9" spans="1:3" x14ac:dyDescent="0.35">
      <c r="A9" s="2" t="s">
        <v>144</v>
      </c>
      <c r="B9" s="2" t="s">
        <v>271</v>
      </c>
      <c r="C9" s="2" t="s">
        <v>224</v>
      </c>
    </row>
    <row r="10" spans="1:3" x14ac:dyDescent="0.35">
      <c r="A10" s="1" t="s">
        <v>54</v>
      </c>
      <c r="B10" s="2" t="s">
        <v>189</v>
      </c>
      <c r="C10" s="2" t="s">
        <v>110</v>
      </c>
    </row>
    <row r="11" spans="1:3" x14ac:dyDescent="0.35">
      <c r="A11" s="1" t="s">
        <v>66</v>
      </c>
      <c r="B11" s="2" t="s">
        <v>194</v>
      </c>
      <c r="C11" s="2" t="s">
        <v>120</v>
      </c>
    </row>
    <row r="12" spans="1:3" x14ac:dyDescent="0.35">
      <c r="A12" s="1" t="s">
        <v>65</v>
      </c>
      <c r="B12" s="2" t="s">
        <v>193</v>
      </c>
      <c r="C12" s="2" t="s">
        <v>119</v>
      </c>
    </row>
    <row r="13" spans="1:3" x14ac:dyDescent="0.35">
      <c r="A13" s="2" t="s">
        <v>147</v>
      </c>
      <c r="B13" s="2" t="s">
        <v>273</v>
      </c>
      <c r="C13" s="2" t="s">
        <v>224</v>
      </c>
    </row>
    <row r="14" spans="1:3" x14ac:dyDescent="0.35">
      <c r="A14" s="1" t="s">
        <v>35</v>
      </c>
      <c r="B14" s="2" t="s">
        <v>269</v>
      </c>
      <c r="C14" s="2" t="s">
        <v>224</v>
      </c>
    </row>
    <row r="15" spans="1:3" x14ac:dyDescent="0.35">
      <c r="A15" s="1" t="s">
        <v>83</v>
      </c>
      <c r="B15" s="2" t="s">
        <v>196</v>
      </c>
      <c r="C15" s="2" t="s">
        <v>134</v>
      </c>
    </row>
    <row r="16" spans="1:3" x14ac:dyDescent="0.35">
      <c r="A16" s="1" t="s">
        <v>41</v>
      </c>
      <c r="B16" s="2" t="s">
        <v>191</v>
      </c>
      <c r="C16" s="2" t="s">
        <v>103</v>
      </c>
    </row>
    <row r="17" spans="1:3" x14ac:dyDescent="0.35">
      <c r="A17" s="1" t="s">
        <v>39</v>
      </c>
      <c r="B17" s="2" t="s">
        <v>263</v>
      </c>
      <c r="C17" s="2" t="s">
        <v>224</v>
      </c>
    </row>
    <row r="18" spans="1:3" x14ac:dyDescent="0.35">
      <c r="A18" s="1" t="s">
        <v>44</v>
      </c>
      <c r="B18" s="2" t="s">
        <v>265</v>
      </c>
      <c r="C18" s="2" t="s">
        <v>224</v>
      </c>
    </row>
    <row r="19" spans="1:3" x14ac:dyDescent="0.35">
      <c r="A19" s="1" t="s">
        <v>45</v>
      </c>
      <c r="B19" s="2" t="s">
        <v>187</v>
      </c>
      <c r="C19" s="2" t="s">
        <v>105</v>
      </c>
    </row>
    <row r="20" spans="1:3" x14ac:dyDescent="0.35">
      <c r="A20" s="2" t="s">
        <v>141</v>
      </c>
      <c r="B20" s="2" t="s">
        <v>277</v>
      </c>
      <c r="C20" s="2" t="s">
        <v>224</v>
      </c>
    </row>
    <row r="21" spans="1:3" x14ac:dyDescent="0.35">
      <c r="A21" s="2" t="s">
        <v>286</v>
      </c>
      <c r="B21" s="2" t="s">
        <v>287</v>
      </c>
      <c r="C21" s="2" t="s">
        <v>217</v>
      </c>
    </row>
    <row r="22" spans="1:3" x14ac:dyDescent="0.35">
      <c r="A22" s="2" t="s">
        <v>10</v>
      </c>
      <c r="B22" s="2" t="s">
        <v>231</v>
      </c>
      <c r="C22" s="2" t="s">
        <v>211</v>
      </c>
    </row>
    <row r="23" spans="1:3" x14ac:dyDescent="0.35">
      <c r="A23" s="1" t="s">
        <v>53</v>
      </c>
      <c r="B23" s="2" t="s">
        <v>258</v>
      </c>
      <c r="C23" s="2" t="s">
        <v>224</v>
      </c>
    </row>
    <row r="24" spans="1:3" x14ac:dyDescent="0.35">
      <c r="A24" s="2" t="s">
        <v>298</v>
      </c>
      <c r="B24" s="2" t="s">
        <v>299</v>
      </c>
      <c r="C24" s="2" t="s">
        <v>224</v>
      </c>
    </row>
    <row r="25" spans="1:3" x14ac:dyDescent="0.35">
      <c r="A25" s="2" t="s">
        <v>18</v>
      </c>
      <c r="B25" s="2" t="s">
        <v>284</v>
      </c>
      <c r="C25" s="2" t="s">
        <v>218</v>
      </c>
    </row>
    <row r="26" spans="1:3" x14ac:dyDescent="0.35">
      <c r="A26" s="1" t="s">
        <v>77</v>
      </c>
      <c r="B26" s="2" t="s">
        <v>166</v>
      </c>
      <c r="C26" s="2" t="s">
        <v>123</v>
      </c>
    </row>
    <row r="27" spans="1:3" x14ac:dyDescent="0.35">
      <c r="A27" s="2" t="s">
        <v>17</v>
      </c>
      <c r="B27" s="2" t="s">
        <v>238</v>
      </c>
      <c r="C27" s="2" t="s">
        <v>215</v>
      </c>
    </row>
    <row r="28" spans="1:3" x14ac:dyDescent="0.35">
      <c r="A28" s="1" t="s">
        <v>78</v>
      </c>
      <c r="B28" s="2" t="s">
        <v>199</v>
      </c>
      <c r="C28" s="2" t="s">
        <v>130</v>
      </c>
    </row>
    <row r="29" spans="1:3" x14ac:dyDescent="0.35">
      <c r="A29" s="1" t="s">
        <v>79</v>
      </c>
      <c r="B29" s="2" t="s">
        <v>268</v>
      </c>
      <c r="C29" s="2" t="s">
        <v>224</v>
      </c>
    </row>
    <row r="30" spans="1:3" x14ac:dyDescent="0.35">
      <c r="A30" s="1" t="s">
        <v>87</v>
      </c>
      <c r="B30" s="2" t="s">
        <v>169</v>
      </c>
      <c r="C30" s="2" t="s">
        <v>123</v>
      </c>
    </row>
    <row r="31" spans="1:3" x14ac:dyDescent="0.35">
      <c r="A31" s="2" t="s">
        <v>296</v>
      </c>
      <c r="B31" s="2" t="s">
        <v>244</v>
      </c>
      <c r="C31" s="2" t="s">
        <v>224</v>
      </c>
    </row>
    <row r="32" spans="1:3" x14ac:dyDescent="0.35">
      <c r="A32" s="1" t="s">
        <v>89</v>
      </c>
      <c r="B32" s="2" t="s">
        <v>168</v>
      </c>
      <c r="C32" s="2" t="s">
        <v>98</v>
      </c>
    </row>
    <row r="33" spans="1:3" x14ac:dyDescent="0.35">
      <c r="A33" s="1" t="s">
        <v>86</v>
      </c>
      <c r="B33" s="2" t="s">
        <v>172</v>
      </c>
      <c r="C33" s="2" t="s">
        <v>137</v>
      </c>
    </row>
    <row r="34" spans="1:3" x14ac:dyDescent="0.35">
      <c r="A34" s="2" t="s">
        <v>12</v>
      </c>
      <c r="B34" s="2" t="s">
        <v>291</v>
      </c>
      <c r="C34" s="2" t="s">
        <v>224</v>
      </c>
    </row>
    <row r="35" spans="1:3" x14ac:dyDescent="0.35">
      <c r="A35" s="1" t="s">
        <v>68</v>
      </c>
      <c r="B35" s="2" t="s">
        <v>167</v>
      </c>
      <c r="C35" s="2" t="s">
        <v>122</v>
      </c>
    </row>
    <row r="36" spans="1:3" x14ac:dyDescent="0.35">
      <c r="A36" s="2" t="s">
        <v>9</v>
      </c>
      <c r="B36" s="2" t="s">
        <v>152</v>
      </c>
      <c r="C36" s="2" t="s">
        <v>210</v>
      </c>
    </row>
    <row r="37" spans="1:3" x14ac:dyDescent="0.35">
      <c r="A37" s="1" t="s">
        <v>90</v>
      </c>
      <c r="B37" s="2" t="s">
        <v>152</v>
      </c>
      <c r="C37" s="2" t="s">
        <v>92</v>
      </c>
    </row>
    <row r="38" spans="1:3" x14ac:dyDescent="0.35">
      <c r="A38" s="2" t="s">
        <v>6</v>
      </c>
      <c r="B38" s="2" t="s">
        <v>290</v>
      </c>
      <c r="C38" s="2" t="s">
        <v>209</v>
      </c>
    </row>
    <row r="39" spans="1:3" x14ac:dyDescent="0.35">
      <c r="A39" s="1" t="s">
        <v>64</v>
      </c>
      <c r="B39" s="2" t="s">
        <v>195</v>
      </c>
      <c r="C39" s="2" t="s">
        <v>118</v>
      </c>
    </row>
    <row r="40" spans="1:3" x14ac:dyDescent="0.35">
      <c r="A40" s="1" t="s">
        <v>61</v>
      </c>
      <c r="B40" s="2" t="s">
        <v>202</v>
      </c>
      <c r="C40" s="2" t="s">
        <v>115</v>
      </c>
    </row>
    <row r="41" spans="1:3" x14ac:dyDescent="0.35">
      <c r="A41" s="1" t="s">
        <v>88</v>
      </c>
      <c r="B41" s="2" t="s">
        <v>201</v>
      </c>
      <c r="C41" s="2" t="s">
        <v>224</v>
      </c>
    </row>
    <row r="42" spans="1:3" x14ac:dyDescent="0.35">
      <c r="A42" s="2" t="s">
        <v>146</v>
      </c>
      <c r="B42" s="2" t="s">
        <v>272</v>
      </c>
      <c r="C42" s="2" t="s">
        <v>224</v>
      </c>
    </row>
    <row r="43" spans="1:3" x14ac:dyDescent="0.35">
      <c r="A43" s="1" t="s">
        <v>62</v>
      </c>
      <c r="B43" s="2" t="s">
        <v>175</v>
      </c>
      <c r="C43" s="2" t="s">
        <v>116</v>
      </c>
    </row>
    <row r="44" spans="1:3" x14ac:dyDescent="0.35">
      <c r="A44" s="1" t="s">
        <v>63</v>
      </c>
      <c r="B44" s="2" t="s">
        <v>207</v>
      </c>
      <c r="C44" s="2" t="s">
        <v>117</v>
      </c>
    </row>
    <row r="45" spans="1:3" x14ac:dyDescent="0.35">
      <c r="A45" s="1" t="s">
        <v>1</v>
      </c>
      <c r="B45" s="2" t="s">
        <v>153</v>
      </c>
      <c r="C45" s="2" t="s">
        <v>93</v>
      </c>
    </row>
    <row r="46" spans="1:3" x14ac:dyDescent="0.35">
      <c r="A46" s="2" t="s">
        <v>1</v>
      </c>
      <c r="B46" s="2" t="s">
        <v>153</v>
      </c>
      <c r="C46" s="2" t="s">
        <v>93</v>
      </c>
    </row>
    <row r="47" spans="1:3" x14ac:dyDescent="0.35">
      <c r="A47" s="2" t="s">
        <v>16</v>
      </c>
      <c r="B47" s="2" t="s">
        <v>236</v>
      </c>
      <c r="C47" s="2" t="s">
        <v>215</v>
      </c>
    </row>
    <row r="48" spans="1:3" x14ac:dyDescent="0.35">
      <c r="A48" s="2" t="s">
        <v>280</v>
      </c>
      <c r="B48" s="2" t="s">
        <v>283</v>
      </c>
      <c r="C48" s="1" t="s">
        <v>220</v>
      </c>
    </row>
    <row r="49" spans="1:3" x14ac:dyDescent="0.35">
      <c r="A49" s="1" t="s">
        <v>34</v>
      </c>
      <c r="B49" s="2" t="s">
        <v>188</v>
      </c>
      <c r="C49" s="2" t="s">
        <v>101</v>
      </c>
    </row>
    <row r="50" spans="1:3" x14ac:dyDescent="0.35">
      <c r="A50" s="2" t="s">
        <v>251</v>
      </c>
      <c r="B50" s="2" t="s">
        <v>227</v>
      </c>
      <c r="C50" s="2" t="s">
        <v>224</v>
      </c>
    </row>
    <row r="51" spans="1:3" x14ac:dyDescent="0.35">
      <c r="A51" s="1" t="s">
        <v>67</v>
      </c>
      <c r="B51" s="2" t="s">
        <v>183</v>
      </c>
      <c r="C51" s="2" t="s">
        <v>121</v>
      </c>
    </row>
    <row r="52" spans="1:3" x14ac:dyDescent="0.35">
      <c r="A52" s="1" t="s">
        <v>70</v>
      </c>
      <c r="B52" s="2" t="s">
        <v>184</v>
      </c>
      <c r="C52" s="2" t="s">
        <v>121</v>
      </c>
    </row>
    <row r="53" spans="1:3" x14ac:dyDescent="0.35">
      <c r="A53" s="1" t="s">
        <v>71</v>
      </c>
      <c r="B53" s="2" t="s">
        <v>204</v>
      </c>
      <c r="C53" s="2" t="s">
        <v>124</v>
      </c>
    </row>
    <row r="54" spans="1:3" x14ac:dyDescent="0.35">
      <c r="A54" s="2" t="s">
        <v>148</v>
      </c>
      <c r="B54" s="2" t="s">
        <v>274</v>
      </c>
      <c r="C54" s="2" t="s">
        <v>224</v>
      </c>
    </row>
    <row r="55" spans="1:3" x14ac:dyDescent="0.35">
      <c r="A55" s="1" t="s">
        <v>25</v>
      </c>
      <c r="B55" s="2" t="s">
        <v>229</v>
      </c>
      <c r="C55" s="2" t="s">
        <v>224</v>
      </c>
    </row>
    <row r="56" spans="1:3" x14ac:dyDescent="0.35">
      <c r="A56" s="2" t="s">
        <v>7</v>
      </c>
      <c r="B56" s="2" t="s">
        <v>229</v>
      </c>
      <c r="C56" s="2" t="s">
        <v>224</v>
      </c>
    </row>
    <row r="57" spans="1:3" x14ac:dyDescent="0.35">
      <c r="A57" s="1" t="s">
        <v>29</v>
      </c>
      <c r="B57" s="2" t="s">
        <v>156</v>
      </c>
      <c r="C57" s="2" t="s">
        <v>96</v>
      </c>
    </row>
    <row r="58" spans="1:3" x14ac:dyDescent="0.35">
      <c r="A58" s="1" t="s">
        <v>40</v>
      </c>
      <c r="B58" s="2" t="s">
        <v>190</v>
      </c>
      <c r="C58" s="2" t="s">
        <v>102</v>
      </c>
    </row>
    <row r="59" spans="1:3" x14ac:dyDescent="0.35">
      <c r="A59" s="1" t="s">
        <v>38</v>
      </c>
      <c r="B59" s="2" t="s">
        <v>260</v>
      </c>
      <c r="C59" s="2" t="s">
        <v>224</v>
      </c>
    </row>
    <row r="60" spans="1:3" x14ac:dyDescent="0.35">
      <c r="A60" s="1" t="s">
        <v>42</v>
      </c>
      <c r="B60" s="2" t="s">
        <v>264</v>
      </c>
      <c r="C60" s="2" t="s">
        <v>224</v>
      </c>
    </row>
    <row r="61" spans="1:3" x14ac:dyDescent="0.35">
      <c r="A61" s="1" t="s">
        <v>43</v>
      </c>
      <c r="B61" s="2" t="s">
        <v>186</v>
      </c>
      <c r="C61" s="2" t="s">
        <v>104</v>
      </c>
    </row>
    <row r="62" spans="1:3" x14ac:dyDescent="0.35">
      <c r="A62" s="2" t="s">
        <v>140</v>
      </c>
      <c r="B62" s="2" t="s">
        <v>276</v>
      </c>
      <c r="C62" s="2" t="s">
        <v>224</v>
      </c>
    </row>
    <row r="63" spans="1:3" x14ac:dyDescent="0.35">
      <c r="A63" s="2" t="s">
        <v>281</v>
      </c>
      <c r="B63" s="2" t="s">
        <v>243</v>
      </c>
      <c r="C63" s="1" t="s">
        <v>221</v>
      </c>
    </row>
    <row r="64" spans="1:3" x14ac:dyDescent="0.35">
      <c r="A64" s="1" t="s">
        <v>69</v>
      </c>
      <c r="B64" s="2" t="s">
        <v>170</v>
      </c>
      <c r="C64" s="2" t="s">
        <v>123</v>
      </c>
    </row>
    <row r="65" spans="1:3" x14ac:dyDescent="0.35">
      <c r="A65" s="1" t="s">
        <v>46</v>
      </c>
      <c r="B65" s="2" t="s">
        <v>164</v>
      </c>
      <c r="C65" s="2" t="s">
        <v>106</v>
      </c>
    </row>
    <row r="66" spans="1:3" x14ac:dyDescent="0.35">
      <c r="A66" s="1" t="s">
        <v>36</v>
      </c>
      <c r="B66" s="2" t="s">
        <v>266</v>
      </c>
      <c r="C66" s="2" t="s">
        <v>224</v>
      </c>
    </row>
    <row r="67" spans="1:3" x14ac:dyDescent="0.35">
      <c r="A67" s="2" t="s">
        <v>11</v>
      </c>
      <c r="B67" s="2" t="s">
        <v>232</v>
      </c>
      <c r="C67" s="2" t="s">
        <v>224</v>
      </c>
    </row>
    <row r="68" spans="1:3" x14ac:dyDescent="0.35">
      <c r="A68" s="1" t="s">
        <v>3</v>
      </c>
      <c r="B68" s="2" t="s">
        <v>155</v>
      </c>
      <c r="C68" s="2" t="s">
        <v>95</v>
      </c>
    </row>
    <row r="69" spans="1:3" x14ac:dyDescent="0.35">
      <c r="A69" s="1" t="s">
        <v>59</v>
      </c>
      <c r="B69" s="2" t="s">
        <v>163</v>
      </c>
      <c r="C69" s="2" t="s">
        <v>113</v>
      </c>
    </row>
    <row r="70" spans="1:3" x14ac:dyDescent="0.35">
      <c r="A70" s="1" t="s">
        <v>60</v>
      </c>
      <c r="B70" s="2" t="s">
        <v>179</v>
      </c>
      <c r="C70" s="2" t="s">
        <v>114</v>
      </c>
    </row>
    <row r="71" spans="1:3" x14ac:dyDescent="0.35">
      <c r="A71" s="1" t="s">
        <v>58</v>
      </c>
      <c r="B71" s="2" t="s">
        <v>262</v>
      </c>
      <c r="C71" s="2" t="s">
        <v>224</v>
      </c>
    </row>
    <row r="72" spans="1:3" x14ac:dyDescent="0.35">
      <c r="A72" s="2" t="s">
        <v>15</v>
      </c>
      <c r="B72" s="2" t="s">
        <v>235</v>
      </c>
      <c r="C72" s="2" t="s">
        <v>215</v>
      </c>
    </row>
    <row r="73" spans="1:3" x14ac:dyDescent="0.35">
      <c r="A73" s="1" t="s">
        <v>26</v>
      </c>
      <c r="B73" s="2" t="s">
        <v>230</v>
      </c>
      <c r="C73" s="2" t="s">
        <v>224</v>
      </c>
    </row>
    <row r="74" spans="1:3" x14ac:dyDescent="0.35">
      <c r="A74" s="2" t="s">
        <v>8</v>
      </c>
      <c r="B74" s="2" t="s">
        <v>230</v>
      </c>
      <c r="C74" s="2" t="s">
        <v>224</v>
      </c>
    </row>
    <row r="75" spans="1:3" x14ac:dyDescent="0.35">
      <c r="A75" s="1" t="s">
        <v>56</v>
      </c>
      <c r="B75" s="2" t="s">
        <v>261</v>
      </c>
      <c r="C75" s="2" t="s">
        <v>224</v>
      </c>
    </row>
    <row r="76" spans="1:3" x14ac:dyDescent="0.35">
      <c r="A76" s="1" t="s">
        <v>57</v>
      </c>
      <c r="B76" s="2" t="s">
        <v>192</v>
      </c>
      <c r="C76" s="2" t="s">
        <v>112</v>
      </c>
    </row>
    <row r="77" spans="1:3" x14ac:dyDescent="0.35">
      <c r="A77" s="1" t="s">
        <v>27</v>
      </c>
      <c r="B77" s="2" t="s">
        <v>267</v>
      </c>
      <c r="C77" s="2" t="s">
        <v>224</v>
      </c>
    </row>
    <row r="78" spans="1:3" x14ac:dyDescent="0.35">
      <c r="A78" s="2" t="s">
        <v>21</v>
      </c>
      <c r="B78" s="2" t="s">
        <v>247</v>
      </c>
      <c r="C78" s="2" t="s">
        <v>224</v>
      </c>
    </row>
    <row r="79" spans="1:3" x14ac:dyDescent="0.35">
      <c r="A79" s="2" t="s">
        <v>22</v>
      </c>
      <c r="B79" s="2" t="s">
        <v>248</v>
      </c>
      <c r="C79" s="2" t="s">
        <v>224</v>
      </c>
    </row>
    <row r="80" spans="1:3" x14ac:dyDescent="0.35">
      <c r="A80" s="1" t="s">
        <v>47</v>
      </c>
      <c r="B80" s="2" t="s">
        <v>197</v>
      </c>
      <c r="C80" s="2" t="s">
        <v>150</v>
      </c>
    </row>
    <row r="81" spans="1:3" x14ac:dyDescent="0.35">
      <c r="A81" s="1" t="s">
        <v>48</v>
      </c>
      <c r="B81" s="2" t="s">
        <v>198</v>
      </c>
      <c r="C81" s="2" t="s">
        <v>225</v>
      </c>
    </row>
    <row r="82" spans="1:3" x14ac:dyDescent="0.35">
      <c r="A82" s="2" t="s">
        <v>289</v>
      </c>
      <c r="B82" s="2" t="s">
        <v>239</v>
      </c>
      <c r="C82" s="2" t="s">
        <v>224</v>
      </c>
    </row>
    <row r="83" spans="1:3" x14ac:dyDescent="0.35">
      <c r="A83" s="1" t="s">
        <v>4</v>
      </c>
      <c r="B83" s="2" t="s">
        <v>154</v>
      </c>
      <c r="C83" s="2" t="s">
        <v>94</v>
      </c>
    </row>
    <row r="84" spans="1:3" x14ac:dyDescent="0.35">
      <c r="A84" s="2" t="s">
        <v>13</v>
      </c>
      <c r="B84" s="2" t="s">
        <v>279</v>
      </c>
      <c r="C84" s="2" t="s">
        <v>213</v>
      </c>
    </row>
    <row r="85" spans="1:3" x14ac:dyDescent="0.35">
      <c r="A85" s="1" t="s">
        <v>30</v>
      </c>
      <c r="B85" s="2" t="s">
        <v>157</v>
      </c>
      <c r="C85" s="2" t="s">
        <v>97</v>
      </c>
    </row>
    <row r="86" spans="1:3" x14ac:dyDescent="0.35">
      <c r="A86" s="2" t="s">
        <v>293</v>
      </c>
      <c r="B86" s="2" t="s">
        <v>233</v>
      </c>
      <c r="C86" s="2" t="s">
        <v>212</v>
      </c>
    </row>
    <row r="87" spans="1:3" x14ac:dyDescent="0.35">
      <c r="A87" s="2" t="s">
        <v>295</v>
      </c>
      <c r="B87" s="2" t="s">
        <v>237</v>
      </c>
      <c r="C87" s="2" t="s">
        <v>216</v>
      </c>
    </row>
    <row r="88" spans="1:3" x14ac:dyDescent="0.35">
      <c r="A88" s="2" t="s">
        <v>5</v>
      </c>
      <c r="B88" s="2" t="s">
        <v>255</v>
      </c>
      <c r="C88" s="2" t="s">
        <v>224</v>
      </c>
    </row>
    <row r="89" spans="1:3" x14ac:dyDescent="0.35">
      <c r="A89" s="1" t="s">
        <v>85</v>
      </c>
      <c r="B89" s="2" t="s">
        <v>171</v>
      </c>
      <c r="C89" s="2" t="s">
        <v>136</v>
      </c>
    </row>
    <row r="90" spans="1:3" x14ac:dyDescent="0.35">
      <c r="A90" s="1" t="s">
        <v>74</v>
      </c>
      <c r="B90" s="2" t="s">
        <v>181</v>
      </c>
      <c r="C90" s="2" t="s">
        <v>127</v>
      </c>
    </row>
    <row r="91" spans="1:3" x14ac:dyDescent="0.35">
      <c r="A91" s="1" t="s">
        <v>73</v>
      </c>
      <c r="B91" s="2" t="s">
        <v>182</v>
      </c>
      <c r="C91" s="2" t="s">
        <v>126</v>
      </c>
    </row>
    <row r="92" spans="1:3" x14ac:dyDescent="0.35">
      <c r="A92" s="1" t="s">
        <v>72</v>
      </c>
      <c r="B92" s="2" t="s">
        <v>206</v>
      </c>
      <c r="C92" s="2" t="s">
        <v>125</v>
      </c>
    </row>
    <row r="93" spans="1:3" x14ac:dyDescent="0.35">
      <c r="A93" s="2" t="s">
        <v>149</v>
      </c>
      <c r="B93" s="2" t="s">
        <v>275</v>
      </c>
      <c r="C93" s="2" t="s">
        <v>224</v>
      </c>
    </row>
    <row r="94" spans="1:3" x14ac:dyDescent="0.35">
      <c r="A94" s="1" t="s">
        <v>75</v>
      </c>
      <c r="B94" s="2" t="s">
        <v>173</v>
      </c>
      <c r="C94" s="2" t="s">
        <v>128</v>
      </c>
    </row>
    <row r="95" spans="1:3" x14ac:dyDescent="0.35">
      <c r="A95" s="2" t="s">
        <v>142</v>
      </c>
      <c r="B95" s="2" t="s">
        <v>278</v>
      </c>
      <c r="C95" s="2" t="s">
        <v>224</v>
      </c>
    </row>
    <row r="96" spans="1:3" x14ac:dyDescent="0.35">
      <c r="A96" s="2" t="s">
        <v>143</v>
      </c>
      <c r="B96" s="2" t="s">
        <v>270</v>
      </c>
      <c r="C96" s="2" t="s">
        <v>224</v>
      </c>
    </row>
    <row r="97" spans="1:3" x14ac:dyDescent="0.35">
      <c r="A97" s="1" t="s">
        <v>49</v>
      </c>
      <c r="B97" s="2" t="s">
        <v>165</v>
      </c>
      <c r="C97" s="2" t="s">
        <v>107</v>
      </c>
    </row>
    <row r="98" spans="1:3" x14ac:dyDescent="0.35">
      <c r="A98" s="1" t="s">
        <v>51</v>
      </c>
      <c r="B98" s="2" t="s">
        <v>200</v>
      </c>
      <c r="C98" s="2" t="s">
        <v>109</v>
      </c>
    </row>
    <row r="99" spans="1:3" x14ac:dyDescent="0.35">
      <c r="A99" s="1" t="s">
        <v>50</v>
      </c>
      <c r="B99" s="2" t="s">
        <v>177</v>
      </c>
      <c r="C99" s="2" t="s">
        <v>108</v>
      </c>
    </row>
    <row r="100" spans="1:3" x14ac:dyDescent="0.35">
      <c r="A100" s="1" t="s">
        <v>31</v>
      </c>
      <c r="B100" s="2" t="s">
        <v>158</v>
      </c>
      <c r="C100" s="2" t="s">
        <v>98</v>
      </c>
    </row>
    <row r="101" spans="1:3" x14ac:dyDescent="0.35">
      <c r="A101" s="1" t="s">
        <v>32</v>
      </c>
      <c r="B101" s="2" t="s">
        <v>159</v>
      </c>
      <c r="C101" s="2" t="s">
        <v>99</v>
      </c>
    </row>
    <row r="102" spans="1:3" x14ac:dyDescent="0.35">
      <c r="A102" s="2" t="s">
        <v>0</v>
      </c>
      <c r="B102" s="2" t="s">
        <v>228</v>
      </c>
      <c r="C102" s="2" t="s">
        <v>224</v>
      </c>
    </row>
    <row r="103" spans="1:3" x14ac:dyDescent="0.35">
      <c r="A103" s="1" t="s">
        <v>24</v>
      </c>
      <c r="B103" s="2" t="s">
        <v>228</v>
      </c>
      <c r="C103" s="2" t="s">
        <v>224</v>
      </c>
    </row>
    <row r="104" spans="1:3" x14ac:dyDescent="0.35">
      <c r="A104" s="2" t="s">
        <v>282</v>
      </c>
      <c r="B104" s="2" t="s">
        <v>245</v>
      </c>
      <c r="C104" s="2" t="s">
        <v>222</v>
      </c>
    </row>
    <row r="105" spans="1:3" x14ac:dyDescent="0.35">
      <c r="A105" s="2" t="s">
        <v>297</v>
      </c>
      <c r="B105" s="2" t="s">
        <v>246</v>
      </c>
      <c r="C105" s="2" t="s">
        <v>224</v>
      </c>
    </row>
    <row r="106" spans="1:3" x14ac:dyDescent="0.35">
      <c r="A106" s="2" t="s">
        <v>20</v>
      </c>
      <c r="B106" s="2" t="s">
        <v>285</v>
      </c>
      <c r="C106" s="2" t="s">
        <v>223</v>
      </c>
    </row>
    <row r="107" spans="1:3" x14ac:dyDescent="0.35">
      <c r="A107" s="1" t="s">
        <v>33</v>
      </c>
      <c r="B107" s="2" t="s">
        <v>160</v>
      </c>
      <c r="C107" s="2" t="s">
        <v>100</v>
      </c>
    </row>
    <row r="108" spans="1:3" x14ac:dyDescent="0.35">
      <c r="A108" s="2" t="s">
        <v>250</v>
      </c>
      <c r="B108" s="2" t="s">
        <v>226</v>
      </c>
    </row>
    <row r="109" spans="1:3" x14ac:dyDescent="0.35">
      <c r="A109" s="1" t="s">
        <v>23</v>
      </c>
      <c r="B109" s="2" t="s">
        <v>249</v>
      </c>
      <c r="C109" s="2" t="s">
        <v>91</v>
      </c>
    </row>
    <row r="110" spans="1:3" x14ac:dyDescent="0.35">
      <c r="A110" s="1" t="s">
        <v>82</v>
      </c>
      <c r="B110" s="2" t="s">
        <v>208</v>
      </c>
      <c r="C110" s="2" t="s">
        <v>133</v>
      </c>
    </row>
    <row r="111" spans="1:3" x14ac:dyDescent="0.35">
      <c r="A111" s="1" t="s">
        <v>81</v>
      </c>
      <c r="B111" s="2" t="s">
        <v>176</v>
      </c>
      <c r="C111" s="2" t="s">
        <v>132</v>
      </c>
    </row>
    <row r="112" spans="1:3" x14ac:dyDescent="0.35">
      <c r="A112" s="1" t="s">
        <v>80</v>
      </c>
      <c r="B112" s="2" t="s">
        <v>174</v>
      </c>
      <c r="C112" s="2" t="s">
        <v>131</v>
      </c>
    </row>
    <row r="113" spans="1:3" x14ac:dyDescent="0.35">
      <c r="A113" s="1" t="s">
        <v>84</v>
      </c>
      <c r="B113" s="2" t="s">
        <v>180</v>
      </c>
      <c r="C113" s="2" t="s">
        <v>135</v>
      </c>
    </row>
    <row r="114" spans="1:3" x14ac:dyDescent="0.35">
      <c r="A114" s="1" t="s">
        <v>76</v>
      </c>
      <c r="B114" s="2" t="s">
        <v>203</v>
      </c>
      <c r="C114" s="2" t="s">
        <v>129</v>
      </c>
    </row>
    <row r="115" spans="1:3" x14ac:dyDescent="0.35">
      <c r="A115" s="2" t="s">
        <v>294</v>
      </c>
      <c r="B115" s="2" t="s">
        <v>240</v>
      </c>
      <c r="C115" s="2" t="s">
        <v>219</v>
      </c>
    </row>
    <row r="116" spans="1:3" x14ac:dyDescent="0.35">
      <c r="A116" s="2" t="s">
        <v>288</v>
      </c>
      <c r="B116" s="2" t="s">
        <v>241</v>
      </c>
      <c r="C116" s="2" t="s">
        <v>224</v>
      </c>
    </row>
    <row r="117" spans="1:3" x14ac:dyDescent="0.35">
      <c r="A117" s="2" t="s">
        <v>19</v>
      </c>
      <c r="B117" s="2" t="s">
        <v>242</v>
      </c>
      <c r="C117" s="2" t="s">
        <v>224</v>
      </c>
    </row>
  </sheetData>
  <autoFilter ref="A1:C1" xr:uid="{AD83E2D4-7143-4443-A9DF-6C29B8832520}">
    <sortState xmlns:xlrd2="http://schemas.microsoft.com/office/spreadsheetml/2017/richdata2" ref="A2:C117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E671-7EE3-4FF1-9A01-5AE90BD6E4CF}">
  <dimension ref="A1:C176"/>
  <sheetViews>
    <sheetView topLeftCell="A31" workbookViewId="0">
      <selection activeCell="G92" sqref="G92"/>
    </sheetView>
  </sheetViews>
  <sheetFormatPr defaultRowHeight="14.5" x14ac:dyDescent="0.35"/>
  <cols>
    <col min="1" max="1" width="52.7265625" customWidth="1"/>
    <col min="2" max="2" width="15.453125" customWidth="1"/>
  </cols>
  <sheetData>
    <row r="1" spans="1:3" x14ac:dyDescent="0.35">
      <c r="A1" t="s">
        <v>253</v>
      </c>
      <c r="B1" t="s">
        <v>252</v>
      </c>
      <c r="C1" t="s">
        <v>162</v>
      </c>
    </row>
    <row r="2" spans="1:3" x14ac:dyDescent="0.35">
      <c r="A2" s="1" t="s">
        <v>28</v>
      </c>
      <c r="B2" t="s">
        <v>254</v>
      </c>
      <c r="C2" t="s">
        <v>224</v>
      </c>
    </row>
    <row r="3" spans="1:3" x14ac:dyDescent="0.35">
      <c r="A3" s="1" t="s">
        <v>59</v>
      </c>
      <c r="B3" t="s">
        <v>163</v>
      </c>
      <c r="C3" t="s">
        <v>113</v>
      </c>
    </row>
    <row r="4" spans="1:3" x14ac:dyDescent="0.35">
      <c r="A4" s="1" t="s">
        <v>46</v>
      </c>
      <c r="B4" t="s">
        <v>164</v>
      </c>
      <c r="C4" t="s">
        <v>106</v>
      </c>
    </row>
    <row r="5" spans="1:3" x14ac:dyDescent="0.35">
      <c r="A5" s="1" t="s">
        <v>31</v>
      </c>
      <c r="B5" s="2" t="s">
        <v>158</v>
      </c>
      <c r="C5" t="s">
        <v>98</v>
      </c>
    </row>
    <row r="6" spans="1:3" x14ac:dyDescent="0.35">
      <c r="A6" s="2" t="s">
        <v>251</v>
      </c>
      <c r="B6" s="2" t="s">
        <v>227</v>
      </c>
      <c r="C6" s="2" t="s">
        <v>224</v>
      </c>
    </row>
    <row r="7" spans="1:3" x14ac:dyDescent="0.35">
      <c r="A7" s="1" t="s">
        <v>1</v>
      </c>
      <c r="B7" t="s">
        <v>153</v>
      </c>
      <c r="C7" t="s">
        <v>93</v>
      </c>
    </row>
    <row r="8" spans="1:3" x14ac:dyDescent="0.35">
      <c r="A8" s="1" t="s">
        <v>49</v>
      </c>
      <c r="B8" t="s">
        <v>165</v>
      </c>
      <c r="C8" t="s">
        <v>107</v>
      </c>
    </row>
    <row r="9" spans="1:3" x14ac:dyDescent="0.35">
      <c r="A9" s="1" t="s">
        <v>77</v>
      </c>
      <c r="B9" t="s">
        <v>166</v>
      </c>
      <c r="C9" t="s">
        <v>123</v>
      </c>
    </row>
    <row r="10" spans="1:3" x14ac:dyDescent="0.35">
      <c r="A10" s="1" t="s">
        <v>68</v>
      </c>
      <c r="B10" t="s">
        <v>167</v>
      </c>
      <c r="C10" t="s">
        <v>122</v>
      </c>
    </row>
    <row r="11" spans="1:3" x14ac:dyDescent="0.35">
      <c r="A11" s="1" t="s">
        <v>89</v>
      </c>
      <c r="B11" t="s">
        <v>168</v>
      </c>
      <c r="C11" t="s">
        <v>98</v>
      </c>
    </row>
    <row r="12" spans="1:3" x14ac:dyDescent="0.35">
      <c r="A12" s="1" t="s">
        <v>87</v>
      </c>
      <c r="B12" t="s">
        <v>169</v>
      </c>
      <c r="C12" t="s">
        <v>123</v>
      </c>
    </row>
    <row r="13" spans="1:3" x14ac:dyDescent="0.35">
      <c r="A13" s="1" t="s">
        <v>69</v>
      </c>
      <c r="B13" t="s">
        <v>170</v>
      </c>
      <c r="C13" t="s">
        <v>123</v>
      </c>
    </row>
    <row r="14" spans="1:3" x14ac:dyDescent="0.35">
      <c r="A14" s="1" t="s">
        <v>85</v>
      </c>
      <c r="B14" t="s">
        <v>171</v>
      </c>
      <c r="C14" t="s">
        <v>136</v>
      </c>
    </row>
    <row r="15" spans="1:3" x14ac:dyDescent="0.35">
      <c r="A15" s="1" t="s">
        <v>25</v>
      </c>
      <c r="B15" t="s">
        <v>229</v>
      </c>
      <c r="C15" t="s">
        <v>224</v>
      </c>
    </row>
    <row r="16" spans="1:3" x14ac:dyDescent="0.35">
      <c r="A16" s="1" t="s">
        <v>29</v>
      </c>
      <c r="B16" t="s">
        <v>156</v>
      </c>
      <c r="C16" t="s">
        <v>96</v>
      </c>
    </row>
    <row r="17" spans="1:3" x14ac:dyDescent="0.35">
      <c r="A17" s="1" t="s">
        <v>86</v>
      </c>
      <c r="B17" s="2" t="s">
        <v>172</v>
      </c>
      <c r="C17" t="s">
        <v>137</v>
      </c>
    </row>
    <row r="18" spans="1:3" x14ac:dyDescent="0.35">
      <c r="A18" s="1" t="s">
        <v>75</v>
      </c>
      <c r="B18" s="2" t="s">
        <v>173</v>
      </c>
      <c r="C18" t="s">
        <v>128</v>
      </c>
    </row>
    <row r="19" spans="1:3" x14ac:dyDescent="0.35">
      <c r="A19" s="1" t="s">
        <v>80</v>
      </c>
      <c r="B19" s="2" t="s">
        <v>174</v>
      </c>
      <c r="C19" t="s">
        <v>131</v>
      </c>
    </row>
    <row r="20" spans="1:3" x14ac:dyDescent="0.35">
      <c r="A20" s="1" t="s">
        <v>62</v>
      </c>
      <c r="B20" s="2" t="s">
        <v>175</v>
      </c>
      <c r="C20" t="s">
        <v>116</v>
      </c>
    </row>
    <row r="21" spans="1:3" x14ac:dyDescent="0.35">
      <c r="A21" s="1" t="s">
        <v>81</v>
      </c>
      <c r="B21" s="2" t="s">
        <v>176</v>
      </c>
      <c r="C21" t="s">
        <v>132</v>
      </c>
    </row>
    <row r="22" spans="1:3" x14ac:dyDescent="0.35">
      <c r="A22" s="1" t="s">
        <v>37</v>
      </c>
      <c r="B22" t="s">
        <v>257</v>
      </c>
      <c r="C22" t="s">
        <v>224</v>
      </c>
    </row>
    <row r="23" spans="1:3" x14ac:dyDescent="0.35">
      <c r="A23" s="1" t="s">
        <v>53</v>
      </c>
      <c r="B23" t="s">
        <v>258</v>
      </c>
      <c r="C23" t="s">
        <v>224</v>
      </c>
    </row>
    <row r="24" spans="1:3" x14ac:dyDescent="0.35">
      <c r="A24" s="1" t="s">
        <v>52</v>
      </c>
      <c r="B24" t="s">
        <v>259</v>
      </c>
      <c r="C24" s="2" t="s">
        <v>224</v>
      </c>
    </row>
    <row r="25" spans="1:3" x14ac:dyDescent="0.35">
      <c r="A25" s="1" t="s">
        <v>38</v>
      </c>
      <c r="B25" t="s">
        <v>260</v>
      </c>
      <c r="C25" t="s">
        <v>224</v>
      </c>
    </row>
    <row r="26" spans="1:3" x14ac:dyDescent="0.35">
      <c r="A26" s="1" t="s">
        <v>50</v>
      </c>
      <c r="B26" t="s">
        <v>177</v>
      </c>
      <c r="C26" t="s">
        <v>108</v>
      </c>
    </row>
    <row r="27" spans="1:3" x14ac:dyDescent="0.35">
      <c r="A27" s="1" t="s">
        <v>56</v>
      </c>
      <c r="B27" t="s">
        <v>261</v>
      </c>
      <c r="C27" t="s">
        <v>224</v>
      </c>
    </row>
    <row r="28" spans="1:3" x14ac:dyDescent="0.35">
      <c r="A28" s="1" t="s">
        <v>58</v>
      </c>
      <c r="B28" t="s">
        <v>262</v>
      </c>
      <c r="C28" s="2" t="s">
        <v>224</v>
      </c>
    </row>
    <row r="29" spans="1:3" x14ac:dyDescent="0.35">
      <c r="A29" s="1" t="s">
        <v>39</v>
      </c>
      <c r="B29" t="s">
        <v>263</v>
      </c>
      <c r="C29" t="s">
        <v>224</v>
      </c>
    </row>
    <row r="30" spans="1:3" x14ac:dyDescent="0.35">
      <c r="A30" s="1" t="s">
        <v>42</v>
      </c>
      <c r="B30" t="s">
        <v>264</v>
      </c>
      <c r="C30" t="s">
        <v>224</v>
      </c>
    </row>
    <row r="31" spans="1:3" x14ac:dyDescent="0.35">
      <c r="A31" s="1" t="s">
        <v>44</v>
      </c>
      <c r="B31" t="s">
        <v>265</v>
      </c>
      <c r="C31" t="s">
        <v>224</v>
      </c>
    </row>
    <row r="32" spans="1:3" x14ac:dyDescent="0.35">
      <c r="A32" s="1" t="s">
        <v>36</v>
      </c>
      <c r="B32" t="s">
        <v>266</v>
      </c>
      <c r="C32" t="s">
        <v>224</v>
      </c>
    </row>
    <row r="33" spans="1:3" x14ac:dyDescent="0.35">
      <c r="A33" s="1" t="s">
        <v>60</v>
      </c>
      <c r="B33" t="s">
        <v>179</v>
      </c>
      <c r="C33" t="s">
        <v>114</v>
      </c>
    </row>
    <row r="34" spans="1:3" x14ac:dyDescent="0.35">
      <c r="A34" s="1" t="s">
        <v>84</v>
      </c>
      <c r="B34" t="s">
        <v>180</v>
      </c>
      <c r="C34" t="s">
        <v>135</v>
      </c>
    </row>
    <row r="35" spans="1:3" x14ac:dyDescent="0.35">
      <c r="A35" s="1" t="s">
        <v>74</v>
      </c>
      <c r="B35" t="s">
        <v>181</v>
      </c>
      <c r="C35" t="s">
        <v>127</v>
      </c>
    </row>
    <row r="36" spans="1:3" x14ac:dyDescent="0.35">
      <c r="A36" s="1" t="s">
        <v>73</v>
      </c>
      <c r="B36" t="s">
        <v>182</v>
      </c>
      <c r="C36" t="s">
        <v>126</v>
      </c>
    </row>
    <row r="37" spans="1:3" x14ac:dyDescent="0.35">
      <c r="A37" s="1" t="s">
        <v>67</v>
      </c>
      <c r="B37" t="s">
        <v>183</v>
      </c>
      <c r="C37" t="s">
        <v>121</v>
      </c>
    </row>
    <row r="38" spans="1:3" x14ac:dyDescent="0.35">
      <c r="A38" s="1" t="s">
        <v>70</v>
      </c>
      <c r="B38" t="s">
        <v>184</v>
      </c>
      <c r="C38" t="s">
        <v>121</v>
      </c>
    </row>
    <row r="39" spans="1:3" x14ac:dyDescent="0.35">
      <c r="A39" s="1" t="s">
        <v>43</v>
      </c>
      <c r="B39" t="s">
        <v>186</v>
      </c>
      <c r="C39" t="s">
        <v>104</v>
      </c>
    </row>
    <row r="40" spans="1:3" x14ac:dyDescent="0.35">
      <c r="A40" s="1" t="s">
        <v>45</v>
      </c>
      <c r="B40" t="s">
        <v>187</v>
      </c>
      <c r="C40" t="s">
        <v>105</v>
      </c>
    </row>
    <row r="41" spans="1:3" x14ac:dyDescent="0.35">
      <c r="A41" s="1" t="s">
        <v>90</v>
      </c>
      <c r="B41" t="s">
        <v>152</v>
      </c>
      <c r="C41" t="s">
        <v>92</v>
      </c>
    </row>
    <row r="42" spans="1:3" x14ac:dyDescent="0.35">
      <c r="A42" s="1" t="s">
        <v>32</v>
      </c>
      <c r="B42" s="2" t="s">
        <v>159</v>
      </c>
      <c r="C42" t="s">
        <v>99</v>
      </c>
    </row>
    <row r="43" spans="1:3" x14ac:dyDescent="0.35">
      <c r="A43" s="2" t="s">
        <v>143</v>
      </c>
      <c r="B43" s="2" t="s">
        <v>270</v>
      </c>
      <c r="C43" s="2" t="s">
        <v>224</v>
      </c>
    </row>
    <row r="44" spans="1:3" x14ac:dyDescent="0.35">
      <c r="A44" s="2" t="s">
        <v>144</v>
      </c>
      <c r="B44" s="2" t="s">
        <v>271</v>
      </c>
      <c r="C44" s="2" t="s">
        <v>224</v>
      </c>
    </row>
    <row r="45" spans="1:3" x14ac:dyDescent="0.35">
      <c r="A45" s="2" t="s">
        <v>145</v>
      </c>
      <c r="B45" s="2" t="s">
        <v>234</v>
      </c>
      <c r="C45" t="s">
        <v>224</v>
      </c>
    </row>
    <row r="46" spans="1:3" x14ac:dyDescent="0.35">
      <c r="A46" s="2" t="s">
        <v>146</v>
      </c>
      <c r="B46" s="2" t="s">
        <v>272</v>
      </c>
      <c r="C46" s="2" t="s">
        <v>224</v>
      </c>
    </row>
    <row r="47" spans="1:3" x14ac:dyDescent="0.35">
      <c r="A47" s="2" t="s">
        <v>147</v>
      </c>
      <c r="B47" s="2" t="s">
        <v>273</v>
      </c>
      <c r="C47" s="2" t="s">
        <v>224</v>
      </c>
    </row>
    <row r="48" spans="1:3" x14ac:dyDescent="0.35">
      <c r="A48" s="2" t="s">
        <v>148</v>
      </c>
      <c r="B48" s="2" t="s">
        <v>274</v>
      </c>
      <c r="C48" s="2" t="s">
        <v>224</v>
      </c>
    </row>
    <row r="49" spans="1:3" x14ac:dyDescent="0.35">
      <c r="A49" s="2" t="s">
        <v>149</v>
      </c>
      <c r="B49" s="2" t="s">
        <v>275</v>
      </c>
      <c r="C49" s="2" t="s">
        <v>224</v>
      </c>
    </row>
    <row r="50" spans="1:3" x14ac:dyDescent="0.35">
      <c r="A50" s="2" t="s">
        <v>140</v>
      </c>
      <c r="B50" s="2" t="s">
        <v>276</v>
      </c>
      <c r="C50" s="2" t="s">
        <v>224</v>
      </c>
    </row>
    <row r="51" spans="1:3" x14ac:dyDescent="0.35">
      <c r="A51" s="2" t="s">
        <v>141</v>
      </c>
      <c r="B51" s="2" t="s">
        <v>277</v>
      </c>
      <c r="C51" s="2" t="s">
        <v>224</v>
      </c>
    </row>
    <row r="52" spans="1:3" x14ac:dyDescent="0.35">
      <c r="A52" s="2" t="s">
        <v>142</v>
      </c>
      <c r="B52" s="2" t="s">
        <v>278</v>
      </c>
      <c r="C52" s="2" t="s">
        <v>224</v>
      </c>
    </row>
    <row r="53" spans="1:3" x14ac:dyDescent="0.35">
      <c r="A53" s="1" t="s">
        <v>3</v>
      </c>
      <c r="B53" t="s">
        <v>155</v>
      </c>
      <c r="C53" t="s">
        <v>95</v>
      </c>
    </row>
    <row r="54" spans="1:3" x14ac:dyDescent="0.35">
      <c r="A54" s="1" t="s">
        <v>26</v>
      </c>
      <c r="B54" t="s">
        <v>230</v>
      </c>
      <c r="C54" t="s">
        <v>224</v>
      </c>
    </row>
    <row r="55" spans="1:3" x14ac:dyDescent="0.35">
      <c r="A55" s="1" t="s">
        <v>27</v>
      </c>
      <c r="B55" t="s">
        <v>267</v>
      </c>
      <c r="C55" t="s">
        <v>224</v>
      </c>
    </row>
    <row r="56" spans="1:3" x14ac:dyDescent="0.35">
      <c r="A56" s="1" t="s">
        <v>4</v>
      </c>
      <c r="B56" t="s">
        <v>154</v>
      </c>
      <c r="C56" t="s">
        <v>94</v>
      </c>
    </row>
    <row r="57" spans="1:3" x14ac:dyDescent="0.35">
      <c r="A57" s="1" t="s">
        <v>33</v>
      </c>
      <c r="B57" s="2" t="s">
        <v>160</v>
      </c>
      <c r="C57" t="s">
        <v>100</v>
      </c>
    </row>
    <row r="58" spans="1:3" x14ac:dyDescent="0.35">
      <c r="A58" s="1" t="s">
        <v>23</v>
      </c>
      <c r="B58" s="2" t="s">
        <v>249</v>
      </c>
      <c r="C58" t="s">
        <v>91</v>
      </c>
    </row>
    <row r="59" spans="1:3" x14ac:dyDescent="0.35">
      <c r="A59" s="2" t="s">
        <v>250</v>
      </c>
      <c r="B59" t="s">
        <v>226</v>
      </c>
    </row>
    <row r="60" spans="1:3" x14ac:dyDescent="0.35">
      <c r="A60" s="1" t="s">
        <v>34</v>
      </c>
      <c r="B60" t="s">
        <v>188</v>
      </c>
      <c r="C60" t="s">
        <v>101</v>
      </c>
    </row>
    <row r="61" spans="1:3" x14ac:dyDescent="0.35">
      <c r="A61" s="1" t="s">
        <v>54</v>
      </c>
      <c r="B61" t="s">
        <v>189</v>
      </c>
      <c r="C61" t="s">
        <v>110</v>
      </c>
    </row>
    <row r="62" spans="1:3" x14ac:dyDescent="0.35">
      <c r="A62" s="1" t="s">
        <v>40</v>
      </c>
      <c r="B62" t="s">
        <v>190</v>
      </c>
      <c r="C62" t="s">
        <v>102</v>
      </c>
    </row>
    <row r="63" spans="1:3" x14ac:dyDescent="0.35">
      <c r="A63" s="1" t="s">
        <v>41</v>
      </c>
      <c r="B63" t="s">
        <v>191</v>
      </c>
      <c r="C63" t="s">
        <v>103</v>
      </c>
    </row>
    <row r="64" spans="1:3" x14ac:dyDescent="0.35">
      <c r="A64" s="1" t="s">
        <v>57</v>
      </c>
      <c r="B64" t="s">
        <v>192</v>
      </c>
      <c r="C64" t="s">
        <v>112</v>
      </c>
    </row>
    <row r="65" spans="1:3" x14ac:dyDescent="0.35">
      <c r="A65" s="1" t="s">
        <v>65</v>
      </c>
      <c r="B65" t="s">
        <v>193</v>
      </c>
      <c r="C65" t="s">
        <v>119</v>
      </c>
    </row>
    <row r="66" spans="1:3" x14ac:dyDescent="0.35">
      <c r="A66" s="1" t="s">
        <v>88</v>
      </c>
      <c r="B66" t="s">
        <v>201</v>
      </c>
      <c r="C66" t="s">
        <v>224</v>
      </c>
    </row>
    <row r="67" spans="1:3" x14ac:dyDescent="0.35">
      <c r="A67" s="1" t="s">
        <v>66</v>
      </c>
      <c r="B67" t="s">
        <v>194</v>
      </c>
      <c r="C67" t="s">
        <v>120</v>
      </c>
    </row>
    <row r="68" spans="1:3" x14ac:dyDescent="0.35">
      <c r="A68" s="1" t="s">
        <v>64</v>
      </c>
      <c r="B68" t="s">
        <v>195</v>
      </c>
      <c r="C68" t="s">
        <v>118</v>
      </c>
    </row>
    <row r="69" spans="1:3" x14ac:dyDescent="0.35">
      <c r="A69" s="1" t="s">
        <v>83</v>
      </c>
      <c r="B69" t="s">
        <v>196</v>
      </c>
      <c r="C69" t="s">
        <v>134</v>
      </c>
    </row>
    <row r="70" spans="1:3" x14ac:dyDescent="0.35">
      <c r="A70" s="1" t="s">
        <v>47</v>
      </c>
      <c r="B70" t="s">
        <v>197</v>
      </c>
      <c r="C70" t="s">
        <v>150</v>
      </c>
    </row>
    <row r="71" spans="1:3" x14ac:dyDescent="0.35">
      <c r="A71" s="1" t="s">
        <v>48</v>
      </c>
      <c r="B71" t="s">
        <v>198</v>
      </c>
      <c r="C71" t="s">
        <v>225</v>
      </c>
    </row>
    <row r="72" spans="1:3" x14ac:dyDescent="0.35">
      <c r="A72" s="1" t="s">
        <v>78</v>
      </c>
      <c r="B72" s="2" t="s">
        <v>199</v>
      </c>
      <c r="C72" t="s">
        <v>130</v>
      </c>
    </row>
    <row r="73" spans="1:3" x14ac:dyDescent="0.35">
      <c r="A73" s="1" t="s">
        <v>35</v>
      </c>
      <c r="B73" t="s">
        <v>269</v>
      </c>
      <c r="C73" t="s">
        <v>224</v>
      </c>
    </row>
    <row r="74" spans="1:3" x14ac:dyDescent="0.35">
      <c r="A74" s="1" t="s">
        <v>79</v>
      </c>
      <c r="B74" s="2" t="s">
        <v>268</v>
      </c>
      <c r="C74" t="s">
        <v>224</v>
      </c>
    </row>
    <row r="75" spans="1:3" x14ac:dyDescent="0.35">
      <c r="A75" s="1" t="s">
        <v>51</v>
      </c>
      <c r="B75" t="s">
        <v>200</v>
      </c>
      <c r="C75" t="s">
        <v>109</v>
      </c>
    </row>
    <row r="76" spans="1:3" x14ac:dyDescent="0.35">
      <c r="A76" s="1" t="s">
        <v>61</v>
      </c>
      <c r="B76" t="s">
        <v>202</v>
      </c>
      <c r="C76" t="s">
        <v>115</v>
      </c>
    </row>
    <row r="77" spans="1:3" x14ac:dyDescent="0.35">
      <c r="A77" s="1" t="s">
        <v>30</v>
      </c>
      <c r="B77" t="s">
        <v>157</v>
      </c>
      <c r="C77" t="s">
        <v>97</v>
      </c>
    </row>
    <row r="78" spans="1:3" x14ac:dyDescent="0.35">
      <c r="A78" s="1" t="s">
        <v>24</v>
      </c>
      <c r="B78" t="s">
        <v>228</v>
      </c>
      <c r="C78" t="s">
        <v>224</v>
      </c>
    </row>
    <row r="79" spans="1:3" x14ac:dyDescent="0.35">
      <c r="A79" s="1" t="s">
        <v>76</v>
      </c>
      <c r="B79" s="2" t="s">
        <v>203</v>
      </c>
      <c r="C79" t="s">
        <v>129</v>
      </c>
    </row>
    <row r="80" spans="1:3" x14ac:dyDescent="0.35">
      <c r="A80" s="1" t="s">
        <v>71</v>
      </c>
      <c r="B80" t="s">
        <v>204</v>
      </c>
      <c r="C80" t="s">
        <v>124</v>
      </c>
    </row>
    <row r="81" spans="1:3" x14ac:dyDescent="0.35">
      <c r="A81" s="1" t="s">
        <v>55</v>
      </c>
      <c r="B81" t="s">
        <v>205</v>
      </c>
      <c r="C81" t="s">
        <v>111</v>
      </c>
    </row>
    <row r="82" spans="1:3" x14ac:dyDescent="0.35">
      <c r="A82" s="1" t="s">
        <v>72</v>
      </c>
      <c r="B82" t="s">
        <v>206</v>
      </c>
      <c r="C82" t="s">
        <v>125</v>
      </c>
    </row>
    <row r="83" spans="1:3" x14ac:dyDescent="0.35">
      <c r="A83" s="1" t="s">
        <v>63</v>
      </c>
      <c r="B83" t="s">
        <v>207</v>
      </c>
      <c r="C83" t="s">
        <v>117</v>
      </c>
    </row>
    <row r="84" spans="1:3" x14ac:dyDescent="0.35">
      <c r="A84" s="1" t="s">
        <v>82</v>
      </c>
      <c r="B84" t="s">
        <v>208</v>
      </c>
      <c r="C84" t="s">
        <v>133</v>
      </c>
    </row>
    <row r="85" spans="1:3" x14ac:dyDescent="0.35">
      <c r="A85" s="2" t="s">
        <v>250</v>
      </c>
      <c r="B85" s="2" t="s">
        <v>226</v>
      </c>
      <c r="C85" s="2" t="s">
        <v>224</v>
      </c>
    </row>
    <row r="86" spans="1:3" x14ac:dyDescent="0.35">
      <c r="A86" s="2" t="s">
        <v>251</v>
      </c>
      <c r="B86" s="2" t="s">
        <v>227</v>
      </c>
      <c r="C86" s="2" t="s">
        <v>224</v>
      </c>
    </row>
    <row r="87" spans="1:3" x14ac:dyDescent="0.35">
      <c r="A87" s="2" t="s">
        <v>24</v>
      </c>
      <c r="B87" s="2" t="s">
        <v>342</v>
      </c>
      <c r="C87" s="2" t="s">
        <v>224</v>
      </c>
    </row>
    <row r="88" spans="1:3" x14ac:dyDescent="0.35">
      <c r="A88" s="2" t="s">
        <v>343</v>
      </c>
      <c r="B88" s="2" t="s">
        <v>344</v>
      </c>
      <c r="C88" s="2" t="s">
        <v>312</v>
      </c>
    </row>
    <row r="89" spans="1:3" x14ac:dyDescent="0.35">
      <c r="A89" s="2" t="s">
        <v>345</v>
      </c>
      <c r="B89" s="2" t="s">
        <v>152</v>
      </c>
      <c r="C89" s="2" t="s">
        <v>313</v>
      </c>
    </row>
    <row r="90" spans="1:3" x14ac:dyDescent="0.35">
      <c r="A90" s="2" t="s">
        <v>25</v>
      </c>
      <c r="B90" s="2" t="s">
        <v>229</v>
      </c>
      <c r="C90" s="2" t="s">
        <v>224</v>
      </c>
    </row>
    <row r="91" spans="1:3" x14ac:dyDescent="0.35">
      <c r="A91" s="2" t="s">
        <v>26</v>
      </c>
      <c r="B91" s="2" t="s">
        <v>230</v>
      </c>
      <c r="C91" s="2" t="s">
        <v>224</v>
      </c>
    </row>
    <row r="92" spans="1:3" x14ac:dyDescent="0.35">
      <c r="A92" s="2" t="s">
        <v>1</v>
      </c>
      <c r="B92" s="2" t="s">
        <v>153</v>
      </c>
      <c r="C92" s="2" t="s">
        <v>314</v>
      </c>
    </row>
    <row r="93" spans="1:3" x14ac:dyDescent="0.35">
      <c r="A93" s="2" t="s">
        <v>2</v>
      </c>
      <c r="B93" s="2" t="s">
        <v>154</v>
      </c>
      <c r="C93" s="2" t="s">
        <v>315</v>
      </c>
    </row>
    <row r="94" spans="1:3" x14ac:dyDescent="0.35">
      <c r="A94" s="2" t="s">
        <v>3</v>
      </c>
      <c r="B94" s="2" t="s">
        <v>155</v>
      </c>
      <c r="C94" s="2" t="s">
        <v>316</v>
      </c>
    </row>
    <row r="95" spans="1:3" x14ac:dyDescent="0.35">
      <c r="A95" s="2" t="s">
        <v>27</v>
      </c>
      <c r="B95" s="2" t="s">
        <v>267</v>
      </c>
      <c r="C95" s="2" t="s">
        <v>224</v>
      </c>
    </row>
    <row r="96" spans="1:3" x14ac:dyDescent="0.35">
      <c r="A96" s="2" t="s">
        <v>28</v>
      </c>
      <c r="B96" s="2" t="s">
        <v>254</v>
      </c>
      <c r="C96" s="2" t="s">
        <v>224</v>
      </c>
    </row>
    <row r="97" spans="1:3" x14ac:dyDescent="0.35">
      <c r="A97" s="2" t="s">
        <v>29</v>
      </c>
      <c r="B97" s="2" t="s">
        <v>156</v>
      </c>
      <c r="C97" s="2" t="s">
        <v>300</v>
      </c>
    </row>
    <row r="98" spans="1:3" x14ac:dyDescent="0.35">
      <c r="A98" s="2" t="s">
        <v>346</v>
      </c>
      <c r="B98" s="2" t="s">
        <v>347</v>
      </c>
      <c r="C98" s="2" t="s">
        <v>306</v>
      </c>
    </row>
    <row r="99" spans="1:3" x14ac:dyDescent="0.35">
      <c r="A99" s="2" t="s">
        <v>348</v>
      </c>
      <c r="B99" s="2" t="s">
        <v>349</v>
      </c>
      <c r="C99" s="2" t="s">
        <v>224</v>
      </c>
    </row>
    <row r="100" spans="1:3" x14ac:dyDescent="0.35">
      <c r="A100" s="2" t="s">
        <v>350</v>
      </c>
      <c r="B100" s="2" t="s">
        <v>351</v>
      </c>
      <c r="C100" s="2" t="s">
        <v>317</v>
      </c>
    </row>
    <row r="101" spans="1:3" x14ac:dyDescent="0.35">
      <c r="A101" s="2" t="s">
        <v>352</v>
      </c>
      <c r="B101" s="2" t="s">
        <v>353</v>
      </c>
      <c r="C101" s="2" t="s">
        <v>224</v>
      </c>
    </row>
    <row r="102" spans="1:3" x14ac:dyDescent="0.35">
      <c r="A102" s="2" t="s">
        <v>354</v>
      </c>
      <c r="B102" s="2" t="s">
        <v>355</v>
      </c>
      <c r="C102" s="2" t="s">
        <v>224</v>
      </c>
    </row>
    <row r="103" spans="1:3" x14ac:dyDescent="0.35">
      <c r="A103" s="2" t="s">
        <v>356</v>
      </c>
      <c r="B103" s="2" t="s">
        <v>357</v>
      </c>
      <c r="C103" s="2" t="s">
        <v>302</v>
      </c>
    </row>
    <row r="104" spans="1:3" x14ac:dyDescent="0.35">
      <c r="A104" s="2" t="s">
        <v>358</v>
      </c>
      <c r="B104" s="2" t="s">
        <v>359</v>
      </c>
      <c r="C104" s="2" t="s">
        <v>224</v>
      </c>
    </row>
    <row r="105" spans="1:3" x14ac:dyDescent="0.35">
      <c r="A105" s="2" t="s">
        <v>360</v>
      </c>
      <c r="B105" s="2" t="s">
        <v>361</v>
      </c>
      <c r="C105" s="2" t="s">
        <v>301</v>
      </c>
    </row>
    <row r="106" spans="1:3" x14ac:dyDescent="0.35">
      <c r="A106" s="2" t="s">
        <v>362</v>
      </c>
      <c r="B106" s="2" t="s">
        <v>363</v>
      </c>
      <c r="C106" s="2" t="s">
        <v>301</v>
      </c>
    </row>
    <row r="107" spans="1:3" x14ac:dyDescent="0.35">
      <c r="A107" s="2" t="s">
        <v>364</v>
      </c>
      <c r="B107" s="2" t="s">
        <v>365</v>
      </c>
      <c r="C107" s="2" t="s">
        <v>303</v>
      </c>
    </row>
    <row r="108" spans="1:3" x14ac:dyDescent="0.35">
      <c r="A108" s="2" t="s">
        <v>366</v>
      </c>
      <c r="B108" s="2" t="s">
        <v>367</v>
      </c>
      <c r="C108" s="2" t="s">
        <v>224</v>
      </c>
    </row>
    <row r="109" spans="1:3" x14ac:dyDescent="0.35">
      <c r="A109" s="2" t="s">
        <v>368</v>
      </c>
      <c r="B109" s="2" t="s">
        <v>178</v>
      </c>
      <c r="C109" s="2" t="s">
        <v>304</v>
      </c>
    </row>
    <row r="110" spans="1:3" x14ac:dyDescent="0.35">
      <c r="A110" s="2" t="s">
        <v>369</v>
      </c>
      <c r="B110" s="2" t="s">
        <v>370</v>
      </c>
      <c r="C110" s="2" t="s">
        <v>224</v>
      </c>
    </row>
    <row r="111" spans="1:3" x14ac:dyDescent="0.35">
      <c r="A111" s="2" t="s">
        <v>371</v>
      </c>
      <c r="B111" s="2" t="s">
        <v>185</v>
      </c>
      <c r="C111" s="2" t="s">
        <v>304</v>
      </c>
    </row>
    <row r="112" spans="1:3" x14ac:dyDescent="0.35">
      <c r="A112" s="2" t="s">
        <v>372</v>
      </c>
      <c r="B112" s="2" t="s">
        <v>373</v>
      </c>
      <c r="C112" s="2" t="s">
        <v>224</v>
      </c>
    </row>
    <row r="113" spans="1:3" x14ac:dyDescent="0.35">
      <c r="A113" s="2" t="s">
        <v>46</v>
      </c>
      <c r="B113" s="2" t="s">
        <v>374</v>
      </c>
      <c r="C113" s="2" t="s">
        <v>305</v>
      </c>
    </row>
    <row r="114" spans="1:3" x14ac:dyDescent="0.35">
      <c r="A114" s="2" t="s">
        <v>375</v>
      </c>
      <c r="B114" s="2" t="s">
        <v>231</v>
      </c>
      <c r="C114" s="2" t="s">
        <v>224</v>
      </c>
    </row>
    <row r="115" spans="1:3" x14ac:dyDescent="0.35">
      <c r="A115" s="2" t="s">
        <v>376</v>
      </c>
      <c r="B115" s="2" t="s">
        <v>377</v>
      </c>
      <c r="C115" s="2" t="s">
        <v>306</v>
      </c>
    </row>
    <row r="116" spans="1:3" x14ac:dyDescent="0.35">
      <c r="A116" s="2" t="s">
        <v>378</v>
      </c>
      <c r="B116" s="2" t="s">
        <v>379</v>
      </c>
      <c r="C116" s="2" t="s">
        <v>307</v>
      </c>
    </row>
    <row r="117" spans="1:3" x14ac:dyDescent="0.35">
      <c r="A117" s="2" t="s">
        <v>380</v>
      </c>
      <c r="B117" s="2" t="s">
        <v>381</v>
      </c>
      <c r="C117" s="2" t="s">
        <v>306</v>
      </c>
    </row>
    <row r="118" spans="1:3" x14ac:dyDescent="0.35">
      <c r="A118" s="2" t="s">
        <v>382</v>
      </c>
      <c r="B118" s="2" t="s">
        <v>165</v>
      </c>
      <c r="C118" s="2" t="s">
        <v>308</v>
      </c>
    </row>
    <row r="119" spans="1:3" x14ac:dyDescent="0.35">
      <c r="A119" s="2" t="s">
        <v>369</v>
      </c>
      <c r="B119" s="2" t="s">
        <v>383</v>
      </c>
      <c r="C119" s="2" t="s">
        <v>224</v>
      </c>
    </row>
    <row r="120" spans="1:3" x14ac:dyDescent="0.35">
      <c r="A120" s="2" t="s">
        <v>384</v>
      </c>
      <c r="B120" s="2" t="s">
        <v>177</v>
      </c>
      <c r="C120" s="2" t="s">
        <v>309</v>
      </c>
    </row>
    <row r="121" spans="1:3" x14ac:dyDescent="0.35">
      <c r="A121" s="2" t="s">
        <v>385</v>
      </c>
      <c r="B121" s="2" t="s">
        <v>200</v>
      </c>
      <c r="C121" s="2" t="s">
        <v>308</v>
      </c>
    </row>
    <row r="122" spans="1:3" x14ac:dyDescent="0.35">
      <c r="A122" s="2" t="s">
        <v>372</v>
      </c>
      <c r="B122" s="2" t="s">
        <v>386</v>
      </c>
      <c r="C122" s="2" t="s">
        <v>224</v>
      </c>
    </row>
    <row r="123" spans="1:3" x14ac:dyDescent="0.35">
      <c r="A123" s="2" t="s">
        <v>387</v>
      </c>
      <c r="B123" s="2" t="s">
        <v>388</v>
      </c>
      <c r="C123" s="2" t="s">
        <v>224</v>
      </c>
    </row>
    <row r="124" spans="1:3" x14ac:dyDescent="0.35">
      <c r="A124" s="2" t="s">
        <v>389</v>
      </c>
      <c r="B124" s="2" t="s">
        <v>390</v>
      </c>
      <c r="C124" s="2" t="s">
        <v>306</v>
      </c>
    </row>
    <row r="125" spans="1:3" x14ac:dyDescent="0.35">
      <c r="A125" s="2" t="s">
        <v>53</v>
      </c>
      <c r="B125" s="2" t="s">
        <v>258</v>
      </c>
      <c r="C125" s="2" t="s">
        <v>224</v>
      </c>
    </row>
    <row r="126" spans="1:3" x14ac:dyDescent="0.35">
      <c r="A126" s="2" t="s">
        <v>391</v>
      </c>
      <c r="B126" s="2" t="s">
        <v>392</v>
      </c>
      <c r="C126" s="2" t="s">
        <v>310</v>
      </c>
    </row>
    <row r="127" spans="1:3" x14ac:dyDescent="0.35">
      <c r="A127" s="2" t="s">
        <v>369</v>
      </c>
      <c r="B127" s="2" t="s">
        <v>393</v>
      </c>
      <c r="C127" s="2" t="s">
        <v>224</v>
      </c>
    </row>
    <row r="128" spans="1:3" x14ac:dyDescent="0.35">
      <c r="A128" s="2" t="s">
        <v>394</v>
      </c>
      <c r="B128" s="2" t="s">
        <v>395</v>
      </c>
      <c r="C128" s="2" t="s">
        <v>310</v>
      </c>
    </row>
    <row r="129" spans="1:3" x14ac:dyDescent="0.35">
      <c r="A129" s="2" t="s">
        <v>396</v>
      </c>
      <c r="B129" s="2" t="s">
        <v>397</v>
      </c>
      <c r="C129" s="2" t="s">
        <v>224</v>
      </c>
    </row>
    <row r="130" spans="1:3" x14ac:dyDescent="0.35">
      <c r="A130" s="2" t="s">
        <v>398</v>
      </c>
      <c r="B130" s="2" t="s">
        <v>261</v>
      </c>
      <c r="C130" s="2" t="s">
        <v>224</v>
      </c>
    </row>
    <row r="131" spans="1:3" x14ac:dyDescent="0.35">
      <c r="A131" s="2" t="s">
        <v>399</v>
      </c>
      <c r="B131" s="2" t="s">
        <v>400</v>
      </c>
      <c r="C131" s="2" t="s">
        <v>319</v>
      </c>
    </row>
    <row r="132" spans="1:3" x14ac:dyDescent="0.35">
      <c r="A132" s="2" t="s">
        <v>401</v>
      </c>
      <c r="B132" s="2" t="s">
        <v>402</v>
      </c>
      <c r="C132" s="2" t="s">
        <v>320</v>
      </c>
    </row>
    <row r="133" spans="1:3" x14ac:dyDescent="0.35">
      <c r="A133" s="2" t="s">
        <v>403</v>
      </c>
      <c r="B133" s="2" t="s">
        <v>404</v>
      </c>
      <c r="C133" s="2" t="s">
        <v>224</v>
      </c>
    </row>
    <row r="134" spans="1:3" x14ac:dyDescent="0.35">
      <c r="A134" s="2" t="s">
        <v>59</v>
      </c>
      <c r="B134" s="2" t="s">
        <v>163</v>
      </c>
      <c r="C134" s="2" t="s">
        <v>311</v>
      </c>
    </row>
    <row r="135" spans="1:3" x14ac:dyDescent="0.35">
      <c r="A135" s="2" t="s">
        <v>405</v>
      </c>
      <c r="B135" s="2" t="s">
        <v>406</v>
      </c>
      <c r="C135" s="2" t="s">
        <v>321</v>
      </c>
    </row>
    <row r="136" spans="1:3" x14ac:dyDescent="0.35">
      <c r="A136" s="2" t="s">
        <v>407</v>
      </c>
      <c r="B136" s="2" t="s">
        <v>201</v>
      </c>
      <c r="C136" s="2" t="s">
        <v>322</v>
      </c>
    </row>
    <row r="137" spans="1:3" x14ac:dyDescent="0.35">
      <c r="A137" s="2" t="s">
        <v>369</v>
      </c>
      <c r="B137" s="2" t="s">
        <v>272</v>
      </c>
      <c r="C137" s="2" t="s">
        <v>224</v>
      </c>
    </row>
    <row r="138" spans="1:3" x14ac:dyDescent="0.35">
      <c r="A138" s="2" t="s">
        <v>62</v>
      </c>
      <c r="B138" s="2" t="s">
        <v>175</v>
      </c>
      <c r="C138" s="2" t="s">
        <v>318</v>
      </c>
    </row>
    <row r="139" spans="1:3" x14ac:dyDescent="0.35">
      <c r="A139" s="2" t="s">
        <v>63</v>
      </c>
      <c r="B139" s="2" t="s">
        <v>207</v>
      </c>
      <c r="C139" s="2" t="s">
        <v>323</v>
      </c>
    </row>
    <row r="140" spans="1:3" x14ac:dyDescent="0.35">
      <c r="A140" s="2" t="s">
        <v>408</v>
      </c>
      <c r="B140" s="2" t="s">
        <v>409</v>
      </c>
      <c r="C140" s="2" t="s">
        <v>324</v>
      </c>
    </row>
    <row r="141" spans="1:3" x14ac:dyDescent="0.35">
      <c r="A141" s="2" t="s">
        <v>410</v>
      </c>
      <c r="B141" s="2" t="s">
        <v>193</v>
      </c>
      <c r="C141" s="2" t="s">
        <v>325</v>
      </c>
    </row>
    <row r="142" spans="1:3" x14ac:dyDescent="0.35">
      <c r="A142" s="2" t="s">
        <v>369</v>
      </c>
      <c r="B142" s="2" t="s">
        <v>273</v>
      </c>
      <c r="C142" s="2" t="s">
        <v>224</v>
      </c>
    </row>
    <row r="143" spans="1:3" x14ac:dyDescent="0.35">
      <c r="A143" s="2" t="s">
        <v>411</v>
      </c>
      <c r="B143" s="2" t="s">
        <v>412</v>
      </c>
      <c r="C143" s="2" t="s">
        <v>326</v>
      </c>
    </row>
    <row r="144" spans="1:3" x14ac:dyDescent="0.35">
      <c r="A144" s="2" t="s">
        <v>68</v>
      </c>
      <c r="B144" s="2" t="s">
        <v>167</v>
      </c>
      <c r="C144" s="2" t="s">
        <v>306</v>
      </c>
    </row>
    <row r="145" spans="1:3" x14ac:dyDescent="0.35">
      <c r="A145" s="2" t="s">
        <v>69</v>
      </c>
      <c r="B145" s="2" t="s">
        <v>170</v>
      </c>
      <c r="C145" s="2" t="s">
        <v>306</v>
      </c>
    </row>
    <row r="146" spans="1:3" x14ac:dyDescent="0.35">
      <c r="A146" s="2" t="s">
        <v>413</v>
      </c>
      <c r="B146" s="2" t="s">
        <v>414</v>
      </c>
      <c r="C146" s="2" t="s">
        <v>306</v>
      </c>
    </row>
    <row r="147" spans="1:3" x14ac:dyDescent="0.35">
      <c r="A147" s="2" t="s">
        <v>67</v>
      </c>
      <c r="B147" s="2" t="s">
        <v>183</v>
      </c>
      <c r="C147" s="2" t="s">
        <v>327</v>
      </c>
    </row>
    <row r="148" spans="1:3" x14ac:dyDescent="0.35">
      <c r="A148" s="2" t="s">
        <v>415</v>
      </c>
      <c r="B148" s="2" t="s">
        <v>184</v>
      </c>
      <c r="C148" s="2" t="s">
        <v>327</v>
      </c>
    </row>
    <row r="149" spans="1:3" x14ac:dyDescent="0.35">
      <c r="A149" s="2" t="s">
        <v>71</v>
      </c>
      <c r="B149" s="2" t="s">
        <v>204</v>
      </c>
      <c r="C149" s="2" t="s">
        <v>328</v>
      </c>
    </row>
    <row r="150" spans="1:3" x14ac:dyDescent="0.35">
      <c r="A150" s="2" t="s">
        <v>416</v>
      </c>
      <c r="B150" s="2" t="s">
        <v>274</v>
      </c>
      <c r="C150" s="2" t="s">
        <v>224</v>
      </c>
    </row>
    <row r="151" spans="1:3" x14ac:dyDescent="0.35">
      <c r="A151" s="2" t="s">
        <v>417</v>
      </c>
      <c r="B151" s="2" t="s">
        <v>418</v>
      </c>
      <c r="C151" s="2" t="s">
        <v>224</v>
      </c>
    </row>
    <row r="152" spans="1:3" x14ac:dyDescent="0.35">
      <c r="A152" s="2" t="s">
        <v>72</v>
      </c>
      <c r="B152" s="2" t="s">
        <v>206</v>
      </c>
      <c r="C152" s="2" t="s">
        <v>329</v>
      </c>
    </row>
    <row r="153" spans="1:3" x14ac:dyDescent="0.35">
      <c r="A153" s="2" t="s">
        <v>416</v>
      </c>
      <c r="B153" s="2" t="s">
        <v>275</v>
      </c>
      <c r="C153" s="2" t="s">
        <v>224</v>
      </c>
    </row>
    <row r="154" spans="1:3" x14ac:dyDescent="0.35">
      <c r="A154" s="2" t="s">
        <v>73</v>
      </c>
      <c r="B154" s="2" t="s">
        <v>182</v>
      </c>
      <c r="C154" s="2" t="s">
        <v>330</v>
      </c>
    </row>
    <row r="155" spans="1:3" x14ac:dyDescent="0.35">
      <c r="A155" s="2" t="s">
        <v>74</v>
      </c>
      <c r="B155" s="2" t="s">
        <v>419</v>
      </c>
      <c r="C155" s="2" t="s">
        <v>331</v>
      </c>
    </row>
    <row r="156" spans="1:3" x14ac:dyDescent="0.35">
      <c r="A156" s="2" t="s">
        <v>75</v>
      </c>
      <c r="B156" s="2" t="s">
        <v>173</v>
      </c>
      <c r="C156" s="2" t="s">
        <v>332</v>
      </c>
    </row>
    <row r="157" spans="1:3" x14ac:dyDescent="0.35">
      <c r="A157" s="2" t="s">
        <v>420</v>
      </c>
      <c r="B157" s="2" t="s">
        <v>203</v>
      </c>
      <c r="C157" s="2" t="s">
        <v>333</v>
      </c>
    </row>
    <row r="158" spans="1:3" x14ac:dyDescent="0.35">
      <c r="A158" s="2" t="s">
        <v>77</v>
      </c>
      <c r="B158" s="2" t="s">
        <v>166</v>
      </c>
      <c r="C158" s="2" t="s">
        <v>306</v>
      </c>
    </row>
    <row r="159" spans="1:3" x14ac:dyDescent="0.35">
      <c r="A159" s="2" t="s">
        <v>78</v>
      </c>
      <c r="B159" s="2" t="s">
        <v>199</v>
      </c>
      <c r="C159" s="2" t="s">
        <v>334</v>
      </c>
    </row>
    <row r="160" spans="1:3" x14ac:dyDescent="0.35">
      <c r="A160" s="2" t="s">
        <v>421</v>
      </c>
      <c r="B160" s="2" t="s">
        <v>422</v>
      </c>
      <c r="C160" s="2" t="s">
        <v>224</v>
      </c>
    </row>
    <row r="161" spans="1:3" x14ac:dyDescent="0.35">
      <c r="A161" s="2" t="s">
        <v>80</v>
      </c>
      <c r="B161" s="2" t="s">
        <v>174</v>
      </c>
      <c r="C161" s="2" t="s">
        <v>335</v>
      </c>
    </row>
    <row r="162" spans="1:3" x14ac:dyDescent="0.35">
      <c r="A162" s="2" t="s">
        <v>81</v>
      </c>
      <c r="B162" s="2" t="s">
        <v>176</v>
      </c>
      <c r="C162" s="2" t="s">
        <v>336</v>
      </c>
    </row>
    <row r="163" spans="1:3" x14ac:dyDescent="0.35">
      <c r="A163" s="2" t="s">
        <v>82</v>
      </c>
      <c r="B163" s="2" t="s">
        <v>208</v>
      </c>
      <c r="C163" s="2" t="s">
        <v>323</v>
      </c>
    </row>
    <row r="164" spans="1:3" x14ac:dyDescent="0.35">
      <c r="A164" s="2" t="s">
        <v>83</v>
      </c>
      <c r="B164" s="2" t="s">
        <v>196</v>
      </c>
      <c r="C164" s="2" t="s">
        <v>337</v>
      </c>
    </row>
    <row r="165" spans="1:3" x14ac:dyDescent="0.35">
      <c r="A165" s="2" t="s">
        <v>84</v>
      </c>
      <c r="B165" s="2" t="s">
        <v>423</v>
      </c>
      <c r="C165" s="2" t="s">
        <v>338</v>
      </c>
    </row>
    <row r="166" spans="1:3" x14ac:dyDescent="0.35">
      <c r="A166" s="2" t="s">
        <v>424</v>
      </c>
      <c r="B166" s="2" t="s">
        <v>172</v>
      </c>
      <c r="C166" s="2" t="s">
        <v>339</v>
      </c>
    </row>
    <row r="167" spans="1:3" x14ac:dyDescent="0.35">
      <c r="A167" s="2" t="s">
        <v>425</v>
      </c>
      <c r="B167" s="2" t="s">
        <v>256</v>
      </c>
      <c r="C167" s="2" t="s">
        <v>306</v>
      </c>
    </row>
    <row r="168" spans="1:3" x14ac:dyDescent="0.35">
      <c r="A168" s="2" t="s">
        <v>426</v>
      </c>
      <c r="B168" s="2" t="s">
        <v>427</v>
      </c>
      <c r="C168" s="2" t="s">
        <v>224</v>
      </c>
    </row>
    <row r="169" spans="1:3" x14ac:dyDescent="0.35">
      <c r="A169" s="2" t="s">
        <v>428</v>
      </c>
      <c r="B169" s="2" t="s">
        <v>168</v>
      </c>
      <c r="C169" s="2" t="s">
        <v>306</v>
      </c>
    </row>
    <row r="170" spans="1:3" x14ac:dyDescent="0.35">
      <c r="A170" s="2" t="s">
        <v>429</v>
      </c>
      <c r="B170" s="2" t="s">
        <v>430</v>
      </c>
      <c r="C170" s="2" t="s">
        <v>306</v>
      </c>
    </row>
    <row r="171" spans="1:3" x14ac:dyDescent="0.35">
      <c r="A171" s="2" t="s">
        <v>431</v>
      </c>
      <c r="B171" s="2" t="s">
        <v>432</v>
      </c>
      <c r="C171" s="2" t="s">
        <v>224</v>
      </c>
    </row>
    <row r="172" spans="1:3" x14ac:dyDescent="0.35">
      <c r="A172" s="2" t="s">
        <v>433</v>
      </c>
      <c r="B172" s="2" t="s">
        <v>434</v>
      </c>
      <c r="C172" s="2" t="s">
        <v>224</v>
      </c>
    </row>
    <row r="173" spans="1:3" x14ac:dyDescent="0.35">
      <c r="A173" s="2" t="s">
        <v>435</v>
      </c>
      <c r="B173" s="2" t="s">
        <v>436</v>
      </c>
      <c r="C173" s="2" t="s">
        <v>224</v>
      </c>
    </row>
    <row r="174" spans="1:3" x14ac:dyDescent="0.35">
      <c r="A174" s="2" t="s">
        <v>437</v>
      </c>
      <c r="B174" s="2" t="s">
        <v>438</v>
      </c>
      <c r="C174" s="2" t="s">
        <v>224</v>
      </c>
    </row>
    <row r="175" spans="1:3" x14ac:dyDescent="0.35">
      <c r="A175" s="2" t="s">
        <v>439</v>
      </c>
      <c r="B175" s="2" t="s">
        <v>440</v>
      </c>
      <c r="C175" s="2" t="s">
        <v>224</v>
      </c>
    </row>
    <row r="176" spans="1:3" x14ac:dyDescent="0.35">
      <c r="A176" s="2" t="s">
        <v>441</v>
      </c>
      <c r="B176" s="2" t="s">
        <v>442</v>
      </c>
      <c r="C176" s="2" t="s">
        <v>224</v>
      </c>
    </row>
  </sheetData>
  <autoFilter ref="A1:C1" xr:uid="{0DE7E671-7EE3-4FF1-9A01-5AE90BD6E4CF}">
    <sortState xmlns:xlrd2="http://schemas.microsoft.com/office/spreadsheetml/2017/richdata2" ref="A2:C8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2B0D-8535-4F02-8774-D555D112463E}">
  <dimension ref="A1:C93"/>
  <sheetViews>
    <sheetView topLeftCell="A4" zoomScale="90" zoomScaleNormal="90" workbookViewId="0">
      <selection activeCell="C20" sqref="C20"/>
    </sheetView>
  </sheetViews>
  <sheetFormatPr defaultRowHeight="14.5" x14ac:dyDescent="0.35"/>
  <cols>
    <col min="1" max="1" width="52.81640625" style="2" customWidth="1"/>
    <col min="2" max="2" width="44.453125" style="2" customWidth="1"/>
    <col min="3" max="3" width="44.08984375" style="2" bestFit="1" customWidth="1"/>
  </cols>
  <sheetData>
    <row r="1" spans="1:3" x14ac:dyDescent="0.35">
      <c r="A1" s="2" t="s">
        <v>340</v>
      </c>
      <c r="B1" s="2" t="s">
        <v>341</v>
      </c>
      <c r="C1" s="2" t="s">
        <v>162</v>
      </c>
    </row>
    <row r="2" spans="1:3" x14ac:dyDescent="0.35">
      <c r="A2" s="2" t="s">
        <v>250</v>
      </c>
      <c r="B2" s="2" t="s">
        <v>226</v>
      </c>
      <c r="C2" s="2" t="s">
        <v>224</v>
      </c>
    </row>
    <row r="3" spans="1:3" x14ac:dyDescent="0.35">
      <c r="A3" s="2" t="s">
        <v>251</v>
      </c>
      <c r="B3" s="2" t="s">
        <v>227</v>
      </c>
      <c r="C3" s="2" t="s">
        <v>224</v>
      </c>
    </row>
    <row r="4" spans="1:3" x14ac:dyDescent="0.35">
      <c r="A4" s="2" t="s">
        <v>24</v>
      </c>
      <c r="B4" s="2" t="s">
        <v>342</v>
      </c>
      <c r="C4" s="2" t="s">
        <v>224</v>
      </c>
    </row>
    <row r="5" spans="1:3" x14ac:dyDescent="0.35">
      <c r="A5" s="2" t="s">
        <v>343</v>
      </c>
      <c r="B5" s="2" t="s">
        <v>344</v>
      </c>
      <c r="C5" s="2" t="s">
        <v>312</v>
      </c>
    </row>
    <row r="6" spans="1:3" x14ac:dyDescent="0.35">
      <c r="A6" s="2" t="s">
        <v>345</v>
      </c>
      <c r="B6" s="2" t="s">
        <v>152</v>
      </c>
      <c r="C6" s="2" t="s">
        <v>313</v>
      </c>
    </row>
    <row r="7" spans="1:3" x14ac:dyDescent="0.35">
      <c r="A7" s="2" t="s">
        <v>25</v>
      </c>
      <c r="B7" s="2" t="s">
        <v>229</v>
      </c>
      <c r="C7" s="2" t="s">
        <v>224</v>
      </c>
    </row>
    <row r="8" spans="1:3" x14ac:dyDescent="0.35">
      <c r="A8" s="2" t="s">
        <v>26</v>
      </c>
      <c r="B8" s="2" t="s">
        <v>230</v>
      </c>
      <c r="C8" s="2" t="s">
        <v>224</v>
      </c>
    </row>
    <row r="9" spans="1:3" x14ac:dyDescent="0.35">
      <c r="A9" s="2" t="s">
        <v>1</v>
      </c>
      <c r="B9" s="2" t="s">
        <v>153</v>
      </c>
      <c r="C9" s="2" t="s">
        <v>314</v>
      </c>
    </row>
    <row r="10" spans="1:3" x14ac:dyDescent="0.35">
      <c r="A10" s="2" t="s">
        <v>2</v>
      </c>
      <c r="B10" s="2" t="s">
        <v>154</v>
      </c>
      <c r="C10" s="2" t="s">
        <v>315</v>
      </c>
    </row>
    <row r="11" spans="1:3" x14ac:dyDescent="0.35">
      <c r="A11" s="2" t="s">
        <v>3</v>
      </c>
      <c r="B11" s="2" t="s">
        <v>155</v>
      </c>
      <c r="C11" s="2" t="s">
        <v>316</v>
      </c>
    </row>
    <row r="12" spans="1:3" x14ac:dyDescent="0.35">
      <c r="A12" s="2" t="s">
        <v>27</v>
      </c>
      <c r="B12" s="2" t="s">
        <v>267</v>
      </c>
      <c r="C12" s="2" t="s">
        <v>224</v>
      </c>
    </row>
    <row r="13" spans="1:3" x14ac:dyDescent="0.35">
      <c r="A13" s="2" t="s">
        <v>28</v>
      </c>
      <c r="B13" s="2" t="s">
        <v>254</v>
      </c>
      <c r="C13" s="2" t="s">
        <v>224</v>
      </c>
    </row>
    <row r="14" spans="1:3" x14ac:dyDescent="0.35">
      <c r="A14" s="2" t="s">
        <v>29</v>
      </c>
      <c r="B14" s="2" t="s">
        <v>156</v>
      </c>
      <c r="C14" s="2" t="s">
        <v>300</v>
      </c>
    </row>
    <row r="15" spans="1:3" x14ac:dyDescent="0.35">
      <c r="A15" s="2" t="s">
        <v>346</v>
      </c>
      <c r="B15" s="2" t="s">
        <v>347</v>
      </c>
      <c r="C15" s="2" t="s">
        <v>306</v>
      </c>
    </row>
    <row r="16" spans="1:3" x14ac:dyDescent="0.35">
      <c r="A16" s="2" t="s">
        <v>348</v>
      </c>
      <c r="B16" s="2" t="s">
        <v>349</v>
      </c>
      <c r="C16" s="2" t="s">
        <v>224</v>
      </c>
    </row>
    <row r="17" spans="1:3" x14ac:dyDescent="0.35">
      <c r="A17" s="2" t="s">
        <v>350</v>
      </c>
      <c r="B17" s="2" t="s">
        <v>351</v>
      </c>
      <c r="C17" s="2" t="s">
        <v>317</v>
      </c>
    </row>
    <row r="18" spans="1:3" x14ac:dyDescent="0.35">
      <c r="A18" s="2" t="s">
        <v>352</v>
      </c>
      <c r="B18" s="2" t="s">
        <v>353</v>
      </c>
      <c r="C18" s="2" t="s">
        <v>224</v>
      </c>
    </row>
    <row r="19" spans="1:3" x14ac:dyDescent="0.35">
      <c r="A19" s="2" t="s">
        <v>354</v>
      </c>
      <c r="B19" s="2" t="s">
        <v>355</v>
      </c>
      <c r="C19" s="2" t="s">
        <v>224</v>
      </c>
    </row>
    <row r="20" spans="1:3" x14ac:dyDescent="0.35">
      <c r="A20" s="2" t="s">
        <v>356</v>
      </c>
      <c r="B20" s="2" t="s">
        <v>357</v>
      </c>
      <c r="C20" s="2" t="s">
        <v>302</v>
      </c>
    </row>
    <row r="21" spans="1:3" x14ac:dyDescent="0.35">
      <c r="A21" s="2" t="s">
        <v>358</v>
      </c>
      <c r="B21" s="2" t="s">
        <v>359</v>
      </c>
      <c r="C21" s="2" t="s">
        <v>224</v>
      </c>
    </row>
    <row r="22" spans="1:3" x14ac:dyDescent="0.35">
      <c r="A22" s="2" t="s">
        <v>360</v>
      </c>
      <c r="B22" s="2" t="s">
        <v>361</v>
      </c>
      <c r="C22" s="2" t="s">
        <v>301</v>
      </c>
    </row>
    <row r="23" spans="1:3" x14ac:dyDescent="0.35">
      <c r="A23" s="2" t="s">
        <v>362</v>
      </c>
      <c r="B23" s="2" t="s">
        <v>363</v>
      </c>
      <c r="C23" s="2" t="s">
        <v>301</v>
      </c>
    </row>
    <row r="24" spans="1:3" x14ac:dyDescent="0.35">
      <c r="A24" s="2" t="s">
        <v>364</v>
      </c>
      <c r="B24" s="2" t="s">
        <v>365</v>
      </c>
      <c r="C24" s="2" t="s">
        <v>303</v>
      </c>
    </row>
    <row r="25" spans="1:3" x14ac:dyDescent="0.35">
      <c r="A25" s="2" t="s">
        <v>366</v>
      </c>
      <c r="B25" s="2" t="s">
        <v>367</v>
      </c>
      <c r="C25" s="2" t="s">
        <v>224</v>
      </c>
    </row>
    <row r="26" spans="1:3" x14ac:dyDescent="0.35">
      <c r="A26" s="2" t="s">
        <v>368</v>
      </c>
      <c r="B26" s="2" t="s">
        <v>178</v>
      </c>
      <c r="C26" s="2" t="s">
        <v>304</v>
      </c>
    </row>
    <row r="27" spans="1:3" x14ac:dyDescent="0.35">
      <c r="A27" s="2" t="s">
        <v>369</v>
      </c>
      <c r="B27" s="2" t="s">
        <v>370</v>
      </c>
      <c r="C27" s="2" t="s">
        <v>224</v>
      </c>
    </row>
    <row r="28" spans="1:3" x14ac:dyDescent="0.35">
      <c r="A28" s="2" t="s">
        <v>371</v>
      </c>
      <c r="B28" s="2" t="s">
        <v>185</v>
      </c>
      <c r="C28" s="2" t="s">
        <v>304</v>
      </c>
    </row>
    <row r="29" spans="1:3" x14ac:dyDescent="0.35">
      <c r="A29" s="2" t="s">
        <v>372</v>
      </c>
      <c r="B29" s="2" t="s">
        <v>373</v>
      </c>
      <c r="C29" s="2" t="s">
        <v>224</v>
      </c>
    </row>
    <row r="30" spans="1:3" x14ac:dyDescent="0.35">
      <c r="A30" s="2" t="s">
        <v>46</v>
      </c>
      <c r="B30" s="2" t="s">
        <v>374</v>
      </c>
      <c r="C30" s="2" t="s">
        <v>305</v>
      </c>
    </row>
    <row r="31" spans="1:3" x14ac:dyDescent="0.35">
      <c r="A31" s="2" t="s">
        <v>375</v>
      </c>
      <c r="B31" s="2" t="s">
        <v>231</v>
      </c>
      <c r="C31" s="2" t="s">
        <v>224</v>
      </c>
    </row>
    <row r="32" spans="1:3" x14ac:dyDescent="0.35">
      <c r="A32" s="2" t="s">
        <v>376</v>
      </c>
      <c r="B32" s="2" t="s">
        <v>377</v>
      </c>
      <c r="C32" s="2" t="s">
        <v>306</v>
      </c>
    </row>
    <row r="33" spans="1:3" x14ac:dyDescent="0.35">
      <c r="A33" s="2" t="s">
        <v>378</v>
      </c>
      <c r="B33" s="2" t="s">
        <v>379</v>
      </c>
      <c r="C33" s="2" t="s">
        <v>307</v>
      </c>
    </row>
    <row r="34" spans="1:3" x14ac:dyDescent="0.35">
      <c r="A34" s="2" t="s">
        <v>380</v>
      </c>
      <c r="B34" s="2" t="s">
        <v>381</v>
      </c>
      <c r="C34" s="2" t="s">
        <v>306</v>
      </c>
    </row>
    <row r="35" spans="1:3" x14ac:dyDescent="0.35">
      <c r="A35" s="2" t="s">
        <v>382</v>
      </c>
      <c r="B35" s="2" t="s">
        <v>165</v>
      </c>
      <c r="C35" s="2" t="s">
        <v>308</v>
      </c>
    </row>
    <row r="36" spans="1:3" x14ac:dyDescent="0.35">
      <c r="A36" s="2" t="s">
        <v>369</v>
      </c>
      <c r="B36" s="2" t="s">
        <v>383</v>
      </c>
      <c r="C36" s="2" t="s">
        <v>224</v>
      </c>
    </row>
    <row r="37" spans="1:3" x14ac:dyDescent="0.35">
      <c r="A37" s="2" t="s">
        <v>384</v>
      </c>
      <c r="B37" s="2" t="s">
        <v>177</v>
      </c>
      <c r="C37" s="2" t="s">
        <v>309</v>
      </c>
    </row>
    <row r="38" spans="1:3" x14ac:dyDescent="0.35">
      <c r="A38" s="2" t="s">
        <v>385</v>
      </c>
      <c r="B38" s="2" t="s">
        <v>200</v>
      </c>
      <c r="C38" s="2" t="s">
        <v>308</v>
      </c>
    </row>
    <row r="39" spans="1:3" x14ac:dyDescent="0.35">
      <c r="A39" s="2" t="s">
        <v>372</v>
      </c>
      <c r="B39" s="2" t="s">
        <v>386</v>
      </c>
      <c r="C39" s="2" t="s">
        <v>224</v>
      </c>
    </row>
    <row r="40" spans="1:3" x14ac:dyDescent="0.35">
      <c r="A40" s="2" t="s">
        <v>387</v>
      </c>
      <c r="B40" s="2" t="s">
        <v>388</v>
      </c>
      <c r="C40" s="2" t="s">
        <v>224</v>
      </c>
    </row>
    <row r="41" spans="1:3" x14ac:dyDescent="0.35">
      <c r="A41" s="2" t="s">
        <v>389</v>
      </c>
      <c r="B41" s="2" t="s">
        <v>390</v>
      </c>
      <c r="C41" s="2" t="s">
        <v>306</v>
      </c>
    </row>
    <row r="42" spans="1:3" x14ac:dyDescent="0.35">
      <c r="A42" s="2" t="s">
        <v>53</v>
      </c>
      <c r="B42" s="2" t="s">
        <v>258</v>
      </c>
      <c r="C42" s="2" t="s">
        <v>224</v>
      </c>
    </row>
    <row r="43" spans="1:3" x14ac:dyDescent="0.35">
      <c r="A43" s="2" t="s">
        <v>391</v>
      </c>
      <c r="B43" s="2" t="s">
        <v>392</v>
      </c>
      <c r="C43" s="2" t="s">
        <v>310</v>
      </c>
    </row>
    <row r="44" spans="1:3" x14ac:dyDescent="0.35">
      <c r="A44" s="2" t="s">
        <v>369</v>
      </c>
      <c r="B44" s="2" t="s">
        <v>393</v>
      </c>
      <c r="C44" s="2" t="s">
        <v>224</v>
      </c>
    </row>
    <row r="45" spans="1:3" x14ac:dyDescent="0.35">
      <c r="A45" s="2" t="s">
        <v>394</v>
      </c>
      <c r="B45" s="2" t="s">
        <v>395</v>
      </c>
      <c r="C45" s="2" t="s">
        <v>310</v>
      </c>
    </row>
    <row r="46" spans="1:3" x14ac:dyDescent="0.35">
      <c r="A46" s="2" t="s">
        <v>396</v>
      </c>
      <c r="B46" s="2" t="s">
        <v>397</v>
      </c>
      <c r="C46" s="2" t="s">
        <v>224</v>
      </c>
    </row>
    <row r="47" spans="1:3" x14ac:dyDescent="0.35">
      <c r="A47" s="2" t="s">
        <v>398</v>
      </c>
      <c r="B47" s="2" t="s">
        <v>261</v>
      </c>
      <c r="C47" s="2" t="s">
        <v>224</v>
      </c>
    </row>
    <row r="48" spans="1:3" x14ac:dyDescent="0.35">
      <c r="A48" s="2" t="s">
        <v>399</v>
      </c>
      <c r="B48" s="2" t="s">
        <v>400</v>
      </c>
      <c r="C48" s="2" t="s">
        <v>319</v>
      </c>
    </row>
    <row r="49" spans="1:3" x14ac:dyDescent="0.35">
      <c r="A49" s="2" t="s">
        <v>401</v>
      </c>
      <c r="B49" s="2" t="s">
        <v>402</v>
      </c>
      <c r="C49" s="2" t="s">
        <v>320</v>
      </c>
    </row>
    <row r="50" spans="1:3" x14ac:dyDescent="0.35">
      <c r="A50" s="2" t="s">
        <v>403</v>
      </c>
      <c r="B50" s="2" t="s">
        <v>404</v>
      </c>
      <c r="C50" s="2" t="s">
        <v>224</v>
      </c>
    </row>
    <row r="51" spans="1:3" x14ac:dyDescent="0.35">
      <c r="A51" s="2" t="s">
        <v>59</v>
      </c>
      <c r="B51" s="2" t="s">
        <v>163</v>
      </c>
      <c r="C51" s="2" t="s">
        <v>311</v>
      </c>
    </row>
    <row r="52" spans="1:3" x14ac:dyDescent="0.35">
      <c r="A52" s="2" t="s">
        <v>405</v>
      </c>
      <c r="B52" s="2" t="s">
        <v>406</v>
      </c>
      <c r="C52" s="2" t="s">
        <v>321</v>
      </c>
    </row>
    <row r="53" spans="1:3" x14ac:dyDescent="0.35">
      <c r="A53" s="2" t="s">
        <v>407</v>
      </c>
      <c r="B53" s="2" t="s">
        <v>201</v>
      </c>
      <c r="C53" s="2" t="s">
        <v>322</v>
      </c>
    </row>
    <row r="54" spans="1:3" x14ac:dyDescent="0.35">
      <c r="A54" s="2" t="s">
        <v>369</v>
      </c>
      <c r="B54" s="2" t="s">
        <v>272</v>
      </c>
      <c r="C54" s="2" t="s">
        <v>224</v>
      </c>
    </row>
    <row r="55" spans="1:3" x14ac:dyDescent="0.35">
      <c r="A55" s="2" t="s">
        <v>62</v>
      </c>
      <c r="B55" s="2" t="s">
        <v>175</v>
      </c>
      <c r="C55" s="2" t="s">
        <v>318</v>
      </c>
    </row>
    <row r="56" spans="1:3" x14ac:dyDescent="0.35">
      <c r="A56" s="2" t="s">
        <v>63</v>
      </c>
      <c r="B56" s="2" t="s">
        <v>207</v>
      </c>
      <c r="C56" s="2" t="s">
        <v>323</v>
      </c>
    </row>
    <row r="57" spans="1:3" x14ac:dyDescent="0.35">
      <c r="A57" s="2" t="s">
        <v>408</v>
      </c>
      <c r="B57" s="2" t="s">
        <v>409</v>
      </c>
      <c r="C57" s="2" t="s">
        <v>324</v>
      </c>
    </row>
    <row r="58" spans="1:3" x14ac:dyDescent="0.35">
      <c r="A58" s="2" t="s">
        <v>410</v>
      </c>
      <c r="B58" s="2" t="s">
        <v>193</v>
      </c>
      <c r="C58" s="2" t="s">
        <v>325</v>
      </c>
    </row>
    <row r="59" spans="1:3" x14ac:dyDescent="0.35">
      <c r="A59" s="2" t="s">
        <v>369</v>
      </c>
      <c r="B59" s="2" t="s">
        <v>273</v>
      </c>
      <c r="C59" s="2" t="s">
        <v>224</v>
      </c>
    </row>
    <row r="60" spans="1:3" x14ac:dyDescent="0.35">
      <c r="A60" s="2" t="s">
        <v>411</v>
      </c>
      <c r="B60" s="2" t="s">
        <v>412</v>
      </c>
      <c r="C60" s="2" t="s">
        <v>326</v>
      </c>
    </row>
    <row r="61" spans="1:3" x14ac:dyDescent="0.35">
      <c r="A61" s="2" t="s">
        <v>68</v>
      </c>
      <c r="B61" s="2" t="s">
        <v>167</v>
      </c>
      <c r="C61" s="2" t="s">
        <v>306</v>
      </c>
    </row>
    <row r="62" spans="1:3" x14ac:dyDescent="0.35">
      <c r="A62" s="2" t="s">
        <v>69</v>
      </c>
      <c r="B62" s="2" t="s">
        <v>170</v>
      </c>
      <c r="C62" s="2" t="s">
        <v>306</v>
      </c>
    </row>
    <row r="63" spans="1:3" x14ac:dyDescent="0.35">
      <c r="A63" s="2" t="s">
        <v>413</v>
      </c>
      <c r="B63" s="2" t="s">
        <v>414</v>
      </c>
      <c r="C63" s="2" t="s">
        <v>306</v>
      </c>
    </row>
    <row r="64" spans="1:3" x14ac:dyDescent="0.35">
      <c r="A64" s="2" t="s">
        <v>67</v>
      </c>
      <c r="B64" s="2" t="s">
        <v>183</v>
      </c>
      <c r="C64" s="2" t="s">
        <v>327</v>
      </c>
    </row>
    <row r="65" spans="1:3" x14ac:dyDescent="0.35">
      <c r="A65" s="2" t="s">
        <v>415</v>
      </c>
      <c r="B65" s="2" t="s">
        <v>184</v>
      </c>
      <c r="C65" s="2" t="s">
        <v>327</v>
      </c>
    </row>
    <row r="66" spans="1:3" x14ac:dyDescent="0.35">
      <c r="A66" s="2" t="s">
        <v>71</v>
      </c>
      <c r="B66" s="2" t="s">
        <v>204</v>
      </c>
      <c r="C66" s="2" t="s">
        <v>328</v>
      </c>
    </row>
    <row r="67" spans="1:3" x14ac:dyDescent="0.35">
      <c r="A67" s="2" t="s">
        <v>416</v>
      </c>
      <c r="B67" s="2" t="s">
        <v>274</v>
      </c>
      <c r="C67" s="2" t="s">
        <v>224</v>
      </c>
    </row>
    <row r="68" spans="1:3" x14ac:dyDescent="0.35">
      <c r="A68" s="2" t="s">
        <v>417</v>
      </c>
      <c r="B68" s="2" t="s">
        <v>418</v>
      </c>
      <c r="C68" s="2" t="s">
        <v>224</v>
      </c>
    </row>
    <row r="69" spans="1:3" x14ac:dyDescent="0.35">
      <c r="A69" s="2" t="s">
        <v>72</v>
      </c>
      <c r="B69" s="2" t="s">
        <v>206</v>
      </c>
      <c r="C69" s="2" t="s">
        <v>329</v>
      </c>
    </row>
    <row r="70" spans="1:3" x14ac:dyDescent="0.35">
      <c r="A70" s="2" t="s">
        <v>416</v>
      </c>
      <c r="B70" s="2" t="s">
        <v>275</v>
      </c>
      <c r="C70" s="2" t="s">
        <v>224</v>
      </c>
    </row>
    <row r="71" spans="1:3" x14ac:dyDescent="0.35">
      <c r="A71" s="2" t="s">
        <v>73</v>
      </c>
      <c r="B71" s="2" t="s">
        <v>182</v>
      </c>
      <c r="C71" s="2" t="s">
        <v>330</v>
      </c>
    </row>
    <row r="72" spans="1:3" x14ac:dyDescent="0.35">
      <c r="A72" s="2" t="s">
        <v>74</v>
      </c>
      <c r="B72" s="2" t="s">
        <v>419</v>
      </c>
      <c r="C72" s="2" t="s">
        <v>331</v>
      </c>
    </row>
    <row r="73" spans="1:3" x14ac:dyDescent="0.35">
      <c r="A73" s="2" t="s">
        <v>75</v>
      </c>
      <c r="B73" s="2" t="s">
        <v>173</v>
      </c>
      <c r="C73" s="2" t="s">
        <v>332</v>
      </c>
    </row>
    <row r="74" spans="1:3" x14ac:dyDescent="0.35">
      <c r="A74" s="2" t="s">
        <v>420</v>
      </c>
      <c r="B74" s="2" t="s">
        <v>203</v>
      </c>
      <c r="C74" s="2" t="s">
        <v>333</v>
      </c>
    </row>
    <row r="75" spans="1:3" x14ac:dyDescent="0.35">
      <c r="A75" s="2" t="s">
        <v>77</v>
      </c>
      <c r="B75" s="2" t="s">
        <v>166</v>
      </c>
      <c r="C75" s="2" t="s">
        <v>306</v>
      </c>
    </row>
    <row r="76" spans="1:3" x14ac:dyDescent="0.35">
      <c r="A76" s="2" t="s">
        <v>78</v>
      </c>
      <c r="B76" s="2" t="s">
        <v>199</v>
      </c>
      <c r="C76" s="2" t="s">
        <v>334</v>
      </c>
    </row>
    <row r="77" spans="1:3" x14ac:dyDescent="0.35">
      <c r="A77" s="2" t="s">
        <v>421</v>
      </c>
      <c r="B77" s="2" t="s">
        <v>422</v>
      </c>
      <c r="C77" s="2" t="s">
        <v>224</v>
      </c>
    </row>
    <row r="78" spans="1:3" x14ac:dyDescent="0.35">
      <c r="A78" s="2" t="s">
        <v>80</v>
      </c>
      <c r="B78" s="2" t="s">
        <v>174</v>
      </c>
      <c r="C78" s="2" t="s">
        <v>335</v>
      </c>
    </row>
    <row r="79" spans="1:3" x14ac:dyDescent="0.35">
      <c r="A79" s="2" t="s">
        <v>81</v>
      </c>
      <c r="B79" s="2" t="s">
        <v>176</v>
      </c>
      <c r="C79" s="2" t="s">
        <v>336</v>
      </c>
    </row>
    <row r="80" spans="1:3" x14ac:dyDescent="0.35">
      <c r="A80" s="2" t="s">
        <v>82</v>
      </c>
      <c r="B80" s="2" t="s">
        <v>208</v>
      </c>
      <c r="C80" s="2" t="s">
        <v>323</v>
      </c>
    </row>
    <row r="81" spans="1:3" x14ac:dyDescent="0.35">
      <c r="A81" s="2" t="s">
        <v>83</v>
      </c>
      <c r="B81" s="2" t="s">
        <v>196</v>
      </c>
      <c r="C81" s="2" t="s">
        <v>337</v>
      </c>
    </row>
    <row r="82" spans="1:3" x14ac:dyDescent="0.35">
      <c r="A82" s="2" t="s">
        <v>84</v>
      </c>
      <c r="B82" s="2" t="s">
        <v>423</v>
      </c>
      <c r="C82" s="2" t="s">
        <v>338</v>
      </c>
    </row>
    <row r="83" spans="1:3" x14ac:dyDescent="0.35">
      <c r="A83" s="2" t="s">
        <v>424</v>
      </c>
      <c r="B83" s="2" t="s">
        <v>172</v>
      </c>
      <c r="C83" s="2" t="s">
        <v>339</v>
      </c>
    </row>
    <row r="84" spans="1:3" x14ac:dyDescent="0.35">
      <c r="A84" s="2" t="s">
        <v>425</v>
      </c>
      <c r="B84" s="2" t="s">
        <v>256</v>
      </c>
      <c r="C84" s="2" t="s">
        <v>306</v>
      </c>
    </row>
    <row r="85" spans="1:3" x14ac:dyDescent="0.35">
      <c r="A85" s="2" t="s">
        <v>426</v>
      </c>
      <c r="B85" s="2" t="s">
        <v>427</v>
      </c>
      <c r="C85" s="2" t="s">
        <v>224</v>
      </c>
    </row>
    <row r="86" spans="1:3" x14ac:dyDescent="0.35">
      <c r="A86" s="2" t="s">
        <v>428</v>
      </c>
      <c r="B86" s="2" t="s">
        <v>168</v>
      </c>
      <c r="C86" s="2" t="s">
        <v>306</v>
      </c>
    </row>
    <row r="87" spans="1:3" x14ac:dyDescent="0.35">
      <c r="A87" s="2" t="s">
        <v>429</v>
      </c>
      <c r="B87" s="2" t="s">
        <v>430</v>
      </c>
      <c r="C87" s="2" t="s">
        <v>306</v>
      </c>
    </row>
    <row r="88" spans="1:3" x14ac:dyDescent="0.35">
      <c r="A88" s="2" t="s">
        <v>431</v>
      </c>
      <c r="B88" s="2" t="s">
        <v>432</v>
      </c>
      <c r="C88" s="2" t="s">
        <v>224</v>
      </c>
    </row>
    <row r="89" spans="1:3" x14ac:dyDescent="0.35">
      <c r="A89" s="2" t="s">
        <v>433</v>
      </c>
      <c r="B89" s="2" t="s">
        <v>434</v>
      </c>
      <c r="C89" s="2" t="s">
        <v>224</v>
      </c>
    </row>
    <row r="90" spans="1:3" x14ac:dyDescent="0.35">
      <c r="A90" s="2" t="s">
        <v>435</v>
      </c>
      <c r="B90" s="2" t="s">
        <v>436</v>
      </c>
      <c r="C90" s="2" t="s">
        <v>224</v>
      </c>
    </row>
    <row r="91" spans="1:3" x14ac:dyDescent="0.35">
      <c r="A91" s="2" t="s">
        <v>437</v>
      </c>
      <c r="B91" s="2" t="s">
        <v>438</v>
      </c>
      <c r="C91" s="2" t="s">
        <v>224</v>
      </c>
    </row>
    <row r="92" spans="1:3" x14ac:dyDescent="0.35">
      <c r="A92" s="2" t="s">
        <v>439</v>
      </c>
      <c r="B92" s="2" t="s">
        <v>440</v>
      </c>
      <c r="C92" s="2" t="s">
        <v>224</v>
      </c>
    </row>
    <row r="93" spans="1:3" x14ac:dyDescent="0.35">
      <c r="A93" s="2" t="s">
        <v>441</v>
      </c>
      <c r="B93" s="2" t="s">
        <v>442</v>
      </c>
      <c r="C93" s="2" t="s">
        <v>224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CE52-1D30-4747-8BD6-FDFCB58B270B}">
  <dimension ref="A1:D34"/>
  <sheetViews>
    <sheetView zoomScale="80" zoomScaleNormal="80" workbookViewId="0">
      <selection activeCell="C8" sqref="C8"/>
    </sheetView>
  </sheetViews>
  <sheetFormatPr defaultRowHeight="14.5" x14ac:dyDescent="0.35"/>
  <cols>
    <col min="1" max="1" width="32.453125" customWidth="1"/>
    <col min="2" max="2" width="72.453125" style="2" customWidth="1"/>
  </cols>
  <sheetData>
    <row r="1" spans="1:4" x14ac:dyDescent="0.35">
      <c r="A1" t="s">
        <v>253</v>
      </c>
      <c r="B1" s="2" t="s">
        <v>161</v>
      </c>
      <c r="C1" t="s">
        <v>162</v>
      </c>
    </row>
    <row r="2" spans="1:4" x14ac:dyDescent="0.35">
      <c r="A2" t="s">
        <v>5</v>
      </c>
      <c r="B2" s="2" t="s">
        <v>255</v>
      </c>
      <c r="C2" t="s">
        <v>224</v>
      </c>
    </row>
    <row r="3" spans="1:4" x14ac:dyDescent="0.35">
      <c r="A3" t="s">
        <v>1</v>
      </c>
      <c r="B3" s="2" t="s">
        <v>153</v>
      </c>
      <c r="C3" s="2" t="s">
        <v>314</v>
      </c>
    </row>
    <row r="4" spans="1:4" x14ac:dyDescent="0.35">
      <c r="A4" t="s">
        <v>13</v>
      </c>
      <c r="B4" s="2" t="s">
        <v>279</v>
      </c>
      <c r="C4" t="s">
        <v>213</v>
      </c>
    </row>
    <row r="5" spans="1:4" x14ac:dyDescent="0.35">
      <c r="A5" s="2" t="s">
        <v>280</v>
      </c>
      <c r="B5" s="2" t="s">
        <v>283</v>
      </c>
      <c r="C5" s="1" t="s">
        <v>220</v>
      </c>
      <c r="D5" s="1"/>
    </row>
    <row r="6" spans="1:4" x14ac:dyDescent="0.35">
      <c r="A6" s="2" t="s">
        <v>281</v>
      </c>
      <c r="B6" s="2" t="s">
        <v>243</v>
      </c>
      <c r="C6" s="1" t="s">
        <v>221</v>
      </c>
      <c r="D6" s="1"/>
    </row>
    <row r="7" spans="1:4" x14ac:dyDescent="0.35">
      <c r="A7" s="2" t="s">
        <v>282</v>
      </c>
      <c r="B7" s="2" t="s">
        <v>245</v>
      </c>
      <c r="C7" t="s">
        <v>222</v>
      </c>
    </row>
    <row r="8" spans="1:4" x14ac:dyDescent="0.35">
      <c r="A8" t="s">
        <v>18</v>
      </c>
      <c r="B8" s="2" t="s">
        <v>284</v>
      </c>
      <c r="C8" t="s">
        <v>218</v>
      </c>
    </row>
    <row r="9" spans="1:4" x14ac:dyDescent="0.35">
      <c r="A9" t="s">
        <v>20</v>
      </c>
      <c r="B9" s="2" t="s">
        <v>285</v>
      </c>
      <c r="C9" t="s">
        <v>223</v>
      </c>
    </row>
    <row r="10" spans="1:4" x14ac:dyDescent="0.35">
      <c r="A10" t="s">
        <v>9</v>
      </c>
      <c r="B10" s="2" t="s">
        <v>152</v>
      </c>
      <c r="C10" t="s">
        <v>210</v>
      </c>
    </row>
    <row r="11" spans="1:4" x14ac:dyDescent="0.35">
      <c r="A11" s="2" t="s">
        <v>286</v>
      </c>
      <c r="B11" s="2" t="s">
        <v>287</v>
      </c>
      <c r="C11" t="s">
        <v>217</v>
      </c>
    </row>
    <row r="12" spans="1:4" x14ac:dyDescent="0.35">
      <c r="A12" s="2" t="s">
        <v>288</v>
      </c>
      <c r="B12" s="2" t="s">
        <v>241</v>
      </c>
      <c r="C12" t="s">
        <v>224</v>
      </c>
    </row>
    <row r="13" spans="1:4" x14ac:dyDescent="0.35">
      <c r="A13" t="s">
        <v>19</v>
      </c>
      <c r="B13" s="2" t="s">
        <v>242</v>
      </c>
      <c r="C13" t="s">
        <v>224</v>
      </c>
    </row>
    <row r="14" spans="1:4" x14ac:dyDescent="0.35">
      <c r="A14" s="2" t="s">
        <v>289</v>
      </c>
      <c r="B14" s="2" t="s">
        <v>239</v>
      </c>
      <c r="C14" t="s">
        <v>224</v>
      </c>
    </row>
    <row r="15" spans="1:4" x14ac:dyDescent="0.35">
      <c r="A15" t="s">
        <v>6</v>
      </c>
      <c r="B15" s="2" t="s">
        <v>290</v>
      </c>
      <c r="C15" t="s">
        <v>209</v>
      </c>
    </row>
    <row r="16" spans="1:4" x14ac:dyDescent="0.35">
      <c r="A16" t="s">
        <v>12</v>
      </c>
      <c r="B16" s="2" t="s">
        <v>291</v>
      </c>
      <c r="C16" t="s">
        <v>224</v>
      </c>
    </row>
    <row r="17" spans="1:4" x14ac:dyDescent="0.35">
      <c r="A17" s="2" t="s">
        <v>292</v>
      </c>
      <c r="B17" s="2" t="s">
        <v>234</v>
      </c>
      <c r="C17" t="s">
        <v>224</v>
      </c>
    </row>
    <row r="18" spans="1:4" x14ac:dyDescent="0.35">
      <c r="A18" s="2" t="s">
        <v>293</v>
      </c>
      <c r="B18" s="2" t="s">
        <v>233</v>
      </c>
      <c r="C18" t="s">
        <v>212</v>
      </c>
    </row>
    <row r="19" spans="1:4" x14ac:dyDescent="0.35">
      <c r="A19" t="s">
        <v>21</v>
      </c>
      <c r="B19" s="2" t="s">
        <v>247</v>
      </c>
      <c r="C19" t="s">
        <v>224</v>
      </c>
    </row>
    <row r="20" spans="1:4" x14ac:dyDescent="0.35">
      <c r="A20" t="s">
        <v>22</v>
      </c>
      <c r="B20" s="2" t="s">
        <v>248</v>
      </c>
      <c r="C20" t="s">
        <v>224</v>
      </c>
    </row>
    <row r="21" spans="1:4" x14ac:dyDescent="0.35">
      <c r="A21" t="s">
        <v>10</v>
      </c>
      <c r="B21" s="2" t="s">
        <v>231</v>
      </c>
      <c r="C21" t="s">
        <v>211</v>
      </c>
    </row>
    <row r="22" spans="1:4" x14ac:dyDescent="0.35">
      <c r="A22" t="s">
        <v>16</v>
      </c>
      <c r="B22" s="2" t="s">
        <v>236</v>
      </c>
      <c r="C22" t="s">
        <v>215</v>
      </c>
    </row>
    <row r="23" spans="1:4" x14ac:dyDescent="0.35">
      <c r="A23" t="s">
        <v>15</v>
      </c>
      <c r="B23" s="2" t="s">
        <v>235</v>
      </c>
      <c r="C23" t="s">
        <v>215</v>
      </c>
    </row>
    <row r="24" spans="1:4" x14ac:dyDescent="0.35">
      <c r="A24" t="s">
        <v>17</v>
      </c>
      <c r="B24" s="2" t="s">
        <v>238</v>
      </c>
      <c r="C24" t="s">
        <v>215</v>
      </c>
    </row>
    <row r="25" spans="1:4" x14ac:dyDescent="0.35">
      <c r="A25" s="2" t="s">
        <v>294</v>
      </c>
      <c r="B25" s="2" t="s">
        <v>240</v>
      </c>
      <c r="C25" t="s">
        <v>219</v>
      </c>
    </row>
    <row r="26" spans="1:4" s="1" customFormat="1" x14ac:dyDescent="0.35">
      <c r="A26" s="2" t="s">
        <v>295</v>
      </c>
      <c r="B26" s="2" t="s">
        <v>237</v>
      </c>
      <c r="C26" s="2" t="s">
        <v>216</v>
      </c>
      <c r="D26" s="2"/>
    </row>
    <row r="27" spans="1:4" x14ac:dyDescent="0.35">
      <c r="A27" s="2" t="s">
        <v>14</v>
      </c>
      <c r="B27" s="2" t="s">
        <v>205</v>
      </c>
      <c r="C27" t="s">
        <v>214</v>
      </c>
    </row>
    <row r="28" spans="1:4" s="1" customFormat="1" x14ac:dyDescent="0.35">
      <c r="A28" s="2" t="s">
        <v>296</v>
      </c>
      <c r="B28" s="2" t="s">
        <v>244</v>
      </c>
      <c r="C28" s="2" t="s">
        <v>224</v>
      </c>
      <c r="D28" s="2"/>
    </row>
    <row r="29" spans="1:4" x14ac:dyDescent="0.35">
      <c r="A29" s="2" t="s">
        <v>11</v>
      </c>
      <c r="B29" s="2" t="s">
        <v>232</v>
      </c>
      <c r="C29" t="s">
        <v>224</v>
      </c>
    </row>
    <row r="30" spans="1:4" x14ac:dyDescent="0.35">
      <c r="A30" t="s">
        <v>7</v>
      </c>
      <c r="B30" s="2" t="s">
        <v>229</v>
      </c>
      <c r="C30" t="s">
        <v>224</v>
      </c>
    </row>
    <row r="31" spans="1:4" x14ac:dyDescent="0.35">
      <c r="A31" t="s">
        <v>8</v>
      </c>
      <c r="B31" s="2" t="s">
        <v>230</v>
      </c>
      <c r="C31" t="s">
        <v>224</v>
      </c>
    </row>
    <row r="32" spans="1:4" x14ac:dyDescent="0.35">
      <c r="A32" t="s">
        <v>0</v>
      </c>
      <c r="B32" s="2" t="s">
        <v>228</v>
      </c>
      <c r="C32" s="2" t="s">
        <v>224</v>
      </c>
    </row>
    <row r="33" spans="1:3" x14ac:dyDescent="0.35">
      <c r="A33" s="2" t="s">
        <v>297</v>
      </c>
      <c r="B33" s="2" t="s">
        <v>246</v>
      </c>
      <c r="C33" s="2" t="s">
        <v>224</v>
      </c>
    </row>
    <row r="34" spans="1:3" x14ac:dyDescent="0.35">
      <c r="A34" s="2" t="s">
        <v>298</v>
      </c>
      <c r="B34" s="2" t="s">
        <v>299</v>
      </c>
      <c r="C34" s="2" t="s">
        <v>224</v>
      </c>
    </row>
  </sheetData>
  <autoFilter ref="A1:D1" xr:uid="{A542CE52-1D30-4747-8BD6-FDFCB58B270B}">
    <sortState xmlns:xlrd2="http://schemas.microsoft.com/office/spreadsheetml/2017/richdata2" ref="A2:D3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all_sync</vt:lpstr>
      <vt:lpstr>all</vt:lpstr>
      <vt:lpstr>hs_pre</vt:lpstr>
      <vt:lpstr>hs_post</vt:lpstr>
      <vt:lpstr>ci_post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2023-10-03T08:22:15Z</dcterms:created>
  <dcterms:modified xsi:type="dcterms:W3CDTF">2023-10-05T11:35:40Z</dcterms:modified>
</cp:coreProperties>
</file>