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a\Downloads\"/>
    </mc:Choice>
  </mc:AlternateContent>
  <xr:revisionPtr revIDLastSave="0" documentId="13_ncr:1_{190B5389-9835-4A9A-A821-866D1CE0386D}" xr6:coauthVersionLast="47" xr6:coauthVersionMax="47" xr10:uidLastSave="{00000000-0000-0000-0000-000000000000}"/>
  <bookViews>
    <workbookView xWindow="-120" yWindow="-120" windowWidth="20730" windowHeight="11040" activeTab="3" xr2:uid="{9ADFB68F-9AD4-4099-AD13-0B31EAB04ABD}"/>
  </bookViews>
  <sheets>
    <sheet name="FCFS" sheetId="3" r:id="rId1"/>
    <sheet name="FSJF" sheetId="1" r:id="rId2"/>
    <sheet name="SRTF" sheetId="4" r:id="rId3"/>
    <sheet name="ROBI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6" l="1"/>
  <c r="I6" i="6" s="1"/>
  <c r="H5" i="6"/>
  <c r="I5" i="6" s="1"/>
  <c r="H4" i="6"/>
  <c r="I4" i="6" s="1"/>
  <c r="H3" i="6"/>
  <c r="I2" i="6"/>
  <c r="J3" i="6"/>
  <c r="J5" i="6"/>
  <c r="J6" i="6"/>
  <c r="J2" i="6"/>
  <c r="I3" i="6"/>
  <c r="H2" i="6"/>
  <c r="K10" i="6"/>
  <c r="I10" i="6"/>
  <c r="H10" i="6"/>
  <c r="E10" i="6"/>
  <c r="J10" i="6" s="1"/>
  <c r="J4" i="6" l="1"/>
  <c r="G2" i="4"/>
  <c r="F3" i="4"/>
  <c r="G3" i="4" s="1"/>
  <c r="F5" i="4"/>
  <c r="G5" i="4" s="1"/>
  <c r="F6" i="4"/>
  <c r="G6" i="4" s="1"/>
  <c r="F4" i="4"/>
  <c r="H4" i="4" s="1"/>
  <c r="H2" i="4"/>
  <c r="H2" i="1"/>
  <c r="E4" i="1"/>
  <c r="F4" i="1" s="1"/>
  <c r="H4" i="1" s="1"/>
  <c r="E6" i="1"/>
  <c r="F6" i="1" s="1"/>
  <c r="G6" i="1" s="1"/>
  <c r="E3" i="1"/>
  <c r="F3" i="1" s="1"/>
  <c r="G3" i="1" s="1"/>
  <c r="E5" i="1"/>
  <c r="F5" i="1" s="1"/>
  <c r="E3" i="3"/>
  <c r="D4" i="3" s="1"/>
  <c r="D3" i="3"/>
  <c r="H2" i="3"/>
  <c r="D2" i="3"/>
  <c r="G2" i="3" s="1"/>
  <c r="D2" i="1"/>
  <c r="G2" i="1" s="1"/>
  <c r="H5" i="4" l="1"/>
  <c r="G4" i="4"/>
  <c r="H6" i="4"/>
  <c r="H3" i="4"/>
  <c r="H5" i="1"/>
  <c r="G5" i="1"/>
  <c r="F3" i="3"/>
  <c r="H3" i="3" s="1"/>
  <c r="E4" i="3"/>
  <c r="G4" i="1"/>
  <c r="H6" i="1"/>
  <c r="H3" i="1"/>
  <c r="G3" i="3"/>
  <c r="F4" i="3" l="1"/>
  <c r="E5" i="3"/>
  <c r="D5" i="3"/>
  <c r="E6" i="3" l="1"/>
  <c r="F6" i="3" s="1"/>
  <c r="F5" i="3"/>
  <c r="D6" i="3"/>
  <c r="H4" i="3"/>
  <c r="G4" i="3"/>
  <c r="G5" i="3" l="1"/>
  <c r="H5" i="3"/>
  <c r="H6" i="3"/>
  <c r="G6" i="3"/>
</calcChain>
</file>

<file path=xl/sharedStrings.xml><?xml version="1.0" encoding="utf-8"?>
<sst xmlns="http://schemas.openxmlformats.org/spreadsheetml/2006/main" count="109" uniqueCount="24">
  <si>
    <t>Proceso</t>
  </si>
  <si>
    <t>P1</t>
  </si>
  <si>
    <t>P2</t>
  </si>
  <si>
    <t>P3</t>
  </si>
  <si>
    <t>P4</t>
  </si>
  <si>
    <t>P5</t>
  </si>
  <si>
    <t>T. llegada</t>
  </si>
  <si>
    <t>T. CPU</t>
  </si>
  <si>
    <t>T. Inicio</t>
  </si>
  <si>
    <t>T. Finalizacion</t>
  </si>
  <si>
    <t>T. Retorno</t>
  </si>
  <si>
    <t>T. Espera</t>
  </si>
  <si>
    <t>0 ; 22</t>
  </si>
  <si>
    <t>1 ; 31</t>
  </si>
  <si>
    <t>Q</t>
  </si>
  <si>
    <t>q=3</t>
  </si>
  <si>
    <t>0; 9;23;30</t>
  </si>
  <si>
    <t>3;18</t>
  </si>
  <si>
    <t>6;20</t>
  </si>
  <si>
    <t>15;26</t>
  </si>
  <si>
    <t>3;12;26;31</t>
  </si>
  <si>
    <t>9;23;30</t>
  </si>
  <si>
    <t>18;29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</si>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</sst>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3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1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C732-1481-4BAE-91D4-95AE00603445}">
  <dimension ref="A1:AF22"/>
  <sheetViews>
    <sheetView zoomScale="81" zoomScaleNormal="100" workbookViewId="0">
      <selection activeCell="H6" sqref="A1:H6"/>
    </sheetView>
  </sheetViews>
  <sheetFormatPr defaultColWidth="5.42578125" defaultRowHeight="15" x14ac:dyDescent="0.25"/>
  <cols>
    <col min="1" max="1" width="7.42578125" customWidth="1"/>
    <col min="8" max="8" width="6.28515625" customWidth="1"/>
  </cols>
  <sheetData>
    <row r="1" spans="1:8" x14ac:dyDescent="0.25">
      <c r="A1" s="19" t="s">
        <v>0</v>
      </c>
      <c r="B1" s="19" t="s">
        <v>7</v>
      </c>
      <c r="C1" s="19" t="s">
        <v>6</v>
      </c>
      <c r="D1" s="19" t="s">
        <v>8</v>
      </c>
      <c r="E1" s="19" t="s">
        <v>9</v>
      </c>
      <c r="F1" s="19" t="s">
        <v>10</v>
      </c>
      <c r="G1" s="19" t="s">
        <v>11</v>
      </c>
      <c r="H1" s="19" t="s">
        <v>23</v>
      </c>
    </row>
    <row r="2" spans="1:8" x14ac:dyDescent="0.25">
      <c r="A2" s="19" t="s">
        <v>1</v>
      </c>
      <c r="B2" s="19">
        <v>10</v>
      </c>
      <c r="C2" s="19">
        <v>0</v>
      </c>
      <c r="D2" s="19">
        <f>C2</f>
        <v>0</v>
      </c>
      <c r="E2" s="19">
        <v>10</v>
      </c>
      <c r="F2" s="19">
        <v>10</v>
      </c>
      <c r="G2" s="19">
        <f>D2</f>
        <v>0</v>
      </c>
      <c r="H2" s="19">
        <f>B2/F2</f>
        <v>1</v>
      </c>
    </row>
    <row r="3" spans="1:8" x14ac:dyDescent="0.25">
      <c r="A3" s="19" t="s">
        <v>2</v>
      </c>
      <c r="B3" s="19">
        <v>5</v>
      </c>
      <c r="C3" s="19">
        <v>1</v>
      </c>
      <c r="D3" s="19">
        <f>E2</f>
        <v>10</v>
      </c>
      <c r="E3" s="19">
        <f>E2+B3</f>
        <v>15</v>
      </c>
      <c r="F3" s="19">
        <f>E3-C3</f>
        <v>14</v>
      </c>
      <c r="G3" s="19">
        <f>F3-B3</f>
        <v>9</v>
      </c>
      <c r="H3" s="19">
        <f>B3/F3</f>
        <v>0.35714285714285715</v>
      </c>
    </row>
    <row r="4" spans="1:8" x14ac:dyDescent="0.25">
      <c r="A4" s="19" t="s">
        <v>3</v>
      </c>
      <c r="B4" s="19">
        <v>7</v>
      </c>
      <c r="C4" s="19">
        <v>2</v>
      </c>
      <c r="D4" s="19">
        <f t="shared" ref="D4:D6" si="0">E3</f>
        <v>15</v>
      </c>
      <c r="E4" s="19">
        <f t="shared" ref="E4:E6" si="1">E3+B4</f>
        <v>22</v>
      </c>
      <c r="F4" s="19">
        <f t="shared" ref="F4:F6" si="2">E4-C4</f>
        <v>20</v>
      </c>
      <c r="G4" s="19">
        <f t="shared" ref="G4:G6" si="3">F4-B4</f>
        <v>13</v>
      </c>
      <c r="H4" s="19">
        <f>B4/F4</f>
        <v>0.35</v>
      </c>
    </row>
    <row r="5" spans="1:8" x14ac:dyDescent="0.25">
      <c r="A5" s="19" t="s">
        <v>4</v>
      </c>
      <c r="B5" s="19">
        <v>3</v>
      </c>
      <c r="C5" s="19">
        <v>3</v>
      </c>
      <c r="D5" s="19">
        <f t="shared" si="0"/>
        <v>22</v>
      </c>
      <c r="E5" s="19">
        <f t="shared" si="1"/>
        <v>25</v>
      </c>
      <c r="F5" s="19">
        <f t="shared" si="2"/>
        <v>22</v>
      </c>
      <c r="G5" s="19">
        <f t="shared" si="3"/>
        <v>19</v>
      </c>
      <c r="H5" s="19">
        <f>B5/F5</f>
        <v>0.13636363636363635</v>
      </c>
    </row>
    <row r="6" spans="1:8" x14ac:dyDescent="0.25">
      <c r="A6" s="19" t="s">
        <v>5</v>
      </c>
      <c r="B6" s="19">
        <v>6</v>
      </c>
      <c r="C6" s="19">
        <v>4</v>
      </c>
      <c r="D6" s="19">
        <f t="shared" si="0"/>
        <v>25</v>
      </c>
      <c r="E6" s="19">
        <f t="shared" si="1"/>
        <v>31</v>
      </c>
      <c r="F6" s="19">
        <f t="shared" si="2"/>
        <v>27</v>
      </c>
      <c r="G6" s="19">
        <f t="shared" si="3"/>
        <v>21</v>
      </c>
      <c r="H6" s="19">
        <f>B6/F6</f>
        <v>0.22222222222222221</v>
      </c>
    </row>
    <row r="17" spans="1:32" x14ac:dyDescent="0.25">
      <c r="A17" t="s">
        <v>5</v>
      </c>
      <c r="AA17" s="5"/>
      <c r="AB17" s="5"/>
      <c r="AC17" s="5"/>
      <c r="AD17" s="5"/>
      <c r="AE17" s="5"/>
      <c r="AF17" s="5"/>
    </row>
    <row r="18" spans="1:32" x14ac:dyDescent="0.25">
      <c r="A18" t="s">
        <v>4</v>
      </c>
      <c r="X18" s="4"/>
      <c r="Y18" s="4"/>
      <c r="Z18" s="4"/>
    </row>
    <row r="19" spans="1:32" x14ac:dyDescent="0.25">
      <c r="A19" t="s">
        <v>3</v>
      </c>
      <c r="Q19" s="3"/>
      <c r="R19" s="3"/>
      <c r="S19" s="3"/>
      <c r="T19" s="3"/>
      <c r="U19" s="3"/>
      <c r="V19" s="3"/>
      <c r="W19" s="3"/>
    </row>
    <row r="20" spans="1:32" x14ac:dyDescent="0.25">
      <c r="A20" t="s">
        <v>2</v>
      </c>
      <c r="L20" s="2"/>
      <c r="M20" s="2"/>
      <c r="N20" s="2"/>
      <c r="O20" s="2"/>
      <c r="P20" s="2"/>
    </row>
    <row r="21" spans="1:32" x14ac:dyDescent="0.25">
      <c r="A21" t="s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32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BBF4-F1F0-4843-9849-398DE55B72D3}">
  <dimension ref="A1:AF22"/>
  <sheetViews>
    <sheetView zoomScale="85" zoomScaleNormal="100" workbookViewId="0">
      <selection activeCell="H6" sqref="A1:H6"/>
    </sheetView>
  </sheetViews>
  <sheetFormatPr defaultColWidth="5.42578125" defaultRowHeight="15" x14ac:dyDescent="0.25"/>
  <cols>
    <col min="1" max="1" width="5.140625" customWidth="1"/>
    <col min="8" max="8" width="6.42578125" customWidth="1"/>
  </cols>
  <sheetData>
    <row r="1" spans="1:8" x14ac:dyDescent="0.25">
      <c r="A1" s="19" t="s">
        <v>0</v>
      </c>
      <c r="B1" s="19" t="s">
        <v>7</v>
      </c>
      <c r="C1" s="19" t="s">
        <v>6</v>
      </c>
      <c r="D1" s="19" t="s">
        <v>8</v>
      </c>
      <c r="E1" s="19" t="s">
        <v>9</v>
      </c>
      <c r="F1" s="19" t="s">
        <v>10</v>
      </c>
      <c r="G1" s="19" t="s">
        <v>11</v>
      </c>
      <c r="H1" s="19" t="s">
        <v>23</v>
      </c>
    </row>
    <row r="2" spans="1:8" x14ac:dyDescent="0.25">
      <c r="A2" s="19" t="s">
        <v>1</v>
      </c>
      <c r="B2" s="19">
        <v>10</v>
      </c>
      <c r="C2" s="19">
        <v>0</v>
      </c>
      <c r="D2" s="19">
        <f>C2</f>
        <v>0</v>
      </c>
      <c r="E2" s="19">
        <v>10</v>
      </c>
      <c r="F2" s="19">
        <v>10</v>
      </c>
      <c r="G2" s="19">
        <f>D2</f>
        <v>0</v>
      </c>
      <c r="H2" s="19">
        <f>B2/F2</f>
        <v>1</v>
      </c>
    </row>
    <row r="3" spans="1:8" x14ac:dyDescent="0.25">
      <c r="A3" s="19" t="s">
        <v>2</v>
      </c>
      <c r="B3" s="19">
        <v>5</v>
      </c>
      <c r="C3" s="19">
        <v>1</v>
      </c>
      <c r="D3" s="19">
        <v>13</v>
      </c>
      <c r="E3" s="19">
        <f>D3+B3</f>
        <v>18</v>
      </c>
      <c r="F3" s="19">
        <f>E3-C3</f>
        <v>17</v>
      </c>
      <c r="G3" s="19">
        <f>F3-B3</f>
        <v>12</v>
      </c>
      <c r="H3" s="19">
        <f>B3/F3</f>
        <v>0.29411764705882354</v>
      </c>
    </row>
    <row r="4" spans="1:8" x14ac:dyDescent="0.25">
      <c r="A4" s="19" t="s">
        <v>3</v>
      </c>
      <c r="B4" s="19">
        <v>7</v>
      </c>
      <c r="C4" s="19">
        <v>2</v>
      </c>
      <c r="D4" s="19">
        <v>24</v>
      </c>
      <c r="E4" s="19">
        <f>D4+B4</f>
        <v>31</v>
      </c>
      <c r="F4" s="19">
        <f>E4-C4</f>
        <v>29</v>
      </c>
      <c r="G4" s="19">
        <f>F4-B4</f>
        <v>22</v>
      </c>
      <c r="H4" s="19">
        <f>B4/F4</f>
        <v>0.2413793103448276</v>
      </c>
    </row>
    <row r="5" spans="1:8" x14ac:dyDescent="0.25">
      <c r="A5" s="19" t="s">
        <v>4</v>
      </c>
      <c r="B5" s="19">
        <v>3</v>
      </c>
      <c r="C5" s="19">
        <v>3</v>
      </c>
      <c r="D5" s="19">
        <v>10</v>
      </c>
      <c r="E5" s="19">
        <f>D5+B5</f>
        <v>13</v>
      </c>
      <c r="F5" s="19">
        <f>E5-C5</f>
        <v>10</v>
      </c>
      <c r="G5" s="19">
        <f>F5-B5</f>
        <v>7</v>
      </c>
      <c r="H5" s="19">
        <f>B5/F5</f>
        <v>0.3</v>
      </c>
    </row>
    <row r="6" spans="1:8" x14ac:dyDescent="0.25">
      <c r="A6" s="19" t="s">
        <v>5</v>
      </c>
      <c r="B6" s="19">
        <v>6</v>
      </c>
      <c r="C6" s="19">
        <v>4</v>
      </c>
      <c r="D6" s="19">
        <v>18</v>
      </c>
      <c r="E6" s="19">
        <f>D6+B6</f>
        <v>24</v>
      </c>
      <c r="F6" s="19">
        <f>E6-C6</f>
        <v>20</v>
      </c>
      <c r="G6" s="19">
        <f>F6-B6</f>
        <v>14</v>
      </c>
      <c r="H6" s="19">
        <f>B6/F6</f>
        <v>0.3</v>
      </c>
    </row>
    <row r="9" spans="1:8" x14ac:dyDescent="0.25">
      <c r="B9" s="13">
        <v>10</v>
      </c>
      <c r="C9" s="13">
        <v>3</v>
      </c>
      <c r="D9" s="13">
        <v>5</v>
      </c>
      <c r="E9" s="13">
        <v>6</v>
      </c>
      <c r="F9" s="13">
        <v>7</v>
      </c>
    </row>
    <row r="10" spans="1:8" x14ac:dyDescent="0.25">
      <c r="A10" s="1" t="s">
        <v>14</v>
      </c>
      <c r="B10" s="14" t="s">
        <v>1</v>
      </c>
      <c r="C10" s="14" t="s">
        <v>4</v>
      </c>
      <c r="D10" s="14" t="s">
        <v>2</v>
      </c>
      <c r="E10" s="14" t="s">
        <v>5</v>
      </c>
      <c r="F10" s="14" t="s">
        <v>3</v>
      </c>
    </row>
    <row r="11" spans="1:8" x14ac:dyDescent="0.25">
      <c r="B11" s="13">
        <v>1</v>
      </c>
      <c r="C11" s="13">
        <v>2</v>
      </c>
      <c r="D11" s="13">
        <v>3</v>
      </c>
      <c r="E11" s="13">
        <v>4</v>
      </c>
      <c r="F11" s="13">
        <v>5</v>
      </c>
    </row>
    <row r="17" spans="1:32" x14ac:dyDescent="0.25">
      <c r="A17" t="s">
        <v>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9"/>
      <c r="U17" s="9"/>
      <c r="V17" s="9"/>
      <c r="W17" s="9"/>
      <c r="X17" s="9"/>
      <c r="Y17" s="9"/>
    </row>
    <row r="18" spans="1:32" x14ac:dyDescent="0.25">
      <c r="A18" t="s">
        <v>4</v>
      </c>
      <c r="E18" s="7"/>
      <c r="F18" s="7"/>
      <c r="G18" s="7"/>
      <c r="H18" s="7"/>
      <c r="I18" s="7"/>
      <c r="J18" s="7"/>
      <c r="K18" s="7"/>
      <c r="L18" s="6"/>
      <c r="M18" s="6"/>
      <c r="N18" s="6"/>
    </row>
    <row r="19" spans="1:32" x14ac:dyDescent="0.25">
      <c r="A19" t="s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4"/>
      <c r="AA19" s="4"/>
      <c r="AB19" s="4"/>
      <c r="AC19" s="4"/>
      <c r="AD19" s="4"/>
      <c r="AE19" s="4"/>
      <c r="AF19" s="4"/>
    </row>
    <row r="20" spans="1:32" x14ac:dyDescent="0.25">
      <c r="A20" t="s">
        <v>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8"/>
      <c r="S20" s="8"/>
    </row>
    <row r="21" spans="1:32" x14ac:dyDescent="0.25">
      <c r="A21" t="s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32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33E-D22B-410A-A81A-EE7C4ACF0138}">
  <dimension ref="A1:AF22"/>
  <sheetViews>
    <sheetView zoomScale="104" zoomScaleNormal="100" workbookViewId="0">
      <selection activeCell="H6" sqref="A1:H6"/>
    </sheetView>
  </sheetViews>
  <sheetFormatPr defaultColWidth="5.42578125" defaultRowHeight="15" x14ac:dyDescent="0.25"/>
  <cols>
    <col min="1" max="1" width="7.28515625" customWidth="1"/>
    <col min="5" max="5" width="6.85546875" bestFit="1" customWidth="1"/>
    <col min="8" max="8" width="6.140625" customWidth="1"/>
  </cols>
  <sheetData>
    <row r="1" spans="1:8" x14ac:dyDescent="0.25">
      <c r="A1" s="19" t="s">
        <v>0</v>
      </c>
      <c r="B1" s="19" t="s">
        <v>7</v>
      </c>
      <c r="C1" s="19" t="s">
        <v>6</v>
      </c>
      <c r="D1" s="19" t="s">
        <v>8</v>
      </c>
      <c r="E1" s="19" t="s">
        <v>9</v>
      </c>
      <c r="F1" s="19" t="s">
        <v>10</v>
      </c>
      <c r="G1" s="19" t="s">
        <v>11</v>
      </c>
      <c r="H1" s="19" t="s">
        <v>23</v>
      </c>
    </row>
    <row r="2" spans="1:8" x14ac:dyDescent="0.25">
      <c r="A2" s="19" t="s">
        <v>1</v>
      </c>
      <c r="B2" s="19">
        <v>10</v>
      </c>
      <c r="C2" s="19">
        <v>0</v>
      </c>
      <c r="D2" s="19" t="s">
        <v>12</v>
      </c>
      <c r="E2" s="19" t="s">
        <v>13</v>
      </c>
      <c r="F2" s="19">
        <v>31</v>
      </c>
      <c r="G2" s="19">
        <f>F2-B2</f>
        <v>21</v>
      </c>
      <c r="H2" s="19">
        <f>B2/F2</f>
        <v>0.32258064516129031</v>
      </c>
    </row>
    <row r="3" spans="1:8" x14ac:dyDescent="0.25">
      <c r="A3" s="19" t="s">
        <v>2</v>
      </c>
      <c r="B3" s="19">
        <v>5</v>
      </c>
      <c r="C3" s="19">
        <v>1</v>
      </c>
      <c r="D3" s="19">
        <v>1</v>
      </c>
      <c r="E3" s="19">
        <v>6</v>
      </c>
      <c r="F3" s="19">
        <f>E3-C3</f>
        <v>5</v>
      </c>
      <c r="G3" s="19">
        <f t="shared" ref="G3:G6" si="0">F3-B3</f>
        <v>0</v>
      </c>
      <c r="H3" s="19">
        <f t="shared" ref="H3:H6" si="1">B3/F3</f>
        <v>1</v>
      </c>
    </row>
    <row r="4" spans="1:8" x14ac:dyDescent="0.25">
      <c r="A4" s="19" t="s">
        <v>3</v>
      </c>
      <c r="B4" s="19">
        <v>7</v>
      </c>
      <c r="C4" s="19">
        <v>2</v>
      </c>
      <c r="D4" s="19">
        <v>15</v>
      </c>
      <c r="E4" s="19">
        <v>22</v>
      </c>
      <c r="F4" s="19">
        <f>E4-C4</f>
        <v>20</v>
      </c>
      <c r="G4" s="19">
        <f t="shared" si="0"/>
        <v>13</v>
      </c>
      <c r="H4" s="19">
        <f t="shared" si="1"/>
        <v>0.35</v>
      </c>
    </row>
    <row r="5" spans="1:8" x14ac:dyDescent="0.25">
      <c r="A5" s="19" t="s">
        <v>4</v>
      </c>
      <c r="B5" s="19">
        <v>3</v>
      </c>
      <c r="C5" s="19">
        <v>3</v>
      </c>
      <c r="D5" s="19">
        <v>6</v>
      </c>
      <c r="E5" s="19">
        <v>9</v>
      </c>
      <c r="F5" s="19">
        <f>E5-C5</f>
        <v>6</v>
      </c>
      <c r="G5" s="19">
        <f t="shared" si="0"/>
        <v>3</v>
      </c>
      <c r="H5" s="19">
        <f t="shared" si="1"/>
        <v>0.5</v>
      </c>
    </row>
    <row r="6" spans="1:8" x14ac:dyDescent="0.25">
      <c r="A6" s="19" t="s">
        <v>5</v>
      </c>
      <c r="B6" s="19">
        <v>6</v>
      </c>
      <c r="C6" s="19">
        <v>4</v>
      </c>
      <c r="D6" s="19">
        <v>9</v>
      </c>
      <c r="E6" s="19">
        <v>15</v>
      </c>
      <c r="F6" s="19">
        <f>E6-C6</f>
        <v>11</v>
      </c>
      <c r="G6" s="19">
        <f t="shared" si="0"/>
        <v>5</v>
      </c>
      <c r="H6" s="19">
        <f t="shared" si="1"/>
        <v>0.54545454545454541</v>
      </c>
    </row>
    <row r="9" spans="1:8" x14ac:dyDescent="0.25">
      <c r="A9" s="12"/>
      <c r="B9" s="15">
        <v>10</v>
      </c>
      <c r="C9" s="15">
        <v>5</v>
      </c>
      <c r="D9" s="15">
        <v>3</v>
      </c>
      <c r="E9" s="15">
        <v>6</v>
      </c>
      <c r="F9" s="15">
        <v>7</v>
      </c>
      <c r="G9" s="15">
        <v>9</v>
      </c>
    </row>
    <row r="10" spans="1:8" x14ac:dyDescent="0.25">
      <c r="A10" s="17" t="s">
        <v>14</v>
      </c>
      <c r="B10" s="18" t="s">
        <v>1</v>
      </c>
      <c r="C10" s="18" t="s">
        <v>2</v>
      </c>
      <c r="D10" s="18" t="s">
        <v>4</v>
      </c>
      <c r="E10" s="18" t="s">
        <v>5</v>
      </c>
      <c r="F10" s="18" t="s">
        <v>3</v>
      </c>
      <c r="G10" s="18" t="s">
        <v>1</v>
      </c>
    </row>
    <row r="11" spans="1:8" x14ac:dyDescent="0.25">
      <c r="A11" s="12"/>
      <c r="B11" s="15">
        <v>1</v>
      </c>
      <c r="C11" s="15">
        <v>2</v>
      </c>
      <c r="D11" s="15">
        <v>3</v>
      </c>
      <c r="E11" s="15">
        <v>4</v>
      </c>
      <c r="F11" s="15">
        <v>5</v>
      </c>
      <c r="G11" s="15">
        <v>6</v>
      </c>
    </row>
    <row r="17" spans="1:32" x14ac:dyDescent="0.25">
      <c r="A17" t="s">
        <v>5</v>
      </c>
      <c r="F17" s="10"/>
      <c r="G17" s="10"/>
      <c r="H17" s="10"/>
      <c r="I17" s="10"/>
      <c r="J17" s="10"/>
      <c r="K17" s="3"/>
      <c r="L17" s="3"/>
      <c r="M17" s="3"/>
      <c r="N17" s="3"/>
      <c r="O17" s="3"/>
      <c r="P17" s="3"/>
    </row>
    <row r="18" spans="1:32" x14ac:dyDescent="0.25">
      <c r="A18" t="s">
        <v>4</v>
      </c>
      <c r="E18" s="10"/>
      <c r="F18" s="10"/>
      <c r="G18" s="10"/>
      <c r="H18" s="4"/>
      <c r="I18" s="4"/>
      <c r="J18" s="4"/>
    </row>
    <row r="19" spans="1:32" x14ac:dyDescent="0.25">
      <c r="A19" t="s">
        <v>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5"/>
      <c r="R19" s="5"/>
      <c r="S19" s="5"/>
      <c r="T19" s="5"/>
      <c r="U19" s="5"/>
      <c r="V19" s="5"/>
      <c r="W19" s="5"/>
    </row>
    <row r="20" spans="1:32" x14ac:dyDescent="0.25">
      <c r="A20" t="s">
        <v>2</v>
      </c>
      <c r="C20" s="8"/>
      <c r="D20" s="8"/>
      <c r="E20" s="8"/>
      <c r="F20" s="8"/>
      <c r="G20" s="8"/>
    </row>
    <row r="21" spans="1:32" x14ac:dyDescent="0.25">
      <c r="A21" t="s">
        <v>1</v>
      </c>
      <c r="B21" s="1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B096-6C5B-41A8-9939-7E20D4C1D394}">
  <dimension ref="A1:AF22"/>
  <sheetViews>
    <sheetView tabSelected="1" zoomScale="67" zoomScaleNormal="54" workbookViewId="0">
      <selection activeCell="J6" sqref="A1:J6"/>
    </sheetView>
  </sheetViews>
  <sheetFormatPr defaultColWidth="5.42578125" defaultRowHeight="15" x14ac:dyDescent="0.25"/>
  <cols>
    <col min="1" max="1" width="9.140625" customWidth="1"/>
    <col min="4" max="4" width="5" customWidth="1"/>
    <col min="5" max="5" width="5.85546875" customWidth="1"/>
    <col min="7" max="7" width="5.7109375" customWidth="1"/>
    <col min="10" max="10" width="6.42578125" customWidth="1"/>
  </cols>
  <sheetData>
    <row r="1" spans="1:13" x14ac:dyDescent="0.25">
      <c r="A1" s="19" t="s">
        <v>0</v>
      </c>
      <c r="B1" s="19" t="s">
        <v>7</v>
      </c>
      <c r="C1" s="19" t="s">
        <v>6</v>
      </c>
      <c r="D1" s="20" t="s">
        <v>8</v>
      </c>
      <c r="E1" s="20"/>
      <c r="F1" s="20" t="s">
        <v>9</v>
      </c>
      <c r="G1" s="20"/>
      <c r="H1" s="19" t="s">
        <v>10</v>
      </c>
      <c r="I1" s="19" t="s">
        <v>11</v>
      </c>
      <c r="J1" s="19" t="s">
        <v>23</v>
      </c>
    </row>
    <row r="2" spans="1:13" x14ac:dyDescent="0.25">
      <c r="A2" s="19" t="s">
        <v>1</v>
      </c>
      <c r="B2" s="19">
        <v>10</v>
      </c>
      <c r="C2" s="19">
        <v>0</v>
      </c>
      <c r="D2" s="20" t="s">
        <v>16</v>
      </c>
      <c r="E2" s="20"/>
      <c r="F2" s="20" t="s">
        <v>20</v>
      </c>
      <c r="G2" s="20"/>
      <c r="H2" s="19">
        <f>31-C2</f>
        <v>31</v>
      </c>
      <c r="I2" s="19">
        <f>H2-B2</f>
        <v>21</v>
      </c>
      <c r="J2" s="19">
        <f>B2/H2</f>
        <v>0.32258064516129031</v>
      </c>
    </row>
    <row r="3" spans="1:13" x14ac:dyDescent="0.25">
      <c r="A3" s="19" t="s">
        <v>2</v>
      </c>
      <c r="B3" s="19">
        <v>5</v>
      </c>
      <c r="C3" s="19">
        <v>1</v>
      </c>
      <c r="D3" s="20" t="s">
        <v>17</v>
      </c>
      <c r="E3" s="20"/>
      <c r="F3" s="20" t="s">
        <v>18</v>
      </c>
      <c r="G3" s="20"/>
      <c r="H3" s="19">
        <f>20-C3</f>
        <v>19</v>
      </c>
      <c r="I3" s="19">
        <f t="shared" ref="I3:I6" si="0">H3-B3</f>
        <v>14</v>
      </c>
      <c r="J3" s="19">
        <f t="shared" ref="J3:J6" si="1">B3/H3</f>
        <v>0.26315789473684209</v>
      </c>
    </row>
    <row r="4" spans="1:13" x14ac:dyDescent="0.25">
      <c r="A4" s="19" t="s">
        <v>3</v>
      </c>
      <c r="B4" s="19">
        <v>7</v>
      </c>
      <c r="C4" s="19">
        <v>2</v>
      </c>
      <c r="D4" s="20" t="s">
        <v>18</v>
      </c>
      <c r="E4" s="20"/>
      <c r="F4" s="20" t="s">
        <v>21</v>
      </c>
      <c r="G4" s="20"/>
      <c r="H4" s="19">
        <f>30-C4</f>
        <v>28</v>
      </c>
      <c r="I4" s="19">
        <f t="shared" si="0"/>
        <v>21</v>
      </c>
      <c r="J4" s="19">
        <f t="shared" si="1"/>
        <v>0.25</v>
      </c>
    </row>
    <row r="5" spans="1:13" x14ac:dyDescent="0.25">
      <c r="A5" s="19" t="s">
        <v>4</v>
      </c>
      <c r="B5" s="19">
        <v>3</v>
      </c>
      <c r="C5" s="19">
        <v>3</v>
      </c>
      <c r="D5" s="20">
        <v>12</v>
      </c>
      <c r="E5" s="20"/>
      <c r="F5" s="20">
        <v>15</v>
      </c>
      <c r="G5" s="20"/>
      <c r="H5" s="19">
        <f>F5-C5</f>
        <v>12</v>
      </c>
      <c r="I5" s="19">
        <f t="shared" si="0"/>
        <v>9</v>
      </c>
      <c r="J5" s="19">
        <f t="shared" si="1"/>
        <v>0.25</v>
      </c>
    </row>
    <row r="6" spans="1:13" x14ac:dyDescent="0.25">
      <c r="A6" s="19" t="s">
        <v>5</v>
      </c>
      <c r="B6" s="19">
        <v>6</v>
      </c>
      <c r="C6" s="19">
        <v>4</v>
      </c>
      <c r="D6" s="20" t="s">
        <v>19</v>
      </c>
      <c r="E6" s="20"/>
      <c r="F6" s="20" t="s">
        <v>22</v>
      </c>
      <c r="G6" s="20"/>
      <c r="H6" s="19">
        <f>29-C6</f>
        <v>25</v>
      </c>
      <c r="I6" s="19">
        <f>H6-B6</f>
        <v>19</v>
      </c>
      <c r="J6" s="19">
        <f t="shared" si="1"/>
        <v>0.24</v>
      </c>
    </row>
    <row r="7" spans="1:13" x14ac:dyDescent="0.25">
      <c r="A7" s="1" t="s">
        <v>15</v>
      </c>
    </row>
    <row r="10" spans="1:13" x14ac:dyDescent="0.25">
      <c r="A10" s="12"/>
      <c r="B10" s="15">
        <v>10</v>
      </c>
      <c r="C10" s="15">
        <v>5</v>
      </c>
      <c r="D10" s="15">
        <v>7</v>
      </c>
      <c r="E10" s="15">
        <f>10-3</f>
        <v>7</v>
      </c>
      <c r="F10" s="16">
        <v>3</v>
      </c>
      <c r="G10" s="15">
        <v>6</v>
      </c>
      <c r="H10" s="16">
        <f>C10-3</f>
        <v>2</v>
      </c>
      <c r="I10" s="15">
        <f>D10-3</f>
        <v>4</v>
      </c>
      <c r="J10" s="15">
        <f>E10-3</f>
        <v>4</v>
      </c>
      <c r="K10" s="16">
        <f>G10-3</f>
        <v>3</v>
      </c>
      <c r="L10" s="16">
        <v>1</v>
      </c>
      <c r="M10" s="16">
        <v>1</v>
      </c>
    </row>
    <row r="11" spans="1:13" x14ac:dyDescent="0.25">
      <c r="A11" s="17" t="s">
        <v>14</v>
      </c>
      <c r="B11" s="18" t="s">
        <v>1</v>
      </c>
      <c r="C11" s="18" t="s">
        <v>2</v>
      </c>
      <c r="D11" s="18" t="s">
        <v>3</v>
      </c>
      <c r="E11" s="18" t="s">
        <v>1</v>
      </c>
      <c r="F11" s="16" t="s">
        <v>4</v>
      </c>
      <c r="G11" s="18" t="s">
        <v>5</v>
      </c>
      <c r="H11" s="16" t="s">
        <v>2</v>
      </c>
      <c r="I11" s="18" t="s">
        <v>3</v>
      </c>
      <c r="J11" s="18" t="s">
        <v>1</v>
      </c>
      <c r="K11" s="16" t="s">
        <v>5</v>
      </c>
      <c r="L11" s="16" t="s">
        <v>3</v>
      </c>
      <c r="M11" s="16" t="s">
        <v>1</v>
      </c>
    </row>
    <row r="12" spans="1:13" x14ac:dyDescent="0.25">
      <c r="A12" s="12"/>
      <c r="B12" s="15">
        <v>1</v>
      </c>
      <c r="C12" s="15">
        <v>2</v>
      </c>
      <c r="D12" s="15">
        <v>3</v>
      </c>
      <c r="E12" s="15">
        <v>4</v>
      </c>
      <c r="F12" s="16">
        <v>5</v>
      </c>
      <c r="G12" s="15">
        <v>6</v>
      </c>
      <c r="H12" s="16">
        <v>7</v>
      </c>
      <c r="I12" s="15">
        <v>8</v>
      </c>
      <c r="J12" s="15">
        <v>9</v>
      </c>
      <c r="K12" s="16">
        <v>10</v>
      </c>
      <c r="L12" s="16">
        <v>11</v>
      </c>
      <c r="M12" s="16">
        <v>12</v>
      </c>
    </row>
    <row r="17" spans="1:32" x14ac:dyDescent="0.25">
      <c r="A17" t="s">
        <v>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  <c r="R17" s="11"/>
      <c r="S17" s="11"/>
      <c r="T17" s="10"/>
      <c r="U17" s="10"/>
      <c r="V17" s="10"/>
      <c r="W17" s="10"/>
      <c r="X17" s="10"/>
      <c r="Y17" s="10"/>
      <c r="Z17" s="10"/>
      <c r="AA17" s="10"/>
      <c r="AB17" s="11"/>
      <c r="AC17" s="11"/>
      <c r="AD17" s="11"/>
    </row>
    <row r="18" spans="1:32" x14ac:dyDescent="0.25">
      <c r="A18" t="s">
        <v>4</v>
      </c>
      <c r="E18" s="10"/>
      <c r="F18" s="10"/>
      <c r="G18" s="10"/>
      <c r="H18" s="10"/>
      <c r="I18" s="10"/>
      <c r="J18" s="10"/>
      <c r="K18" s="10"/>
      <c r="L18" s="10"/>
      <c r="M18" s="10"/>
      <c r="N18" s="4"/>
      <c r="O18" s="4"/>
      <c r="P18" s="4"/>
    </row>
    <row r="19" spans="1:32" x14ac:dyDescent="0.25">
      <c r="A19" t="s">
        <v>3</v>
      </c>
      <c r="D19" s="10"/>
      <c r="E19" s="10"/>
      <c r="F19" s="10"/>
      <c r="G19" s="10"/>
      <c r="H19" s="5"/>
      <c r="I19" s="5"/>
      <c r="J19" s="5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5"/>
      <c r="W19" s="5"/>
      <c r="X19" s="5"/>
      <c r="Y19" s="10"/>
      <c r="Z19" s="10"/>
      <c r="AA19" s="10"/>
      <c r="AB19" s="10"/>
      <c r="AC19" s="10"/>
      <c r="AD19" s="10"/>
      <c r="AE19" s="5"/>
    </row>
    <row r="20" spans="1:32" x14ac:dyDescent="0.25">
      <c r="A20" t="s">
        <v>2</v>
      </c>
      <c r="C20" s="10"/>
      <c r="D20" s="10"/>
      <c r="E20" s="2"/>
      <c r="F20" s="2"/>
      <c r="G20" s="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2"/>
      <c r="U20" s="2"/>
    </row>
    <row r="21" spans="1:32" x14ac:dyDescent="0.25">
      <c r="A21" t="s">
        <v>1</v>
      </c>
      <c r="B21" s="1"/>
      <c r="C21" s="1"/>
      <c r="D21" s="1"/>
      <c r="E21" s="10"/>
      <c r="F21" s="10"/>
      <c r="G21" s="10"/>
      <c r="H21" s="10"/>
      <c r="I21" s="10"/>
      <c r="J21" s="10"/>
      <c r="K21" s="1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"/>
      <c r="Z21" s="1"/>
      <c r="AA21" s="1"/>
      <c r="AB21" s="10"/>
      <c r="AC21" s="10"/>
      <c r="AD21" s="10"/>
      <c r="AE21" s="10"/>
      <c r="AF21" s="1"/>
    </row>
    <row r="22" spans="1:32" x14ac:dyDescent="0.25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</row>
  </sheetData>
  <mergeCells count="12">
    <mergeCell ref="F1:G1"/>
    <mergeCell ref="F2:G2"/>
    <mergeCell ref="F3:G3"/>
    <mergeCell ref="F4:G4"/>
    <mergeCell ref="F5:G5"/>
    <mergeCell ref="F6:G6"/>
    <mergeCell ref="D1:E1"/>
    <mergeCell ref="D2:E2"/>
    <mergeCell ref="D3:E3"/>
    <mergeCell ref="D4:E4"/>
    <mergeCell ref="D5:E5"/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FCFS</vt:lpstr>
      <vt:lpstr>FSJF</vt:lpstr>
      <vt:lpstr>SRTF</vt:lpstr>
      <vt:lpstr>ROBIN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Sánchez  おやすみ</dc:creator>
  <cp:lastModifiedBy>Camila Sánchez  おやすみ</cp:lastModifiedBy>
  <dcterms:created xsi:type="dcterms:W3CDTF">2024-09-27T18:58:10Z</dcterms:created>
  <dcterms:modified xsi:type="dcterms:W3CDTF">2024-09-30T04:34:04Z</dcterms:modified>
</cp:coreProperties>
</file>