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xr:revisionPtr revIDLastSave="0" documentId="13_ncr:1_{002BB18D-53FD-47E1-B254-5609FC6B66CB}" xr6:coauthVersionLast="46" xr6:coauthVersionMax="46" xr10:uidLastSave="{00000000-0000-0000-0000-000000000000}"/>
  <bookViews>
    <workbookView xWindow="-108" yWindow="-108" windowWidth="23256" windowHeight="12576" xr2:uid="{18133B27-9CD6-4E51-B133-8024CFBB0553}"/>
  </bookViews>
  <sheets>
    <sheet name="Consolidated" sheetId="1" r:id="rId1"/>
    <sheet name="Sheet1" sheetId="2" r:id="rId2"/>
  </sheets>
  <definedNames>
    <definedName name="_xlnm._FilterDatabase" localSheetId="0" hidden="1">Consolidated!$A$1:$G$464</definedName>
    <definedName name="alled">#REF!</definedName>
    <definedName name="allstem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18" i="1"/>
  <c r="G27" i="1"/>
  <c r="G36" i="1"/>
  <c r="G45" i="1"/>
  <c r="G54" i="1"/>
  <c r="G62" i="1"/>
  <c r="G71" i="1"/>
  <c r="G80" i="1"/>
  <c r="G89" i="1"/>
  <c r="G98" i="1"/>
  <c r="G105" i="1"/>
  <c r="G114" i="1"/>
  <c r="G123" i="1"/>
  <c r="G132" i="1"/>
  <c r="G141" i="1"/>
  <c r="G149" i="1"/>
  <c r="G158" i="1"/>
  <c r="G166" i="1"/>
  <c r="G175" i="1"/>
  <c r="G183" i="1"/>
  <c r="G192" i="1"/>
  <c r="G201" i="1"/>
  <c r="G210" i="1"/>
  <c r="G219" i="1"/>
  <c r="G228" i="1"/>
  <c r="G237" i="1"/>
  <c r="G245" i="1"/>
  <c r="G254" i="1"/>
  <c r="G263" i="1"/>
  <c r="G272" i="1"/>
  <c r="G281" i="1"/>
  <c r="G290" i="1"/>
  <c r="G299" i="1"/>
  <c r="G308" i="1"/>
  <c r="G316" i="1"/>
  <c r="G325" i="1"/>
  <c r="G334" i="1"/>
  <c r="G343" i="1"/>
  <c r="G352" i="1"/>
  <c r="G360" i="1"/>
  <c r="G369" i="1"/>
  <c r="G378" i="1"/>
  <c r="G386" i="1"/>
  <c r="G395" i="1"/>
  <c r="G404" i="1"/>
  <c r="G413" i="1"/>
  <c r="G421" i="1"/>
  <c r="G430" i="1"/>
  <c r="G439" i="1"/>
  <c r="G448" i="1"/>
  <c r="G457" i="1"/>
  <c r="G3" i="1"/>
  <c r="G11" i="1"/>
  <c r="G19" i="1"/>
  <c r="G28" i="1"/>
  <c r="G37" i="1"/>
  <c r="G46" i="1"/>
  <c r="G55" i="1"/>
  <c r="G63" i="1"/>
  <c r="G72" i="1"/>
  <c r="G81" i="1"/>
  <c r="G90" i="1"/>
  <c r="G99" i="1"/>
  <c r="G106" i="1"/>
  <c r="G115" i="1"/>
  <c r="G124" i="1"/>
  <c r="G133" i="1"/>
  <c r="G142" i="1"/>
  <c r="G150" i="1"/>
  <c r="G159" i="1"/>
  <c r="G167" i="1"/>
  <c r="G176" i="1"/>
  <c r="G184" i="1"/>
  <c r="G193" i="1"/>
  <c r="G202" i="1"/>
  <c r="G211" i="1"/>
  <c r="G220" i="1"/>
  <c r="G229" i="1"/>
  <c r="G238" i="1"/>
  <c r="G246" i="1"/>
  <c r="G255" i="1"/>
  <c r="G264" i="1"/>
  <c r="G273" i="1"/>
  <c r="G282" i="1"/>
  <c r="G291" i="1"/>
  <c r="G300" i="1"/>
  <c r="G309" i="1"/>
  <c r="G317" i="1"/>
  <c r="G326" i="1"/>
  <c r="G335" i="1"/>
  <c r="G344" i="1"/>
  <c r="G353" i="1"/>
  <c r="G361" i="1"/>
  <c r="G370" i="1"/>
  <c r="G379" i="1"/>
  <c r="G387" i="1"/>
  <c r="G396" i="1"/>
  <c r="G405" i="1"/>
  <c r="G414" i="1"/>
  <c r="G422" i="1"/>
  <c r="G431" i="1"/>
  <c r="G440" i="1"/>
  <c r="G449" i="1"/>
  <c r="G458" i="1"/>
  <c r="G4" i="1"/>
  <c r="G12" i="1"/>
  <c r="G20" i="1"/>
  <c r="G29" i="1"/>
  <c r="G38" i="1"/>
  <c r="G47" i="1"/>
  <c r="G56" i="1"/>
  <c r="G64" i="1"/>
  <c r="G73" i="1"/>
  <c r="G82" i="1"/>
  <c r="G91" i="1"/>
  <c r="G100" i="1"/>
  <c r="G107" i="1"/>
  <c r="G116" i="1"/>
  <c r="G125" i="1"/>
  <c r="G134" i="1"/>
  <c r="G143" i="1"/>
  <c r="G151" i="1"/>
  <c r="G160" i="1"/>
  <c r="G168" i="1"/>
  <c r="G177" i="1"/>
  <c r="G185" i="1"/>
  <c r="G194" i="1"/>
  <c r="G203" i="1"/>
  <c r="G212" i="1"/>
  <c r="G221" i="1"/>
  <c r="G230" i="1"/>
  <c r="G239" i="1"/>
  <c r="G247" i="1"/>
  <c r="G256" i="1"/>
  <c r="G265" i="1"/>
  <c r="G274" i="1"/>
  <c r="G283" i="1"/>
  <c r="G292" i="1"/>
  <c r="G301" i="1"/>
  <c r="G310" i="1"/>
  <c r="G318" i="1"/>
  <c r="G327" i="1"/>
  <c r="G336" i="1"/>
  <c r="G345" i="1"/>
  <c r="G354" i="1"/>
  <c r="G362" i="1"/>
  <c r="G371" i="1"/>
  <c r="G380" i="1"/>
  <c r="G388" i="1"/>
  <c r="G397" i="1"/>
  <c r="G406" i="1"/>
  <c r="G415" i="1"/>
  <c r="G423" i="1"/>
  <c r="G432" i="1"/>
  <c r="G441" i="1"/>
  <c r="G450" i="1"/>
  <c r="G459" i="1"/>
  <c r="G5" i="1"/>
  <c r="G13" i="1"/>
  <c r="G21" i="1"/>
  <c r="G30" i="1"/>
  <c r="G39" i="1"/>
  <c r="G48" i="1"/>
  <c r="G57" i="1"/>
  <c r="G65" i="1"/>
  <c r="G74" i="1"/>
  <c r="G83" i="1"/>
  <c r="G92" i="1"/>
  <c r="G101" i="1"/>
  <c r="G108" i="1"/>
  <c r="G117" i="1"/>
  <c r="G126" i="1"/>
  <c r="G135" i="1"/>
  <c r="G144" i="1"/>
  <c r="G152" i="1"/>
  <c r="G161" i="1"/>
  <c r="G169" i="1"/>
  <c r="G178" i="1"/>
  <c r="G186" i="1"/>
  <c r="G195" i="1"/>
  <c r="G204" i="1"/>
  <c r="G213" i="1"/>
  <c r="G222" i="1"/>
  <c r="G231" i="1"/>
  <c r="G240" i="1"/>
  <c r="G248" i="1"/>
  <c r="G257" i="1"/>
  <c r="G266" i="1"/>
  <c r="G275" i="1"/>
  <c r="G284" i="1"/>
  <c r="G293" i="1"/>
  <c r="G302" i="1"/>
  <c r="G311" i="1"/>
  <c r="G319" i="1"/>
  <c r="G328" i="1"/>
  <c r="G337" i="1"/>
  <c r="G346" i="1"/>
  <c r="G355" i="1"/>
  <c r="G363" i="1"/>
  <c r="G372" i="1"/>
  <c r="G381" i="1"/>
  <c r="G389" i="1"/>
  <c r="G398" i="1"/>
  <c r="G407" i="1"/>
  <c r="G416" i="1"/>
  <c r="G424" i="1"/>
  <c r="G433" i="1"/>
  <c r="G442" i="1"/>
  <c r="G451" i="1"/>
  <c r="G460" i="1"/>
  <c r="G6" i="1"/>
  <c r="G14" i="1"/>
  <c r="G22" i="1"/>
  <c r="G31" i="1"/>
  <c r="G40" i="1"/>
  <c r="G49" i="1"/>
  <c r="G58" i="1"/>
  <c r="G66" i="1"/>
  <c r="G75" i="1"/>
  <c r="G84" i="1"/>
  <c r="G93" i="1"/>
  <c r="G102" i="1"/>
  <c r="G109" i="1"/>
  <c r="G118" i="1"/>
  <c r="G127" i="1"/>
  <c r="G136" i="1"/>
  <c r="G145" i="1"/>
  <c r="G153" i="1"/>
  <c r="G162" i="1"/>
  <c r="G170" i="1"/>
  <c r="G179" i="1"/>
  <c r="G187" i="1"/>
  <c r="G196" i="1"/>
  <c r="G205" i="1"/>
  <c r="G214" i="1"/>
  <c r="G223" i="1"/>
  <c r="G232" i="1"/>
  <c r="G241" i="1"/>
  <c r="G249" i="1"/>
  <c r="G258" i="1"/>
  <c r="G267" i="1"/>
  <c r="G276" i="1"/>
  <c r="G285" i="1"/>
  <c r="G294" i="1"/>
  <c r="G303" i="1"/>
  <c r="G312" i="1"/>
  <c r="G320" i="1"/>
  <c r="G329" i="1"/>
  <c r="G338" i="1"/>
  <c r="G347" i="1"/>
  <c r="G356" i="1"/>
  <c r="G364" i="1"/>
  <c r="G373" i="1"/>
  <c r="G382" i="1"/>
  <c r="G390" i="1"/>
  <c r="G399" i="1"/>
  <c r="G408" i="1"/>
  <c r="G417" i="1"/>
  <c r="G425" i="1"/>
  <c r="G434" i="1"/>
  <c r="G443" i="1"/>
  <c r="G452" i="1"/>
  <c r="G461" i="1"/>
  <c r="G7" i="1"/>
  <c r="G15" i="1"/>
  <c r="G23" i="1"/>
  <c r="G32" i="1"/>
  <c r="G41" i="1"/>
  <c r="G50" i="1"/>
  <c r="G59" i="1"/>
  <c r="G67" i="1"/>
  <c r="G76" i="1"/>
  <c r="G85" i="1"/>
  <c r="G94" i="1"/>
  <c r="G110" i="1"/>
  <c r="G119" i="1"/>
  <c r="G128" i="1"/>
  <c r="G137" i="1"/>
  <c r="G146" i="1"/>
  <c r="G154" i="1"/>
  <c r="G163" i="1"/>
  <c r="G171" i="1"/>
  <c r="G180" i="1"/>
  <c r="G188" i="1"/>
  <c r="G197" i="1"/>
  <c r="G206" i="1"/>
  <c r="G215" i="1"/>
  <c r="G224" i="1"/>
  <c r="G233" i="1"/>
  <c r="G242" i="1"/>
  <c r="G250" i="1"/>
  <c r="G259" i="1"/>
  <c r="G268" i="1"/>
  <c r="G277" i="1"/>
  <c r="G286" i="1"/>
  <c r="G295" i="1"/>
  <c r="G304" i="1"/>
  <c r="G313" i="1"/>
  <c r="G321" i="1"/>
  <c r="G330" i="1"/>
  <c r="G339" i="1"/>
  <c r="G348" i="1"/>
  <c r="G357" i="1"/>
  <c r="G365" i="1"/>
  <c r="G374" i="1"/>
  <c r="G383" i="1"/>
  <c r="G391" i="1"/>
  <c r="G400" i="1"/>
  <c r="G409" i="1"/>
  <c r="G418" i="1"/>
  <c r="G426" i="1"/>
  <c r="G435" i="1"/>
  <c r="G444" i="1"/>
  <c r="G453" i="1"/>
  <c r="G462" i="1"/>
  <c r="G24" i="1"/>
  <c r="G33" i="1"/>
  <c r="G42" i="1"/>
  <c r="G51" i="1"/>
  <c r="G68" i="1"/>
  <c r="G77" i="1"/>
  <c r="G86" i="1"/>
  <c r="G95" i="1"/>
  <c r="G111" i="1"/>
  <c r="G120" i="1"/>
  <c r="G129" i="1"/>
  <c r="G138" i="1"/>
  <c r="G155" i="1"/>
  <c r="G172" i="1"/>
  <c r="G189" i="1"/>
  <c r="G198" i="1"/>
  <c r="G207" i="1"/>
  <c r="G216" i="1"/>
  <c r="G225" i="1"/>
  <c r="G234" i="1"/>
  <c r="G251" i="1"/>
  <c r="G260" i="1"/>
  <c r="G269" i="1"/>
  <c r="G278" i="1"/>
  <c r="G287" i="1"/>
  <c r="G296" i="1"/>
  <c r="G305" i="1"/>
  <c r="G322" i="1"/>
  <c r="G331" i="1"/>
  <c r="G340" i="1"/>
  <c r="G349" i="1"/>
  <c r="G366" i="1"/>
  <c r="G375" i="1"/>
  <c r="G392" i="1"/>
  <c r="G401" i="1"/>
  <c r="G410" i="1"/>
  <c r="G427" i="1"/>
  <c r="G436" i="1"/>
  <c r="G445" i="1"/>
  <c r="G454" i="1"/>
  <c r="G8" i="1"/>
  <c r="G16" i="1"/>
  <c r="G25" i="1"/>
  <c r="G34" i="1"/>
  <c r="G43" i="1"/>
  <c r="G52" i="1"/>
  <c r="G60" i="1"/>
  <c r="G69" i="1"/>
  <c r="G78" i="1"/>
  <c r="G87" i="1"/>
  <c r="G96" i="1"/>
  <c r="G103" i="1"/>
  <c r="G112" i="1"/>
  <c r="G121" i="1"/>
  <c r="G130" i="1"/>
  <c r="G139" i="1"/>
  <c r="G147" i="1"/>
  <c r="G156" i="1"/>
  <c r="G164" i="1"/>
  <c r="G173" i="1"/>
  <c r="G181" i="1"/>
  <c r="G190" i="1"/>
  <c r="G199" i="1"/>
  <c r="G208" i="1"/>
  <c r="G217" i="1"/>
  <c r="G226" i="1"/>
  <c r="G235" i="1"/>
  <c r="G243" i="1"/>
  <c r="G252" i="1"/>
  <c r="G261" i="1"/>
  <c r="G270" i="1"/>
  <c r="G279" i="1"/>
  <c r="G288" i="1"/>
  <c r="G297" i="1"/>
  <c r="G306" i="1"/>
  <c r="G314" i="1"/>
  <c r="G323" i="1"/>
  <c r="G332" i="1"/>
  <c r="G341" i="1"/>
  <c r="G350" i="1"/>
  <c r="G358" i="1"/>
  <c r="G367" i="1"/>
  <c r="G376" i="1"/>
  <c r="G384" i="1"/>
  <c r="G393" i="1"/>
  <c r="G402" i="1"/>
  <c r="G411" i="1"/>
  <c r="G419" i="1"/>
  <c r="G428" i="1"/>
  <c r="G437" i="1"/>
  <c r="G446" i="1"/>
  <c r="G455" i="1"/>
  <c r="G463" i="1"/>
  <c r="G9" i="1"/>
  <c r="G17" i="1"/>
  <c r="G26" i="1"/>
  <c r="G35" i="1"/>
  <c r="G44" i="1"/>
  <c r="G53" i="1"/>
  <c r="G61" i="1"/>
  <c r="G70" i="1"/>
  <c r="G79" i="1"/>
  <c r="G88" i="1"/>
  <c r="G97" i="1"/>
  <c r="G104" i="1"/>
  <c r="G113" i="1"/>
  <c r="G122" i="1"/>
  <c r="G131" i="1"/>
  <c r="G140" i="1"/>
  <c r="G148" i="1"/>
  <c r="G157" i="1"/>
  <c r="G165" i="1"/>
  <c r="G174" i="1"/>
  <c r="G182" i="1"/>
  <c r="G191" i="1"/>
  <c r="G200" i="1"/>
  <c r="G209" i="1"/>
  <c r="G218" i="1"/>
  <c r="G227" i="1"/>
  <c r="G236" i="1"/>
  <c r="G244" i="1"/>
  <c r="G253" i="1"/>
  <c r="G262" i="1"/>
  <c r="G271" i="1"/>
  <c r="G280" i="1"/>
  <c r="G289" i="1"/>
  <c r="G298" i="1"/>
  <c r="G307" i="1"/>
  <c r="G315" i="1"/>
  <c r="G324" i="1"/>
  <c r="G333" i="1"/>
  <c r="G342" i="1"/>
  <c r="G351" i="1"/>
  <c r="G359" i="1"/>
  <c r="G368" i="1"/>
  <c r="G377" i="1"/>
  <c r="G385" i="1"/>
  <c r="G394" i="1"/>
  <c r="G403" i="1"/>
  <c r="G412" i="1"/>
  <c r="G420" i="1"/>
  <c r="G429" i="1"/>
  <c r="G438" i="1"/>
  <c r="G447" i="1"/>
  <c r="G456" i="1"/>
  <c r="G464" i="1"/>
  <c r="G2" i="1"/>
  <c r="F10" i="1"/>
  <c r="F18" i="1"/>
  <c r="F27" i="1"/>
  <c r="F36" i="1"/>
  <c r="F45" i="1"/>
  <c r="F54" i="1"/>
  <c r="F62" i="1"/>
  <c r="F71" i="1"/>
  <c r="F80" i="1"/>
  <c r="F89" i="1"/>
  <c r="F98" i="1"/>
  <c r="F105" i="1"/>
  <c r="F114" i="1"/>
  <c r="F123" i="1"/>
  <c r="F132" i="1"/>
  <c r="F141" i="1"/>
  <c r="F149" i="1"/>
  <c r="F158" i="1"/>
  <c r="F166" i="1"/>
  <c r="F175" i="1"/>
  <c r="F183" i="1"/>
  <c r="F192" i="1"/>
  <c r="F201" i="1"/>
  <c r="F210" i="1"/>
  <c r="F219" i="1"/>
  <c r="F228" i="1"/>
  <c r="F237" i="1"/>
  <c r="F245" i="1"/>
  <c r="F254" i="1"/>
  <c r="F263" i="1"/>
  <c r="F272" i="1"/>
  <c r="F281" i="1"/>
  <c r="F290" i="1"/>
  <c r="F299" i="1"/>
  <c r="F308" i="1"/>
  <c r="F316" i="1"/>
  <c r="F325" i="1"/>
  <c r="F334" i="1"/>
  <c r="F343" i="1"/>
  <c r="F352" i="1"/>
  <c r="F360" i="1"/>
  <c r="F369" i="1"/>
  <c r="F378" i="1"/>
  <c r="F386" i="1"/>
  <c r="F395" i="1"/>
  <c r="F404" i="1"/>
  <c r="F413" i="1"/>
  <c r="F421" i="1"/>
  <c r="F430" i="1"/>
  <c r="F439" i="1"/>
  <c r="F448" i="1"/>
  <c r="F457" i="1"/>
  <c r="F3" i="1"/>
  <c r="F11" i="1"/>
  <c r="F19" i="1"/>
  <c r="F28" i="1"/>
  <c r="F37" i="1"/>
  <c r="F46" i="1"/>
  <c r="F55" i="1"/>
  <c r="F63" i="1"/>
  <c r="F72" i="1"/>
  <c r="F81" i="1"/>
  <c r="F90" i="1"/>
  <c r="F99" i="1"/>
  <c r="F106" i="1"/>
  <c r="F115" i="1"/>
  <c r="F124" i="1"/>
  <c r="F133" i="1"/>
  <c r="F142" i="1"/>
  <c r="F150" i="1"/>
  <c r="F159" i="1"/>
  <c r="F167" i="1"/>
  <c r="F176" i="1"/>
  <c r="F184" i="1"/>
  <c r="F193" i="1"/>
  <c r="F202" i="1"/>
  <c r="F211" i="1"/>
  <c r="F220" i="1"/>
  <c r="F229" i="1"/>
  <c r="F238" i="1"/>
  <c r="F246" i="1"/>
  <c r="F255" i="1"/>
  <c r="F264" i="1"/>
  <c r="F273" i="1"/>
  <c r="F282" i="1"/>
  <c r="F291" i="1"/>
  <c r="F300" i="1"/>
  <c r="F309" i="1"/>
  <c r="F317" i="1"/>
  <c r="F326" i="1"/>
  <c r="F335" i="1"/>
  <c r="F344" i="1"/>
  <c r="F353" i="1"/>
  <c r="F361" i="1"/>
  <c r="F370" i="1"/>
  <c r="F379" i="1"/>
  <c r="F387" i="1"/>
  <c r="F396" i="1"/>
  <c r="F405" i="1"/>
  <c r="F414" i="1"/>
  <c r="F422" i="1"/>
  <c r="F431" i="1"/>
  <c r="F440" i="1"/>
  <c r="F449" i="1"/>
  <c r="F458" i="1"/>
  <c r="F4" i="1"/>
  <c r="F12" i="1"/>
  <c r="F20" i="1"/>
  <c r="F29" i="1"/>
  <c r="F38" i="1"/>
  <c r="F47" i="1"/>
  <c r="F56" i="1"/>
  <c r="F64" i="1"/>
  <c r="F73" i="1"/>
  <c r="F82" i="1"/>
  <c r="F91" i="1"/>
  <c r="F100" i="1"/>
  <c r="F107" i="1"/>
  <c r="F116" i="1"/>
  <c r="F125" i="1"/>
  <c r="F134" i="1"/>
  <c r="F143" i="1"/>
  <c r="F151" i="1"/>
  <c r="F160" i="1"/>
  <c r="F168" i="1"/>
  <c r="F177" i="1"/>
  <c r="F185" i="1"/>
  <c r="F194" i="1"/>
  <c r="F203" i="1"/>
  <c r="F212" i="1"/>
  <c r="F221" i="1"/>
  <c r="F230" i="1"/>
  <c r="F239" i="1"/>
  <c r="F247" i="1"/>
  <c r="F256" i="1"/>
  <c r="F265" i="1"/>
  <c r="F274" i="1"/>
  <c r="F283" i="1"/>
  <c r="F292" i="1"/>
  <c r="F301" i="1"/>
  <c r="F310" i="1"/>
  <c r="F318" i="1"/>
  <c r="F327" i="1"/>
  <c r="F336" i="1"/>
  <c r="F345" i="1"/>
  <c r="F354" i="1"/>
  <c r="F362" i="1"/>
  <c r="F371" i="1"/>
  <c r="F380" i="1"/>
  <c r="F388" i="1"/>
  <c r="F397" i="1"/>
  <c r="F406" i="1"/>
  <c r="F415" i="1"/>
  <c r="F423" i="1"/>
  <c r="F432" i="1"/>
  <c r="F441" i="1"/>
  <c r="F450" i="1"/>
  <c r="F459" i="1"/>
  <c r="F5" i="1"/>
  <c r="F13" i="1"/>
  <c r="F21" i="1"/>
  <c r="F30" i="1"/>
  <c r="F39" i="1"/>
  <c r="F48" i="1"/>
  <c r="F57" i="1"/>
  <c r="F65" i="1"/>
  <c r="F74" i="1"/>
  <c r="F83" i="1"/>
  <c r="F92" i="1"/>
  <c r="F101" i="1"/>
  <c r="F108" i="1"/>
  <c r="F117" i="1"/>
  <c r="F126" i="1"/>
  <c r="F135" i="1"/>
  <c r="F144" i="1"/>
  <c r="F152" i="1"/>
  <c r="F161" i="1"/>
  <c r="F169" i="1"/>
  <c r="F178" i="1"/>
  <c r="F186" i="1"/>
  <c r="F195" i="1"/>
  <c r="F204" i="1"/>
  <c r="F213" i="1"/>
  <c r="F222" i="1"/>
  <c r="F231" i="1"/>
  <c r="F240" i="1"/>
  <c r="F248" i="1"/>
  <c r="F257" i="1"/>
  <c r="F266" i="1"/>
  <c r="F275" i="1"/>
  <c r="F284" i="1"/>
  <c r="F293" i="1"/>
  <c r="F302" i="1"/>
  <c r="F311" i="1"/>
  <c r="F319" i="1"/>
  <c r="F328" i="1"/>
  <c r="F337" i="1"/>
  <c r="F346" i="1"/>
  <c r="F355" i="1"/>
  <c r="F363" i="1"/>
  <c r="F372" i="1"/>
  <c r="F381" i="1"/>
  <c r="F389" i="1"/>
  <c r="F398" i="1"/>
  <c r="F407" i="1"/>
  <c r="F416" i="1"/>
  <c r="F424" i="1"/>
  <c r="F433" i="1"/>
  <c r="F442" i="1"/>
  <c r="F451" i="1"/>
  <c r="F460" i="1"/>
  <c r="F6" i="1"/>
  <c r="F14" i="1"/>
  <c r="F22" i="1"/>
  <c r="F31" i="1"/>
  <c r="F40" i="1"/>
  <c r="F49" i="1"/>
  <c r="F58" i="1"/>
  <c r="F66" i="1"/>
  <c r="F75" i="1"/>
  <c r="F84" i="1"/>
  <c r="F93" i="1"/>
  <c r="F102" i="1"/>
  <c r="F109" i="1"/>
  <c r="F118" i="1"/>
  <c r="F127" i="1"/>
  <c r="F136" i="1"/>
  <c r="F145" i="1"/>
  <c r="F153" i="1"/>
  <c r="F162" i="1"/>
  <c r="F170" i="1"/>
  <c r="F179" i="1"/>
  <c r="F187" i="1"/>
  <c r="F196" i="1"/>
  <c r="F205" i="1"/>
  <c r="F214" i="1"/>
  <c r="F223" i="1"/>
  <c r="F232" i="1"/>
  <c r="F241" i="1"/>
  <c r="F249" i="1"/>
  <c r="F258" i="1"/>
  <c r="F267" i="1"/>
  <c r="F276" i="1"/>
  <c r="F285" i="1"/>
  <c r="F294" i="1"/>
  <c r="F303" i="1"/>
  <c r="F312" i="1"/>
  <c r="F320" i="1"/>
  <c r="F329" i="1"/>
  <c r="F338" i="1"/>
  <c r="F347" i="1"/>
  <c r="F356" i="1"/>
  <c r="F364" i="1"/>
  <c r="F373" i="1"/>
  <c r="F382" i="1"/>
  <c r="F390" i="1"/>
  <c r="F399" i="1"/>
  <c r="F408" i="1"/>
  <c r="F417" i="1"/>
  <c r="F425" i="1"/>
  <c r="F434" i="1"/>
  <c r="F443" i="1"/>
  <c r="F452" i="1"/>
  <c r="F461" i="1"/>
  <c r="F7" i="1"/>
  <c r="F15" i="1"/>
  <c r="F23" i="1"/>
  <c r="F32" i="1"/>
  <c r="F41" i="1"/>
  <c r="F50" i="1"/>
  <c r="F59" i="1"/>
  <c r="F67" i="1"/>
  <c r="F76" i="1"/>
  <c r="F85" i="1"/>
  <c r="F94" i="1"/>
  <c r="F110" i="1"/>
  <c r="F119" i="1"/>
  <c r="F128" i="1"/>
  <c r="F137" i="1"/>
  <c r="F146" i="1"/>
  <c r="F154" i="1"/>
  <c r="F163" i="1"/>
  <c r="F171" i="1"/>
  <c r="F180" i="1"/>
  <c r="F188" i="1"/>
  <c r="F197" i="1"/>
  <c r="F206" i="1"/>
  <c r="F215" i="1"/>
  <c r="F224" i="1"/>
  <c r="F233" i="1"/>
  <c r="F242" i="1"/>
  <c r="F250" i="1"/>
  <c r="F259" i="1"/>
  <c r="F268" i="1"/>
  <c r="F277" i="1"/>
  <c r="F286" i="1"/>
  <c r="F295" i="1"/>
  <c r="F304" i="1"/>
  <c r="F313" i="1"/>
  <c r="F321" i="1"/>
  <c r="F330" i="1"/>
  <c r="F339" i="1"/>
  <c r="F348" i="1"/>
  <c r="F357" i="1"/>
  <c r="F365" i="1"/>
  <c r="F374" i="1"/>
  <c r="F383" i="1"/>
  <c r="F391" i="1"/>
  <c r="F400" i="1"/>
  <c r="F409" i="1"/>
  <c r="F418" i="1"/>
  <c r="F426" i="1"/>
  <c r="F435" i="1"/>
  <c r="F444" i="1"/>
  <c r="F453" i="1"/>
  <c r="F462" i="1"/>
  <c r="F24" i="1"/>
  <c r="F33" i="1"/>
  <c r="F42" i="1"/>
  <c r="F51" i="1"/>
  <c r="F68" i="1"/>
  <c r="F77" i="1"/>
  <c r="F86" i="1"/>
  <c r="F95" i="1"/>
  <c r="F111" i="1"/>
  <c r="F120" i="1"/>
  <c r="F129" i="1"/>
  <c r="F138" i="1"/>
  <c r="F155" i="1"/>
  <c r="F172" i="1"/>
  <c r="F189" i="1"/>
  <c r="F198" i="1"/>
  <c r="F207" i="1"/>
  <c r="F216" i="1"/>
  <c r="F225" i="1"/>
  <c r="F234" i="1"/>
  <c r="F251" i="1"/>
  <c r="F260" i="1"/>
  <c r="F269" i="1"/>
  <c r="F278" i="1"/>
  <c r="F287" i="1"/>
  <c r="F296" i="1"/>
  <c r="F305" i="1"/>
  <c r="F322" i="1"/>
  <c r="F331" i="1"/>
  <c r="F340" i="1"/>
  <c r="F349" i="1"/>
  <c r="F366" i="1"/>
  <c r="F375" i="1"/>
  <c r="F392" i="1"/>
  <c r="F401" i="1"/>
  <c r="F410" i="1"/>
  <c r="F427" i="1"/>
  <c r="F436" i="1"/>
  <c r="F445" i="1"/>
  <c r="F454" i="1"/>
  <c r="F8" i="1"/>
  <c r="F16" i="1"/>
  <c r="F25" i="1"/>
  <c r="F34" i="1"/>
  <c r="F43" i="1"/>
  <c r="F52" i="1"/>
  <c r="F60" i="1"/>
  <c r="F69" i="1"/>
  <c r="F78" i="1"/>
  <c r="F87" i="1"/>
  <c r="F96" i="1"/>
  <c r="F103" i="1"/>
  <c r="F112" i="1"/>
  <c r="F121" i="1"/>
  <c r="F130" i="1"/>
  <c r="F139" i="1"/>
  <c r="F147" i="1"/>
  <c r="F156" i="1"/>
  <c r="F164" i="1"/>
  <c r="F173" i="1"/>
  <c r="F181" i="1"/>
  <c r="F190" i="1"/>
  <c r="F199" i="1"/>
  <c r="F208" i="1"/>
  <c r="F217" i="1"/>
  <c r="F226" i="1"/>
  <c r="F235" i="1"/>
  <c r="F243" i="1"/>
  <c r="F252" i="1"/>
  <c r="F261" i="1"/>
  <c r="F270" i="1"/>
  <c r="F279" i="1"/>
  <c r="F288" i="1"/>
  <c r="F297" i="1"/>
  <c r="F306" i="1"/>
  <c r="F314" i="1"/>
  <c r="F323" i="1"/>
  <c r="F332" i="1"/>
  <c r="F341" i="1"/>
  <c r="F350" i="1"/>
  <c r="F358" i="1"/>
  <c r="F367" i="1"/>
  <c r="F376" i="1"/>
  <c r="F384" i="1"/>
  <c r="F393" i="1"/>
  <c r="F402" i="1"/>
  <c r="F411" i="1"/>
  <c r="F419" i="1"/>
  <c r="F428" i="1"/>
  <c r="F437" i="1"/>
  <c r="F446" i="1"/>
  <c r="F455" i="1"/>
  <c r="F463" i="1"/>
  <c r="F9" i="1"/>
  <c r="F17" i="1"/>
  <c r="F26" i="1"/>
  <c r="F35" i="1"/>
  <c r="F44" i="1"/>
  <c r="F53" i="1"/>
  <c r="F61" i="1"/>
  <c r="F70" i="1"/>
  <c r="F79" i="1"/>
  <c r="F88" i="1"/>
  <c r="F97" i="1"/>
  <c r="F104" i="1"/>
  <c r="F113" i="1"/>
  <c r="F122" i="1"/>
  <c r="F131" i="1"/>
  <c r="F140" i="1"/>
  <c r="F148" i="1"/>
  <c r="F157" i="1"/>
  <c r="F165" i="1"/>
  <c r="F174" i="1"/>
  <c r="F182" i="1"/>
  <c r="F191" i="1"/>
  <c r="F200" i="1"/>
  <c r="F209" i="1"/>
  <c r="F218" i="1"/>
  <c r="F227" i="1"/>
  <c r="F236" i="1"/>
  <c r="F244" i="1"/>
  <c r="F253" i="1"/>
  <c r="F262" i="1"/>
  <c r="F271" i="1"/>
  <c r="F280" i="1"/>
  <c r="F289" i="1"/>
  <c r="F298" i="1"/>
  <c r="F307" i="1"/>
  <c r="F315" i="1"/>
  <c r="F324" i="1"/>
  <c r="F333" i="1"/>
  <c r="F342" i="1"/>
  <c r="F351" i="1"/>
  <c r="F359" i="1"/>
  <c r="F368" i="1"/>
  <c r="F377" i="1"/>
  <c r="F385" i="1"/>
  <c r="F394" i="1"/>
  <c r="F403" i="1"/>
  <c r="F412" i="1"/>
  <c r="F420" i="1"/>
  <c r="F429" i="1"/>
  <c r="F438" i="1"/>
  <c r="F447" i="1"/>
  <c r="F456" i="1"/>
  <c r="F464" i="1"/>
  <c r="F2" i="1"/>
</calcChain>
</file>

<file path=xl/sharedStrings.xml><?xml version="1.0" encoding="utf-8"?>
<sst xmlns="http://schemas.openxmlformats.org/spreadsheetml/2006/main" count="991" uniqueCount="71">
  <si>
    <t>State</t>
  </si>
  <si>
    <t>Tot_Empl</t>
  </si>
  <si>
    <t>Hrly_Mean</t>
  </si>
  <si>
    <t>Annual_Mean</t>
  </si>
  <si>
    <t>Profession</t>
  </si>
  <si>
    <t>Alabama</t>
  </si>
  <si>
    <t>Healthcare Representative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</si>
  <si>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</si>
  <si>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</si>
  <si>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</si>
  <si>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</si>
  <si>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</si>
  <si>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</si>
  <si>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</si>
  <si>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</si>
  <si>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</si>
  <si>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</si>
  <si>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</si>
  <si>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</si>
  <si>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</si>
  <si>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</si>
  <si>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</si>
  <si>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</si>
  <si>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</si>
  <si>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</si>
  <si>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</si>
  <si>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</si>
  <si>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</si>
  <si>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</si>
  <si>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</si>
  <si>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</si>
  <si>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</si>
  <si>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</si>
  <si>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</si>
  <si>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</si>
  <si>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</si>
  <si>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</si>
  <si>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</si>
  <si>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</si>
  <si>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</si>
  <si>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</si>
  <si>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</si>
  <si>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</si>
  <si>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</si>
  <si>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</si>
  <si>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</si>
  <si>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</si>
  <si>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</si>
  <si>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</si>
  <si>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</si>
  <si>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</si>
  <si>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</si>
  <si>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</si>
  <si>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</si>
  <si>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</si>
  <si>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</si>
  <si>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</si>
  <si>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</si>
  <si>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</si>
  <si>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Human Resources</t>
  </si>
  <si>
    <t>Virgin Islands</t>
  </si>
  <si>
    <t>Laboratory Technician</t>
  </si>
  <si>
    <t>Manager</t>
  </si>
  <si>
    <t>Manufacturing Director</t>
  </si>
  <si>
    <t>Research Scientist</t>
  </si>
  <si>
    <t>Research Director</t>
  </si>
  <si>
    <t>Sales Executive</t>
  </si>
  <si>
    <t>Sales Representative</t>
  </si>
  <si>
    <t>Washington State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</si>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</sst>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E52A-7439-4A97-879E-57FEA57D7C5C}">
  <dimension ref="A1:G464"/>
  <sheetViews>
    <sheetView tabSelected="1" topLeftCell="A408" workbookViewId="0">
      <selection activeCell="A421" sqref="A421:XFD427"/>
    </sheetView>
  </sheetViews>
  <sheetFormatPr defaultRowHeight="12.6" x14ac:dyDescent="0.25"/>
  <cols>
    <col min="1" max="1" width="23.88671875" customWidth="1"/>
    <col min="5" max="5" width="22.44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69</v>
      </c>
      <c r="G1" t="s">
        <v>70</v>
      </c>
    </row>
    <row r="2" spans="1:7" x14ac:dyDescent="0.25">
      <c r="A2" t="s">
        <v>5</v>
      </c>
      <c r="B2">
        <v>4150</v>
      </c>
      <c r="C2">
        <v>98.67</v>
      </c>
      <c r="D2">
        <v>205240</v>
      </c>
      <c r="E2" t="s">
        <v>6</v>
      </c>
      <c r="F2">
        <f>VLOOKUP(A2,Sheet1!C:E,2,FALSE)</f>
        <v>32.31823</v>
      </c>
      <c r="G2">
        <f>VLOOKUP(A2,Sheet1!C:E,3,FALSE)</f>
        <v>-86.902298000000002</v>
      </c>
    </row>
    <row r="3" spans="1:7" x14ac:dyDescent="0.25">
      <c r="A3" t="s">
        <v>5</v>
      </c>
      <c r="B3">
        <v>8700</v>
      </c>
      <c r="C3">
        <v>100.66999999999999</v>
      </c>
      <c r="D3">
        <v>209390</v>
      </c>
      <c r="E3" t="s">
        <v>59</v>
      </c>
      <c r="F3">
        <f>VLOOKUP(A3,Sheet1!C:E,2,FALSE)</f>
        <v>32.31823</v>
      </c>
      <c r="G3">
        <f>VLOOKUP(A3,Sheet1!C:E,3,FALSE)</f>
        <v>-86.902298000000002</v>
      </c>
    </row>
    <row r="4" spans="1:7" x14ac:dyDescent="0.25">
      <c r="A4" t="s">
        <v>5</v>
      </c>
      <c r="B4">
        <v>7400</v>
      </c>
      <c r="C4">
        <v>66.25</v>
      </c>
      <c r="D4">
        <v>137800</v>
      </c>
      <c r="E4" t="s">
        <v>61</v>
      </c>
      <c r="F4">
        <f>VLOOKUP(A4,Sheet1!C:E,2,FALSE)</f>
        <v>32.31823</v>
      </c>
      <c r="G4">
        <f>VLOOKUP(A4,Sheet1!C:E,3,FALSE)</f>
        <v>-86.902298000000002</v>
      </c>
    </row>
    <row r="5" spans="1:7" x14ac:dyDescent="0.25">
      <c r="A5" t="s">
        <v>5</v>
      </c>
      <c r="B5">
        <v>65930</v>
      </c>
      <c r="C5">
        <v>1155.3199999999997</v>
      </c>
      <c r="D5">
        <v>2403040</v>
      </c>
      <c r="E5" t="s">
        <v>62</v>
      </c>
      <c r="F5">
        <f>VLOOKUP(A5,Sheet1!C:E,2,FALSE)</f>
        <v>32.31823</v>
      </c>
      <c r="G5">
        <f>VLOOKUP(A5,Sheet1!C:E,3,FALSE)</f>
        <v>-86.902298000000002</v>
      </c>
    </row>
    <row r="6" spans="1:7" x14ac:dyDescent="0.25">
      <c r="A6" t="s">
        <v>5</v>
      </c>
      <c r="B6">
        <v>24510</v>
      </c>
      <c r="C6">
        <v>87.240000000000009</v>
      </c>
      <c r="D6">
        <v>181430</v>
      </c>
      <c r="E6" t="s">
        <v>63</v>
      </c>
      <c r="F6">
        <f>VLOOKUP(A6,Sheet1!C:E,2,FALSE)</f>
        <v>32.31823</v>
      </c>
      <c r="G6">
        <f>VLOOKUP(A6,Sheet1!C:E,3,FALSE)</f>
        <v>-86.902298000000002</v>
      </c>
    </row>
    <row r="7" spans="1:7" x14ac:dyDescent="0.25">
      <c r="A7" t="s">
        <v>5</v>
      </c>
      <c r="B7">
        <v>2620</v>
      </c>
      <c r="C7">
        <v>435.46000000000004</v>
      </c>
      <c r="D7">
        <v>905750</v>
      </c>
      <c r="E7" t="s">
        <v>64</v>
      </c>
      <c r="F7">
        <f>VLOOKUP(A7,Sheet1!C:E,2,FALSE)</f>
        <v>32.31823</v>
      </c>
      <c r="G7">
        <f>VLOOKUP(A7,Sheet1!C:E,3,FALSE)</f>
        <v>-86.902298000000002</v>
      </c>
    </row>
    <row r="8" spans="1:7" x14ac:dyDescent="0.25">
      <c r="A8" t="s">
        <v>5</v>
      </c>
      <c r="B8">
        <v>2670</v>
      </c>
      <c r="C8">
        <v>53.81</v>
      </c>
      <c r="D8">
        <v>111930</v>
      </c>
      <c r="E8" t="s">
        <v>66</v>
      </c>
      <c r="F8">
        <f>VLOOKUP(A8,Sheet1!C:E,2,FALSE)</f>
        <v>32.31823</v>
      </c>
      <c r="G8">
        <f>VLOOKUP(A8,Sheet1!C:E,3,FALSE)</f>
        <v>-86.902298000000002</v>
      </c>
    </row>
    <row r="9" spans="1:7" x14ac:dyDescent="0.25">
      <c r="A9" t="s">
        <v>5</v>
      </c>
      <c r="B9">
        <v>140780</v>
      </c>
      <c r="C9">
        <v>375.16999999999996</v>
      </c>
      <c r="D9">
        <v>780330</v>
      </c>
      <c r="E9" t="s">
        <v>67</v>
      </c>
      <c r="F9">
        <f>VLOOKUP(A9,Sheet1!C:E,2,FALSE)</f>
        <v>32.31823</v>
      </c>
      <c r="G9">
        <f>VLOOKUP(A9,Sheet1!C:E,3,FALSE)</f>
        <v>-86.902298000000002</v>
      </c>
    </row>
    <row r="10" spans="1:7" x14ac:dyDescent="0.25">
      <c r="A10" t="s">
        <v>7</v>
      </c>
      <c r="B10">
        <v>470</v>
      </c>
      <c r="C10">
        <v>120.66000000000001</v>
      </c>
      <c r="D10">
        <v>250970</v>
      </c>
      <c r="E10" t="s">
        <v>6</v>
      </c>
      <c r="F10">
        <f>VLOOKUP(A10,Sheet1!C:E,2,FALSE)</f>
        <v>66.160506999999996</v>
      </c>
      <c r="G10">
        <f>VLOOKUP(A10,Sheet1!C:E,3,FALSE)</f>
        <v>-153.36914100000001</v>
      </c>
    </row>
    <row r="11" spans="1:7" x14ac:dyDescent="0.25">
      <c r="A11" t="s">
        <v>7</v>
      </c>
      <c r="B11">
        <v>1700</v>
      </c>
      <c r="C11">
        <v>115.16999999999999</v>
      </c>
      <c r="D11">
        <v>239560</v>
      </c>
      <c r="E11" t="s">
        <v>59</v>
      </c>
      <c r="F11">
        <f>VLOOKUP(A11,Sheet1!C:E,2,FALSE)</f>
        <v>66.160506999999996</v>
      </c>
      <c r="G11">
        <f>VLOOKUP(A11,Sheet1!C:E,3,FALSE)</f>
        <v>-153.36914100000001</v>
      </c>
    </row>
    <row r="12" spans="1:7" x14ac:dyDescent="0.25">
      <c r="A12" t="s">
        <v>7</v>
      </c>
      <c r="B12">
        <v>810</v>
      </c>
      <c r="C12">
        <v>73.81</v>
      </c>
      <c r="D12">
        <v>153530</v>
      </c>
      <c r="E12" t="s">
        <v>61</v>
      </c>
      <c r="F12">
        <f>VLOOKUP(A12,Sheet1!C:E,2,FALSE)</f>
        <v>66.160506999999996</v>
      </c>
      <c r="G12">
        <f>VLOOKUP(A12,Sheet1!C:E,3,FALSE)</f>
        <v>-153.36914100000001</v>
      </c>
    </row>
    <row r="13" spans="1:7" x14ac:dyDescent="0.25">
      <c r="A13" t="s">
        <v>7</v>
      </c>
      <c r="B13">
        <v>18970</v>
      </c>
      <c r="C13">
        <v>1127.07</v>
      </c>
      <c r="D13">
        <v>2344340</v>
      </c>
      <c r="E13" t="s">
        <v>62</v>
      </c>
      <c r="F13">
        <f>VLOOKUP(A13,Sheet1!C:E,2,FALSE)</f>
        <v>66.160506999999996</v>
      </c>
      <c r="G13">
        <f>VLOOKUP(A13,Sheet1!C:E,3,FALSE)</f>
        <v>-153.36914100000001</v>
      </c>
    </row>
    <row r="14" spans="1:7" x14ac:dyDescent="0.25">
      <c r="A14" t="s">
        <v>7</v>
      </c>
      <c r="B14">
        <v>2000</v>
      </c>
      <c r="C14">
        <v>66.81</v>
      </c>
      <c r="D14">
        <v>138980</v>
      </c>
      <c r="E14" t="s">
        <v>63</v>
      </c>
      <c r="F14">
        <f>VLOOKUP(A14,Sheet1!C:E,2,FALSE)</f>
        <v>66.160506999999996</v>
      </c>
      <c r="G14">
        <f>VLOOKUP(A14,Sheet1!C:E,3,FALSE)</f>
        <v>-153.36914100000001</v>
      </c>
    </row>
    <row r="15" spans="1:7" x14ac:dyDescent="0.25">
      <c r="A15" t="s">
        <v>7</v>
      </c>
      <c r="B15">
        <v>2520</v>
      </c>
      <c r="C15">
        <v>325.52</v>
      </c>
      <c r="D15">
        <v>677070</v>
      </c>
      <c r="E15" t="s">
        <v>64</v>
      </c>
      <c r="F15">
        <f>VLOOKUP(A15,Sheet1!C:E,2,FALSE)</f>
        <v>66.160506999999996</v>
      </c>
      <c r="G15">
        <f>VLOOKUP(A15,Sheet1!C:E,3,FALSE)</f>
        <v>-153.36914100000001</v>
      </c>
    </row>
    <row r="16" spans="1:7" x14ac:dyDescent="0.25">
      <c r="A16" t="s">
        <v>7</v>
      </c>
      <c r="B16">
        <v>530</v>
      </c>
      <c r="C16">
        <v>48.1</v>
      </c>
      <c r="D16">
        <v>100050</v>
      </c>
      <c r="E16" t="s">
        <v>66</v>
      </c>
      <c r="F16">
        <f>VLOOKUP(A16,Sheet1!C:E,2,FALSE)</f>
        <v>66.160506999999996</v>
      </c>
      <c r="G16">
        <f>VLOOKUP(A16,Sheet1!C:E,3,FALSE)</f>
        <v>-153.36914100000001</v>
      </c>
    </row>
    <row r="17" spans="1:7" x14ac:dyDescent="0.25">
      <c r="A17" t="s">
        <v>7</v>
      </c>
      <c r="B17">
        <v>18130</v>
      </c>
      <c r="C17">
        <v>352.63</v>
      </c>
      <c r="D17">
        <v>733530</v>
      </c>
      <c r="E17" t="s">
        <v>67</v>
      </c>
      <c r="F17">
        <f>VLOOKUP(A17,Sheet1!C:E,2,FALSE)</f>
        <v>66.160506999999996</v>
      </c>
      <c r="G17">
        <f>VLOOKUP(A17,Sheet1!C:E,3,FALSE)</f>
        <v>-153.36914100000001</v>
      </c>
    </row>
    <row r="18" spans="1:7" x14ac:dyDescent="0.25">
      <c r="A18" t="s">
        <v>8</v>
      </c>
      <c r="B18">
        <v>5640</v>
      </c>
      <c r="C18">
        <v>112.03999999999999</v>
      </c>
      <c r="D18">
        <v>233060</v>
      </c>
      <c r="E18" t="s">
        <v>6</v>
      </c>
      <c r="F18">
        <f>VLOOKUP(A18,Sheet1!C:E,2,FALSE)</f>
        <v>34.048926999999999</v>
      </c>
      <c r="G18">
        <f>VLOOKUP(A18,Sheet1!C:E,3,FALSE)</f>
        <v>-111.093735</v>
      </c>
    </row>
    <row r="19" spans="1:7" x14ac:dyDescent="0.25">
      <c r="A19" t="s">
        <v>8</v>
      </c>
      <c r="B19">
        <v>18190</v>
      </c>
      <c r="C19">
        <v>104.56</v>
      </c>
      <c r="D19">
        <v>217470</v>
      </c>
      <c r="E19" t="s">
        <v>59</v>
      </c>
      <c r="F19">
        <f>VLOOKUP(A19,Sheet1!C:E,2,FALSE)</f>
        <v>34.048926999999999</v>
      </c>
      <c r="G19">
        <f>VLOOKUP(A19,Sheet1!C:E,3,FALSE)</f>
        <v>-111.093735</v>
      </c>
    </row>
    <row r="20" spans="1:7" x14ac:dyDescent="0.25">
      <c r="A20" t="s">
        <v>8</v>
      </c>
      <c r="B20">
        <v>11650</v>
      </c>
      <c r="C20">
        <v>77.679999999999993</v>
      </c>
      <c r="D20">
        <v>161560</v>
      </c>
      <c r="E20" t="s">
        <v>61</v>
      </c>
      <c r="F20">
        <f>VLOOKUP(A20,Sheet1!C:E,2,FALSE)</f>
        <v>34.048926999999999</v>
      </c>
      <c r="G20">
        <f>VLOOKUP(A20,Sheet1!C:E,3,FALSE)</f>
        <v>-111.093735</v>
      </c>
    </row>
    <row r="21" spans="1:7" x14ac:dyDescent="0.25">
      <c r="A21" t="s">
        <v>8</v>
      </c>
      <c r="B21">
        <v>153600</v>
      </c>
      <c r="C21">
        <v>1252.9800000000002</v>
      </c>
      <c r="D21">
        <v>2606200</v>
      </c>
      <c r="E21" t="s">
        <v>62</v>
      </c>
      <c r="F21">
        <f>VLOOKUP(A21,Sheet1!C:E,2,FALSE)</f>
        <v>34.048926999999999</v>
      </c>
      <c r="G21">
        <f>VLOOKUP(A21,Sheet1!C:E,3,FALSE)</f>
        <v>-111.093735</v>
      </c>
    </row>
    <row r="22" spans="1:7" x14ac:dyDescent="0.25">
      <c r="A22" t="s">
        <v>8</v>
      </c>
      <c r="B22">
        <v>27420</v>
      </c>
      <c r="C22">
        <v>71.38</v>
      </c>
      <c r="D22">
        <v>148450</v>
      </c>
      <c r="E22" t="s">
        <v>63</v>
      </c>
      <c r="F22">
        <f>VLOOKUP(A22,Sheet1!C:E,2,FALSE)</f>
        <v>34.048926999999999</v>
      </c>
      <c r="G22">
        <f>VLOOKUP(A22,Sheet1!C:E,3,FALSE)</f>
        <v>-111.093735</v>
      </c>
    </row>
    <row r="23" spans="1:7" x14ac:dyDescent="0.25">
      <c r="A23" t="s">
        <v>8</v>
      </c>
      <c r="B23">
        <v>5730</v>
      </c>
      <c r="C23">
        <v>621.2299999999999</v>
      </c>
      <c r="D23">
        <v>1292160</v>
      </c>
      <c r="E23" t="s">
        <v>64</v>
      </c>
      <c r="F23">
        <f>VLOOKUP(A23,Sheet1!C:E,2,FALSE)</f>
        <v>34.048926999999999</v>
      </c>
      <c r="G23">
        <f>VLOOKUP(A23,Sheet1!C:E,3,FALSE)</f>
        <v>-111.093735</v>
      </c>
    </row>
    <row r="24" spans="1:7" x14ac:dyDescent="0.25">
      <c r="A24" t="s">
        <v>8</v>
      </c>
      <c r="B24">
        <v>280</v>
      </c>
      <c r="C24">
        <v>54.43</v>
      </c>
      <c r="D24">
        <v>113220</v>
      </c>
      <c r="E24" t="s">
        <v>65</v>
      </c>
      <c r="F24">
        <f>VLOOKUP(A24,Sheet1!C:E,2,FALSE)</f>
        <v>34.048926999999999</v>
      </c>
      <c r="G24">
        <f>VLOOKUP(A24,Sheet1!C:E,3,FALSE)</f>
        <v>-111.093735</v>
      </c>
    </row>
    <row r="25" spans="1:7" x14ac:dyDescent="0.25">
      <c r="A25" t="s">
        <v>8</v>
      </c>
      <c r="B25">
        <v>9970</v>
      </c>
      <c r="C25">
        <v>56.73</v>
      </c>
      <c r="D25">
        <v>118000</v>
      </c>
      <c r="E25" t="s">
        <v>66</v>
      </c>
      <c r="F25">
        <f>VLOOKUP(A25,Sheet1!C:E,2,FALSE)</f>
        <v>34.048926999999999</v>
      </c>
      <c r="G25">
        <f>VLOOKUP(A25,Sheet1!C:E,3,FALSE)</f>
        <v>-111.093735</v>
      </c>
    </row>
    <row r="26" spans="1:7" x14ac:dyDescent="0.25">
      <c r="A26" t="s">
        <v>8</v>
      </c>
      <c r="B26">
        <v>209820</v>
      </c>
      <c r="C26">
        <v>410.56</v>
      </c>
      <c r="D26">
        <v>853970</v>
      </c>
      <c r="E26" t="s">
        <v>67</v>
      </c>
      <c r="F26">
        <f>VLOOKUP(A26,Sheet1!C:E,2,FALSE)</f>
        <v>34.048926999999999</v>
      </c>
      <c r="G26">
        <f>VLOOKUP(A26,Sheet1!C:E,3,FALSE)</f>
        <v>-111.093735</v>
      </c>
    </row>
    <row r="27" spans="1:7" x14ac:dyDescent="0.25">
      <c r="A27" t="s">
        <v>9</v>
      </c>
      <c r="B27">
        <v>2760</v>
      </c>
      <c r="C27">
        <v>62</v>
      </c>
      <c r="D27">
        <v>128950</v>
      </c>
      <c r="E27" t="s">
        <v>6</v>
      </c>
      <c r="F27">
        <f>VLOOKUP(A27,Sheet1!C:E,2,FALSE)</f>
        <v>34.799999</v>
      </c>
      <c r="G27">
        <f>VLOOKUP(A27,Sheet1!C:E,3,FALSE)</f>
        <v>-92.199996999999996</v>
      </c>
    </row>
    <row r="28" spans="1:7" x14ac:dyDescent="0.25">
      <c r="A28" t="s">
        <v>9</v>
      </c>
      <c r="B28">
        <v>5720</v>
      </c>
      <c r="C28">
        <v>97.42</v>
      </c>
      <c r="D28">
        <v>202630</v>
      </c>
      <c r="E28" t="s">
        <v>59</v>
      </c>
      <c r="F28">
        <f>VLOOKUP(A28,Sheet1!C:E,2,FALSE)</f>
        <v>34.799999</v>
      </c>
      <c r="G28">
        <f>VLOOKUP(A28,Sheet1!C:E,3,FALSE)</f>
        <v>-92.199996999999996</v>
      </c>
    </row>
    <row r="29" spans="1:7" x14ac:dyDescent="0.25">
      <c r="A29" t="s">
        <v>9</v>
      </c>
      <c r="B29">
        <v>3910</v>
      </c>
      <c r="C29">
        <v>68.78</v>
      </c>
      <c r="D29">
        <v>143070</v>
      </c>
      <c r="E29" t="s">
        <v>61</v>
      </c>
      <c r="F29">
        <f>VLOOKUP(A29,Sheet1!C:E,2,FALSE)</f>
        <v>34.799999</v>
      </c>
      <c r="G29">
        <f>VLOOKUP(A29,Sheet1!C:E,3,FALSE)</f>
        <v>-92.199996999999996</v>
      </c>
    </row>
    <row r="30" spans="1:7" x14ac:dyDescent="0.25">
      <c r="A30" t="s">
        <v>9</v>
      </c>
      <c r="B30">
        <v>56790</v>
      </c>
      <c r="C30">
        <v>1166.3100000000002</v>
      </c>
      <c r="D30">
        <v>2425910</v>
      </c>
      <c r="E30" t="s">
        <v>62</v>
      </c>
      <c r="F30">
        <f>VLOOKUP(A30,Sheet1!C:E,2,FALSE)</f>
        <v>34.799999</v>
      </c>
      <c r="G30">
        <f>VLOOKUP(A30,Sheet1!C:E,3,FALSE)</f>
        <v>-92.199996999999996</v>
      </c>
    </row>
    <row r="31" spans="1:7" x14ac:dyDescent="0.25">
      <c r="A31" t="s">
        <v>9</v>
      </c>
      <c r="B31">
        <v>14170</v>
      </c>
      <c r="C31">
        <v>65.25</v>
      </c>
      <c r="D31">
        <v>135720</v>
      </c>
      <c r="E31" t="s">
        <v>63</v>
      </c>
      <c r="F31">
        <f>VLOOKUP(A31,Sheet1!C:E,2,FALSE)</f>
        <v>34.799999</v>
      </c>
      <c r="G31">
        <f>VLOOKUP(A31,Sheet1!C:E,3,FALSE)</f>
        <v>-92.199996999999996</v>
      </c>
    </row>
    <row r="32" spans="1:7" x14ac:dyDescent="0.25">
      <c r="A32" t="s">
        <v>9</v>
      </c>
      <c r="B32">
        <v>1300</v>
      </c>
      <c r="C32">
        <v>373.34999999999997</v>
      </c>
      <c r="D32">
        <v>776590</v>
      </c>
      <c r="E32" t="s">
        <v>64</v>
      </c>
      <c r="F32">
        <f>VLOOKUP(A32,Sheet1!C:E,2,FALSE)</f>
        <v>34.799999</v>
      </c>
      <c r="G32">
        <f>VLOOKUP(A32,Sheet1!C:E,3,FALSE)</f>
        <v>-92.199996999999996</v>
      </c>
    </row>
    <row r="33" spans="1:7" x14ac:dyDescent="0.25">
      <c r="A33" t="s">
        <v>9</v>
      </c>
      <c r="B33">
        <v>40</v>
      </c>
      <c r="C33">
        <v>50.58</v>
      </c>
      <c r="D33">
        <v>105210</v>
      </c>
      <c r="E33" t="s">
        <v>65</v>
      </c>
      <c r="F33">
        <f>VLOOKUP(A33,Sheet1!C:E,2,FALSE)</f>
        <v>34.799999</v>
      </c>
      <c r="G33">
        <f>VLOOKUP(A33,Sheet1!C:E,3,FALSE)</f>
        <v>-92.199996999999996</v>
      </c>
    </row>
    <row r="34" spans="1:7" x14ac:dyDescent="0.25">
      <c r="A34" t="s">
        <v>9</v>
      </c>
      <c r="B34">
        <v>2040</v>
      </c>
      <c r="C34">
        <v>62.7</v>
      </c>
      <c r="D34">
        <v>130410</v>
      </c>
      <c r="E34" t="s">
        <v>66</v>
      </c>
      <c r="F34">
        <f>VLOOKUP(A34,Sheet1!C:E,2,FALSE)</f>
        <v>34.799999</v>
      </c>
      <c r="G34">
        <f>VLOOKUP(A34,Sheet1!C:E,3,FALSE)</f>
        <v>-92.199996999999996</v>
      </c>
    </row>
    <row r="35" spans="1:7" x14ac:dyDescent="0.25">
      <c r="A35" t="s">
        <v>9</v>
      </c>
      <c r="B35">
        <v>86230</v>
      </c>
      <c r="C35">
        <v>346.56</v>
      </c>
      <c r="D35">
        <v>720810</v>
      </c>
      <c r="E35" t="s">
        <v>67</v>
      </c>
      <c r="F35">
        <f>VLOOKUP(A35,Sheet1!C:E,2,FALSE)</f>
        <v>34.799999</v>
      </c>
      <c r="G35">
        <f>VLOOKUP(A35,Sheet1!C:E,3,FALSE)</f>
        <v>-92.199996999999996</v>
      </c>
    </row>
    <row r="36" spans="1:7" x14ac:dyDescent="0.25">
      <c r="A36" t="s">
        <v>10</v>
      </c>
      <c r="B36">
        <v>35610</v>
      </c>
      <c r="C36">
        <v>129.12</v>
      </c>
      <c r="D36">
        <v>268560</v>
      </c>
      <c r="E36" t="s">
        <v>6</v>
      </c>
      <c r="F36">
        <f>VLOOKUP(A36,Sheet1!C:E,2,FALSE)</f>
        <v>36.778258999999998</v>
      </c>
      <c r="G36">
        <f>VLOOKUP(A36,Sheet1!C:E,3,FALSE)</f>
        <v>-119.417931</v>
      </c>
    </row>
    <row r="37" spans="1:7" x14ac:dyDescent="0.25">
      <c r="A37" t="s">
        <v>10</v>
      </c>
      <c r="B37">
        <v>105880</v>
      </c>
      <c r="C37">
        <v>128.57</v>
      </c>
      <c r="D37">
        <v>267440</v>
      </c>
      <c r="E37" t="s">
        <v>59</v>
      </c>
      <c r="F37">
        <f>VLOOKUP(A37,Sheet1!C:E,2,FALSE)</f>
        <v>36.778258999999998</v>
      </c>
      <c r="G37">
        <f>VLOOKUP(A37,Sheet1!C:E,3,FALSE)</f>
        <v>-119.417931</v>
      </c>
    </row>
    <row r="38" spans="1:7" x14ac:dyDescent="0.25">
      <c r="A38" t="s">
        <v>10</v>
      </c>
      <c r="B38">
        <v>47830</v>
      </c>
      <c r="C38">
        <v>85.660000000000011</v>
      </c>
      <c r="D38">
        <v>178190</v>
      </c>
      <c r="E38" t="s">
        <v>61</v>
      </c>
      <c r="F38">
        <f>VLOOKUP(A38,Sheet1!C:E,2,FALSE)</f>
        <v>36.778258999999998</v>
      </c>
      <c r="G38">
        <f>VLOOKUP(A38,Sheet1!C:E,3,FALSE)</f>
        <v>-119.417931</v>
      </c>
    </row>
    <row r="39" spans="1:7" x14ac:dyDescent="0.25">
      <c r="A39" t="s">
        <v>10</v>
      </c>
      <c r="B39">
        <v>936280</v>
      </c>
      <c r="C39">
        <v>1658.09</v>
      </c>
      <c r="D39">
        <v>3448800</v>
      </c>
      <c r="E39" t="s">
        <v>62</v>
      </c>
      <c r="F39">
        <f>VLOOKUP(A39,Sheet1!C:E,2,FALSE)</f>
        <v>36.778258999999998</v>
      </c>
      <c r="G39">
        <f>VLOOKUP(A39,Sheet1!C:E,3,FALSE)</f>
        <v>-119.417931</v>
      </c>
    </row>
    <row r="40" spans="1:7" x14ac:dyDescent="0.25">
      <c r="A40" t="s">
        <v>10</v>
      </c>
      <c r="B40">
        <v>186540</v>
      </c>
      <c r="C40">
        <v>101.57000000000001</v>
      </c>
      <c r="D40">
        <v>211260</v>
      </c>
      <c r="E40" t="s">
        <v>63</v>
      </c>
      <c r="F40">
        <f>VLOOKUP(A40,Sheet1!C:E,2,FALSE)</f>
        <v>36.778258999999998</v>
      </c>
      <c r="G40">
        <f>VLOOKUP(A40,Sheet1!C:E,3,FALSE)</f>
        <v>-119.417931</v>
      </c>
    </row>
    <row r="41" spans="1:7" x14ac:dyDescent="0.25">
      <c r="A41" t="s">
        <v>10</v>
      </c>
      <c r="B41">
        <v>80470</v>
      </c>
      <c r="C41">
        <v>727.7</v>
      </c>
      <c r="D41">
        <v>1513610</v>
      </c>
      <c r="E41" t="s">
        <v>64</v>
      </c>
      <c r="F41">
        <f>VLOOKUP(A41,Sheet1!C:E,2,FALSE)</f>
        <v>36.778258999999998</v>
      </c>
      <c r="G41">
        <f>VLOOKUP(A41,Sheet1!C:E,3,FALSE)</f>
        <v>-119.417931</v>
      </c>
    </row>
    <row r="42" spans="1:7" x14ac:dyDescent="0.25">
      <c r="A42" t="s">
        <v>10</v>
      </c>
      <c r="B42">
        <v>7370</v>
      </c>
      <c r="C42">
        <v>67.319999999999993</v>
      </c>
      <c r="D42">
        <v>140020</v>
      </c>
      <c r="E42" t="s">
        <v>65</v>
      </c>
      <c r="F42">
        <f>VLOOKUP(A42,Sheet1!C:E,2,FALSE)</f>
        <v>36.778258999999998</v>
      </c>
      <c r="G42">
        <f>VLOOKUP(A42,Sheet1!C:E,3,FALSE)</f>
        <v>-119.417931</v>
      </c>
    </row>
    <row r="43" spans="1:7" x14ac:dyDescent="0.25">
      <c r="A43" t="s">
        <v>10</v>
      </c>
      <c r="B43">
        <v>80610</v>
      </c>
      <c r="C43">
        <v>65.86</v>
      </c>
      <c r="D43">
        <v>137000</v>
      </c>
      <c r="E43" t="s">
        <v>66</v>
      </c>
      <c r="F43">
        <f>VLOOKUP(A43,Sheet1!C:E,2,FALSE)</f>
        <v>36.778258999999998</v>
      </c>
      <c r="G43">
        <f>VLOOKUP(A43,Sheet1!C:E,3,FALSE)</f>
        <v>-119.417931</v>
      </c>
    </row>
    <row r="44" spans="1:7" x14ac:dyDescent="0.25">
      <c r="A44" t="s">
        <v>10</v>
      </c>
      <c r="B44">
        <v>1118800</v>
      </c>
      <c r="C44">
        <v>469.61</v>
      </c>
      <c r="D44">
        <v>976790</v>
      </c>
      <c r="E44" t="s">
        <v>67</v>
      </c>
      <c r="F44">
        <f>VLOOKUP(A44,Sheet1!C:E,2,FALSE)</f>
        <v>36.778258999999998</v>
      </c>
      <c r="G44">
        <f>VLOOKUP(A44,Sheet1!C:E,3,FALSE)</f>
        <v>-119.417931</v>
      </c>
    </row>
    <row r="45" spans="1:7" x14ac:dyDescent="0.25">
      <c r="A45" t="s">
        <v>11</v>
      </c>
      <c r="B45">
        <v>6660</v>
      </c>
      <c r="C45">
        <v>103.89</v>
      </c>
      <c r="D45">
        <v>216090</v>
      </c>
      <c r="E45" t="s">
        <v>6</v>
      </c>
      <c r="F45">
        <f>VLOOKUP(A45,Sheet1!C:E,2,FALSE)</f>
        <v>39.113014</v>
      </c>
      <c r="G45">
        <f>VLOOKUP(A45,Sheet1!C:E,3,FALSE)</f>
        <v>-105.358887</v>
      </c>
    </row>
    <row r="46" spans="1:7" x14ac:dyDescent="0.25">
      <c r="A46" t="s">
        <v>11</v>
      </c>
      <c r="B46">
        <v>18280</v>
      </c>
      <c r="C46">
        <v>125.75</v>
      </c>
      <c r="D46">
        <v>261560</v>
      </c>
      <c r="E46" t="s">
        <v>59</v>
      </c>
      <c r="F46">
        <f>VLOOKUP(A46,Sheet1!C:E,2,FALSE)</f>
        <v>39.113014</v>
      </c>
      <c r="G46">
        <f>VLOOKUP(A46,Sheet1!C:E,3,FALSE)</f>
        <v>-105.358887</v>
      </c>
    </row>
    <row r="47" spans="1:7" x14ac:dyDescent="0.25">
      <c r="A47" t="s">
        <v>11</v>
      </c>
      <c r="B47">
        <v>7510</v>
      </c>
      <c r="C47">
        <v>84.23</v>
      </c>
      <c r="D47">
        <v>175210</v>
      </c>
      <c r="E47" t="s">
        <v>61</v>
      </c>
      <c r="F47">
        <f>VLOOKUP(A47,Sheet1!C:E,2,FALSE)</f>
        <v>39.113014</v>
      </c>
      <c r="G47">
        <f>VLOOKUP(A47,Sheet1!C:E,3,FALSE)</f>
        <v>-105.358887</v>
      </c>
    </row>
    <row r="48" spans="1:7" x14ac:dyDescent="0.25">
      <c r="A48" t="s">
        <v>11</v>
      </c>
      <c r="B48">
        <v>108570</v>
      </c>
      <c r="C48">
        <v>1532.5300000000004</v>
      </c>
      <c r="D48">
        <v>3187680</v>
      </c>
      <c r="E48" t="s">
        <v>62</v>
      </c>
      <c r="F48">
        <f>VLOOKUP(A48,Sheet1!C:E,2,FALSE)</f>
        <v>39.113014</v>
      </c>
      <c r="G48">
        <f>VLOOKUP(A48,Sheet1!C:E,3,FALSE)</f>
        <v>-105.358887</v>
      </c>
    </row>
    <row r="49" spans="1:7" x14ac:dyDescent="0.25">
      <c r="A49" t="s">
        <v>11</v>
      </c>
      <c r="B49">
        <v>33820</v>
      </c>
      <c r="C49">
        <v>92.18</v>
      </c>
      <c r="D49">
        <v>191720</v>
      </c>
      <c r="E49" t="s">
        <v>63</v>
      </c>
      <c r="F49">
        <f>VLOOKUP(A49,Sheet1!C:E,2,FALSE)</f>
        <v>39.113014</v>
      </c>
      <c r="G49">
        <f>VLOOKUP(A49,Sheet1!C:E,3,FALSE)</f>
        <v>-105.358887</v>
      </c>
    </row>
    <row r="50" spans="1:7" x14ac:dyDescent="0.25">
      <c r="A50" t="s">
        <v>11</v>
      </c>
      <c r="B50">
        <v>11980</v>
      </c>
      <c r="C50">
        <v>534.45000000000005</v>
      </c>
      <c r="D50">
        <v>1111650</v>
      </c>
      <c r="E50" t="s">
        <v>64</v>
      </c>
      <c r="F50">
        <f>VLOOKUP(A50,Sheet1!C:E,2,FALSE)</f>
        <v>39.113014</v>
      </c>
      <c r="G50">
        <f>VLOOKUP(A50,Sheet1!C:E,3,FALSE)</f>
        <v>-105.358887</v>
      </c>
    </row>
    <row r="51" spans="1:7" x14ac:dyDescent="0.25">
      <c r="A51" t="s">
        <v>11</v>
      </c>
      <c r="B51">
        <v>400</v>
      </c>
      <c r="C51">
        <v>60.68</v>
      </c>
      <c r="D51">
        <v>126220</v>
      </c>
      <c r="E51" t="s">
        <v>65</v>
      </c>
      <c r="F51">
        <f>VLOOKUP(A51,Sheet1!C:E,2,FALSE)</f>
        <v>39.113014</v>
      </c>
      <c r="G51">
        <f>VLOOKUP(A51,Sheet1!C:E,3,FALSE)</f>
        <v>-105.358887</v>
      </c>
    </row>
    <row r="52" spans="1:7" x14ac:dyDescent="0.25">
      <c r="A52" t="s">
        <v>11</v>
      </c>
      <c r="B52">
        <v>5150</v>
      </c>
      <c r="C52">
        <v>80.42</v>
      </c>
      <c r="D52">
        <v>167260</v>
      </c>
      <c r="E52" t="s">
        <v>66</v>
      </c>
      <c r="F52">
        <f>VLOOKUP(A52,Sheet1!C:E,2,FALSE)</f>
        <v>39.113014</v>
      </c>
      <c r="G52">
        <f>VLOOKUP(A52,Sheet1!C:E,3,FALSE)</f>
        <v>-105.358887</v>
      </c>
    </row>
    <row r="53" spans="1:7" x14ac:dyDescent="0.25">
      <c r="A53" t="s">
        <v>11</v>
      </c>
      <c r="B53">
        <v>222170</v>
      </c>
      <c r="C53">
        <v>483.00999999999993</v>
      </c>
      <c r="D53">
        <v>1004640</v>
      </c>
      <c r="E53" t="s">
        <v>67</v>
      </c>
      <c r="F53">
        <f>VLOOKUP(A53,Sheet1!C:E,2,FALSE)</f>
        <v>39.113014</v>
      </c>
      <c r="G53">
        <f>VLOOKUP(A53,Sheet1!C:E,3,FALSE)</f>
        <v>-105.358887</v>
      </c>
    </row>
    <row r="54" spans="1:7" x14ac:dyDescent="0.25">
      <c r="A54" t="s">
        <v>12</v>
      </c>
      <c r="B54">
        <v>4470</v>
      </c>
      <c r="C54">
        <v>130.85</v>
      </c>
      <c r="D54">
        <v>272140</v>
      </c>
      <c r="E54" t="s">
        <v>6</v>
      </c>
      <c r="F54">
        <f>VLOOKUP(A54,Sheet1!C:E,2,FALSE)</f>
        <v>41.599997999999999</v>
      </c>
      <c r="G54">
        <f>VLOOKUP(A54,Sheet1!C:E,3,FALSE)</f>
        <v>-72.699996999999996</v>
      </c>
    </row>
    <row r="55" spans="1:7" x14ac:dyDescent="0.25">
      <c r="A55" t="s">
        <v>12</v>
      </c>
      <c r="B55">
        <v>11080</v>
      </c>
      <c r="C55">
        <v>131.46</v>
      </c>
      <c r="D55">
        <v>273440</v>
      </c>
      <c r="E55" t="s">
        <v>59</v>
      </c>
      <c r="F55">
        <f>VLOOKUP(A55,Sheet1!C:E,2,FALSE)</f>
        <v>41.599997999999999</v>
      </c>
      <c r="G55">
        <f>VLOOKUP(A55,Sheet1!C:E,3,FALSE)</f>
        <v>-72.699996999999996</v>
      </c>
    </row>
    <row r="56" spans="1:7" x14ac:dyDescent="0.25">
      <c r="A56" t="s">
        <v>12</v>
      </c>
      <c r="B56">
        <v>5290</v>
      </c>
      <c r="C56">
        <v>91.4</v>
      </c>
      <c r="D56">
        <v>190110</v>
      </c>
      <c r="E56" t="s">
        <v>61</v>
      </c>
      <c r="F56">
        <f>VLOOKUP(A56,Sheet1!C:E,2,FALSE)</f>
        <v>41.599997999999999</v>
      </c>
      <c r="G56">
        <f>VLOOKUP(A56,Sheet1!C:E,3,FALSE)</f>
        <v>-72.699996999999996</v>
      </c>
    </row>
    <row r="57" spans="1:7" x14ac:dyDescent="0.25">
      <c r="A57" t="s">
        <v>12</v>
      </c>
      <c r="B57">
        <v>111910</v>
      </c>
      <c r="C57">
        <v>1541.0899999999997</v>
      </c>
      <c r="D57">
        <v>3205470</v>
      </c>
      <c r="E57" t="s">
        <v>62</v>
      </c>
      <c r="F57">
        <f>VLOOKUP(A57,Sheet1!C:E,2,FALSE)</f>
        <v>41.599997999999999</v>
      </c>
      <c r="G57">
        <f>VLOOKUP(A57,Sheet1!C:E,3,FALSE)</f>
        <v>-72.699996999999996</v>
      </c>
    </row>
    <row r="58" spans="1:7" x14ac:dyDescent="0.25">
      <c r="A58" t="s">
        <v>12</v>
      </c>
      <c r="B58">
        <v>16680</v>
      </c>
      <c r="C58">
        <v>88.8</v>
      </c>
      <c r="D58">
        <v>184710</v>
      </c>
      <c r="E58" t="s">
        <v>63</v>
      </c>
      <c r="F58">
        <f>VLOOKUP(A58,Sheet1!C:E,2,FALSE)</f>
        <v>41.599997999999999</v>
      </c>
      <c r="G58">
        <f>VLOOKUP(A58,Sheet1!C:E,3,FALSE)</f>
        <v>-72.699996999999996</v>
      </c>
    </row>
    <row r="59" spans="1:7" x14ac:dyDescent="0.25">
      <c r="A59" t="s">
        <v>12</v>
      </c>
      <c r="B59">
        <v>3890</v>
      </c>
      <c r="C59">
        <v>444.23</v>
      </c>
      <c r="D59">
        <v>923980</v>
      </c>
      <c r="E59" t="s">
        <v>64</v>
      </c>
      <c r="F59">
        <f>VLOOKUP(A59,Sheet1!C:E,2,FALSE)</f>
        <v>41.599997999999999</v>
      </c>
      <c r="G59">
        <f>VLOOKUP(A59,Sheet1!C:E,3,FALSE)</f>
        <v>-72.699996999999996</v>
      </c>
    </row>
    <row r="60" spans="1:7" x14ac:dyDescent="0.25">
      <c r="A60" t="s">
        <v>12</v>
      </c>
      <c r="B60">
        <v>7000</v>
      </c>
      <c r="C60">
        <v>72.09</v>
      </c>
      <c r="D60">
        <v>149950</v>
      </c>
      <c r="E60" t="s">
        <v>66</v>
      </c>
      <c r="F60">
        <f>VLOOKUP(A60,Sheet1!C:E,2,FALSE)</f>
        <v>41.599997999999999</v>
      </c>
      <c r="G60">
        <f>VLOOKUP(A60,Sheet1!C:E,3,FALSE)</f>
        <v>-72.699996999999996</v>
      </c>
    </row>
    <row r="61" spans="1:7" x14ac:dyDescent="0.25">
      <c r="A61" t="s">
        <v>12</v>
      </c>
      <c r="B61">
        <v>108290</v>
      </c>
      <c r="C61">
        <v>477.78999999999991</v>
      </c>
      <c r="D61">
        <v>993820</v>
      </c>
      <c r="E61" t="s">
        <v>67</v>
      </c>
      <c r="F61">
        <f>VLOOKUP(A61,Sheet1!C:E,2,FALSE)</f>
        <v>41.599997999999999</v>
      </c>
      <c r="G61">
        <f>VLOOKUP(A61,Sheet1!C:E,3,FALSE)</f>
        <v>-72.699996999999996</v>
      </c>
    </row>
    <row r="62" spans="1:7" x14ac:dyDescent="0.25">
      <c r="A62" t="s">
        <v>13</v>
      </c>
      <c r="B62">
        <v>850</v>
      </c>
      <c r="C62">
        <v>117.8</v>
      </c>
      <c r="D62">
        <v>245010</v>
      </c>
      <c r="E62" t="s">
        <v>6</v>
      </c>
      <c r="F62">
        <f>VLOOKUP(A62,Sheet1!C:E,2,FALSE)</f>
        <v>39</v>
      </c>
      <c r="G62">
        <f>VLOOKUP(A62,Sheet1!C:E,3,FALSE)</f>
        <v>-75.5</v>
      </c>
    </row>
    <row r="63" spans="1:7" x14ac:dyDescent="0.25">
      <c r="A63" t="s">
        <v>13</v>
      </c>
      <c r="B63">
        <v>2910</v>
      </c>
      <c r="C63">
        <v>119.32</v>
      </c>
      <c r="D63">
        <v>248180</v>
      </c>
      <c r="E63" t="s">
        <v>59</v>
      </c>
      <c r="F63">
        <f>VLOOKUP(A63,Sheet1!C:E,2,FALSE)</f>
        <v>39</v>
      </c>
      <c r="G63">
        <f>VLOOKUP(A63,Sheet1!C:E,3,FALSE)</f>
        <v>-75.5</v>
      </c>
    </row>
    <row r="64" spans="1:7" x14ac:dyDescent="0.25">
      <c r="A64" t="s">
        <v>13</v>
      </c>
      <c r="B64">
        <v>880</v>
      </c>
      <c r="C64">
        <v>67.289999999999992</v>
      </c>
      <c r="D64">
        <v>139960</v>
      </c>
      <c r="E64" t="s">
        <v>61</v>
      </c>
      <c r="F64">
        <f>VLOOKUP(A64,Sheet1!C:E,2,FALSE)</f>
        <v>39</v>
      </c>
      <c r="G64">
        <f>VLOOKUP(A64,Sheet1!C:E,3,FALSE)</f>
        <v>-75.5</v>
      </c>
    </row>
    <row r="65" spans="1:7" x14ac:dyDescent="0.25">
      <c r="A65" t="s">
        <v>13</v>
      </c>
      <c r="B65">
        <v>17370</v>
      </c>
      <c r="C65">
        <v>1265.7799999999997</v>
      </c>
      <c r="D65">
        <v>2632870</v>
      </c>
      <c r="E65" t="s">
        <v>62</v>
      </c>
      <c r="F65">
        <f>VLOOKUP(A65,Sheet1!C:E,2,FALSE)</f>
        <v>39</v>
      </c>
      <c r="G65">
        <f>VLOOKUP(A65,Sheet1!C:E,3,FALSE)</f>
        <v>-75.5</v>
      </c>
    </row>
    <row r="66" spans="1:7" x14ac:dyDescent="0.25">
      <c r="A66" t="s">
        <v>13</v>
      </c>
      <c r="B66">
        <v>4010</v>
      </c>
      <c r="C66">
        <v>85.17</v>
      </c>
      <c r="D66">
        <v>177150</v>
      </c>
      <c r="E66" t="s">
        <v>63</v>
      </c>
      <c r="F66">
        <f>VLOOKUP(A66,Sheet1!C:E,2,FALSE)</f>
        <v>39</v>
      </c>
      <c r="G66">
        <f>VLOOKUP(A66,Sheet1!C:E,3,FALSE)</f>
        <v>-75.5</v>
      </c>
    </row>
    <row r="67" spans="1:7" x14ac:dyDescent="0.25">
      <c r="A67" t="s">
        <v>13</v>
      </c>
      <c r="B67">
        <v>1090</v>
      </c>
      <c r="C67">
        <v>318.35000000000002</v>
      </c>
      <c r="D67">
        <v>662150</v>
      </c>
      <c r="E67" t="s">
        <v>64</v>
      </c>
      <c r="F67">
        <f>VLOOKUP(A67,Sheet1!C:E,2,FALSE)</f>
        <v>39</v>
      </c>
      <c r="G67">
        <f>VLOOKUP(A67,Sheet1!C:E,3,FALSE)</f>
        <v>-75.5</v>
      </c>
    </row>
    <row r="68" spans="1:7" x14ac:dyDescent="0.25">
      <c r="A68" t="s">
        <v>13</v>
      </c>
      <c r="B68">
        <v>30</v>
      </c>
      <c r="C68">
        <v>48.77</v>
      </c>
      <c r="D68">
        <v>101440</v>
      </c>
      <c r="E68" t="s">
        <v>65</v>
      </c>
      <c r="F68">
        <f>VLOOKUP(A68,Sheet1!C:E,2,FALSE)</f>
        <v>39</v>
      </c>
      <c r="G68">
        <f>VLOOKUP(A68,Sheet1!C:E,3,FALSE)</f>
        <v>-75.5</v>
      </c>
    </row>
    <row r="69" spans="1:7" x14ac:dyDescent="0.25">
      <c r="A69" t="s">
        <v>13</v>
      </c>
      <c r="B69">
        <v>1020</v>
      </c>
      <c r="C69">
        <v>85.36</v>
      </c>
      <c r="D69">
        <v>177560</v>
      </c>
      <c r="E69" t="s">
        <v>66</v>
      </c>
      <c r="F69">
        <f>VLOOKUP(A69,Sheet1!C:E,2,FALSE)</f>
        <v>39</v>
      </c>
      <c r="G69">
        <f>VLOOKUP(A69,Sheet1!C:E,3,FALSE)</f>
        <v>-75.5</v>
      </c>
    </row>
    <row r="70" spans="1:7" x14ac:dyDescent="0.25">
      <c r="A70" t="s">
        <v>13</v>
      </c>
      <c r="B70">
        <v>29130</v>
      </c>
      <c r="C70">
        <v>460.41000000000008</v>
      </c>
      <c r="D70">
        <v>957640</v>
      </c>
      <c r="E70" t="s">
        <v>67</v>
      </c>
      <c r="F70">
        <f>VLOOKUP(A70,Sheet1!C:E,2,FALSE)</f>
        <v>39</v>
      </c>
      <c r="G70">
        <f>VLOOKUP(A70,Sheet1!C:E,3,FALSE)</f>
        <v>-75.5</v>
      </c>
    </row>
    <row r="71" spans="1:7" x14ac:dyDescent="0.25">
      <c r="A71" t="s">
        <v>14</v>
      </c>
      <c r="B71">
        <v>1190</v>
      </c>
      <c r="C71">
        <v>159.31</v>
      </c>
      <c r="D71">
        <v>331380</v>
      </c>
      <c r="E71" t="s">
        <v>6</v>
      </c>
      <c r="F71">
        <f>VLOOKUP(A71,Sheet1!C:E,2,FALSE)</f>
        <v>38.895110000000003</v>
      </c>
      <c r="G71">
        <f>VLOOKUP(A71,Sheet1!C:E,3,FALSE)</f>
        <v>-77.036370000000005</v>
      </c>
    </row>
    <row r="72" spans="1:7" x14ac:dyDescent="0.25">
      <c r="A72" t="s">
        <v>14</v>
      </c>
      <c r="B72">
        <v>9740</v>
      </c>
      <c r="C72">
        <v>152.94</v>
      </c>
      <c r="D72">
        <v>318110</v>
      </c>
      <c r="E72" t="s">
        <v>59</v>
      </c>
      <c r="F72">
        <f>VLOOKUP(A72,Sheet1!C:E,2,FALSE)</f>
        <v>38.895110000000003</v>
      </c>
      <c r="G72">
        <f>VLOOKUP(A72,Sheet1!C:E,3,FALSE)</f>
        <v>-77.036370000000005</v>
      </c>
    </row>
    <row r="73" spans="1:7" x14ac:dyDescent="0.25">
      <c r="A73" t="s">
        <v>14</v>
      </c>
      <c r="B73">
        <v>1220</v>
      </c>
      <c r="C73">
        <v>30.16</v>
      </c>
      <c r="D73">
        <v>62730</v>
      </c>
      <c r="E73" t="s">
        <v>61</v>
      </c>
      <c r="F73">
        <f>VLOOKUP(A73,Sheet1!C:E,2,FALSE)</f>
        <v>38.895110000000003</v>
      </c>
      <c r="G73">
        <f>VLOOKUP(A73,Sheet1!C:E,3,FALSE)</f>
        <v>-77.036370000000005</v>
      </c>
    </row>
    <row r="74" spans="1:7" x14ac:dyDescent="0.25">
      <c r="A74" t="s">
        <v>14</v>
      </c>
      <c r="B74">
        <v>80800</v>
      </c>
      <c r="C74">
        <v>1464.91</v>
      </c>
      <c r="D74">
        <v>3047000</v>
      </c>
      <c r="E74" t="s">
        <v>62</v>
      </c>
      <c r="F74">
        <f>VLOOKUP(A74,Sheet1!C:E,2,FALSE)</f>
        <v>38.895110000000003</v>
      </c>
      <c r="G74">
        <f>VLOOKUP(A74,Sheet1!C:E,3,FALSE)</f>
        <v>-77.036370000000005</v>
      </c>
    </row>
    <row r="75" spans="1:7" x14ac:dyDescent="0.25">
      <c r="A75" t="s">
        <v>14</v>
      </c>
      <c r="B75">
        <v>1820</v>
      </c>
      <c r="C75">
        <v>74.98</v>
      </c>
      <c r="D75">
        <v>155960</v>
      </c>
      <c r="E75" t="s">
        <v>63</v>
      </c>
      <c r="F75">
        <f>VLOOKUP(A75,Sheet1!C:E,2,FALSE)</f>
        <v>38.895110000000003</v>
      </c>
      <c r="G75">
        <f>VLOOKUP(A75,Sheet1!C:E,3,FALSE)</f>
        <v>-77.036370000000005</v>
      </c>
    </row>
    <row r="76" spans="1:7" x14ac:dyDescent="0.25">
      <c r="A76" t="s">
        <v>14</v>
      </c>
      <c r="B76">
        <v>10130</v>
      </c>
      <c r="C76">
        <v>597.99999999999989</v>
      </c>
      <c r="D76">
        <v>1243850</v>
      </c>
      <c r="E76" t="s">
        <v>64</v>
      </c>
      <c r="F76">
        <f>VLOOKUP(A76,Sheet1!C:E,2,FALSE)</f>
        <v>38.895110000000003</v>
      </c>
      <c r="G76">
        <f>VLOOKUP(A76,Sheet1!C:E,3,FALSE)</f>
        <v>-77.036370000000005</v>
      </c>
    </row>
    <row r="77" spans="1:7" x14ac:dyDescent="0.25">
      <c r="A77" t="s">
        <v>14</v>
      </c>
      <c r="B77">
        <v>470</v>
      </c>
      <c r="C77">
        <v>62.66</v>
      </c>
      <c r="D77">
        <v>130340</v>
      </c>
      <c r="E77" t="s">
        <v>65</v>
      </c>
      <c r="F77">
        <f>VLOOKUP(A77,Sheet1!C:E,2,FALSE)</f>
        <v>38.895110000000003</v>
      </c>
      <c r="G77">
        <f>VLOOKUP(A77,Sheet1!C:E,3,FALSE)</f>
        <v>-77.036370000000005</v>
      </c>
    </row>
    <row r="78" spans="1:7" x14ac:dyDescent="0.25">
      <c r="A78" t="s">
        <v>14</v>
      </c>
      <c r="B78">
        <v>1060</v>
      </c>
      <c r="C78">
        <v>68.53</v>
      </c>
      <c r="D78">
        <v>142540</v>
      </c>
      <c r="E78" t="s">
        <v>66</v>
      </c>
      <c r="F78">
        <f>VLOOKUP(A78,Sheet1!C:E,2,FALSE)</f>
        <v>38.895110000000003</v>
      </c>
      <c r="G78">
        <f>VLOOKUP(A78,Sheet1!C:E,3,FALSE)</f>
        <v>-77.036370000000005</v>
      </c>
    </row>
    <row r="79" spans="1:7" x14ac:dyDescent="0.25">
      <c r="A79" t="s">
        <v>14</v>
      </c>
      <c r="B79">
        <v>19410</v>
      </c>
      <c r="C79">
        <v>443.35</v>
      </c>
      <c r="D79">
        <v>922190</v>
      </c>
      <c r="E79" t="s">
        <v>67</v>
      </c>
      <c r="F79">
        <f>VLOOKUP(A79,Sheet1!C:E,2,FALSE)</f>
        <v>38.895110000000003</v>
      </c>
      <c r="G79">
        <f>VLOOKUP(A79,Sheet1!C:E,3,FALSE)</f>
        <v>-77.036370000000005</v>
      </c>
    </row>
    <row r="80" spans="1:7" x14ac:dyDescent="0.25">
      <c r="A80" t="s">
        <v>15</v>
      </c>
      <c r="B80">
        <v>18050</v>
      </c>
      <c r="C80">
        <v>101.64</v>
      </c>
      <c r="D80">
        <v>211410</v>
      </c>
      <c r="E80" t="s">
        <v>6</v>
      </c>
      <c r="F80">
        <f>VLOOKUP(A80,Sheet1!C:E,2,FALSE)</f>
        <v>27.994402000000001</v>
      </c>
      <c r="G80">
        <f>VLOOKUP(A80,Sheet1!C:E,3,FALSE)</f>
        <v>-81.760254000000003</v>
      </c>
    </row>
    <row r="81" spans="1:7" x14ac:dyDescent="0.25">
      <c r="A81" t="s">
        <v>15</v>
      </c>
      <c r="B81">
        <v>51150</v>
      </c>
      <c r="C81">
        <v>98.99</v>
      </c>
      <c r="D81">
        <v>205920</v>
      </c>
      <c r="E81" t="s">
        <v>59</v>
      </c>
      <c r="F81">
        <f>VLOOKUP(A81,Sheet1!C:E,2,FALSE)</f>
        <v>27.994402000000001</v>
      </c>
      <c r="G81">
        <f>VLOOKUP(A81,Sheet1!C:E,3,FALSE)</f>
        <v>-81.760254000000003</v>
      </c>
    </row>
    <row r="82" spans="1:7" x14ac:dyDescent="0.25">
      <c r="A82" t="s">
        <v>15</v>
      </c>
      <c r="B82">
        <v>30640</v>
      </c>
      <c r="C82">
        <v>74.59</v>
      </c>
      <c r="D82">
        <v>155160</v>
      </c>
      <c r="E82" t="s">
        <v>61</v>
      </c>
      <c r="F82">
        <f>VLOOKUP(A82,Sheet1!C:E,2,FALSE)</f>
        <v>27.994402000000001</v>
      </c>
      <c r="G82">
        <f>VLOOKUP(A82,Sheet1!C:E,3,FALSE)</f>
        <v>-81.760254000000003</v>
      </c>
    </row>
    <row r="83" spans="1:7" x14ac:dyDescent="0.25">
      <c r="A83" t="s">
        <v>15</v>
      </c>
      <c r="B83">
        <v>391590</v>
      </c>
      <c r="C83">
        <v>1266.3399999999999</v>
      </c>
      <c r="D83">
        <v>2633980</v>
      </c>
      <c r="E83" t="s">
        <v>62</v>
      </c>
      <c r="F83">
        <f>VLOOKUP(A83,Sheet1!C:E,2,FALSE)</f>
        <v>27.994402000000001</v>
      </c>
      <c r="G83">
        <f>VLOOKUP(A83,Sheet1!C:E,3,FALSE)</f>
        <v>-81.760254000000003</v>
      </c>
    </row>
    <row r="84" spans="1:7" x14ac:dyDescent="0.25">
      <c r="A84" t="s">
        <v>15</v>
      </c>
      <c r="B84">
        <v>107630</v>
      </c>
      <c r="C84">
        <v>85.87</v>
      </c>
      <c r="D84">
        <v>178620</v>
      </c>
      <c r="E84" t="s">
        <v>63</v>
      </c>
      <c r="F84">
        <f>VLOOKUP(A84,Sheet1!C:E,2,FALSE)</f>
        <v>27.994402000000001</v>
      </c>
      <c r="G84">
        <f>VLOOKUP(A84,Sheet1!C:E,3,FALSE)</f>
        <v>-81.760254000000003</v>
      </c>
    </row>
    <row r="85" spans="1:7" x14ac:dyDescent="0.25">
      <c r="A85" t="s">
        <v>15</v>
      </c>
      <c r="B85">
        <v>16830</v>
      </c>
      <c r="C85">
        <v>647.1099999999999</v>
      </c>
      <c r="D85">
        <v>1345980</v>
      </c>
      <c r="E85" t="s">
        <v>64</v>
      </c>
      <c r="F85">
        <f>VLOOKUP(A85,Sheet1!C:E,2,FALSE)</f>
        <v>27.994402000000001</v>
      </c>
      <c r="G85">
        <f>VLOOKUP(A85,Sheet1!C:E,3,FALSE)</f>
        <v>-81.760254000000003</v>
      </c>
    </row>
    <row r="86" spans="1:7" x14ac:dyDescent="0.25">
      <c r="A86" t="s">
        <v>15</v>
      </c>
      <c r="B86">
        <v>1100</v>
      </c>
      <c r="C86">
        <v>61.13</v>
      </c>
      <c r="D86">
        <v>127140</v>
      </c>
      <c r="E86" t="s">
        <v>65</v>
      </c>
      <c r="F86">
        <f>VLOOKUP(A86,Sheet1!C:E,2,FALSE)</f>
        <v>27.994402000000001</v>
      </c>
      <c r="G86">
        <f>VLOOKUP(A86,Sheet1!C:E,3,FALSE)</f>
        <v>-81.760254000000003</v>
      </c>
    </row>
    <row r="87" spans="1:7" x14ac:dyDescent="0.25">
      <c r="A87" t="s">
        <v>15</v>
      </c>
      <c r="B87">
        <v>25020</v>
      </c>
      <c r="C87">
        <v>60.48</v>
      </c>
      <c r="D87">
        <v>125810</v>
      </c>
      <c r="E87" t="s">
        <v>66</v>
      </c>
      <c r="F87">
        <f>VLOOKUP(A87,Sheet1!C:E,2,FALSE)</f>
        <v>27.994402000000001</v>
      </c>
      <c r="G87">
        <f>VLOOKUP(A87,Sheet1!C:E,3,FALSE)</f>
        <v>-81.760254000000003</v>
      </c>
    </row>
    <row r="88" spans="1:7" x14ac:dyDescent="0.25">
      <c r="A88" t="s">
        <v>15</v>
      </c>
      <c r="B88">
        <v>762270</v>
      </c>
      <c r="C88">
        <v>413.59999999999997</v>
      </c>
      <c r="D88">
        <v>860290</v>
      </c>
      <c r="E88" t="s">
        <v>67</v>
      </c>
      <c r="F88">
        <f>VLOOKUP(A88,Sheet1!C:E,2,FALSE)</f>
        <v>27.994402000000001</v>
      </c>
      <c r="G88">
        <f>VLOOKUP(A88,Sheet1!C:E,3,FALSE)</f>
        <v>-81.760254000000003</v>
      </c>
    </row>
    <row r="89" spans="1:7" x14ac:dyDescent="0.25">
      <c r="A89" t="s">
        <v>16</v>
      </c>
      <c r="B89">
        <v>6090</v>
      </c>
      <c r="C89">
        <v>117.53999999999999</v>
      </c>
      <c r="D89">
        <v>244490</v>
      </c>
      <c r="E89" t="s">
        <v>6</v>
      </c>
      <c r="F89">
        <f>VLOOKUP(A89,Sheet1!C:E,2,FALSE)</f>
        <v>33.247875000000001</v>
      </c>
      <c r="G89">
        <f>VLOOKUP(A89,Sheet1!C:E,3,FALSE)</f>
        <v>-83.441162000000006</v>
      </c>
    </row>
    <row r="90" spans="1:7" x14ac:dyDescent="0.25">
      <c r="A90" t="s">
        <v>16</v>
      </c>
      <c r="B90">
        <v>29420</v>
      </c>
      <c r="C90">
        <v>110.32</v>
      </c>
      <c r="D90">
        <v>229460</v>
      </c>
      <c r="E90" t="s">
        <v>59</v>
      </c>
      <c r="F90">
        <f>VLOOKUP(A90,Sheet1!C:E,2,FALSE)</f>
        <v>33.247875000000001</v>
      </c>
      <c r="G90">
        <f>VLOOKUP(A90,Sheet1!C:E,3,FALSE)</f>
        <v>-83.441162000000006</v>
      </c>
    </row>
    <row r="91" spans="1:7" x14ac:dyDescent="0.25">
      <c r="A91" t="s">
        <v>16</v>
      </c>
      <c r="B91">
        <v>15250</v>
      </c>
      <c r="C91">
        <v>72.91</v>
      </c>
      <c r="D91">
        <v>151660</v>
      </c>
      <c r="E91" t="s">
        <v>61</v>
      </c>
      <c r="F91">
        <f>VLOOKUP(A91,Sheet1!C:E,2,FALSE)</f>
        <v>33.247875000000001</v>
      </c>
      <c r="G91">
        <f>VLOOKUP(A91,Sheet1!C:E,3,FALSE)</f>
        <v>-83.441162000000006</v>
      </c>
    </row>
    <row r="92" spans="1:7" x14ac:dyDescent="0.25">
      <c r="A92" t="s">
        <v>16</v>
      </c>
      <c r="B92">
        <v>207660</v>
      </c>
      <c r="C92">
        <v>1298.5800000000002</v>
      </c>
      <c r="D92">
        <v>2700990</v>
      </c>
      <c r="E92" t="s">
        <v>62</v>
      </c>
      <c r="F92">
        <f>VLOOKUP(A92,Sheet1!C:E,2,FALSE)</f>
        <v>33.247875000000001</v>
      </c>
      <c r="G92">
        <f>VLOOKUP(A92,Sheet1!C:E,3,FALSE)</f>
        <v>-83.441162000000006</v>
      </c>
    </row>
    <row r="93" spans="1:7" x14ac:dyDescent="0.25">
      <c r="A93" t="s">
        <v>16</v>
      </c>
      <c r="B93">
        <v>56420</v>
      </c>
      <c r="C93">
        <v>85.07</v>
      </c>
      <c r="D93">
        <v>176930</v>
      </c>
      <c r="E93" t="s">
        <v>63</v>
      </c>
      <c r="F93">
        <f>VLOOKUP(A93,Sheet1!C:E,2,FALSE)</f>
        <v>33.247875000000001</v>
      </c>
      <c r="G93">
        <f>VLOOKUP(A93,Sheet1!C:E,3,FALSE)</f>
        <v>-83.441162000000006</v>
      </c>
    </row>
    <row r="94" spans="1:7" x14ac:dyDescent="0.25">
      <c r="A94" t="s">
        <v>16</v>
      </c>
      <c r="B94">
        <v>10770</v>
      </c>
      <c r="C94">
        <v>560.25</v>
      </c>
      <c r="D94">
        <v>1165330</v>
      </c>
      <c r="E94" t="s">
        <v>64</v>
      </c>
      <c r="F94">
        <f>VLOOKUP(A94,Sheet1!C:E,2,FALSE)</f>
        <v>33.247875000000001</v>
      </c>
      <c r="G94">
        <f>VLOOKUP(A94,Sheet1!C:E,3,FALSE)</f>
        <v>-83.441162000000006</v>
      </c>
    </row>
    <row r="95" spans="1:7" x14ac:dyDescent="0.25">
      <c r="A95" t="s">
        <v>16</v>
      </c>
      <c r="B95">
        <v>720</v>
      </c>
      <c r="C95">
        <v>48.91</v>
      </c>
      <c r="D95">
        <v>101720</v>
      </c>
      <c r="E95" t="s">
        <v>65</v>
      </c>
      <c r="F95">
        <f>VLOOKUP(A95,Sheet1!C:E,2,FALSE)</f>
        <v>33.247875000000001</v>
      </c>
      <c r="G95">
        <f>VLOOKUP(A95,Sheet1!C:E,3,FALSE)</f>
        <v>-83.441162000000006</v>
      </c>
    </row>
    <row r="96" spans="1:7" x14ac:dyDescent="0.25">
      <c r="A96" t="s">
        <v>16</v>
      </c>
      <c r="B96">
        <v>15290</v>
      </c>
      <c r="C96">
        <v>68.650000000000006</v>
      </c>
      <c r="D96">
        <v>142790</v>
      </c>
      <c r="E96" t="s">
        <v>66</v>
      </c>
      <c r="F96">
        <f>VLOOKUP(A96,Sheet1!C:E,2,FALSE)</f>
        <v>33.247875000000001</v>
      </c>
      <c r="G96">
        <f>VLOOKUP(A96,Sheet1!C:E,3,FALSE)</f>
        <v>-83.441162000000006</v>
      </c>
    </row>
    <row r="97" spans="1:7" x14ac:dyDescent="0.25">
      <c r="A97" t="s">
        <v>16</v>
      </c>
      <c r="B97">
        <v>351890</v>
      </c>
      <c r="C97">
        <v>403.43</v>
      </c>
      <c r="D97">
        <v>839090</v>
      </c>
      <c r="E97" t="s">
        <v>67</v>
      </c>
      <c r="F97">
        <f>VLOOKUP(A97,Sheet1!C:E,2,FALSE)</f>
        <v>33.247875000000001</v>
      </c>
      <c r="G97">
        <f>VLOOKUP(A97,Sheet1!C:E,3,FALSE)</f>
        <v>-83.441162000000006</v>
      </c>
    </row>
    <row r="98" spans="1:7" x14ac:dyDescent="0.25">
      <c r="A98" t="s">
        <v>17</v>
      </c>
      <c r="B98">
        <v>130</v>
      </c>
      <c r="C98">
        <v>23.71</v>
      </c>
      <c r="D98">
        <v>49320</v>
      </c>
      <c r="E98" t="s">
        <v>6</v>
      </c>
      <c r="F98">
        <f>VLOOKUP(A98,Sheet1!C:E,2,FALSE)</f>
        <v>13.471909999999999</v>
      </c>
      <c r="G98">
        <f>VLOOKUP(A98,Sheet1!C:E,3,FALSE)</f>
        <v>144.74977999999999</v>
      </c>
    </row>
    <row r="99" spans="1:7" x14ac:dyDescent="0.25">
      <c r="A99" t="s">
        <v>17</v>
      </c>
      <c r="B99">
        <v>450</v>
      </c>
      <c r="C99">
        <v>74.900000000000006</v>
      </c>
      <c r="D99">
        <v>155780</v>
      </c>
      <c r="E99" t="s">
        <v>59</v>
      </c>
      <c r="F99">
        <f>VLOOKUP(A99,Sheet1!C:E,2,FALSE)</f>
        <v>13.471909999999999</v>
      </c>
      <c r="G99">
        <f>VLOOKUP(A99,Sheet1!C:E,3,FALSE)</f>
        <v>144.74977999999999</v>
      </c>
    </row>
    <row r="100" spans="1:7" x14ac:dyDescent="0.25">
      <c r="A100" t="s">
        <v>17</v>
      </c>
      <c r="B100">
        <v>150</v>
      </c>
      <c r="C100">
        <v>19.07</v>
      </c>
      <c r="D100">
        <v>39660</v>
      </c>
      <c r="E100" t="s">
        <v>61</v>
      </c>
      <c r="F100">
        <f>VLOOKUP(A100,Sheet1!C:E,2,FALSE)</f>
        <v>13.471909999999999</v>
      </c>
      <c r="G100">
        <f>VLOOKUP(A100,Sheet1!C:E,3,FALSE)</f>
        <v>144.74977999999999</v>
      </c>
    </row>
    <row r="101" spans="1:7" x14ac:dyDescent="0.25">
      <c r="A101" t="s">
        <v>17</v>
      </c>
      <c r="B101">
        <v>4380</v>
      </c>
      <c r="C101">
        <v>607.6099999999999</v>
      </c>
      <c r="D101">
        <v>1263790</v>
      </c>
      <c r="E101" t="s">
        <v>62</v>
      </c>
      <c r="F101">
        <f>VLOOKUP(A101,Sheet1!C:E,2,FALSE)</f>
        <v>13.471909999999999</v>
      </c>
      <c r="G101">
        <f>VLOOKUP(A101,Sheet1!C:E,3,FALSE)</f>
        <v>144.74977999999999</v>
      </c>
    </row>
    <row r="102" spans="1:7" x14ac:dyDescent="0.25">
      <c r="A102" t="s">
        <v>17</v>
      </c>
      <c r="B102">
        <v>260</v>
      </c>
      <c r="C102">
        <v>13.06</v>
      </c>
      <c r="D102">
        <v>27160</v>
      </c>
      <c r="E102" t="s">
        <v>63</v>
      </c>
      <c r="F102">
        <f>VLOOKUP(A102,Sheet1!C:E,2,FALSE)</f>
        <v>13.471909999999999</v>
      </c>
      <c r="G102">
        <f>VLOOKUP(A102,Sheet1!C:E,3,FALSE)</f>
        <v>144.74977999999999</v>
      </c>
    </row>
    <row r="103" spans="1:7" x14ac:dyDescent="0.25">
      <c r="A103" t="s">
        <v>17</v>
      </c>
      <c r="B103">
        <v>300</v>
      </c>
      <c r="C103">
        <v>30.42</v>
      </c>
      <c r="D103">
        <v>63280</v>
      </c>
      <c r="E103" t="s">
        <v>66</v>
      </c>
      <c r="F103">
        <f>VLOOKUP(A103,Sheet1!C:E,2,FALSE)</f>
        <v>13.471909999999999</v>
      </c>
      <c r="G103">
        <f>VLOOKUP(A103,Sheet1!C:E,3,FALSE)</f>
        <v>144.74977999999999</v>
      </c>
    </row>
    <row r="104" spans="1:7" x14ac:dyDescent="0.25">
      <c r="A104" t="s">
        <v>17</v>
      </c>
      <c r="B104">
        <v>3520</v>
      </c>
      <c r="C104">
        <v>141.32</v>
      </c>
      <c r="D104">
        <v>293940</v>
      </c>
      <c r="E104" t="s">
        <v>67</v>
      </c>
      <c r="F104">
        <f>VLOOKUP(A104,Sheet1!C:E,2,FALSE)</f>
        <v>13.471909999999999</v>
      </c>
      <c r="G104">
        <f>VLOOKUP(A104,Sheet1!C:E,3,FALSE)</f>
        <v>144.74977999999999</v>
      </c>
    </row>
    <row r="105" spans="1:7" x14ac:dyDescent="0.25">
      <c r="A105" t="s">
        <v>18</v>
      </c>
      <c r="B105">
        <v>1860</v>
      </c>
      <c r="C105">
        <v>127.29999999999998</v>
      </c>
      <c r="D105">
        <v>264780</v>
      </c>
      <c r="E105" t="s">
        <v>6</v>
      </c>
      <c r="F105">
        <f>VLOOKUP(A105,Sheet1!C:E,2,FALSE)</f>
        <v>19.741755000000001</v>
      </c>
      <c r="G105">
        <f>VLOOKUP(A105,Sheet1!C:E,3,FALSE)</f>
        <v>-155.844437</v>
      </c>
    </row>
    <row r="106" spans="1:7" x14ac:dyDescent="0.25">
      <c r="A106" t="s">
        <v>18</v>
      </c>
      <c r="B106">
        <v>3480</v>
      </c>
      <c r="C106">
        <v>105.94999999999999</v>
      </c>
      <c r="D106">
        <v>220350</v>
      </c>
      <c r="E106" t="s">
        <v>59</v>
      </c>
      <c r="F106">
        <f>VLOOKUP(A106,Sheet1!C:E,2,FALSE)</f>
        <v>19.741755000000001</v>
      </c>
      <c r="G106">
        <f>VLOOKUP(A106,Sheet1!C:E,3,FALSE)</f>
        <v>-155.844437</v>
      </c>
    </row>
    <row r="107" spans="1:7" x14ac:dyDescent="0.25">
      <c r="A107" t="s">
        <v>18</v>
      </c>
      <c r="B107">
        <v>1730</v>
      </c>
      <c r="C107">
        <v>64.09</v>
      </c>
      <c r="D107">
        <v>133290</v>
      </c>
      <c r="E107" t="s">
        <v>61</v>
      </c>
      <c r="F107">
        <f>VLOOKUP(A107,Sheet1!C:E,2,FALSE)</f>
        <v>19.741755000000001</v>
      </c>
      <c r="G107">
        <f>VLOOKUP(A107,Sheet1!C:E,3,FALSE)</f>
        <v>-155.844437</v>
      </c>
    </row>
    <row r="108" spans="1:7" x14ac:dyDescent="0.25">
      <c r="A108" t="s">
        <v>18</v>
      </c>
      <c r="B108">
        <v>31000</v>
      </c>
      <c r="C108">
        <v>1168.7099999999996</v>
      </c>
      <c r="D108">
        <v>2430930</v>
      </c>
      <c r="E108" t="s">
        <v>62</v>
      </c>
      <c r="F108">
        <f>VLOOKUP(A108,Sheet1!C:E,2,FALSE)</f>
        <v>19.741755000000001</v>
      </c>
      <c r="G108">
        <f>VLOOKUP(A108,Sheet1!C:E,3,FALSE)</f>
        <v>-155.844437</v>
      </c>
    </row>
    <row r="109" spans="1:7" x14ac:dyDescent="0.25">
      <c r="A109" t="s">
        <v>18</v>
      </c>
      <c r="B109">
        <v>4290</v>
      </c>
      <c r="C109">
        <v>69.3</v>
      </c>
      <c r="D109">
        <v>144140</v>
      </c>
      <c r="E109" t="s">
        <v>63</v>
      </c>
      <c r="F109">
        <f>VLOOKUP(A109,Sheet1!C:E,2,FALSE)</f>
        <v>19.741755000000001</v>
      </c>
      <c r="G109">
        <f>VLOOKUP(A109,Sheet1!C:E,3,FALSE)</f>
        <v>-155.844437</v>
      </c>
    </row>
    <row r="110" spans="1:7" x14ac:dyDescent="0.25">
      <c r="A110" t="s">
        <v>18</v>
      </c>
      <c r="B110">
        <v>2030</v>
      </c>
      <c r="C110">
        <v>385.82000000000005</v>
      </c>
      <c r="D110">
        <v>802520</v>
      </c>
      <c r="E110" t="s">
        <v>64</v>
      </c>
      <c r="F110">
        <f>VLOOKUP(A110,Sheet1!C:E,2,FALSE)</f>
        <v>19.741755000000001</v>
      </c>
      <c r="G110">
        <f>VLOOKUP(A110,Sheet1!C:E,3,FALSE)</f>
        <v>-155.844437</v>
      </c>
    </row>
    <row r="111" spans="1:7" x14ac:dyDescent="0.25">
      <c r="A111" t="s">
        <v>18</v>
      </c>
      <c r="B111">
        <v>80</v>
      </c>
      <c r="C111">
        <v>0</v>
      </c>
      <c r="D111">
        <v>0</v>
      </c>
      <c r="E111" t="s">
        <v>65</v>
      </c>
      <c r="F111">
        <f>VLOOKUP(A111,Sheet1!C:E,2,FALSE)</f>
        <v>19.741755000000001</v>
      </c>
      <c r="G111">
        <f>VLOOKUP(A111,Sheet1!C:E,3,FALSE)</f>
        <v>-155.844437</v>
      </c>
    </row>
    <row r="112" spans="1:7" x14ac:dyDescent="0.25">
      <c r="A112" t="s">
        <v>18</v>
      </c>
      <c r="B112">
        <v>1830</v>
      </c>
      <c r="C112">
        <v>52.33</v>
      </c>
      <c r="D112">
        <v>108840</v>
      </c>
      <c r="E112" t="s">
        <v>66</v>
      </c>
      <c r="F112">
        <f>VLOOKUP(A112,Sheet1!C:E,2,FALSE)</f>
        <v>19.741755000000001</v>
      </c>
      <c r="G112">
        <f>VLOOKUP(A112,Sheet1!C:E,3,FALSE)</f>
        <v>-155.844437</v>
      </c>
    </row>
    <row r="113" spans="1:7" x14ac:dyDescent="0.25">
      <c r="A113" t="s">
        <v>18</v>
      </c>
      <c r="B113">
        <v>46370</v>
      </c>
      <c r="C113">
        <v>397.82000000000005</v>
      </c>
      <c r="D113">
        <v>827450</v>
      </c>
      <c r="E113" t="s">
        <v>67</v>
      </c>
      <c r="F113">
        <f>VLOOKUP(A113,Sheet1!C:E,2,FALSE)</f>
        <v>19.741755000000001</v>
      </c>
      <c r="G113">
        <f>VLOOKUP(A113,Sheet1!C:E,3,FALSE)</f>
        <v>-155.844437</v>
      </c>
    </row>
    <row r="114" spans="1:7" x14ac:dyDescent="0.25">
      <c r="A114" t="s">
        <v>19</v>
      </c>
      <c r="B114">
        <v>1110</v>
      </c>
      <c r="C114">
        <v>135.91000000000003</v>
      </c>
      <c r="D114">
        <v>282690</v>
      </c>
      <c r="E114" t="s">
        <v>6</v>
      </c>
      <c r="F114">
        <f>VLOOKUP(A114,Sheet1!C:E,2,FALSE)</f>
        <v>44.068202999999997</v>
      </c>
      <c r="G114">
        <f>VLOOKUP(A114,Sheet1!C:E,3,FALSE)</f>
        <v>-114.742043</v>
      </c>
    </row>
    <row r="115" spans="1:7" x14ac:dyDescent="0.25">
      <c r="A115" t="s">
        <v>19</v>
      </c>
      <c r="B115">
        <v>3300</v>
      </c>
      <c r="C115">
        <v>94.43</v>
      </c>
      <c r="D115">
        <v>196400</v>
      </c>
      <c r="E115" t="s">
        <v>59</v>
      </c>
      <c r="F115">
        <f>VLOOKUP(A115,Sheet1!C:E,2,FALSE)</f>
        <v>44.068202999999997</v>
      </c>
      <c r="G115">
        <f>VLOOKUP(A115,Sheet1!C:E,3,FALSE)</f>
        <v>-114.742043</v>
      </c>
    </row>
    <row r="116" spans="1:7" x14ac:dyDescent="0.25">
      <c r="A116" t="s">
        <v>19</v>
      </c>
      <c r="B116">
        <v>2100</v>
      </c>
      <c r="C116">
        <v>76.489999999999995</v>
      </c>
      <c r="D116">
        <v>159100</v>
      </c>
      <c r="E116" t="s">
        <v>61</v>
      </c>
      <c r="F116">
        <f>VLOOKUP(A116,Sheet1!C:E,2,FALSE)</f>
        <v>44.068202999999997</v>
      </c>
      <c r="G116">
        <f>VLOOKUP(A116,Sheet1!C:E,3,FALSE)</f>
        <v>-114.742043</v>
      </c>
    </row>
    <row r="117" spans="1:7" x14ac:dyDescent="0.25">
      <c r="A117" t="s">
        <v>19</v>
      </c>
      <c r="B117">
        <v>35550</v>
      </c>
      <c r="C117">
        <v>1026.74</v>
      </c>
      <c r="D117">
        <v>2135640</v>
      </c>
      <c r="E117" t="s">
        <v>62</v>
      </c>
      <c r="F117">
        <f>VLOOKUP(A117,Sheet1!C:E,2,FALSE)</f>
        <v>44.068202999999997</v>
      </c>
      <c r="G117">
        <f>VLOOKUP(A117,Sheet1!C:E,3,FALSE)</f>
        <v>-114.742043</v>
      </c>
    </row>
    <row r="118" spans="1:7" x14ac:dyDescent="0.25">
      <c r="A118" t="s">
        <v>19</v>
      </c>
      <c r="B118">
        <v>7680</v>
      </c>
      <c r="C118">
        <v>85.100000000000009</v>
      </c>
      <c r="D118">
        <v>177000</v>
      </c>
      <c r="E118" t="s">
        <v>63</v>
      </c>
      <c r="F118">
        <f>VLOOKUP(A118,Sheet1!C:E,2,FALSE)</f>
        <v>44.068202999999997</v>
      </c>
      <c r="G118">
        <f>VLOOKUP(A118,Sheet1!C:E,3,FALSE)</f>
        <v>-114.742043</v>
      </c>
    </row>
    <row r="119" spans="1:7" x14ac:dyDescent="0.25">
      <c r="A119" t="s">
        <v>19</v>
      </c>
      <c r="B119">
        <v>2560</v>
      </c>
      <c r="C119">
        <v>417.37</v>
      </c>
      <c r="D119">
        <v>868120</v>
      </c>
      <c r="E119" t="s">
        <v>64</v>
      </c>
      <c r="F119">
        <f>VLOOKUP(A119,Sheet1!C:E,2,FALSE)</f>
        <v>44.068202999999997</v>
      </c>
      <c r="G119">
        <f>VLOOKUP(A119,Sheet1!C:E,3,FALSE)</f>
        <v>-114.742043</v>
      </c>
    </row>
    <row r="120" spans="1:7" x14ac:dyDescent="0.25">
      <c r="A120" t="s">
        <v>19</v>
      </c>
      <c r="B120">
        <v>230</v>
      </c>
      <c r="C120">
        <v>66.41</v>
      </c>
      <c r="D120">
        <v>138120</v>
      </c>
      <c r="E120" t="s">
        <v>65</v>
      </c>
      <c r="F120">
        <f>VLOOKUP(A120,Sheet1!C:E,2,FALSE)</f>
        <v>44.068202999999997</v>
      </c>
      <c r="G120">
        <f>VLOOKUP(A120,Sheet1!C:E,3,FALSE)</f>
        <v>-114.742043</v>
      </c>
    </row>
    <row r="121" spans="1:7" x14ac:dyDescent="0.25">
      <c r="A121" t="s">
        <v>19</v>
      </c>
      <c r="B121">
        <v>1470</v>
      </c>
      <c r="C121">
        <v>50.52</v>
      </c>
      <c r="D121">
        <v>105080</v>
      </c>
      <c r="E121" t="s">
        <v>66</v>
      </c>
      <c r="F121">
        <f>VLOOKUP(A121,Sheet1!C:E,2,FALSE)</f>
        <v>44.068202999999997</v>
      </c>
      <c r="G121">
        <f>VLOOKUP(A121,Sheet1!C:E,3,FALSE)</f>
        <v>-114.742043</v>
      </c>
    </row>
    <row r="122" spans="1:7" x14ac:dyDescent="0.25">
      <c r="A122" t="s">
        <v>19</v>
      </c>
      <c r="B122">
        <v>51220</v>
      </c>
      <c r="C122">
        <v>371.32000000000005</v>
      </c>
      <c r="D122">
        <v>772360</v>
      </c>
      <c r="E122" t="s">
        <v>67</v>
      </c>
      <c r="F122">
        <f>VLOOKUP(A122,Sheet1!C:E,2,FALSE)</f>
        <v>44.068202999999997</v>
      </c>
      <c r="G122">
        <f>VLOOKUP(A122,Sheet1!C:E,3,FALSE)</f>
        <v>-114.742043</v>
      </c>
    </row>
    <row r="123" spans="1:7" x14ac:dyDescent="0.25">
      <c r="A123" t="s">
        <v>20</v>
      </c>
      <c r="B123">
        <v>6680</v>
      </c>
      <c r="C123">
        <v>105.58000000000001</v>
      </c>
      <c r="D123">
        <v>219600</v>
      </c>
      <c r="E123" t="s">
        <v>6</v>
      </c>
      <c r="F123">
        <f>VLOOKUP(A123,Sheet1!C:E,2,FALSE)</f>
        <v>40</v>
      </c>
      <c r="G123">
        <f>VLOOKUP(A123,Sheet1!C:E,3,FALSE)</f>
        <v>-89</v>
      </c>
    </row>
    <row r="124" spans="1:7" x14ac:dyDescent="0.25">
      <c r="A124" t="s">
        <v>20</v>
      </c>
      <c r="B124">
        <v>41690</v>
      </c>
      <c r="C124">
        <v>109.30000000000001</v>
      </c>
      <c r="D124">
        <v>227340</v>
      </c>
      <c r="E124" t="s">
        <v>59</v>
      </c>
      <c r="F124">
        <f>VLOOKUP(A124,Sheet1!C:E,2,FALSE)</f>
        <v>40</v>
      </c>
      <c r="G124">
        <f>VLOOKUP(A124,Sheet1!C:E,3,FALSE)</f>
        <v>-89</v>
      </c>
    </row>
    <row r="125" spans="1:7" x14ac:dyDescent="0.25">
      <c r="A125" t="s">
        <v>20</v>
      </c>
      <c r="B125">
        <v>18270</v>
      </c>
      <c r="C125">
        <v>75.710000000000008</v>
      </c>
      <c r="D125">
        <v>157460</v>
      </c>
      <c r="E125" t="s">
        <v>61</v>
      </c>
      <c r="F125">
        <f>VLOOKUP(A125,Sheet1!C:E,2,FALSE)</f>
        <v>40</v>
      </c>
      <c r="G125">
        <f>VLOOKUP(A125,Sheet1!C:E,3,FALSE)</f>
        <v>-89</v>
      </c>
    </row>
    <row r="126" spans="1:7" x14ac:dyDescent="0.25">
      <c r="A126" t="s">
        <v>20</v>
      </c>
      <c r="B126">
        <v>409480</v>
      </c>
      <c r="C126">
        <v>1337.6999999999998</v>
      </c>
      <c r="D126">
        <v>2782310</v>
      </c>
      <c r="E126" t="s">
        <v>62</v>
      </c>
      <c r="F126">
        <f>VLOOKUP(A126,Sheet1!C:E,2,FALSE)</f>
        <v>40</v>
      </c>
      <c r="G126">
        <f>VLOOKUP(A126,Sheet1!C:E,3,FALSE)</f>
        <v>-89</v>
      </c>
    </row>
    <row r="127" spans="1:7" x14ac:dyDescent="0.25">
      <c r="A127" t="s">
        <v>20</v>
      </c>
      <c r="B127">
        <v>80680</v>
      </c>
      <c r="C127">
        <v>92.13</v>
      </c>
      <c r="D127">
        <v>191630</v>
      </c>
      <c r="E127" t="s">
        <v>63</v>
      </c>
      <c r="F127">
        <f>VLOOKUP(A127,Sheet1!C:E,2,FALSE)</f>
        <v>40</v>
      </c>
      <c r="G127">
        <f>VLOOKUP(A127,Sheet1!C:E,3,FALSE)</f>
        <v>-89</v>
      </c>
    </row>
    <row r="128" spans="1:7" x14ac:dyDescent="0.25">
      <c r="A128" t="s">
        <v>20</v>
      </c>
      <c r="B128">
        <v>13170</v>
      </c>
      <c r="C128">
        <v>641.52</v>
      </c>
      <c r="D128">
        <v>1334330</v>
      </c>
      <c r="E128" t="s">
        <v>64</v>
      </c>
      <c r="F128">
        <f>VLOOKUP(A128,Sheet1!C:E,2,FALSE)</f>
        <v>40</v>
      </c>
      <c r="G128">
        <f>VLOOKUP(A128,Sheet1!C:E,3,FALSE)</f>
        <v>-89</v>
      </c>
    </row>
    <row r="129" spans="1:7" x14ac:dyDescent="0.25">
      <c r="A129" t="s">
        <v>20</v>
      </c>
      <c r="B129">
        <v>430</v>
      </c>
      <c r="C129">
        <v>57.2</v>
      </c>
      <c r="D129">
        <v>118970</v>
      </c>
      <c r="E129" t="s">
        <v>65</v>
      </c>
      <c r="F129">
        <f>VLOOKUP(A129,Sheet1!C:E,2,FALSE)</f>
        <v>40</v>
      </c>
      <c r="G129">
        <f>VLOOKUP(A129,Sheet1!C:E,3,FALSE)</f>
        <v>-89</v>
      </c>
    </row>
    <row r="130" spans="1:7" x14ac:dyDescent="0.25">
      <c r="A130" t="s">
        <v>20</v>
      </c>
      <c r="B130">
        <v>25650</v>
      </c>
      <c r="C130">
        <v>65.290000000000006</v>
      </c>
      <c r="D130">
        <v>135790</v>
      </c>
      <c r="E130" t="s">
        <v>66</v>
      </c>
      <c r="F130">
        <f>VLOOKUP(A130,Sheet1!C:E,2,FALSE)</f>
        <v>40</v>
      </c>
      <c r="G130">
        <f>VLOOKUP(A130,Sheet1!C:E,3,FALSE)</f>
        <v>-89</v>
      </c>
    </row>
    <row r="131" spans="1:7" x14ac:dyDescent="0.25">
      <c r="A131" t="s">
        <v>20</v>
      </c>
      <c r="B131">
        <v>414980</v>
      </c>
      <c r="C131">
        <v>411.24</v>
      </c>
      <c r="D131">
        <v>855370</v>
      </c>
      <c r="E131" t="s">
        <v>67</v>
      </c>
      <c r="F131">
        <f>VLOOKUP(A131,Sheet1!C:E,2,FALSE)</f>
        <v>40</v>
      </c>
      <c r="G131">
        <f>VLOOKUP(A131,Sheet1!C:E,3,FALSE)</f>
        <v>-89</v>
      </c>
    </row>
    <row r="132" spans="1:7" x14ac:dyDescent="0.25">
      <c r="A132" t="s">
        <v>21</v>
      </c>
      <c r="B132">
        <v>8680</v>
      </c>
      <c r="C132">
        <v>93.03</v>
      </c>
      <c r="D132">
        <v>193510</v>
      </c>
      <c r="E132" t="s">
        <v>6</v>
      </c>
      <c r="F132">
        <f>VLOOKUP(A132,Sheet1!C:E,2,FALSE)</f>
        <v>40.273502000000001</v>
      </c>
      <c r="G132">
        <f>VLOOKUP(A132,Sheet1!C:E,3,FALSE)</f>
        <v>-86.126975999999999</v>
      </c>
    </row>
    <row r="133" spans="1:7" x14ac:dyDescent="0.25">
      <c r="A133" t="s">
        <v>21</v>
      </c>
      <c r="B133">
        <v>17010</v>
      </c>
      <c r="C133">
        <v>98.47999999999999</v>
      </c>
      <c r="D133">
        <v>204840</v>
      </c>
      <c r="E133" t="s">
        <v>59</v>
      </c>
      <c r="F133">
        <f>VLOOKUP(A133,Sheet1!C:E,2,FALSE)</f>
        <v>40.273502000000001</v>
      </c>
      <c r="G133">
        <f>VLOOKUP(A133,Sheet1!C:E,3,FALSE)</f>
        <v>-86.126975999999999</v>
      </c>
    </row>
    <row r="134" spans="1:7" x14ac:dyDescent="0.25">
      <c r="A134" t="s">
        <v>21</v>
      </c>
      <c r="B134">
        <v>10980</v>
      </c>
      <c r="C134">
        <v>73.290000000000006</v>
      </c>
      <c r="D134">
        <v>152430</v>
      </c>
      <c r="E134" t="s">
        <v>61</v>
      </c>
      <c r="F134">
        <f>VLOOKUP(A134,Sheet1!C:E,2,FALSE)</f>
        <v>40.273502000000001</v>
      </c>
      <c r="G134">
        <f>VLOOKUP(A134,Sheet1!C:E,3,FALSE)</f>
        <v>-86.126975999999999</v>
      </c>
    </row>
    <row r="135" spans="1:7" x14ac:dyDescent="0.25">
      <c r="A135" t="s">
        <v>21</v>
      </c>
      <c r="B135">
        <v>126320</v>
      </c>
      <c r="C135">
        <v>1111.6399999999996</v>
      </c>
      <c r="D135">
        <v>2312190</v>
      </c>
      <c r="E135" t="s">
        <v>62</v>
      </c>
      <c r="F135">
        <f>VLOOKUP(A135,Sheet1!C:E,2,FALSE)</f>
        <v>40.273502000000001</v>
      </c>
      <c r="G135">
        <f>VLOOKUP(A135,Sheet1!C:E,3,FALSE)</f>
        <v>-86.126975999999999</v>
      </c>
    </row>
    <row r="136" spans="1:7" x14ac:dyDescent="0.25">
      <c r="A136" t="s">
        <v>21</v>
      </c>
      <c r="B136">
        <v>38400</v>
      </c>
      <c r="C136">
        <v>81.75</v>
      </c>
      <c r="D136">
        <v>170050</v>
      </c>
      <c r="E136" t="s">
        <v>63</v>
      </c>
      <c r="F136">
        <f>VLOOKUP(A136,Sheet1!C:E,2,FALSE)</f>
        <v>40.273502000000001</v>
      </c>
      <c r="G136">
        <f>VLOOKUP(A136,Sheet1!C:E,3,FALSE)</f>
        <v>-86.126975999999999</v>
      </c>
    </row>
    <row r="137" spans="1:7" x14ac:dyDescent="0.25">
      <c r="A137" t="s">
        <v>21</v>
      </c>
      <c r="B137">
        <v>3660</v>
      </c>
      <c r="C137">
        <v>587.96</v>
      </c>
      <c r="D137">
        <v>1222930</v>
      </c>
      <c r="E137" t="s">
        <v>64</v>
      </c>
      <c r="F137">
        <f>VLOOKUP(A137,Sheet1!C:E,2,FALSE)</f>
        <v>40.273502000000001</v>
      </c>
      <c r="G137">
        <f>VLOOKUP(A137,Sheet1!C:E,3,FALSE)</f>
        <v>-86.126975999999999</v>
      </c>
    </row>
    <row r="138" spans="1:7" x14ac:dyDescent="0.25">
      <c r="A138" t="s">
        <v>21</v>
      </c>
      <c r="B138">
        <v>130</v>
      </c>
      <c r="C138">
        <v>46.72</v>
      </c>
      <c r="D138">
        <v>97170</v>
      </c>
      <c r="E138" t="s">
        <v>65</v>
      </c>
      <c r="F138">
        <f>VLOOKUP(A138,Sheet1!C:E,2,FALSE)</f>
        <v>40.273502000000001</v>
      </c>
      <c r="G138">
        <f>VLOOKUP(A138,Sheet1!C:E,3,FALSE)</f>
        <v>-86.126975999999999</v>
      </c>
    </row>
    <row r="139" spans="1:7" x14ac:dyDescent="0.25">
      <c r="A139" t="s">
        <v>21</v>
      </c>
      <c r="B139">
        <v>5630</v>
      </c>
      <c r="C139">
        <v>61.13</v>
      </c>
      <c r="D139">
        <v>127140</v>
      </c>
      <c r="E139" t="s">
        <v>66</v>
      </c>
      <c r="F139">
        <f>VLOOKUP(A139,Sheet1!C:E,2,FALSE)</f>
        <v>40.273502000000001</v>
      </c>
      <c r="G139">
        <f>VLOOKUP(A139,Sheet1!C:E,3,FALSE)</f>
        <v>-86.126975999999999</v>
      </c>
    </row>
    <row r="140" spans="1:7" x14ac:dyDescent="0.25">
      <c r="A140" t="s">
        <v>21</v>
      </c>
      <c r="B140">
        <v>208200</v>
      </c>
      <c r="C140">
        <v>415.47999999999996</v>
      </c>
      <c r="D140">
        <v>864220</v>
      </c>
      <c r="E140" t="s">
        <v>67</v>
      </c>
      <c r="F140">
        <f>VLOOKUP(A140,Sheet1!C:E,2,FALSE)</f>
        <v>40.273502000000001</v>
      </c>
      <c r="G140">
        <f>VLOOKUP(A140,Sheet1!C:E,3,FALSE)</f>
        <v>-86.126975999999999</v>
      </c>
    </row>
    <row r="141" spans="1:7" x14ac:dyDescent="0.25">
      <c r="A141" t="s">
        <v>22</v>
      </c>
      <c r="B141">
        <v>1500</v>
      </c>
      <c r="C141">
        <v>112.94</v>
      </c>
      <c r="D141">
        <v>234940</v>
      </c>
      <c r="E141" t="s">
        <v>6</v>
      </c>
      <c r="F141">
        <f>VLOOKUP(A141,Sheet1!C:E,2,FALSE)</f>
        <v>42.032974000000003</v>
      </c>
      <c r="G141">
        <f>VLOOKUP(A141,Sheet1!C:E,3,FALSE)</f>
        <v>-93.581542999999996</v>
      </c>
    </row>
    <row r="142" spans="1:7" x14ac:dyDescent="0.25">
      <c r="A142" t="s">
        <v>22</v>
      </c>
      <c r="B142">
        <v>8370</v>
      </c>
      <c r="C142">
        <v>101.5</v>
      </c>
      <c r="D142">
        <v>211120</v>
      </c>
      <c r="E142" t="s">
        <v>59</v>
      </c>
      <c r="F142">
        <f>VLOOKUP(A142,Sheet1!C:E,2,FALSE)</f>
        <v>42.032974000000003</v>
      </c>
      <c r="G142">
        <f>VLOOKUP(A142,Sheet1!C:E,3,FALSE)</f>
        <v>-93.581542999999996</v>
      </c>
    </row>
    <row r="143" spans="1:7" x14ac:dyDescent="0.25">
      <c r="A143" t="s">
        <v>22</v>
      </c>
      <c r="B143">
        <v>4380</v>
      </c>
      <c r="C143">
        <v>75.03</v>
      </c>
      <c r="D143">
        <v>156060</v>
      </c>
      <c r="E143" t="s">
        <v>61</v>
      </c>
      <c r="F143">
        <f>VLOOKUP(A143,Sheet1!C:E,2,FALSE)</f>
        <v>42.032974000000003</v>
      </c>
      <c r="G143">
        <f>VLOOKUP(A143,Sheet1!C:E,3,FALSE)</f>
        <v>-93.581542999999996</v>
      </c>
    </row>
    <row r="144" spans="1:7" x14ac:dyDescent="0.25">
      <c r="A144" t="s">
        <v>22</v>
      </c>
      <c r="B144">
        <v>75440</v>
      </c>
      <c r="C144">
        <v>1198.8400000000001</v>
      </c>
      <c r="D144">
        <v>2493620</v>
      </c>
      <c r="E144" t="s">
        <v>62</v>
      </c>
      <c r="F144">
        <f>VLOOKUP(A144,Sheet1!C:E,2,FALSE)</f>
        <v>42.032974000000003</v>
      </c>
      <c r="G144">
        <f>VLOOKUP(A144,Sheet1!C:E,3,FALSE)</f>
        <v>-93.581542999999996</v>
      </c>
    </row>
    <row r="145" spans="1:7" x14ac:dyDescent="0.25">
      <c r="A145" t="s">
        <v>22</v>
      </c>
      <c r="B145">
        <v>18150</v>
      </c>
      <c r="C145">
        <v>92.84</v>
      </c>
      <c r="D145">
        <v>193110</v>
      </c>
      <c r="E145" t="s">
        <v>63</v>
      </c>
      <c r="F145">
        <f>VLOOKUP(A145,Sheet1!C:E,2,FALSE)</f>
        <v>42.032974000000003</v>
      </c>
      <c r="G145">
        <f>VLOOKUP(A145,Sheet1!C:E,3,FALSE)</f>
        <v>-93.581542999999996</v>
      </c>
    </row>
    <row r="146" spans="1:7" x14ac:dyDescent="0.25">
      <c r="A146" t="s">
        <v>22</v>
      </c>
      <c r="B146">
        <v>4460</v>
      </c>
      <c r="C146">
        <v>447.9</v>
      </c>
      <c r="D146">
        <v>931600</v>
      </c>
      <c r="E146" t="s">
        <v>64</v>
      </c>
      <c r="F146">
        <f>VLOOKUP(A146,Sheet1!C:E,2,FALSE)</f>
        <v>42.032974000000003</v>
      </c>
      <c r="G146">
        <f>VLOOKUP(A146,Sheet1!C:E,3,FALSE)</f>
        <v>-93.581542999999996</v>
      </c>
    </row>
    <row r="147" spans="1:7" x14ac:dyDescent="0.25">
      <c r="A147" t="s">
        <v>22</v>
      </c>
      <c r="B147">
        <v>3170</v>
      </c>
      <c r="C147">
        <v>57.4</v>
      </c>
      <c r="D147">
        <v>119390</v>
      </c>
      <c r="E147" t="s">
        <v>66</v>
      </c>
      <c r="F147">
        <f>VLOOKUP(A147,Sheet1!C:E,2,FALSE)</f>
        <v>42.032974000000003</v>
      </c>
      <c r="G147">
        <f>VLOOKUP(A147,Sheet1!C:E,3,FALSE)</f>
        <v>-93.581542999999996</v>
      </c>
    </row>
    <row r="148" spans="1:7" x14ac:dyDescent="0.25">
      <c r="A148" t="s">
        <v>22</v>
      </c>
      <c r="B148">
        <v>103500</v>
      </c>
      <c r="C148">
        <v>423.09000000000003</v>
      </c>
      <c r="D148">
        <v>880050</v>
      </c>
      <c r="E148" t="s">
        <v>67</v>
      </c>
      <c r="F148">
        <f>VLOOKUP(A148,Sheet1!C:E,2,FALSE)</f>
        <v>42.032974000000003</v>
      </c>
      <c r="G148">
        <f>VLOOKUP(A148,Sheet1!C:E,3,FALSE)</f>
        <v>-93.581542999999996</v>
      </c>
    </row>
    <row r="149" spans="1:7" x14ac:dyDescent="0.25">
      <c r="A149" t="s">
        <v>23</v>
      </c>
      <c r="B149">
        <v>2090</v>
      </c>
      <c r="C149">
        <v>110.34</v>
      </c>
      <c r="D149">
        <v>229510</v>
      </c>
      <c r="E149" t="s">
        <v>6</v>
      </c>
      <c r="F149">
        <f>VLOOKUP(A149,Sheet1!C:E,2,FALSE)</f>
        <v>38.5</v>
      </c>
      <c r="G149">
        <f>VLOOKUP(A149,Sheet1!C:E,3,FALSE)</f>
        <v>-98</v>
      </c>
    </row>
    <row r="150" spans="1:7" x14ac:dyDescent="0.25">
      <c r="A150" t="s">
        <v>23</v>
      </c>
      <c r="B150">
        <v>7950</v>
      </c>
      <c r="C150">
        <v>102.63</v>
      </c>
      <c r="D150">
        <v>213460</v>
      </c>
      <c r="E150" t="s">
        <v>59</v>
      </c>
      <c r="F150">
        <f>VLOOKUP(A150,Sheet1!C:E,2,FALSE)</f>
        <v>38.5</v>
      </c>
      <c r="G150">
        <f>VLOOKUP(A150,Sheet1!C:E,3,FALSE)</f>
        <v>-98</v>
      </c>
    </row>
    <row r="151" spans="1:7" x14ac:dyDescent="0.25">
      <c r="A151" t="s">
        <v>23</v>
      </c>
      <c r="B151">
        <v>4990</v>
      </c>
      <c r="C151">
        <v>77.52</v>
      </c>
      <c r="D151">
        <v>161230</v>
      </c>
      <c r="E151" t="s">
        <v>61</v>
      </c>
      <c r="F151">
        <f>VLOOKUP(A151,Sheet1!C:E,2,FALSE)</f>
        <v>38.5</v>
      </c>
      <c r="G151">
        <f>VLOOKUP(A151,Sheet1!C:E,3,FALSE)</f>
        <v>-98</v>
      </c>
    </row>
    <row r="152" spans="1:7" x14ac:dyDescent="0.25">
      <c r="A152" t="s">
        <v>23</v>
      </c>
      <c r="B152">
        <v>53960</v>
      </c>
      <c r="C152">
        <v>1228.4299999999998</v>
      </c>
      <c r="D152">
        <v>2555120</v>
      </c>
      <c r="E152" t="s">
        <v>62</v>
      </c>
      <c r="F152">
        <f>VLOOKUP(A152,Sheet1!C:E,2,FALSE)</f>
        <v>38.5</v>
      </c>
      <c r="G152">
        <f>VLOOKUP(A152,Sheet1!C:E,3,FALSE)</f>
        <v>-98</v>
      </c>
    </row>
    <row r="153" spans="1:7" x14ac:dyDescent="0.25">
      <c r="A153" t="s">
        <v>23</v>
      </c>
      <c r="B153">
        <v>15460</v>
      </c>
      <c r="C153">
        <v>94.210000000000008</v>
      </c>
      <c r="D153">
        <v>195950</v>
      </c>
      <c r="E153" t="s">
        <v>63</v>
      </c>
      <c r="F153">
        <f>VLOOKUP(A153,Sheet1!C:E,2,FALSE)</f>
        <v>38.5</v>
      </c>
      <c r="G153">
        <f>VLOOKUP(A153,Sheet1!C:E,3,FALSE)</f>
        <v>-98</v>
      </c>
    </row>
    <row r="154" spans="1:7" x14ac:dyDescent="0.25">
      <c r="A154" t="s">
        <v>23</v>
      </c>
      <c r="B154">
        <v>3240</v>
      </c>
      <c r="C154">
        <v>444.6</v>
      </c>
      <c r="D154">
        <v>924730</v>
      </c>
      <c r="E154" t="s">
        <v>64</v>
      </c>
      <c r="F154">
        <f>VLOOKUP(A154,Sheet1!C:E,2,FALSE)</f>
        <v>38.5</v>
      </c>
      <c r="G154">
        <f>VLOOKUP(A154,Sheet1!C:E,3,FALSE)</f>
        <v>-98</v>
      </c>
    </row>
    <row r="155" spans="1:7" x14ac:dyDescent="0.25">
      <c r="A155" t="s">
        <v>23</v>
      </c>
      <c r="B155">
        <v>130</v>
      </c>
      <c r="C155">
        <v>50.06</v>
      </c>
      <c r="D155">
        <v>104110</v>
      </c>
      <c r="E155" t="s">
        <v>65</v>
      </c>
      <c r="F155">
        <f>VLOOKUP(A155,Sheet1!C:E,2,FALSE)</f>
        <v>38.5</v>
      </c>
      <c r="G155">
        <f>VLOOKUP(A155,Sheet1!C:E,3,FALSE)</f>
        <v>-98</v>
      </c>
    </row>
    <row r="156" spans="1:7" x14ac:dyDescent="0.25">
      <c r="A156" t="s">
        <v>23</v>
      </c>
      <c r="B156">
        <v>3200</v>
      </c>
      <c r="C156">
        <v>69.41</v>
      </c>
      <c r="D156">
        <v>144370</v>
      </c>
      <c r="E156" t="s">
        <v>66</v>
      </c>
      <c r="F156">
        <f>VLOOKUP(A156,Sheet1!C:E,2,FALSE)</f>
        <v>38.5</v>
      </c>
      <c r="G156">
        <f>VLOOKUP(A156,Sheet1!C:E,3,FALSE)</f>
        <v>-98</v>
      </c>
    </row>
    <row r="157" spans="1:7" x14ac:dyDescent="0.25">
      <c r="A157" t="s">
        <v>23</v>
      </c>
      <c r="B157">
        <v>91780</v>
      </c>
      <c r="C157">
        <v>400.33</v>
      </c>
      <c r="D157">
        <v>832640</v>
      </c>
      <c r="E157" t="s">
        <v>67</v>
      </c>
      <c r="F157">
        <f>VLOOKUP(A157,Sheet1!C:E,2,FALSE)</f>
        <v>38.5</v>
      </c>
      <c r="G157">
        <f>VLOOKUP(A157,Sheet1!C:E,3,FALSE)</f>
        <v>-98</v>
      </c>
    </row>
    <row r="158" spans="1:7" x14ac:dyDescent="0.25">
      <c r="A158" t="s">
        <v>24</v>
      </c>
      <c r="B158">
        <v>3200</v>
      </c>
      <c r="C158">
        <v>99.63</v>
      </c>
      <c r="D158">
        <v>207220</v>
      </c>
      <c r="E158" t="s">
        <v>6</v>
      </c>
      <c r="F158">
        <f>VLOOKUP(A158,Sheet1!C:E,2,FALSE)</f>
        <v>37.839333000000003</v>
      </c>
      <c r="G158">
        <f>VLOOKUP(A158,Sheet1!C:E,3,FALSE)</f>
        <v>-84.270020000000002</v>
      </c>
    </row>
    <row r="159" spans="1:7" x14ac:dyDescent="0.25">
      <c r="A159" t="s">
        <v>24</v>
      </c>
      <c r="B159">
        <v>10680</v>
      </c>
      <c r="C159">
        <v>95.66</v>
      </c>
      <c r="D159">
        <v>198940</v>
      </c>
      <c r="E159" t="s">
        <v>59</v>
      </c>
      <c r="F159">
        <f>VLOOKUP(A159,Sheet1!C:E,2,FALSE)</f>
        <v>37.839333000000003</v>
      </c>
      <c r="G159">
        <f>VLOOKUP(A159,Sheet1!C:E,3,FALSE)</f>
        <v>-84.270020000000002</v>
      </c>
    </row>
    <row r="160" spans="1:7" x14ac:dyDescent="0.25">
      <c r="A160" t="s">
        <v>24</v>
      </c>
      <c r="B160">
        <v>7000</v>
      </c>
      <c r="C160">
        <v>73.47</v>
      </c>
      <c r="D160">
        <v>152830</v>
      </c>
      <c r="E160" t="s">
        <v>61</v>
      </c>
      <c r="F160">
        <f>VLOOKUP(A160,Sheet1!C:E,2,FALSE)</f>
        <v>37.839333000000003</v>
      </c>
      <c r="G160">
        <f>VLOOKUP(A160,Sheet1!C:E,3,FALSE)</f>
        <v>-84.270020000000002</v>
      </c>
    </row>
    <row r="161" spans="1:7" x14ac:dyDescent="0.25">
      <c r="A161" t="s">
        <v>24</v>
      </c>
      <c r="B161">
        <v>77680</v>
      </c>
      <c r="C161">
        <v>1055.18</v>
      </c>
      <c r="D161">
        <v>2194730</v>
      </c>
      <c r="E161" t="s">
        <v>62</v>
      </c>
      <c r="F161">
        <f>VLOOKUP(A161,Sheet1!C:E,2,FALSE)</f>
        <v>37.839333000000003</v>
      </c>
      <c r="G161">
        <f>VLOOKUP(A161,Sheet1!C:E,3,FALSE)</f>
        <v>-84.270020000000002</v>
      </c>
    </row>
    <row r="162" spans="1:7" x14ac:dyDescent="0.25">
      <c r="A162" t="s">
        <v>24</v>
      </c>
      <c r="B162">
        <v>18730</v>
      </c>
      <c r="C162">
        <v>76.72</v>
      </c>
      <c r="D162">
        <v>159570</v>
      </c>
      <c r="E162" t="s">
        <v>63</v>
      </c>
      <c r="F162">
        <f>VLOOKUP(A162,Sheet1!C:E,2,FALSE)</f>
        <v>37.839333000000003</v>
      </c>
      <c r="G162">
        <f>VLOOKUP(A162,Sheet1!C:E,3,FALSE)</f>
        <v>-84.270020000000002</v>
      </c>
    </row>
    <row r="163" spans="1:7" x14ac:dyDescent="0.25">
      <c r="A163" t="s">
        <v>24</v>
      </c>
      <c r="B163">
        <v>3730</v>
      </c>
      <c r="C163">
        <v>420.42999999999989</v>
      </c>
      <c r="D163">
        <v>874490</v>
      </c>
      <c r="E163" t="s">
        <v>64</v>
      </c>
      <c r="F163">
        <f>VLOOKUP(A163,Sheet1!C:E,2,FALSE)</f>
        <v>37.839333000000003</v>
      </c>
      <c r="G163">
        <f>VLOOKUP(A163,Sheet1!C:E,3,FALSE)</f>
        <v>-84.270020000000002</v>
      </c>
    </row>
    <row r="164" spans="1:7" x14ac:dyDescent="0.25">
      <c r="A164" t="s">
        <v>24</v>
      </c>
      <c r="B164">
        <v>3240</v>
      </c>
      <c r="C164">
        <v>54</v>
      </c>
      <c r="D164">
        <v>112310</v>
      </c>
      <c r="E164" t="s">
        <v>66</v>
      </c>
      <c r="F164">
        <f>VLOOKUP(A164,Sheet1!C:E,2,FALSE)</f>
        <v>37.839333000000003</v>
      </c>
      <c r="G164">
        <f>VLOOKUP(A164,Sheet1!C:E,3,FALSE)</f>
        <v>-84.270020000000002</v>
      </c>
    </row>
    <row r="165" spans="1:7" x14ac:dyDescent="0.25">
      <c r="A165" t="s">
        <v>24</v>
      </c>
      <c r="B165">
        <v>121560</v>
      </c>
      <c r="C165">
        <v>386.71000000000004</v>
      </c>
      <c r="D165">
        <v>804310</v>
      </c>
      <c r="E165" t="s">
        <v>67</v>
      </c>
      <c r="F165">
        <f>VLOOKUP(A165,Sheet1!C:E,2,FALSE)</f>
        <v>37.839333000000003</v>
      </c>
      <c r="G165">
        <f>VLOOKUP(A165,Sheet1!C:E,3,FALSE)</f>
        <v>-84.270020000000002</v>
      </c>
    </row>
    <row r="166" spans="1:7" x14ac:dyDescent="0.25">
      <c r="A166" t="s">
        <v>25</v>
      </c>
      <c r="B166">
        <v>7270</v>
      </c>
      <c r="C166">
        <v>65.02</v>
      </c>
      <c r="D166">
        <v>135220</v>
      </c>
      <c r="E166" t="s">
        <v>6</v>
      </c>
      <c r="F166">
        <f>VLOOKUP(A166,Sheet1!C:E,2,FALSE)</f>
        <v>30.391829999999999</v>
      </c>
      <c r="G166">
        <f>VLOOKUP(A166,Sheet1!C:E,3,FALSE)</f>
        <v>-92.329102000000006</v>
      </c>
    </row>
    <row r="167" spans="1:7" x14ac:dyDescent="0.25">
      <c r="A167" t="s">
        <v>25</v>
      </c>
      <c r="B167">
        <v>6750</v>
      </c>
      <c r="C167">
        <v>90.56</v>
      </c>
      <c r="D167">
        <v>188360</v>
      </c>
      <c r="E167" t="s">
        <v>59</v>
      </c>
      <c r="F167">
        <f>VLOOKUP(A167,Sheet1!C:E,2,FALSE)</f>
        <v>30.391829999999999</v>
      </c>
      <c r="G167">
        <f>VLOOKUP(A167,Sheet1!C:E,3,FALSE)</f>
        <v>-92.329102000000006</v>
      </c>
    </row>
    <row r="168" spans="1:7" x14ac:dyDescent="0.25">
      <c r="A168" t="s">
        <v>25</v>
      </c>
      <c r="B168">
        <v>6990</v>
      </c>
      <c r="C168">
        <v>68.55</v>
      </c>
      <c r="D168">
        <v>142590</v>
      </c>
      <c r="E168" t="s">
        <v>61</v>
      </c>
      <c r="F168">
        <f>VLOOKUP(A168,Sheet1!C:E,2,FALSE)</f>
        <v>30.391829999999999</v>
      </c>
      <c r="G168">
        <f>VLOOKUP(A168,Sheet1!C:E,3,FALSE)</f>
        <v>-92.329102000000006</v>
      </c>
    </row>
    <row r="169" spans="1:7" x14ac:dyDescent="0.25">
      <c r="A169" t="s">
        <v>25</v>
      </c>
      <c r="B169">
        <v>81330</v>
      </c>
      <c r="C169">
        <v>1194.55</v>
      </c>
      <c r="D169">
        <v>2484620</v>
      </c>
      <c r="E169" t="s">
        <v>62</v>
      </c>
      <c r="F169">
        <f>VLOOKUP(A169,Sheet1!C:E,2,FALSE)</f>
        <v>30.391829999999999</v>
      </c>
      <c r="G169">
        <f>VLOOKUP(A169,Sheet1!C:E,3,FALSE)</f>
        <v>-92.329102000000006</v>
      </c>
    </row>
    <row r="170" spans="1:7" x14ac:dyDescent="0.25">
      <c r="A170" t="s">
        <v>25</v>
      </c>
      <c r="B170">
        <v>24170</v>
      </c>
      <c r="C170">
        <v>64.34</v>
      </c>
      <c r="D170">
        <v>133830</v>
      </c>
      <c r="E170" t="s">
        <v>63</v>
      </c>
      <c r="F170">
        <f>VLOOKUP(A170,Sheet1!C:E,2,FALSE)</f>
        <v>30.391829999999999</v>
      </c>
      <c r="G170">
        <f>VLOOKUP(A170,Sheet1!C:E,3,FALSE)</f>
        <v>-92.329102000000006</v>
      </c>
    </row>
    <row r="171" spans="1:7" x14ac:dyDescent="0.25">
      <c r="A171" t="s">
        <v>25</v>
      </c>
      <c r="B171">
        <v>4060</v>
      </c>
      <c r="C171">
        <v>492.73</v>
      </c>
      <c r="D171">
        <v>1024890</v>
      </c>
      <c r="E171" t="s">
        <v>64</v>
      </c>
      <c r="F171">
        <f>VLOOKUP(A171,Sheet1!C:E,2,FALSE)</f>
        <v>30.391829999999999</v>
      </c>
      <c r="G171">
        <f>VLOOKUP(A171,Sheet1!C:E,3,FALSE)</f>
        <v>-92.329102000000006</v>
      </c>
    </row>
    <row r="172" spans="1:7" x14ac:dyDescent="0.25">
      <c r="A172" t="s">
        <v>25</v>
      </c>
      <c r="B172">
        <v>100</v>
      </c>
      <c r="C172">
        <v>40.99</v>
      </c>
      <c r="D172">
        <v>85270</v>
      </c>
      <c r="E172" t="s">
        <v>65</v>
      </c>
      <c r="F172">
        <f>VLOOKUP(A172,Sheet1!C:E,2,FALSE)</f>
        <v>30.391829999999999</v>
      </c>
      <c r="G172">
        <f>VLOOKUP(A172,Sheet1!C:E,3,FALSE)</f>
        <v>-92.329102000000006</v>
      </c>
    </row>
    <row r="173" spans="1:7" x14ac:dyDescent="0.25">
      <c r="A173" t="s">
        <v>25</v>
      </c>
      <c r="B173">
        <v>3170</v>
      </c>
      <c r="C173">
        <v>49.93</v>
      </c>
      <c r="D173">
        <v>103860</v>
      </c>
      <c r="E173" t="s">
        <v>66</v>
      </c>
      <c r="F173">
        <f>VLOOKUP(A173,Sheet1!C:E,2,FALSE)</f>
        <v>30.391829999999999</v>
      </c>
      <c r="G173">
        <f>VLOOKUP(A173,Sheet1!C:E,3,FALSE)</f>
        <v>-92.329102000000006</v>
      </c>
    </row>
    <row r="174" spans="1:7" x14ac:dyDescent="0.25">
      <c r="A174" t="s">
        <v>25</v>
      </c>
      <c r="B174">
        <v>133600</v>
      </c>
      <c r="C174">
        <v>365.83</v>
      </c>
      <c r="D174">
        <v>760910</v>
      </c>
      <c r="E174" t="s">
        <v>67</v>
      </c>
      <c r="F174">
        <f>VLOOKUP(A174,Sheet1!C:E,2,FALSE)</f>
        <v>30.391829999999999</v>
      </c>
      <c r="G174">
        <f>VLOOKUP(A174,Sheet1!C:E,3,FALSE)</f>
        <v>-92.329102000000006</v>
      </c>
    </row>
    <row r="175" spans="1:7" x14ac:dyDescent="0.25">
      <c r="A175" t="s">
        <v>26</v>
      </c>
      <c r="B175">
        <v>1660</v>
      </c>
      <c r="C175">
        <v>111.93</v>
      </c>
      <c r="D175">
        <v>232810</v>
      </c>
      <c r="E175" t="s">
        <v>6</v>
      </c>
      <c r="F175">
        <f>VLOOKUP(A175,Sheet1!C:E,2,FALSE)</f>
        <v>45.367584000000001</v>
      </c>
      <c r="G175">
        <f>VLOOKUP(A175,Sheet1!C:E,3,FALSE)</f>
        <v>-68.972167999999996</v>
      </c>
    </row>
    <row r="176" spans="1:7" x14ac:dyDescent="0.25">
      <c r="A176" t="s">
        <v>26</v>
      </c>
      <c r="B176">
        <v>2630</v>
      </c>
      <c r="C176">
        <v>104.65</v>
      </c>
      <c r="D176">
        <v>217670</v>
      </c>
      <c r="E176" t="s">
        <v>59</v>
      </c>
      <c r="F176">
        <f>VLOOKUP(A176,Sheet1!C:E,2,FALSE)</f>
        <v>45.367584000000001</v>
      </c>
      <c r="G176">
        <f>VLOOKUP(A176,Sheet1!C:E,3,FALSE)</f>
        <v>-68.972167999999996</v>
      </c>
    </row>
    <row r="177" spans="1:7" x14ac:dyDescent="0.25">
      <c r="A177" t="s">
        <v>26</v>
      </c>
      <c r="B177">
        <v>2200</v>
      </c>
      <c r="C177">
        <v>84.18</v>
      </c>
      <c r="D177">
        <v>175100</v>
      </c>
      <c r="E177" t="s">
        <v>61</v>
      </c>
      <c r="F177">
        <f>VLOOKUP(A177,Sheet1!C:E,2,FALSE)</f>
        <v>45.367584000000001</v>
      </c>
      <c r="G177">
        <f>VLOOKUP(A177,Sheet1!C:E,3,FALSE)</f>
        <v>-68.972167999999996</v>
      </c>
    </row>
    <row r="178" spans="1:7" x14ac:dyDescent="0.25">
      <c r="A178" t="s">
        <v>26</v>
      </c>
      <c r="B178">
        <v>31330</v>
      </c>
      <c r="C178">
        <v>1132.9499999999998</v>
      </c>
      <c r="D178">
        <v>2356500</v>
      </c>
      <c r="E178" t="s">
        <v>62</v>
      </c>
      <c r="F178">
        <f>VLOOKUP(A178,Sheet1!C:E,2,FALSE)</f>
        <v>45.367584000000001</v>
      </c>
      <c r="G178">
        <f>VLOOKUP(A178,Sheet1!C:E,3,FALSE)</f>
        <v>-68.972167999999996</v>
      </c>
    </row>
    <row r="179" spans="1:7" x14ac:dyDescent="0.25">
      <c r="A179" t="s">
        <v>26</v>
      </c>
      <c r="B179">
        <v>4830</v>
      </c>
      <c r="C179">
        <v>71.81</v>
      </c>
      <c r="D179">
        <v>149370</v>
      </c>
      <c r="E179" t="s">
        <v>63</v>
      </c>
      <c r="F179">
        <f>VLOOKUP(A179,Sheet1!C:E,2,FALSE)</f>
        <v>45.367584000000001</v>
      </c>
      <c r="G179">
        <f>VLOOKUP(A179,Sheet1!C:E,3,FALSE)</f>
        <v>-68.972167999999996</v>
      </c>
    </row>
    <row r="180" spans="1:7" x14ac:dyDescent="0.25">
      <c r="A180" t="s">
        <v>26</v>
      </c>
      <c r="B180">
        <v>1250</v>
      </c>
      <c r="C180">
        <v>374.1</v>
      </c>
      <c r="D180">
        <v>778110</v>
      </c>
      <c r="E180" t="s">
        <v>64</v>
      </c>
      <c r="F180">
        <f>VLOOKUP(A180,Sheet1!C:E,2,FALSE)</f>
        <v>45.367584000000001</v>
      </c>
      <c r="G180">
        <f>VLOOKUP(A180,Sheet1!C:E,3,FALSE)</f>
        <v>-68.972167999999996</v>
      </c>
    </row>
    <row r="181" spans="1:7" x14ac:dyDescent="0.25">
      <c r="A181" t="s">
        <v>26</v>
      </c>
      <c r="B181">
        <v>1040</v>
      </c>
      <c r="C181">
        <v>56.41</v>
      </c>
      <c r="D181">
        <v>117320</v>
      </c>
      <c r="E181" t="s">
        <v>66</v>
      </c>
      <c r="F181">
        <f>VLOOKUP(A181,Sheet1!C:E,2,FALSE)</f>
        <v>45.367584000000001</v>
      </c>
      <c r="G181">
        <f>VLOOKUP(A181,Sheet1!C:E,3,FALSE)</f>
        <v>-68.972167999999996</v>
      </c>
    </row>
    <row r="182" spans="1:7" x14ac:dyDescent="0.25">
      <c r="A182" t="s">
        <v>26</v>
      </c>
      <c r="B182">
        <v>41470</v>
      </c>
      <c r="C182">
        <v>384.48</v>
      </c>
      <c r="D182">
        <v>799690</v>
      </c>
      <c r="E182" t="s">
        <v>67</v>
      </c>
      <c r="F182">
        <f>VLOOKUP(A182,Sheet1!C:E,2,FALSE)</f>
        <v>45.367584000000001</v>
      </c>
      <c r="G182">
        <f>VLOOKUP(A182,Sheet1!C:E,3,FALSE)</f>
        <v>-68.972167999999996</v>
      </c>
    </row>
    <row r="183" spans="1:7" x14ac:dyDescent="0.25">
      <c r="A183" t="s">
        <v>27</v>
      </c>
      <c r="B183">
        <v>15830</v>
      </c>
      <c r="C183">
        <v>148.46</v>
      </c>
      <c r="D183">
        <v>308790</v>
      </c>
      <c r="E183" t="s">
        <v>6</v>
      </c>
      <c r="F183">
        <f>VLOOKUP(A183,Sheet1!C:E,2,FALSE)</f>
        <v>39.045752999999998</v>
      </c>
      <c r="G183">
        <f>VLOOKUP(A183,Sheet1!C:E,3,FALSE)</f>
        <v>-76.641272999999998</v>
      </c>
    </row>
    <row r="184" spans="1:7" x14ac:dyDescent="0.25">
      <c r="A184" t="s">
        <v>27</v>
      </c>
      <c r="B184">
        <v>19710</v>
      </c>
      <c r="C184">
        <v>126.06</v>
      </c>
      <c r="D184">
        <v>262200</v>
      </c>
      <c r="E184" t="s">
        <v>59</v>
      </c>
      <c r="F184">
        <f>VLOOKUP(A184,Sheet1!C:E,2,FALSE)</f>
        <v>39.045752999999998</v>
      </c>
      <c r="G184">
        <f>VLOOKUP(A184,Sheet1!C:E,3,FALSE)</f>
        <v>-76.641272999999998</v>
      </c>
    </row>
    <row r="185" spans="1:7" x14ac:dyDescent="0.25">
      <c r="A185" t="s">
        <v>27</v>
      </c>
      <c r="B185">
        <v>10120</v>
      </c>
      <c r="C185">
        <v>83.05</v>
      </c>
      <c r="D185">
        <v>172770</v>
      </c>
      <c r="E185" t="s">
        <v>61</v>
      </c>
      <c r="F185">
        <f>VLOOKUP(A185,Sheet1!C:E,2,FALSE)</f>
        <v>39.045752999999998</v>
      </c>
      <c r="G185">
        <f>VLOOKUP(A185,Sheet1!C:E,3,FALSE)</f>
        <v>-76.641272999999998</v>
      </c>
    </row>
    <row r="186" spans="1:7" x14ac:dyDescent="0.25">
      <c r="A186" t="s">
        <v>27</v>
      </c>
      <c r="B186">
        <v>154930</v>
      </c>
      <c r="C186">
        <v>1534.1500000000003</v>
      </c>
      <c r="D186">
        <v>3191000</v>
      </c>
      <c r="E186" t="s">
        <v>62</v>
      </c>
      <c r="F186">
        <f>VLOOKUP(A186,Sheet1!C:E,2,FALSE)</f>
        <v>39.045752999999998</v>
      </c>
      <c r="G186">
        <f>VLOOKUP(A186,Sheet1!C:E,3,FALSE)</f>
        <v>-76.641272999999998</v>
      </c>
    </row>
    <row r="187" spans="1:7" x14ac:dyDescent="0.25">
      <c r="A187" t="s">
        <v>27</v>
      </c>
      <c r="B187">
        <v>20560</v>
      </c>
      <c r="C187">
        <v>82.57</v>
      </c>
      <c r="D187">
        <v>171740</v>
      </c>
      <c r="E187" t="s">
        <v>63</v>
      </c>
      <c r="F187">
        <f>VLOOKUP(A187,Sheet1!C:E,2,FALSE)</f>
        <v>39.045752999999998</v>
      </c>
      <c r="G187">
        <f>VLOOKUP(A187,Sheet1!C:E,3,FALSE)</f>
        <v>-76.641272999999998</v>
      </c>
    </row>
    <row r="188" spans="1:7" x14ac:dyDescent="0.25">
      <c r="A188" t="s">
        <v>27</v>
      </c>
      <c r="B188">
        <v>22980</v>
      </c>
      <c r="C188">
        <v>740.61999999999989</v>
      </c>
      <c r="D188">
        <v>1540540</v>
      </c>
      <c r="E188" t="s">
        <v>64</v>
      </c>
      <c r="F188">
        <f>VLOOKUP(A188,Sheet1!C:E,2,FALSE)</f>
        <v>39.045752999999998</v>
      </c>
      <c r="G188">
        <f>VLOOKUP(A188,Sheet1!C:E,3,FALSE)</f>
        <v>-76.641272999999998</v>
      </c>
    </row>
    <row r="189" spans="1:7" x14ac:dyDescent="0.25">
      <c r="A189" t="s">
        <v>27</v>
      </c>
      <c r="B189">
        <v>2790</v>
      </c>
      <c r="C189">
        <v>58.61</v>
      </c>
      <c r="D189">
        <v>121910</v>
      </c>
      <c r="E189" t="s">
        <v>65</v>
      </c>
      <c r="F189">
        <f>VLOOKUP(A189,Sheet1!C:E,2,FALSE)</f>
        <v>39.045752999999998</v>
      </c>
      <c r="G189">
        <f>VLOOKUP(A189,Sheet1!C:E,3,FALSE)</f>
        <v>-76.641272999999998</v>
      </c>
    </row>
    <row r="190" spans="1:7" x14ac:dyDescent="0.25">
      <c r="A190" t="s">
        <v>27</v>
      </c>
      <c r="B190">
        <v>6780</v>
      </c>
      <c r="C190">
        <v>69.16</v>
      </c>
      <c r="D190">
        <v>143850</v>
      </c>
      <c r="E190" t="s">
        <v>66</v>
      </c>
      <c r="F190">
        <f>VLOOKUP(A190,Sheet1!C:E,2,FALSE)</f>
        <v>39.045752999999998</v>
      </c>
      <c r="G190">
        <f>VLOOKUP(A190,Sheet1!C:E,3,FALSE)</f>
        <v>-76.641272999999998</v>
      </c>
    </row>
    <row r="191" spans="1:7" x14ac:dyDescent="0.25">
      <c r="A191" t="s">
        <v>27</v>
      </c>
      <c r="B191">
        <v>177930</v>
      </c>
      <c r="C191">
        <v>468.70000000000005</v>
      </c>
      <c r="D191">
        <v>974860</v>
      </c>
      <c r="E191" t="s">
        <v>67</v>
      </c>
      <c r="F191">
        <f>VLOOKUP(A191,Sheet1!C:E,2,FALSE)</f>
        <v>39.045752999999998</v>
      </c>
      <c r="G191">
        <f>VLOOKUP(A191,Sheet1!C:E,3,FALSE)</f>
        <v>-76.641272999999998</v>
      </c>
    </row>
    <row r="192" spans="1:7" x14ac:dyDescent="0.25">
      <c r="A192" t="s">
        <v>28</v>
      </c>
      <c r="B192">
        <v>14300</v>
      </c>
      <c r="C192">
        <v>118.44</v>
      </c>
      <c r="D192">
        <v>246360</v>
      </c>
      <c r="E192" t="s">
        <v>6</v>
      </c>
      <c r="F192">
        <f>VLOOKUP(A192,Sheet1!C:E,2,FALSE)</f>
        <v>42.407210999999997</v>
      </c>
      <c r="G192">
        <f>VLOOKUP(A192,Sheet1!C:E,3,FALSE)</f>
        <v>-71.382439000000005</v>
      </c>
    </row>
    <row r="193" spans="1:7" x14ac:dyDescent="0.25">
      <c r="A193" t="s">
        <v>28</v>
      </c>
      <c r="B193">
        <v>27780</v>
      </c>
      <c r="C193">
        <v>127.32000000000001</v>
      </c>
      <c r="D193">
        <v>264820</v>
      </c>
      <c r="E193" t="s">
        <v>59</v>
      </c>
      <c r="F193">
        <f>VLOOKUP(A193,Sheet1!C:E,2,FALSE)</f>
        <v>42.407210999999997</v>
      </c>
      <c r="G193">
        <f>VLOOKUP(A193,Sheet1!C:E,3,FALSE)</f>
        <v>-71.382439000000005</v>
      </c>
    </row>
    <row r="194" spans="1:7" x14ac:dyDescent="0.25">
      <c r="A194" t="s">
        <v>28</v>
      </c>
      <c r="B194">
        <v>13640</v>
      </c>
      <c r="C194">
        <v>90.58</v>
      </c>
      <c r="D194">
        <v>188400</v>
      </c>
      <c r="E194" t="s">
        <v>61</v>
      </c>
      <c r="F194">
        <f>VLOOKUP(A194,Sheet1!C:E,2,FALSE)</f>
        <v>42.407210999999997</v>
      </c>
      <c r="G194">
        <f>VLOOKUP(A194,Sheet1!C:E,3,FALSE)</f>
        <v>-71.382439000000005</v>
      </c>
    </row>
    <row r="195" spans="1:7" x14ac:dyDescent="0.25">
      <c r="A195" t="s">
        <v>28</v>
      </c>
      <c r="B195">
        <v>273730</v>
      </c>
      <c r="C195">
        <v>1494.0799999999997</v>
      </c>
      <c r="D195">
        <v>3107670</v>
      </c>
      <c r="E195" t="s">
        <v>62</v>
      </c>
      <c r="F195">
        <f>VLOOKUP(A195,Sheet1!C:E,2,FALSE)</f>
        <v>42.407210999999997</v>
      </c>
      <c r="G195">
        <f>VLOOKUP(A195,Sheet1!C:E,3,FALSE)</f>
        <v>-71.382439000000005</v>
      </c>
    </row>
    <row r="196" spans="1:7" x14ac:dyDescent="0.25">
      <c r="A196" t="s">
        <v>28</v>
      </c>
      <c r="B196">
        <v>38670</v>
      </c>
      <c r="C196">
        <v>86.93</v>
      </c>
      <c r="D196">
        <v>180810</v>
      </c>
      <c r="E196" t="s">
        <v>63</v>
      </c>
      <c r="F196">
        <f>VLOOKUP(A196,Sheet1!C:E,2,FALSE)</f>
        <v>42.407210999999997</v>
      </c>
      <c r="G196">
        <f>VLOOKUP(A196,Sheet1!C:E,3,FALSE)</f>
        <v>-71.382439000000005</v>
      </c>
    </row>
    <row r="197" spans="1:7" x14ac:dyDescent="0.25">
      <c r="A197" t="s">
        <v>28</v>
      </c>
      <c r="B197">
        <v>26950</v>
      </c>
      <c r="C197">
        <v>692.37000000000012</v>
      </c>
      <c r="D197">
        <v>1440100</v>
      </c>
      <c r="E197" t="s">
        <v>64</v>
      </c>
      <c r="F197">
        <f>VLOOKUP(A197,Sheet1!C:E,2,FALSE)</f>
        <v>42.407210999999997</v>
      </c>
      <c r="G197">
        <f>VLOOKUP(A197,Sheet1!C:E,3,FALSE)</f>
        <v>-71.382439000000005</v>
      </c>
    </row>
    <row r="198" spans="1:7" x14ac:dyDescent="0.25">
      <c r="A198" t="s">
        <v>28</v>
      </c>
      <c r="B198">
        <v>490</v>
      </c>
      <c r="C198">
        <v>56.75</v>
      </c>
      <c r="D198">
        <v>118040</v>
      </c>
      <c r="E198" t="s">
        <v>65</v>
      </c>
      <c r="F198">
        <f>VLOOKUP(A198,Sheet1!C:E,2,FALSE)</f>
        <v>42.407210999999997</v>
      </c>
      <c r="G198">
        <f>VLOOKUP(A198,Sheet1!C:E,3,FALSE)</f>
        <v>-71.382439000000005</v>
      </c>
    </row>
    <row r="199" spans="1:7" x14ac:dyDescent="0.25">
      <c r="A199" t="s">
        <v>28</v>
      </c>
      <c r="B199">
        <v>17560</v>
      </c>
      <c r="C199">
        <v>71.790000000000006</v>
      </c>
      <c r="D199">
        <v>149320</v>
      </c>
      <c r="E199" t="s">
        <v>66</v>
      </c>
      <c r="F199">
        <f>VLOOKUP(A199,Sheet1!C:E,2,FALSE)</f>
        <v>42.407210999999997</v>
      </c>
      <c r="G199">
        <f>VLOOKUP(A199,Sheet1!C:E,3,FALSE)</f>
        <v>-71.382439000000005</v>
      </c>
    </row>
    <row r="200" spans="1:7" x14ac:dyDescent="0.25">
      <c r="A200" t="s">
        <v>28</v>
      </c>
      <c r="B200">
        <v>231020</v>
      </c>
      <c r="C200">
        <v>517.95000000000005</v>
      </c>
      <c r="D200">
        <v>1077370</v>
      </c>
      <c r="E200" t="s">
        <v>67</v>
      </c>
      <c r="F200">
        <f>VLOOKUP(A200,Sheet1!C:E,2,FALSE)</f>
        <v>42.407210999999997</v>
      </c>
      <c r="G200">
        <f>VLOOKUP(A200,Sheet1!C:E,3,FALSE)</f>
        <v>-71.382439000000005</v>
      </c>
    </row>
    <row r="201" spans="1:7" x14ac:dyDescent="0.25">
      <c r="A201" t="s">
        <v>29</v>
      </c>
      <c r="B201">
        <v>8030</v>
      </c>
      <c r="C201">
        <v>120.52000000000001</v>
      </c>
      <c r="D201">
        <v>250680</v>
      </c>
      <c r="E201" t="s">
        <v>6</v>
      </c>
      <c r="F201">
        <f>VLOOKUP(A201,Sheet1!C:E,2,FALSE)</f>
        <v>44.182205000000003</v>
      </c>
      <c r="G201">
        <f>VLOOKUP(A201,Sheet1!C:E,3,FALSE)</f>
        <v>-84.506836000000007</v>
      </c>
    </row>
    <row r="202" spans="1:7" x14ac:dyDescent="0.25">
      <c r="A202" t="s">
        <v>29</v>
      </c>
      <c r="B202">
        <v>24750</v>
      </c>
      <c r="C202">
        <v>105.87</v>
      </c>
      <c r="D202">
        <v>220210</v>
      </c>
      <c r="E202" t="s">
        <v>59</v>
      </c>
      <c r="F202">
        <f>VLOOKUP(A202,Sheet1!C:E,2,FALSE)</f>
        <v>44.182205000000003</v>
      </c>
      <c r="G202">
        <f>VLOOKUP(A202,Sheet1!C:E,3,FALSE)</f>
        <v>-84.506836000000007</v>
      </c>
    </row>
    <row r="203" spans="1:7" x14ac:dyDescent="0.25">
      <c r="A203" t="s">
        <v>29</v>
      </c>
      <c r="B203">
        <v>18250</v>
      </c>
      <c r="C203">
        <v>77.009999999999991</v>
      </c>
      <c r="D203">
        <v>160180</v>
      </c>
      <c r="E203" t="s">
        <v>61</v>
      </c>
      <c r="F203">
        <f>VLOOKUP(A203,Sheet1!C:E,2,FALSE)</f>
        <v>44.182205000000003</v>
      </c>
      <c r="G203">
        <f>VLOOKUP(A203,Sheet1!C:E,3,FALSE)</f>
        <v>-84.506836000000007</v>
      </c>
    </row>
    <row r="204" spans="1:7" x14ac:dyDescent="0.25">
      <c r="A204" t="s">
        <v>29</v>
      </c>
      <c r="B204">
        <v>192180</v>
      </c>
      <c r="C204">
        <v>1356.59</v>
      </c>
      <c r="D204">
        <v>2821710</v>
      </c>
      <c r="E204" t="s">
        <v>62</v>
      </c>
      <c r="F204">
        <f>VLOOKUP(A204,Sheet1!C:E,2,FALSE)</f>
        <v>44.182205000000003</v>
      </c>
      <c r="G204">
        <f>VLOOKUP(A204,Sheet1!C:E,3,FALSE)</f>
        <v>-84.506836000000007</v>
      </c>
    </row>
    <row r="205" spans="1:7" x14ac:dyDescent="0.25">
      <c r="A205" t="s">
        <v>29</v>
      </c>
      <c r="B205">
        <v>53720</v>
      </c>
      <c r="C205">
        <v>84.44</v>
      </c>
      <c r="D205">
        <v>175640</v>
      </c>
      <c r="E205" t="s">
        <v>63</v>
      </c>
      <c r="F205">
        <f>VLOOKUP(A205,Sheet1!C:E,2,FALSE)</f>
        <v>44.182205000000003</v>
      </c>
      <c r="G205">
        <f>VLOOKUP(A205,Sheet1!C:E,3,FALSE)</f>
        <v>-84.506836000000007</v>
      </c>
    </row>
    <row r="206" spans="1:7" x14ac:dyDescent="0.25">
      <c r="A206" t="s">
        <v>29</v>
      </c>
      <c r="B206">
        <v>9730</v>
      </c>
      <c r="C206">
        <v>490.93999999999994</v>
      </c>
      <c r="D206">
        <v>1021150</v>
      </c>
      <c r="E206" t="s">
        <v>64</v>
      </c>
      <c r="F206">
        <f>VLOOKUP(A206,Sheet1!C:E,2,FALSE)</f>
        <v>44.182205000000003</v>
      </c>
      <c r="G206">
        <f>VLOOKUP(A206,Sheet1!C:E,3,FALSE)</f>
        <v>-84.506836000000007</v>
      </c>
    </row>
    <row r="207" spans="1:7" x14ac:dyDescent="0.25">
      <c r="A207" t="s">
        <v>29</v>
      </c>
      <c r="B207">
        <v>140</v>
      </c>
      <c r="C207">
        <v>47.15</v>
      </c>
      <c r="D207">
        <v>98070</v>
      </c>
      <c r="E207" t="s">
        <v>65</v>
      </c>
      <c r="F207">
        <f>VLOOKUP(A207,Sheet1!C:E,2,FALSE)</f>
        <v>44.182205000000003</v>
      </c>
      <c r="G207">
        <f>VLOOKUP(A207,Sheet1!C:E,3,FALSE)</f>
        <v>-84.506836000000007</v>
      </c>
    </row>
    <row r="208" spans="1:7" x14ac:dyDescent="0.25">
      <c r="A208" t="s">
        <v>29</v>
      </c>
      <c r="B208">
        <v>9440</v>
      </c>
      <c r="C208">
        <v>67.319999999999993</v>
      </c>
      <c r="D208">
        <v>140030</v>
      </c>
      <c r="E208" t="s">
        <v>66</v>
      </c>
      <c r="F208">
        <f>VLOOKUP(A208,Sheet1!C:E,2,FALSE)</f>
        <v>44.182205000000003</v>
      </c>
      <c r="G208">
        <f>VLOOKUP(A208,Sheet1!C:E,3,FALSE)</f>
        <v>-84.506836000000007</v>
      </c>
    </row>
    <row r="209" spans="1:7" x14ac:dyDescent="0.25">
      <c r="A209" t="s">
        <v>29</v>
      </c>
      <c r="B209">
        <v>307320</v>
      </c>
      <c r="C209">
        <v>419.66</v>
      </c>
      <c r="D209">
        <v>872880</v>
      </c>
      <c r="E209" t="s">
        <v>67</v>
      </c>
      <c r="F209">
        <f>VLOOKUP(A209,Sheet1!C:E,2,FALSE)</f>
        <v>44.182205000000003</v>
      </c>
      <c r="G209">
        <f>VLOOKUP(A209,Sheet1!C:E,3,FALSE)</f>
        <v>-84.506836000000007</v>
      </c>
    </row>
    <row r="210" spans="1:7" x14ac:dyDescent="0.25">
      <c r="A210" t="s">
        <v>30</v>
      </c>
      <c r="B210">
        <v>7830</v>
      </c>
      <c r="C210">
        <v>121.46000000000001</v>
      </c>
      <c r="D210">
        <v>252640</v>
      </c>
      <c r="E210" t="s">
        <v>6</v>
      </c>
      <c r="F210">
        <f>VLOOKUP(A210,Sheet1!C:E,2,FALSE)</f>
        <v>46.392409999999998</v>
      </c>
      <c r="G210">
        <f>VLOOKUP(A210,Sheet1!C:E,3,FALSE)</f>
        <v>-94.636229999999998</v>
      </c>
    </row>
    <row r="211" spans="1:7" x14ac:dyDescent="0.25">
      <c r="A211" t="s">
        <v>30</v>
      </c>
      <c r="B211">
        <v>20730</v>
      </c>
      <c r="C211">
        <v>114.80000000000001</v>
      </c>
      <c r="D211">
        <v>238770</v>
      </c>
      <c r="E211" t="s">
        <v>59</v>
      </c>
      <c r="F211">
        <f>VLOOKUP(A211,Sheet1!C:E,2,FALSE)</f>
        <v>46.392409999999998</v>
      </c>
      <c r="G211">
        <f>VLOOKUP(A211,Sheet1!C:E,3,FALSE)</f>
        <v>-94.636229999999998</v>
      </c>
    </row>
    <row r="212" spans="1:7" x14ac:dyDescent="0.25">
      <c r="A212" t="s">
        <v>30</v>
      </c>
      <c r="B212">
        <v>9850</v>
      </c>
      <c r="C212">
        <v>78.77</v>
      </c>
      <c r="D212">
        <v>163830</v>
      </c>
      <c r="E212" t="s">
        <v>61</v>
      </c>
      <c r="F212">
        <f>VLOOKUP(A212,Sheet1!C:E,2,FALSE)</f>
        <v>46.392409999999998</v>
      </c>
      <c r="G212">
        <f>VLOOKUP(A212,Sheet1!C:E,3,FALSE)</f>
        <v>-94.636229999999998</v>
      </c>
    </row>
    <row r="213" spans="1:7" x14ac:dyDescent="0.25">
      <c r="A213" t="s">
        <v>30</v>
      </c>
      <c r="B213">
        <v>154880</v>
      </c>
      <c r="C213">
        <v>1438.1299999999999</v>
      </c>
      <c r="D213">
        <v>2991270</v>
      </c>
      <c r="E213" t="s">
        <v>62</v>
      </c>
      <c r="F213">
        <f>VLOOKUP(A213,Sheet1!C:E,2,FALSE)</f>
        <v>46.392409999999998</v>
      </c>
      <c r="G213">
        <f>VLOOKUP(A213,Sheet1!C:E,3,FALSE)</f>
        <v>-94.636229999999998</v>
      </c>
    </row>
    <row r="214" spans="1:7" x14ac:dyDescent="0.25">
      <c r="A214" t="s">
        <v>30</v>
      </c>
      <c r="B214">
        <v>39300</v>
      </c>
      <c r="C214">
        <v>77.960000000000008</v>
      </c>
      <c r="D214">
        <v>162160</v>
      </c>
      <c r="E214" t="s">
        <v>63</v>
      </c>
      <c r="F214">
        <f>VLOOKUP(A214,Sheet1!C:E,2,FALSE)</f>
        <v>46.392409999999998</v>
      </c>
      <c r="G214">
        <f>VLOOKUP(A214,Sheet1!C:E,3,FALSE)</f>
        <v>-94.636229999999998</v>
      </c>
    </row>
    <row r="215" spans="1:7" x14ac:dyDescent="0.25">
      <c r="A215" t="s">
        <v>30</v>
      </c>
      <c r="B215">
        <v>9050</v>
      </c>
      <c r="C215">
        <v>531.88</v>
      </c>
      <c r="D215">
        <v>1106300</v>
      </c>
      <c r="E215" t="s">
        <v>64</v>
      </c>
      <c r="F215">
        <f>VLOOKUP(A215,Sheet1!C:E,2,FALSE)</f>
        <v>46.392409999999998</v>
      </c>
      <c r="G215">
        <f>VLOOKUP(A215,Sheet1!C:E,3,FALSE)</f>
        <v>-94.636229999999998</v>
      </c>
    </row>
    <row r="216" spans="1:7" x14ac:dyDescent="0.25">
      <c r="A216" t="s">
        <v>30</v>
      </c>
      <c r="B216">
        <v>210</v>
      </c>
      <c r="C216">
        <v>60.65</v>
      </c>
      <c r="D216">
        <v>126150</v>
      </c>
      <c r="E216" t="s">
        <v>65</v>
      </c>
      <c r="F216">
        <f>VLOOKUP(A216,Sheet1!C:E,2,FALSE)</f>
        <v>46.392409999999998</v>
      </c>
      <c r="G216">
        <f>VLOOKUP(A216,Sheet1!C:E,3,FALSE)</f>
        <v>-94.636229999999998</v>
      </c>
    </row>
    <row r="217" spans="1:7" x14ac:dyDescent="0.25">
      <c r="A217" t="s">
        <v>30</v>
      </c>
      <c r="B217">
        <v>10700</v>
      </c>
      <c r="C217">
        <v>65.61</v>
      </c>
      <c r="D217">
        <v>136470</v>
      </c>
      <c r="E217" t="s">
        <v>66</v>
      </c>
      <c r="F217">
        <f>VLOOKUP(A217,Sheet1!C:E,2,FALSE)</f>
        <v>46.392409999999998</v>
      </c>
      <c r="G217">
        <f>VLOOKUP(A217,Sheet1!C:E,3,FALSE)</f>
        <v>-94.636229999999998</v>
      </c>
    </row>
    <row r="218" spans="1:7" x14ac:dyDescent="0.25">
      <c r="A218" t="s">
        <v>30</v>
      </c>
      <c r="B218">
        <v>209930</v>
      </c>
      <c r="C218">
        <v>419.88999999999993</v>
      </c>
      <c r="D218">
        <v>873390</v>
      </c>
      <c r="E218" t="s">
        <v>67</v>
      </c>
      <c r="F218">
        <f>VLOOKUP(A218,Sheet1!C:E,2,FALSE)</f>
        <v>46.392409999999998</v>
      </c>
      <c r="G218">
        <f>VLOOKUP(A218,Sheet1!C:E,3,FALSE)</f>
        <v>-94.636229999999998</v>
      </c>
    </row>
    <row r="219" spans="1:7" x14ac:dyDescent="0.25">
      <c r="A219" t="s">
        <v>31</v>
      </c>
      <c r="B219">
        <v>2170</v>
      </c>
      <c r="C219">
        <v>95.549999999999983</v>
      </c>
      <c r="D219">
        <v>198730</v>
      </c>
      <c r="E219" t="s">
        <v>6</v>
      </c>
      <c r="F219">
        <f>VLOOKUP(A219,Sheet1!C:E,2,FALSE)</f>
        <v>33</v>
      </c>
      <c r="G219">
        <f>VLOOKUP(A219,Sheet1!C:E,3,FALSE)</f>
        <v>-90</v>
      </c>
    </row>
    <row r="220" spans="1:7" x14ac:dyDescent="0.25">
      <c r="A220" t="s">
        <v>31</v>
      </c>
      <c r="B220">
        <v>4530</v>
      </c>
      <c r="C220">
        <v>89.26</v>
      </c>
      <c r="D220">
        <v>185650</v>
      </c>
      <c r="E220" t="s">
        <v>59</v>
      </c>
      <c r="F220">
        <f>VLOOKUP(A220,Sheet1!C:E,2,FALSE)</f>
        <v>33</v>
      </c>
      <c r="G220">
        <f>VLOOKUP(A220,Sheet1!C:E,3,FALSE)</f>
        <v>-90</v>
      </c>
    </row>
    <row r="221" spans="1:7" x14ac:dyDescent="0.25">
      <c r="A221" t="s">
        <v>31</v>
      </c>
      <c r="B221">
        <v>4130</v>
      </c>
      <c r="C221">
        <v>72.930000000000007</v>
      </c>
      <c r="D221">
        <v>151690</v>
      </c>
      <c r="E221" t="s">
        <v>61</v>
      </c>
      <c r="F221">
        <f>VLOOKUP(A221,Sheet1!C:E,2,FALSE)</f>
        <v>33</v>
      </c>
      <c r="G221">
        <f>VLOOKUP(A221,Sheet1!C:E,3,FALSE)</f>
        <v>-90</v>
      </c>
    </row>
    <row r="222" spans="1:7" x14ac:dyDescent="0.25">
      <c r="A222" t="s">
        <v>31</v>
      </c>
      <c r="B222">
        <v>46860</v>
      </c>
      <c r="C222">
        <v>1043.7199999999998</v>
      </c>
      <c r="D222">
        <v>2170930</v>
      </c>
      <c r="E222" t="s">
        <v>62</v>
      </c>
      <c r="F222">
        <f>VLOOKUP(A222,Sheet1!C:E,2,FALSE)</f>
        <v>33</v>
      </c>
      <c r="G222">
        <f>VLOOKUP(A222,Sheet1!C:E,3,FALSE)</f>
        <v>-90</v>
      </c>
    </row>
    <row r="223" spans="1:7" x14ac:dyDescent="0.25">
      <c r="A223" t="s">
        <v>31</v>
      </c>
      <c r="B223">
        <v>8330</v>
      </c>
      <c r="C223">
        <v>72.28</v>
      </c>
      <c r="D223">
        <v>150340</v>
      </c>
      <c r="E223" t="s">
        <v>63</v>
      </c>
      <c r="F223">
        <f>VLOOKUP(A223,Sheet1!C:E,2,FALSE)</f>
        <v>33</v>
      </c>
      <c r="G223">
        <f>VLOOKUP(A223,Sheet1!C:E,3,FALSE)</f>
        <v>-90</v>
      </c>
    </row>
    <row r="224" spans="1:7" x14ac:dyDescent="0.25">
      <c r="A224" t="s">
        <v>31</v>
      </c>
      <c r="B224">
        <v>3090</v>
      </c>
      <c r="C224">
        <v>398.94000000000005</v>
      </c>
      <c r="D224">
        <v>829800</v>
      </c>
      <c r="E224" t="s">
        <v>64</v>
      </c>
      <c r="F224">
        <f>VLOOKUP(A224,Sheet1!C:E,2,FALSE)</f>
        <v>33</v>
      </c>
      <c r="G224">
        <f>VLOOKUP(A224,Sheet1!C:E,3,FALSE)</f>
        <v>-90</v>
      </c>
    </row>
    <row r="225" spans="1:7" x14ac:dyDescent="0.25">
      <c r="A225" t="s">
        <v>31</v>
      </c>
      <c r="B225">
        <v>290</v>
      </c>
      <c r="C225">
        <v>46.41</v>
      </c>
      <c r="D225">
        <v>96540</v>
      </c>
      <c r="E225" t="s">
        <v>65</v>
      </c>
      <c r="F225">
        <f>VLOOKUP(A225,Sheet1!C:E,2,FALSE)</f>
        <v>33</v>
      </c>
      <c r="G225">
        <f>VLOOKUP(A225,Sheet1!C:E,3,FALSE)</f>
        <v>-90</v>
      </c>
    </row>
    <row r="226" spans="1:7" x14ac:dyDescent="0.25">
      <c r="A226" t="s">
        <v>31</v>
      </c>
      <c r="B226">
        <v>1200</v>
      </c>
      <c r="C226">
        <v>50</v>
      </c>
      <c r="D226">
        <v>104000</v>
      </c>
      <c r="E226" t="s">
        <v>66</v>
      </c>
      <c r="F226">
        <f>VLOOKUP(A226,Sheet1!C:E,2,FALSE)</f>
        <v>33</v>
      </c>
      <c r="G226">
        <f>VLOOKUP(A226,Sheet1!C:E,3,FALSE)</f>
        <v>-90</v>
      </c>
    </row>
    <row r="227" spans="1:7" x14ac:dyDescent="0.25">
      <c r="A227" t="s">
        <v>31</v>
      </c>
      <c r="B227">
        <v>73730</v>
      </c>
      <c r="C227">
        <v>341.18999999999994</v>
      </c>
      <c r="D227">
        <v>709660</v>
      </c>
      <c r="E227" t="s">
        <v>67</v>
      </c>
      <c r="F227">
        <f>VLOOKUP(A227,Sheet1!C:E,2,FALSE)</f>
        <v>33</v>
      </c>
      <c r="G227">
        <f>VLOOKUP(A227,Sheet1!C:E,3,FALSE)</f>
        <v>-90</v>
      </c>
    </row>
    <row r="228" spans="1:7" x14ac:dyDescent="0.25">
      <c r="A228" t="s">
        <v>32</v>
      </c>
      <c r="B228">
        <v>7210</v>
      </c>
      <c r="C228">
        <v>103.73</v>
      </c>
      <c r="D228">
        <v>215730</v>
      </c>
      <c r="E228" t="s">
        <v>6</v>
      </c>
      <c r="F228">
        <f>VLOOKUP(A228,Sheet1!C:E,2,FALSE)</f>
        <v>38.573936000000003</v>
      </c>
      <c r="G228">
        <f>VLOOKUP(A228,Sheet1!C:E,3,FALSE)</f>
        <v>-92.603759999999994</v>
      </c>
    </row>
    <row r="229" spans="1:7" x14ac:dyDescent="0.25">
      <c r="A229" t="s">
        <v>32</v>
      </c>
      <c r="B229">
        <v>17540</v>
      </c>
      <c r="C229">
        <v>105.17</v>
      </c>
      <c r="D229">
        <v>218750</v>
      </c>
      <c r="E229" t="s">
        <v>59</v>
      </c>
      <c r="F229">
        <f>VLOOKUP(A229,Sheet1!C:E,2,FALSE)</f>
        <v>38.573936000000003</v>
      </c>
      <c r="G229">
        <f>VLOOKUP(A229,Sheet1!C:E,3,FALSE)</f>
        <v>-92.603759999999994</v>
      </c>
    </row>
    <row r="230" spans="1:7" x14ac:dyDescent="0.25">
      <c r="A230" t="s">
        <v>32</v>
      </c>
      <c r="B230">
        <v>12510</v>
      </c>
      <c r="C230">
        <v>74.19</v>
      </c>
      <c r="D230">
        <v>154320</v>
      </c>
      <c r="E230" t="s">
        <v>61</v>
      </c>
      <c r="F230">
        <f>VLOOKUP(A230,Sheet1!C:E,2,FALSE)</f>
        <v>38.573936000000003</v>
      </c>
      <c r="G230">
        <f>VLOOKUP(A230,Sheet1!C:E,3,FALSE)</f>
        <v>-92.603759999999994</v>
      </c>
    </row>
    <row r="231" spans="1:7" x14ac:dyDescent="0.25">
      <c r="A231" t="s">
        <v>32</v>
      </c>
      <c r="B231">
        <v>112080</v>
      </c>
      <c r="C231">
        <v>1273.2199999999996</v>
      </c>
      <c r="D231">
        <v>2648260</v>
      </c>
      <c r="E231" t="s">
        <v>62</v>
      </c>
      <c r="F231">
        <f>VLOOKUP(A231,Sheet1!C:E,2,FALSE)</f>
        <v>38.573936000000003</v>
      </c>
      <c r="G231">
        <f>VLOOKUP(A231,Sheet1!C:E,3,FALSE)</f>
        <v>-92.603759999999994</v>
      </c>
    </row>
    <row r="232" spans="1:7" x14ac:dyDescent="0.25">
      <c r="A232" t="s">
        <v>32</v>
      </c>
      <c r="B232">
        <v>30140</v>
      </c>
      <c r="C232">
        <v>89.53</v>
      </c>
      <c r="D232">
        <v>186230</v>
      </c>
      <c r="E232" t="s">
        <v>63</v>
      </c>
      <c r="F232">
        <f>VLOOKUP(A232,Sheet1!C:E,2,FALSE)</f>
        <v>38.573936000000003</v>
      </c>
      <c r="G232">
        <f>VLOOKUP(A232,Sheet1!C:E,3,FALSE)</f>
        <v>-92.603759999999994</v>
      </c>
    </row>
    <row r="233" spans="1:7" x14ac:dyDescent="0.25">
      <c r="A233" t="s">
        <v>32</v>
      </c>
      <c r="B233">
        <v>5940</v>
      </c>
      <c r="C233">
        <v>502.64999999999986</v>
      </c>
      <c r="D233">
        <v>1045490</v>
      </c>
      <c r="E233" t="s">
        <v>64</v>
      </c>
      <c r="F233">
        <f>VLOOKUP(A233,Sheet1!C:E,2,FALSE)</f>
        <v>38.573936000000003</v>
      </c>
      <c r="G233">
        <f>VLOOKUP(A233,Sheet1!C:E,3,FALSE)</f>
        <v>-92.603759999999994</v>
      </c>
    </row>
    <row r="234" spans="1:7" x14ac:dyDescent="0.25">
      <c r="A234" t="s">
        <v>32</v>
      </c>
      <c r="B234">
        <v>210</v>
      </c>
      <c r="C234">
        <v>57.4</v>
      </c>
      <c r="D234">
        <v>119400</v>
      </c>
      <c r="E234" t="s">
        <v>65</v>
      </c>
      <c r="F234">
        <f>VLOOKUP(A234,Sheet1!C:E,2,FALSE)</f>
        <v>38.573936000000003</v>
      </c>
      <c r="G234">
        <f>VLOOKUP(A234,Sheet1!C:E,3,FALSE)</f>
        <v>-92.603759999999994</v>
      </c>
    </row>
    <row r="235" spans="1:7" x14ac:dyDescent="0.25">
      <c r="A235" t="s">
        <v>32</v>
      </c>
      <c r="B235">
        <v>5100</v>
      </c>
      <c r="C235">
        <v>65.08</v>
      </c>
      <c r="D235">
        <v>135360</v>
      </c>
      <c r="E235" t="s">
        <v>66</v>
      </c>
      <c r="F235">
        <f>VLOOKUP(A235,Sheet1!C:E,2,FALSE)</f>
        <v>38.573936000000003</v>
      </c>
      <c r="G235">
        <f>VLOOKUP(A235,Sheet1!C:E,3,FALSE)</f>
        <v>-92.603759999999994</v>
      </c>
    </row>
    <row r="236" spans="1:7" x14ac:dyDescent="0.25">
      <c r="A236" t="s">
        <v>32</v>
      </c>
      <c r="B236">
        <v>198180</v>
      </c>
      <c r="C236">
        <v>404.95</v>
      </c>
      <c r="D236">
        <v>842300</v>
      </c>
      <c r="E236" t="s">
        <v>67</v>
      </c>
      <c r="F236">
        <f>VLOOKUP(A236,Sheet1!C:E,2,FALSE)</f>
        <v>38.573936000000003</v>
      </c>
      <c r="G236">
        <f>VLOOKUP(A236,Sheet1!C:E,3,FALSE)</f>
        <v>-92.603759999999994</v>
      </c>
    </row>
    <row r="237" spans="1:7" x14ac:dyDescent="0.25">
      <c r="A237" t="s">
        <v>33</v>
      </c>
      <c r="B237">
        <v>1020</v>
      </c>
      <c r="C237">
        <v>103.86999999999999</v>
      </c>
      <c r="D237">
        <v>216060</v>
      </c>
      <c r="E237" t="s">
        <v>6</v>
      </c>
      <c r="F237">
        <f>VLOOKUP(A237,Sheet1!C:E,2,FALSE)</f>
        <v>46.965260000000001</v>
      </c>
      <c r="G237">
        <f>VLOOKUP(A237,Sheet1!C:E,3,FALSE)</f>
        <v>-109.533691</v>
      </c>
    </row>
    <row r="238" spans="1:7" x14ac:dyDescent="0.25">
      <c r="A238" t="s">
        <v>33</v>
      </c>
      <c r="B238">
        <v>2270</v>
      </c>
      <c r="C238">
        <v>93.51</v>
      </c>
      <c r="D238">
        <v>194510</v>
      </c>
      <c r="E238" t="s">
        <v>59</v>
      </c>
      <c r="F238">
        <f>VLOOKUP(A238,Sheet1!C:E,2,FALSE)</f>
        <v>46.965260000000001</v>
      </c>
      <c r="G238">
        <f>VLOOKUP(A238,Sheet1!C:E,3,FALSE)</f>
        <v>-109.533691</v>
      </c>
    </row>
    <row r="239" spans="1:7" x14ac:dyDescent="0.25">
      <c r="A239" t="s">
        <v>33</v>
      </c>
      <c r="B239">
        <v>1650</v>
      </c>
      <c r="C239">
        <v>78.22999999999999</v>
      </c>
      <c r="D239">
        <v>162700</v>
      </c>
      <c r="E239" t="s">
        <v>61</v>
      </c>
      <c r="F239">
        <f>VLOOKUP(A239,Sheet1!C:E,2,FALSE)</f>
        <v>46.965260000000001</v>
      </c>
      <c r="G239">
        <f>VLOOKUP(A239,Sheet1!C:E,3,FALSE)</f>
        <v>-109.533691</v>
      </c>
    </row>
    <row r="240" spans="1:7" x14ac:dyDescent="0.25">
      <c r="A240" t="s">
        <v>33</v>
      </c>
      <c r="B240">
        <v>15740</v>
      </c>
      <c r="C240">
        <v>913.97</v>
      </c>
      <c r="D240">
        <v>1901090</v>
      </c>
      <c r="E240" t="s">
        <v>62</v>
      </c>
      <c r="F240">
        <f>VLOOKUP(A240,Sheet1!C:E,2,FALSE)</f>
        <v>46.965260000000001</v>
      </c>
      <c r="G240">
        <f>VLOOKUP(A240,Sheet1!C:E,3,FALSE)</f>
        <v>-109.533691</v>
      </c>
    </row>
    <row r="241" spans="1:7" x14ac:dyDescent="0.25">
      <c r="A241" t="s">
        <v>33</v>
      </c>
      <c r="B241">
        <v>4680</v>
      </c>
      <c r="C241">
        <v>93.97</v>
      </c>
      <c r="D241">
        <v>195450</v>
      </c>
      <c r="E241" t="s">
        <v>63</v>
      </c>
      <c r="F241">
        <f>VLOOKUP(A241,Sheet1!C:E,2,FALSE)</f>
        <v>46.965260000000001</v>
      </c>
      <c r="G241">
        <f>VLOOKUP(A241,Sheet1!C:E,3,FALSE)</f>
        <v>-109.533691</v>
      </c>
    </row>
    <row r="242" spans="1:7" x14ac:dyDescent="0.25">
      <c r="A242" t="s">
        <v>33</v>
      </c>
      <c r="B242">
        <v>2150</v>
      </c>
      <c r="C242">
        <v>341.54999999999995</v>
      </c>
      <c r="D242">
        <v>710460</v>
      </c>
      <c r="E242" t="s">
        <v>64</v>
      </c>
      <c r="F242">
        <f>VLOOKUP(A242,Sheet1!C:E,2,FALSE)</f>
        <v>46.965260000000001</v>
      </c>
      <c r="G242">
        <f>VLOOKUP(A242,Sheet1!C:E,3,FALSE)</f>
        <v>-109.533691</v>
      </c>
    </row>
    <row r="243" spans="1:7" x14ac:dyDescent="0.25">
      <c r="A243" t="s">
        <v>33</v>
      </c>
      <c r="B243">
        <v>310</v>
      </c>
      <c r="C243">
        <v>64.63</v>
      </c>
      <c r="D243">
        <v>134420</v>
      </c>
      <c r="E243" t="s">
        <v>66</v>
      </c>
      <c r="F243">
        <f>VLOOKUP(A243,Sheet1!C:E,2,FALSE)</f>
        <v>46.965260000000001</v>
      </c>
      <c r="G243">
        <f>VLOOKUP(A243,Sheet1!C:E,3,FALSE)</f>
        <v>-109.533691</v>
      </c>
    </row>
    <row r="244" spans="1:7" x14ac:dyDescent="0.25">
      <c r="A244" t="s">
        <v>33</v>
      </c>
      <c r="B244">
        <v>33350</v>
      </c>
      <c r="C244">
        <v>361.42</v>
      </c>
      <c r="D244">
        <v>751750</v>
      </c>
      <c r="E244" t="s">
        <v>67</v>
      </c>
      <c r="F244">
        <f>VLOOKUP(A244,Sheet1!C:E,2,FALSE)</f>
        <v>46.965260000000001</v>
      </c>
      <c r="G244">
        <f>VLOOKUP(A244,Sheet1!C:E,3,FALSE)</f>
        <v>-109.533691</v>
      </c>
    </row>
    <row r="245" spans="1:7" x14ac:dyDescent="0.25">
      <c r="A245" t="s">
        <v>34</v>
      </c>
      <c r="B245">
        <v>1250</v>
      </c>
      <c r="C245">
        <v>104.32</v>
      </c>
      <c r="D245">
        <v>216990</v>
      </c>
      <c r="E245" t="s">
        <v>6</v>
      </c>
      <c r="F245">
        <f>VLOOKUP(A245,Sheet1!C:E,2,FALSE)</f>
        <v>41.5</v>
      </c>
      <c r="G245">
        <f>VLOOKUP(A245,Sheet1!C:E,3,FALSE)</f>
        <v>-100</v>
      </c>
    </row>
    <row r="246" spans="1:7" x14ac:dyDescent="0.25">
      <c r="A246" t="s">
        <v>34</v>
      </c>
      <c r="B246">
        <v>6660</v>
      </c>
      <c r="C246">
        <v>97.91</v>
      </c>
      <c r="D246">
        <v>203680</v>
      </c>
      <c r="E246" t="s">
        <v>59</v>
      </c>
      <c r="F246">
        <f>VLOOKUP(A246,Sheet1!C:E,2,FALSE)</f>
        <v>41.5</v>
      </c>
      <c r="G246">
        <f>VLOOKUP(A246,Sheet1!C:E,3,FALSE)</f>
        <v>-100</v>
      </c>
    </row>
    <row r="247" spans="1:7" x14ac:dyDescent="0.25">
      <c r="A247" t="s">
        <v>34</v>
      </c>
      <c r="B247">
        <v>2900</v>
      </c>
      <c r="C247">
        <v>76.650000000000006</v>
      </c>
      <c r="D247">
        <v>159420</v>
      </c>
      <c r="E247" t="s">
        <v>61</v>
      </c>
      <c r="F247">
        <f>VLOOKUP(A247,Sheet1!C:E,2,FALSE)</f>
        <v>41.5</v>
      </c>
      <c r="G247">
        <f>VLOOKUP(A247,Sheet1!C:E,3,FALSE)</f>
        <v>-100</v>
      </c>
    </row>
    <row r="248" spans="1:7" x14ac:dyDescent="0.25">
      <c r="A248" t="s">
        <v>34</v>
      </c>
      <c r="B248">
        <v>45860</v>
      </c>
      <c r="C248">
        <v>1187.6699999999996</v>
      </c>
      <c r="D248">
        <v>2470370</v>
      </c>
      <c r="E248" t="s">
        <v>62</v>
      </c>
      <c r="F248">
        <f>VLOOKUP(A248,Sheet1!C:E,2,FALSE)</f>
        <v>41.5</v>
      </c>
      <c r="G248">
        <f>VLOOKUP(A248,Sheet1!C:E,3,FALSE)</f>
        <v>-100</v>
      </c>
    </row>
    <row r="249" spans="1:7" x14ac:dyDescent="0.25">
      <c r="A249" t="s">
        <v>34</v>
      </c>
      <c r="B249">
        <v>12210</v>
      </c>
      <c r="C249">
        <v>60.71</v>
      </c>
      <c r="D249">
        <v>126270</v>
      </c>
      <c r="E249" t="s">
        <v>63</v>
      </c>
      <c r="F249">
        <f>VLOOKUP(A249,Sheet1!C:E,2,FALSE)</f>
        <v>41.5</v>
      </c>
      <c r="G249">
        <f>VLOOKUP(A249,Sheet1!C:E,3,FALSE)</f>
        <v>-100</v>
      </c>
    </row>
    <row r="250" spans="1:7" x14ac:dyDescent="0.25">
      <c r="A250" t="s">
        <v>34</v>
      </c>
      <c r="B250">
        <v>2940</v>
      </c>
      <c r="C250">
        <v>458.14</v>
      </c>
      <c r="D250">
        <v>952900</v>
      </c>
      <c r="E250" t="s">
        <v>64</v>
      </c>
      <c r="F250">
        <f>VLOOKUP(A250,Sheet1!C:E,2,FALSE)</f>
        <v>41.5</v>
      </c>
      <c r="G250">
        <f>VLOOKUP(A250,Sheet1!C:E,3,FALSE)</f>
        <v>-100</v>
      </c>
    </row>
    <row r="251" spans="1:7" x14ac:dyDescent="0.25">
      <c r="A251" t="s">
        <v>34</v>
      </c>
      <c r="B251">
        <v>70</v>
      </c>
      <c r="C251">
        <v>39.21</v>
      </c>
      <c r="D251">
        <v>81570</v>
      </c>
      <c r="E251" t="s">
        <v>65</v>
      </c>
      <c r="F251">
        <f>VLOOKUP(A251,Sheet1!C:E,2,FALSE)</f>
        <v>41.5</v>
      </c>
      <c r="G251">
        <f>VLOOKUP(A251,Sheet1!C:E,3,FALSE)</f>
        <v>-100</v>
      </c>
    </row>
    <row r="252" spans="1:7" x14ac:dyDescent="0.25">
      <c r="A252" t="s">
        <v>34</v>
      </c>
      <c r="B252">
        <v>2240</v>
      </c>
      <c r="C252">
        <v>52.72</v>
      </c>
      <c r="D252">
        <v>109660</v>
      </c>
      <c r="E252" t="s">
        <v>66</v>
      </c>
      <c r="F252">
        <f>VLOOKUP(A252,Sheet1!C:E,2,FALSE)</f>
        <v>41.5</v>
      </c>
      <c r="G252">
        <f>VLOOKUP(A252,Sheet1!C:E,3,FALSE)</f>
        <v>-100</v>
      </c>
    </row>
    <row r="253" spans="1:7" x14ac:dyDescent="0.25">
      <c r="A253" t="s">
        <v>34</v>
      </c>
      <c r="B253">
        <v>70740</v>
      </c>
      <c r="C253">
        <v>391.87000000000006</v>
      </c>
      <c r="D253">
        <v>815120</v>
      </c>
      <c r="E253" t="s">
        <v>67</v>
      </c>
      <c r="F253">
        <f>VLOOKUP(A253,Sheet1!C:E,2,FALSE)</f>
        <v>41.5</v>
      </c>
      <c r="G253">
        <f>VLOOKUP(A253,Sheet1!C:E,3,FALSE)</f>
        <v>-100</v>
      </c>
    </row>
    <row r="254" spans="1:7" x14ac:dyDescent="0.25">
      <c r="A254" t="s">
        <v>35</v>
      </c>
      <c r="B254">
        <v>2950</v>
      </c>
      <c r="C254">
        <v>118.53</v>
      </c>
      <c r="D254">
        <v>246520</v>
      </c>
      <c r="E254" t="s">
        <v>6</v>
      </c>
      <c r="F254">
        <f>VLOOKUP(A254,Sheet1!C:E,2,FALSE)</f>
        <v>39.876018999999999</v>
      </c>
      <c r="G254">
        <f>VLOOKUP(A254,Sheet1!C:E,3,FALSE)</f>
        <v>-117.224121</v>
      </c>
    </row>
    <row r="255" spans="1:7" x14ac:dyDescent="0.25">
      <c r="A255" t="s">
        <v>35</v>
      </c>
      <c r="B255">
        <v>6340</v>
      </c>
      <c r="C255">
        <v>103.85</v>
      </c>
      <c r="D255">
        <v>216010</v>
      </c>
      <c r="E255" t="s">
        <v>59</v>
      </c>
      <c r="F255">
        <f>VLOOKUP(A255,Sheet1!C:E,2,FALSE)</f>
        <v>39.876018999999999</v>
      </c>
      <c r="G255">
        <f>VLOOKUP(A255,Sheet1!C:E,3,FALSE)</f>
        <v>-117.224121</v>
      </c>
    </row>
    <row r="256" spans="1:7" x14ac:dyDescent="0.25">
      <c r="A256" t="s">
        <v>35</v>
      </c>
      <c r="B256">
        <v>3740</v>
      </c>
      <c r="C256">
        <v>77.789999999999992</v>
      </c>
      <c r="D256">
        <v>161830</v>
      </c>
      <c r="E256" t="s">
        <v>61</v>
      </c>
      <c r="F256">
        <f>VLOOKUP(A256,Sheet1!C:E,2,FALSE)</f>
        <v>39.876018999999999</v>
      </c>
      <c r="G256">
        <f>VLOOKUP(A256,Sheet1!C:E,3,FALSE)</f>
        <v>-117.224121</v>
      </c>
    </row>
    <row r="257" spans="1:7" x14ac:dyDescent="0.25">
      <c r="A257" t="s">
        <v>35</v>
      </c>
      <c r="B257">
        <v>65540</v>
      </c>
      <c r="C257">
        <v>1250.2099999999998</v>
      </c>
      <c r="D257">
        <v>2600420</v>
      </c>
      <c r="E257" t="s">
        <v>62</v>
      </c>
      <c r="F257">
        <f>VLOOKUP(A257,Sheet1!C:E,2,FALSE)</f>
        <v>39.876018999999999</v>
      </c>
      <c r="G257">
        <f>VLOOKUP(A257,Sheet1!C:E,3,FALSE)</f>
        <v>-117.224121</v>
      </c>
    </row>
    <row r="258" spans="1:7" x14ac:dyDescent="0.25">
      <c r="A258" t="s">
        <v>35</v>
      </c>
      <c r="B258">
        <v>9010</v>
      </c>
      <c r="C258">
        <v>76.22</v>
      </c>
      <c r="D258">
        <v>158530</v>
      </c>
      <c r="E258" t="s">
        <v>63</v>
      </c>
      <c r="F258">
        <f>VLOOKUP(A258,Sheet1!C:E,2,FALSE)</f>
        <v>39.876018999999999</v>
      </c>
      <c r="G258">
        <f>VLOOKUP(A258,Sheet1!C:E,3,FALSE)</f>
        <v>-117.224121</v>
      </c>
    </row>
    <row r="259" spans="1:7" x14ac:dyDescent="0.25">
      <c r="A259" t="s">
        <v>35</v>
      </c>
      <c r="B259">
        <v>2090</v>
      </c>
      <c r="C259">
        <v>502.3</v>
      </c>
      <c r="D259">
        <v>1044780</v>
      </c>
      <c r="E259" t="s">
        <v>64</v>
      </c>
      <c r="F259">
        <f>VLOOKUP(A259,Sheet1!C:E,2,FALSE)</f>
        <v>39.876018999999999</v>
      </c>
      <c r="G259">
        <f>VLOOKUP(A259,Sheet1!C:E,3,FALSE)</f>
        <v>-117.224121</v>
      </c>
    </row>
    <row r="260" spans="1:7" x14ac:dyDescent="0.25">
      <c r="A260" t="s">
        <v>35</v>
      </c>
      <c r="B260">
        <v>40</v>
      </c>
      <c r="C260">
        <v>53.8</v>
      </c>
      <c r="D260">
        <v>111900</v>
      </c>
      <c r="E260" t="s">
        <v>65</v>
      </c>
      <c r="F260">
        <f>VLOOKUP(A260,Sheet1!C:E,2,FALSE)</f>
        <v>39.876018999999999</v>
      </c>
      <c r="G260">
        <f>VLOOKUP(A260,Sheet1!C:E,3,FALSE)</f>
        <v>-117.224121</v>
      </c>
    </row>
    <row r="261" spans="1:7" x14ac:dyDescent="0.25">
      <c r="A261" t="s">
        <v>35</v>
      </c>
      <c r="B261">
        <v>3740</v>
      </c>
      <c r="C261">
        <v>0</v>
      </c>
      <c r="D261">
        <v>0</v>
      </c>
      <c r="E261" t="s">
        <v>66</v>
      </c>
      <c r="F261">
        <f>VLOOKUP(A261,Sheet1!C:E,2,FALSE)</f>
        <v>39.876018999999999</v>
      </c>
      <c r="G261">
        <f>VLOOKUP(A261,Sheet1!C:E,3,FALSE)</f>
        <v>-117.224121</v>
      </c>
    </row>
    <row r="262" spans="1:7" x14ac:dyDescent="0.25">
      <c r="A262" t="s">
        <v>35</v>
      </c>
      <c r="B262">
        <v>96440</v>
      </c>
      <c r="C262">
        <v>415.15000000000009</v>
      </c>
      <c r="D262">
        <v>863480</v>
      </c>
      <c r="E262" t="s">
        <v>67</v>
      </c>
      <c r="F262">
        <f>VLOOKUP(A262,Sheet1!C:E,2,FALSE)</f>
        <v>39.876018999999999</v>
      </c>
      <c r="G262">
        <f>VLOOKUP(A262,Sheet1!C:E,3,FALSE)</f>
        <v>-117.224121</v>
      </c>
    </row>
    <row r="263" spans="1:7" x14ac:dyDescent="0.25">
      <c r="A263" t="s">
        <v>36</v>
      </c>
      <c r="B263">
        <v>1530</v>
      </c>
      <c r="C263">
        <v>120.11000000000001</v>
      </c>
      <c r="D263">
        <v>249840</v>
      </c>
      <c r="E263" t="s">
        <v>6</v>
      </c>
      <c r="F263">
        <f>VLOOKUP(A263,Sheet1!C:E,2,FALSE)</f>
        <v>44</v>
      </c>
      <c r="G263">
        <f>VLOOKUP(A263,Sheet1!C:E,3,FALSE)</f>
        <v>-71.5</v>
      </c>
    </row>
    <row r="264" spans="1:7" x14ac:dyDescent="0.25">
      <c r="A264" t="s">
        <v>36</v>
      </c>
      <c r="B264">
        <v>3890</v>
      </c>
      <c r="C264">
        <v>113.86</v>
      </c>
      <c r="D264">
        <v>236840</v>
      </c>
      <c r="E264" t="s">
        <v>59</v>
      </c>
      <c r="F264">
        <f>VLOOKUP(A264,Sheet1!C:E,2,FALSE)</f>
        <v>44</v>
      </c>
      <c r="G264">
        <f>VLOOKUP(A264,Sheet1!C:E,3,FALSE)</f>
        <v>-71.5</v>
      </c>
    </row>
    <row r="265" spans="1:7" x14ac:dyDescent="0.25">
      <c r="A265" t="s">
        <v>36</v>
      </c>
      <c r="B265">
        <v>1500</v>
      </c>
      <c r="C265">
        <v>86.1</v>
      </c>
      <c r="D265">
        <v>179080</v>
      </c>
      <c r="E265" t="s">
        <v>61</v>
      </c>
      <c r="F265">
        <f>VLOOKUP(A265,Sheet1!C:E,2,FALSE)</f>
        <v>44</v>
      </c>
      <c r="G265">
        <f>VLOOKUP(A265,Sheet1!C:E,3,FALSE)</f>
        <v>-71.5</v>
      </c>
    </row>
    <row r="266" spans="1:7" x14ac:dyDescent="0.25">
      <c r="A266" t="s">
        <v>36</v>
      </c>
      <c r="B266">
        <v>36920</v>
      </c>
      <c r="C266">
        <v>1280.1699999999998</v>
      </c>
      <c r="D266">
        <v>2662740</v>
      </c>
      <c r="E266" t="s">
        <v>62</v>
      </c>
      <c r="F266">
        <f>VLOOKUP(A266,Sheet1!C:E,2,FALSE)</f>
        <v>44</v>
      </c>
      <c r="G266">
        <f>VLOOKUP(A266,Sheet1!C:E,3,FALSE)</f>
        <v>-71.5</v>
      </c>
    </row>
    <row r="267" spans="1:7" x14ac:dyDescent="0.25">
      <c r="A267" t="s">
        <v>36</v>
      </c>
      <c r="B267">
        <v>9370</v>
      </c>
      <c r="C267">
        <v>106.19</v>
      </c>
      <c r="D267">
        <v>220870</v>
      </c>
      <c r="E267" t="s">
        <v>63</v>
      </c>
      <c r="F267">
        <f>VLOOKUP(A267,Sheet1!C:E,2,FALSE)</f>
        <v>44</v>
      </c>
      <c r="G267">
        <f>VLOOKUP(A267,Sheet1!C:E,3,FALSE)</f>
        <v>-71.5</v>
      </c>
    </row>
    <row r="268" spans="1:7" x14ac:dyDescent="0.25">
      <c r="A268" t="s">
        <v>36</v>
      </c>
      <c r="B268">
        <v>1360</v>
      </c>
      <c r="C268">
        <v>501.62000000000006</v>
      </c>
      <c r="D268">
        <v>1043370</v>
      </c>
      <c r="E268" t="s">
        <v>64</v>
      </c>
      <c r="F268">
        <f>VLOOKUP(A268,Sheet1!C:E,2,FALSE)</f>
        <v>44</v>
      </c>
      <c r="G268">
        <f>VLOOKUP(A268,Sheet1!C:E,3,FALSE)</f>
        <v>-71.5</v>
      </c>
    </row>
    <row r="269" spans="1:7" x14ac:dyDescent="0.25">
      <c r="A269" t="s">
        <v>36</v>
      </c>
      <c r="B269">
        <v>50</v>
      </c>
      <c r="C269">
        <v>61.23</v>
      </c>
      <c r="D269">
        <v>127360</v>
      </c>
      <c r="E269" t="s">
        <v>65</v>
      </c>
      <c r="F269">
        <f>VLOOKUP(A269,Sheet1!C:E,2,FALSE)</f>
        <v>44</v>
      </c>
      <c r="G269">
        <f>VLOOKUP(A269,Sheet1!C:E,3,FALSE)</f>
        <v>-71.5</v>
      </c>
    </row>
    <row r="270" spans="1:7" x14ac:dyDescent="0.25">
      <c r="A270" t="s">
        <v>36</v>
      </c>
      <c r="B270">
        <v>1660</v>
      </c>
      <c r="C270">
        <v>74.92</v>
      </c>
      <c r="D270">
        <v>155830</v>
      </c>
      <c r="E270" t="s">
        <v>66</v>
      </c>
      <c r="F270">
        <f>VLOOKUP(A270,Sheet1!C:E,2,FALSE)</f>
        <v>44</v>
      </c>
      <c r="G270">
        <f>VLOOKUP(A270,Sheet1!C:E,3,FALSE)</f>
        <v>-71.5</v>
      </c>
    </row>
    <row r="271" spans="1:7" x14ac:dyDescent="0.25">
      <c r="A271" t="s">
        <v>36</v>
      </c>
      <c r="B271">
        <v>54150</v>
      </c>
      <c r="C271">
        <v>445.25</v>
      </c>
      <c r="D271">
        <v>926140</v>
      </c>
      <c r="E271" t="s">
        <v>67</v>
      </c>
      <c r="F271">
        <f>VLOOKUP(A271,Sheet1!C:E,2,FALSE)</f>
        <v>44</v>
      </c>
      <c r="G271">
        <f>VLOOKUP(A271,Sheet1!C:E,3,FALSE)</f>
        <v>-71.5</v>
      </c>
    </row>
    <row r="272" spans="1:7" x14ac:dyDescent="0.25">
      <c r="A272" t="s">
        <v>37</v>
      </c>
      <c r="B272">
        <v>10200</v>
      </c>
      <c r="C272">
        <v>132.27000000000001</v>
      </c>
      <c r="D272">
        <v>275110</v>
      </c>
      <c r="E272" t="s">
        <v>6</v>
      </c>
      <c r="F272">
        <f>VLOOKUP(A272,Sheet1!C:E,2,FALSE)</f>
        <v>39.833851000000003</v>
      </c>
      <c r="G272">
        <f>VLOOKUP(A272,Sheet1!C:E,3,FALSE)</f>
        <v>-74.871825999999999</v>
      </c>
    </row>
    <row r="273" spans="1:7" x14ac:dyDescent="0.25">
      <c r="A273" t="s">
        <v>37</v>
      </c>
      <c r="B273">
        <v>27850</v>
      </c>
      <c r="C273">
        <v>140.95999999999998</v>
      </c>
      <c r="D273">
        <v>293210</v>
      </c>
      <c r="E273" t="s">
        <v>59</v>
      </c>
      <c r="F273">
        <f>VLOOKUP(A273,Sheet1!C:E,2,FALSE)</f>
        <v>39.833851000000003</v>
      </c>
      <c r="G273">
        <f>VLOOKUP(A273,Sheet1!C:E,3,FALSE)</f>
        <v>-74.871825999999999</v>
      </c>
    </row>
    <row r="274" spans="1:7" x14ac:dyDescent="0.25">
      <c r="A274" t="s">
        <v>37</v>
      </c>
      <c r="B274">
        <v>10770</v>
      </c>
      <c r="C274">
        <v>84.86</v>
      </c>
      <c r="D274">
        <v>176520</v>
      </c>
      <c r="E274" t="s">
        <v>61</v>
      </c>
      <c r="F274">
        <f>VLOOKUP(A274,Sheet1!C:E,2,FALSE)</f>
        <v>39.833851000000003</v>
      </c>
      <c r="G274">
        <f>VLOOKUP(A274,Sheet1!C:E,3,FALSE)</f>
        <v>-74.871825999999999</v>
      </c>
    </row>
    <row r="275" spans="1:7" x14ac:dyDescent="0.25">
      <c r="A275" t="s">
        <v>37</v>
      </c>
      <c r="B275">
        <v>195080</v>
      </c>
      <c r="C275">
        <v>1685.8500000000001</v>
      </c>
      <c r="D275">
        <v>3506540</v>
      </c>
      <c r="E275" t="s">
        <v>62</v>
      </c>
      <c r="F275">
        <f>VLOOKUP(A275,Sheet1!C:E,2,FALSE)</f>
        <v>39.833851000000003</v>
      </c>
      <c r="G275">
        <f>VLOOKUP(A275,Sheet1!C:E,3,FALSE)</f>
        <v>-74.871825999999999</v>
      </c>
    </row>
    <row r="276" spans="1:7" x14ac:dyDescent="0.25">
      <c r="A276" t="s">
        <v>37</v>
      </c>
      <c r="B276">
        <v>44710</v>
      </c>
      <c r="C276">
        <v>88.95</v>
      </c>
      <c r="D276">
        <v>185020</v>
      </c>
      <c r="E276" t="s">
        <v>63</v>
      </c>
      <c r="F276">
        <f>VLOOKUP(A276,Sheet1!C:E,2,FALSE)</f>
        <v>39.833851000000003</v>
      </c>
      <c r="G276">
        <f>VLOOKUP(A276,Sheet1!C:E,3,FALSE)</f>
        <v>-74.871825999999999</v>
      </c>
    </row>
    <row r="277" spans="1:7" x14ac:dyDescent="0.25">
      <c r="A277" t="s">
        <v>37</v>
      </c>
      <c r="B277">
        <v>12410</v>
      </c>
      <c r="C277">
        <v>601</v>
      </c>
      <c r="D277">
        <v>1250080</v>
      </c>
      <c r="E277" t="s">
        <v>64</v>
      </c>
      <c r="F277">
        <f>VLOOKUP(A277,Sheet1!C:E,2,FALSE)</f>
        <v>39.833851000000003</v>
      </c>
      <c r="G277">
        <f>VLOOKUP(A277,Sheet1!C:E,3,FALSE)</f>
        <v>-74.871825999999999</v>
      </c>
    </row>
    <row r="278" spans="1:7" x14ac:dyDescent="0.25">
      <c r="A278" t="s">
        <v>37</v>
      </c>
      <c r="B278">
        <v>1110</v>
      </c>
      <c r="C278">
        <v>59.87</v>
      </c>
      <c r="D278">
        <v>124540</v>
      </c>
      <c r="E278" t="s">
        <v>65</v>
      </c>
      <c r="F278">
        <f>VLOOKUP(A278,Sheet1!C:E,2,FALSE)</f>
        <v>39.833851000000003</v>
      </c>
      <c r="G278">
        <f>VLOOKUP(A278,Sheet1!C:E,3,FALSE)</f>
        <v>-74.871825999999999</v>
      </c>
    </row>
    <row r="279" spans="1:7" x14ac:dyDescent="0.25">
      <c r="A279" t="s">
        <v>37</v>
      </c>
      <c r="B279">
        <v>14770</v>
      </c>
      <c r="C279">
        <v>85.07</v>
      </c>
      <c r="D279">
        <v>176950</v>
      </c>
      <c r="E279" t="s">
        <v>66</v>
      </c>
      <c r="F279">
        <f>VLOOKUP(A279,Sheet1!C:E,2,FALSE)</f>
        <v>39.833851000000003</v>
      </c>
      <c r="G279">
        <f>VLOOKUP(A279,Sheet1!C:E,3,FALSE)</f>
        <v>-74.871825999999999</v>
      </c>
    </row>
    <row r="280" spans="1:7" x14ac:dyDescent="0.25">
      <c r="A280" t="s">
        <v>37</v>
      </c>
      <c r="B280">
        <v>296470</v>
      </c>
      <c r="C280">
        <v>501.78000000000003</v>
      </c>
      <c r="D280">
        <v>1043730</v>
      </c>
      <c r="E280" t="s">
        <v>67</v>
      </c>
      <c r="F280">
        <f>VLOOKUP(A280,Sheet1!C:E,2,FALSE)</f>
        <v>39.833851000000003</v>
      </c>
      <c r="G280">
        <f>VLOOKUP(A280,Sheet1!C:E,3,FALSE)</f>
        <v>-74.871825999999999</v>
      </c>
    </row>
    <row r="281" spans="1:7" x14ac:dyDescent="0.25">
      <c r="A281" t="s">
        <v>38</v>
      </c>
      <c r="B281">
        <v>2520</v>
      </c>
      <c r="C281">
        <v>105.52</v>
      </c>
      <c r="D281">
        <v>219490</v>
      </c>
      <c r="E281" t="s">
        <v>6</v>
      </c>
      <c r="F281">
        <f>VLOOKUP(A281,Sheet1!C:E,2,FALSE)</f>
        <v>34.307144000000001</v>
      </c>
      <c r="G281">
        <f>VLOOKUP(A281,Sheet1!C:E,3,FALSE)</f>
        <v>-106.018066</v>
      </c>
    </row>
    <row r="282" spans="1:7" x14ac:dyDescent="0.25">
      <c r="A282" t="s">
        <v>38</v>
      </c>
      <c r="B282">
        <v>4310</v>
      </c>
      <c r="C282">
        <v>97.31</v>
      </c>
      <c r="D282">
        <v>202400</v>
      </c>
      <c r="E282" t="s">
        <v>59</v>
      </c>
      <c r="F282">
        <f>VLOOKUP(A282,Sheet1!C:E,2,FALSE)</f>
        <v>34.307144000000001</v>
      </c>
      <c r="G282">
        <f>VLOOKUP(A282,Sheet1!C:E,3,FALSE)</f>
        <v>-106.018066</v>
      </c>
    </row>
    <row r="283" spans="1:7" x14ac:dyDescent="0.25">
      <c r="A283" t="s">
        <v>38</v>
      </c>
      <c r="B283">
        <v>2280</v>
      </c>
      <c r="C283">
        <v>70.22</v>
      </c>
      <c r="D283">
        <v>146060</v>
      </c>
      <c r="E283" t="s">
        <v>61</v>
      </c>
      <c r="F283">
        <f>VLOOKUP(A283,Sheet1!C:E,2,FALSE)</f>
        <v>34.307144000000001</v>
      </c>
      <c r="G283">
        <f>VLOOKUP(A283,Sheet1!C:E,3,FALSE)</f>
        <v>-106.018066</v>
      </c>
    </row>
    <row r="284" spans="1:7" x14ac:dyDescent="0.25">
      <c r="A284" t="s">
        <v>38</v>
      </c>
      <c r="B284">
        <v>33940</v>
      </c>
      <c r="C284">
        <v>1182.7800000000002</v>
      </c>
      <c r="D284">
        <v>2460160</v>
      </c>
      <c r="E284" t="s">
        <v>62</v>
      </c>
      <c r="F284">
        <f>VLOOKUP(A284,Sheet1!C:E,2,FALSE)</f>
        <v>34.307144000000001</v>
      </c>
      <c r="G284">
        <f>VLOOKUP(A284,Sheet1!C:E,3,FALSE)</f>
        <v>-106.018066</v>
      </c>
    </row>
    <row r="285" spans="1:7" x14ac:dyDescent="0.25">
      <c r="A285" t="s">
        <v>38</v>
      </c>
      <c r="B285">
        <v>5270</v>
      </c>
      <c r="C285">
        <v>82.990000000000009</v>
      </c>
      <c r="D285">
        <v>172630</v>
      </c>
      <c r="E285" t="s">
        <v>63</v>
      </c>
      <c r="F285">
        <f>VLOOKUP(A285,Sheet1!C:E,2,FALSE)</f>
        <v>34.307144000000001</v>
      </c>
      <c r="G285">
        <f>VLOOKUP(A285,Sheet1!C:E,3,FALSE)</f>
        <v>-106.018066</v>
      </c>
    </row>
    <row r="286" spans="1:7" x14ac:dyDescent="0.25">
      <c r="A286" t="s">
        <v>38</v>
      </c>
      <c r="B286">
        <v>4390</v>
      </c>
      <c r="C286">
        <v>484.43999999999994</v>
      </c>
      <c r="D286">
        <v>1007640</v>
      </c>
      <c r="E286" t="s">
        <v>64</v>
      </c>
      <c r="F286">
        <f>VLOOKUP(A286,Sheet1!C:E,2,FALSE)</f>
        <v>34.307144000000001</v>
      </c>
      <c r="G286">
        <f>VLOOKUP(A286,Sheet1!C:E,3,FALSE)</f>
        <v>-106.018066</v>
      </c>
    </row>
    <row r="287" spans="1:7" x14ac:dyDescent="0.25">
      <c r="A287" t="s">
        <v>38</v>
      </c>
      <c r="B287">
        <v>730</v>
      </c>
      <c r="C287">
        <v>62.48</v>
      </c>
      <c r="D287">
        <v>129950</v>
      </c>
      <c r="E287" t="s">
        <v>65</v>
      </c>
      <c r="F287">
        <f>VLOOKUP(A287,Sheet1!C:E,2,FALSE)</f>
        <v>34.307144000000001</v>
      </c>
      <c r="G287">
        <f>VLOOKUP(A287,Sheet1!C:E,3,FALSE)</f>
        <v>-106.018066</v>
      </c>
    </row>
    <row r="288" spans="1:7" x14ac:dyDescent="0.25">
      <c r="A288" t="s">
        <v>38</v>
      </c>
      <c r="B288">
        <v>1130</v>
      </c>
      <c r="C288">
        <v>53.64</v>
      </c>
      <c r="D288">
        <v>111570</v>
      </c>
      <c r="E288" t="s">
        <v>66</v>
      </c>
      <c r="F288">
        <f>VLOOKUP(A288,Sheet1!C:E,2,FALSE)</f>
        <v>34.307144000000001</v>
      </c>
      <c r="G288">
        <f>VLOOKUP(A288,Sheet1!C:E,3,FALSE)</f>
        <v>-106.018066</v>
      </c>
    </row>
    <row r="289" spans="1:7" x14ac:dyDescent="0.25">
      <c r="A289" t="s">
        <v>38</v>
      </c>
      <c r="B289">
        <v>52560</v>
      </c>
      <c r="C289">
        <v>345.25000000000006</v>
      </c>
      <c r="D289">
        <v>718140</v>
      </c>
      <c r="E289" t="s">
        <v>67</v>
      </c>
      <c r="F289">
        <f>VLOOKUP(A289,Sheet1!C:E,2,FALSE)</f>
        <v>34.307144000000001</v>
      </c>
      <c r="G289">
        <f>VLOOKUP(A289,Sheet1!C:E,3,FALSE)</f>
        <v>-106.018066</v>
      </c>
    </row>
    <row r="290" spans="1:7" x14ac:dyDescent="0.25">
      <c r="A290" t="s">
        <v>39</v>
      </c>
      <c r="B290">
        <v>23830</v>
      </c>
      <c r="C290">
        <v>120.19</v>
      </c>
      <c r="D290">
        <v>250010</v>
      </c>
      <c r="E290" t="s">
        <v>6</v>
      </c>
      <c r="F290">
        <f>VLOOKUP(A290,Sheet1!C:E,2,FALSE)</f>
        <v>43</v>
      </c>
      <c r="G290">
        <f>VLOOKUP(A290,Sheet1!C:E,3,FALSE)</f>
        <v>-75</v>
      </c>
    </row>
    <row r="291" spans="1:7" x14ac:dyDescent="0.25">
      <c r="A291" t="s">
        <v>39</v>
      </c>
      <c r="B291">
        <v>62440</v>
      </c>
      <c r="C291">
        <v>135.79</v>
      </c>
      <c r="D291">
        <v>282440</v>
      </c>
      <c r="E291" t="s">
        <v>59</v>
      </c>
      <c r="F291">
        <f>VLOOKUP(A291,Sheet1!C:E,2,FALSE)</f>
        <v>43</v>
      </c>
      <c r="G291">
        <f>VLOOKUP(A291,Sheet1!C:E,3,FALSE)</f>
        <v>-75</v>
      </c>
    </row>
    <row r="292" spans="1:7" x14ac:dyDescent="0.25">
      <c r="A292" t="s">
        <v>39</v>
      </c>
      <c r="B292">
        <v>27580</v>
      </c>
      <c r="C292">
        <v>90.84</v>
      </c>
      <c r="D292">
        <v>188950</v>
      </c>
      <c r="E292" t="s">
        <v>61</v>
      </c>
      <c r="F292">
        <f>VLOOKUP(A292,Sheet1!C:E,2,FALSE)</f>
        <v>43</v>
      </c>
      <c r="G292">
        <f>VLOOKUP(A292,Sheet1!C:E,3,FALSE)</f>
        <v>-75</v>
      </c>
    </row>
    <row r="293" spans="1:7" x14ac:dyDescent="0.25">
      <c r="A293" t="s">
        <v>39</v>
      </c>
      <c r="B293">
        <v>454490</v>
      </c>
      <c r="C293">
        <v>1837.9599999999998</v>
      </c>
      <c r="D293">
        <v>3822920</v>
      </c>
      <c r="E293" t="s">
        <v>62</v>
      </c>
      <c r="F293">
        <f>VLOOKUP(A293,Sheet1!C:E,2,FALSE)</f>
        <v>43</v>
      </c>
      <c r="G293">
        <f>VLOOKUP(A293,Sheet1!C:E,3,FALSE)</f>
        <v>-75</v>
      </c>
    </row>
    <row r="294" spans="1:7" x14ac:dyDescent="0.25">
      <c r="A294" t="s">
        <v>39</v>
      </c>
      <c r="B294">
        <v>90420</v>
      </c>
      <c r="C294">
        <v>107.19</v>
      </c>
      <c r="D294">
        <v>222940</v>
      </c>
      <c r="E294" t="s">
        <v>63</v>
      </c>
      <c r="F294">
        <f>VLOOKUP(A294,Sheet1!C:E,2,FALSE)</f>
        <v>43</v>
      </c>
      <c r="G294">
        <f>VLOOKUP(A294,Sheet1!C:E,3,FALSE)</f>
        <v>-75</v>
      </c>
    </row>
    <row r="295" spans="1:7" x14ac:dyDescent="0.25">
      <c r="A295" t="s">
        <v>39</v>
      </c>
      <c r="B295">
        <v>22470</v>
      </c>
      <c r="C295">
        <v>734.4799999999999</v>
      </c>
      <c r="D295">
        <v>1527650</v>
      </c>
      <c r="E295" t="s">
        <v>64</v>
      </c>
      <c r="F295">
        <f>VLOOKUP(A295,Sheet1!C:E,2,FALSE)</f>
        <v>43</v>
      </c>
      <c r="G295">
        <f>VLOOKUP(A295,Sheet1!C:E,3,FALSE)</f>
        <v>-75</v>
      </c>
    </row>
    <row r="296" spans="1:7" x14ac:dyDescent="0.25">
      <c r="A296" t="s">
        <v>39</v>
      </c>
      <c r="B296">
        <v>1390</v>
      </c>
      <c r="C296">
        <v>66.260000000000005</v>
      </c>
      <c r="D296">
        <v>137810</v>
      </c>
      <c r="E296" t="s">
        <v>65</v>
      </c>
      <c r="F296">
        <f>VLOOKUP(A296,Sheet1!C:E,2,FALSE)</f>
        <v>43</v>
      </c>
      <c r="G296">
        <f>VLOOKUP(A296,Sheet1!C:E,3,FALSE)</f>
        <v>-75</v>
      </c>
    </row>
    <row r="297" spans="1:7" x14ac:dyDescent="0.25">
      <c r="A297" t="s">
        <v>39</v>
      </c>
      <c r="B297">
        <v>24730</v>
      </c>
      <c r="C297">
        <v>93.31</v>
      </c>
      <c r="D297">
        <v>194090</v>
      </c>
      <c r="E297" t="s">
        <v>66</v>
      </c>
      <c r="F297">
        <f>VLOOKUP(A297,Sheet1!C:E,2,FALSE)</f>
        <v>43</v>
      </c>
      <c r="G297">
        <f>VLOOKUP(A297,Sheet1!C:E,3,FALSE)</f>
        <v>-75</v>
      </c>
    </row>
    <row r="298" spans="1:7" x14ac:dyDescent="0.25">
      <c r="A298" t="s">
        <v>39</v>
      </c>
      <c r="B298">
        <v>687330</v>
      </c>
      <c r="C298">
        <v>558.12</v>
      </c>
      <c r="D298">
        <v>1160860</v>
      </c>
      <c r="E298" t="s">
        <v>67</v>
      </c>
      <c r="F298">
        <f>VLOOKUP(A298,Sheet1!C:E,2,FALSE)</f>
        <v>43</v>
      </c>
      <c r="G298">
        <f>VLOOKUP(A298,Sheet1!C:E,3,FALSE)</f>
        <v>-75</v>
      </c>
    </row>
    <row r="299" spans="1:7" x14ac:dyDescent="0.25">
      <c r="A299" t="s">
        <v>40</v>
      </c>
      <c r="B299">
        <v>8450</v>
      </c>
      <c r="C299">
        <v>114.07</v>
      </c>
      <c r="D299">
        <v>237270</v>
      </c>
      <c r="E299" t="s">
        <v>6</v>
      </c>
      <c r="F299">
        <f>VLOOKUP(A299,Sheet1!C:E,2,FALSE)</f>
        <v>35.782169000000003</v>
      </c>
      <c r="G299">
        <f>VLOOKUP(A299,Sheet1!C:E,3,FALSE)</f>
        <v>-80.793457000000004</v>
      </c>
    </row>
    <row r="300" spans="1:7" x14ac:dyDescent="0.25">
      <c r="A300" t="s">
        <v>40</v>
      </c>
      <c r="B300">
        <v>26400</v>
      </c>
      <c r="C300">
        <v>111.25999999999999</v>
      </c>
      <c r="D300">
        <v>231440</v>
      </c>
      <c r="E300" t="s">
        <v>59</v>
      </c>
      <c r="F300">
        <f>VLOOKUP(A300,Sheet1!C:E,2,FALSE)</f>
        <v>35.782169000000003</v>
      </c>
      <c r="G300">
        <f>VLOOKUP(A300,Sheet1!C:E,3,FALSE)</f>
        <v>-80.793457000000004</v>
      </c>
    </row>
    <row r="301" spans="1:7" x14ac:dyDescent="0.25">
      <c r="A301" t="s">
        <v>40</v>
      </c>
      <c r="B301">
        <v>17860</v>
      </c>
      <c r="C301">
        <v>75.75</v>
      </c>
      <c r="D301">
        <v>157530</v>
      </c>
      <c r="E301" t="s">
        <v>61</v>
      </c>
      <c r="F301">
        <f>VLOOKUP(A301,Sheet1!C:E,2,FALSE)</f>
        <v>35.782169000000003</v>
      </c>
      <c r="G301">
        <f>VLOOKUP(A301,Sheet1!C:E,3,FALSE)</f>
        <v>-80.793457000000004</v>
      </c>
    </row>
    <row r="302" spans="1:7" x14ac:dyDescent="0.25">
      <c r="A302" t="s">
        <v>40</v>
      </c>
      <c r="B302">
        <v>185810</v>
      </c>
      <c r="C302">
        <v>1483.55</v>
      </c>
      <c r="D302">
        <v>3085760</v>
      </c>
      <c r="E302" t="s">
        <v>62</v>
      </c>
      <c r="F302">
        <f>VLOOKUP(A302,Sheet1!C:E,2,FALSE)</f>
        <v>35.782169000000003</v>
      </c>
      <c r="G302">
        <f>VLOOKUP(A302,Sheet1!C:E,3,FALSE)</f>
        <v>-80.793457000000004</v>
      </c>
    </row>
    <row r="303" spans="1:7" x14ac:dyDescent="0.25">
      <c r="A303" t="s">
        <v>40</v>
      </c>
      <c r="B303">
        <v>56360</v>
      </c>
      <c r="C303">
        <v>86.99</v>
      </c>
      <c r="D303">
        <v>180930</v>
      </c>
      <c r="E303" t="s">
        <v>63</v>
      </c>
      <c r="F303">
        <f>VLOOKUP(A303,Sheet1!C:E,2,FALSE)</f>
        <v>35.782169000000003</v>
      </c>
      <c r="G303">
        <f>VLOOKUP(A303,Sheet1!C:E,3,FALSE)</f>
        <v>-80.793457000000004</v>
      </c>
    </row>
    <row r="304" spans="1:7" x14ac:dyDescent="0.25">
      <c r="A304" t="s">
        <v>40</v>
      </c>
      <c r="B304">
        <v>15580</v>
      </c>
      <c r="C304">
        <v>569.64999999999986</v>
      </c>
      <c r="D304">
        <v>1184890</v>
      </c>
      <c r="E304" t="s">
        <v>64</v>
      </c>
      <c r="F304">
        <f>VLOOKUP(A304,Sheet1!C:E,2,FALSE)</f>
        <v>35.782169000000003</v>
      </c>
      <c r="G304">
        <f>VLOOKUP(A304,Sheet1!C:E,3,FALSE)</f>
        <v>-80.793457000000004</v>
      </c>
    </row>
    <row r="305" spans="1:7" x14ac:dyDescent="0.25">
      <c r="A305" t="s">
        <v>40</v>
      </c>
      <c r="B305">
        <v>180</v>
      </c>
      <c r="C305">
        <v>44.8</v>
      </c>
      <c r="D305">
        <v>93180</v>
      </c>
      <c r="E305" t="s">
        <v>65</v>
      </c>
      <c r="F305">
        <f>VLOOKUP(A305,Sheet1!C:E,2,FALSE)</f>
        <v>35.782169000000003</v>
      </c>
      <c r="G305">
        <f>VLOOKUP(A305,Sheet1!C:E,3,FALSE)</f>
        <v>-80.793457000000004</v>
      </c>
    </row>
    <row r="306" spans="1:7" x14ac:dyDescent="0.25">
      <c r="A306" t="s">
        <v>40</v>
      </c>
      <c r="B306">
        <v>7640</v>
      </c>
      <c r="C306">
        <v>68.930000000000007</v>
      </c>
      <c r="D306">
        <v>143380</v>
      </c>
      <c r="E306" t="s">
        <v>66</v>
      </c>
      <c r="F306">
        <f>VLOOKUP(A306,Sheet1!C:E,2,FALSE)</f>
        <v>35.782169000000003</v>
      </c>
      <c r="G306">
        <f>VLOOKUP(A306,Sheet1!C:E,3,FALSE)</f>
        <v>-80.793457000000004</v>
      </c>
    </row>
    <row r="307" spans="1:7" x14ac:dyDescent="0.25">
      <c r="A307" t="s">
        <v>40</v>
      </c>
      <c r="B307">
        <v>354170</v>
      </c>
      <c r="C307">
        <v>442.90999999999997</v>
      </c>
      <c r="D307">
        <v>921230</v>
      </c>
      <c r="E307" t="s">
        <v>67</v>
      </c>
      <c r="F307">
        <f>VLOOKUP(A307,Sheet1!C:E,2,FALSE)</f>
        <v>35.782169000000003</v>
      </c>
      <c r="G307">
        <f>VLOOKUP(A307,Sheet1!C:E,3,FALSE)</f>
        <v>-80.793457000000004</v>
      </c>
    </row>
    <row r="308" spans="1:7" x14ac:dyDescent="0.25">
      <c r="A308" t="s">
        <v>41</v>
      </c>
      <c r="B308">
        <v>830</v>
      </c>
      <c r="C308">
        <v>90.59</v>
      </c>
      <c r="D308">
        <v>188440</v>
      </c>
      <c r="E308" t="s">
        <v>6</v>
      </c>
      <c r="F308">
        <f>VLOOKUP(A308,Sheet1!C:E,2,FALSE)</f>
        <v>47.650588999999997</v>
      </c>
      <c r="G308">
        <f>VLOOKUP(A308,Sheet1!C:E,3,FALSE)</f>
        <v>-100.437012</v>
      </c>
    </row>
    <row r="309" spans="1:7" x14ac:dyDescent="0.25">
      <c r="A309" t="s">
        <v>41</v>
      </c>
      <c r="B309">
        <v>1870</v>
      </c>
      <c r="C309">
        <v>105.92000000000002</v>
      </c>
      <c r="D309">
        <v>220320</v>
      </c>
      <c r="E309" t="s">
        <v>59</v>
      </c>
      <c r="F309">
        <f>VLOOKUP(A309,Sheet1!C:E,2,FALSE)</f>
        <v>47.650588999999997</v>
      </c>
      <c r="G309">
        <f>VLOOKUP(A309,Sheet1!C:E,3,FALSE)</f>
        <v>-100.437012</v>
      </c>
    </row>
    <row r="310" spans="1:7" x14ac:dyDescent="0.25">
      <c r="A310" t="s">
        <v>41</v>
      </c>
      <c r="B310">
        <v>1410</v>
      </c>
      <c r="C310">
        <v>74.53</v>
      </c>
      <c r="D310">
        <v>155040</v>
      </c>
      <c r="E310" t="s">
        <v>61</v>
      </c>
      <c r="F310">
        <f>VLOOKUP(A310,Sheet1!C:E,2,FALSE)</f>
        <v>47.650588999999997</v>
      </c>
      <c r="G310">
        <f>VLOOKUP(A310,Sheet1!C:E,3,FALSE)</f>
        <v>-100.437012</v>
      </c>
    </row>
    <row r="311" spans="1:7" x14ac:dyDescent="0.25">
      <c r="A311" t="s">
        <v>41</v>
      </c>
      <c r="B311">
        <v>18500</v>
      </c>
      <c r="C311">
        <v>1042.29</v>
      </c>
      <c r="D311">
        <v>2167970</v>
      </c>
      <c r="E311" t="s">
        <v>62</v>
      </c>
      <c r="F311">
        <f>VLOOKUP(A311,Sheet1!C:E,2,FALSE)</f>
        <v>47.650588999999997</v>
      </c>
      <c r="G311">
        <f>VLOOKUP(A311,Sheet1!C:E,3,FALSE)</f>
        <v>-100.437012</v>
      </c>
    </row>
    <row r="312" spans="1:7" x14ac:dyDescent="0.25">
      <c r="A312" t="s">
        <v>41</v>
      </c>
      <c r="B312">
        <v>4710</v>
      </c>
      <c r="C312">
        <v>73.47</v>
      </c>
      <c r="D312">
        <v>152810</v>
      </c>
      <c r="E312" t="s">
        <v>63</v>
      </c>
      <c r="F312">
        <f>VLOOKUP(A312,Sheet1!C:E,2,FALSE)</f>
        <v>47.650588999999997</v>
      </c>
      <c r="G312">
        <f>VLOOKUP(A312,Sheet1!C:E,3,FALSE)</f>
        <v>-100.437012</v>
      </c>
    </row>
    <row r="313" spans="1:7" x14ac:dyDescent="0.25">
      <c r="A313" t="s">
        <v>41</v>
      </c>
      <c r="B313">
        <v>1470</v>
      </c>
      <c r="C313">
        <v>327.53000000000003</v>
      </c>
      <c r="D313">
        <v>681280</v>
      </c>
      <c r="E313" t="s">
        <v>64</v>
      </c>
      <c r="F313">
        <f>VLOOKUP(A313,Sheet1!C:E,2,FALSE)</f>
        <v>47.650588999999997</v>
      </c>
      <c r="G313">
        <f>VLOOKUP(A313,Sheet1!C:E,3,FALSE)</f>
        <v>-100.437012</v>
      </c>
    </row>
    <row r="314" spans="1:7" x14ac:dyDescent="0.25">
      <c r="A314" t="s">
        <v>41</v>
      </c>
      <c r="B314">
        <v>490</v>
      </c>
      <c r="C314">
        <v>60.85</v>
      </c>
      <c r="D314">
        <v>126560</v>
      </c>
      <c r="E314" t="s">
        <v>66</v>
      </c>
      <c r="F314">
        <f>VLOOKUP(A314,Sheet1!C:E,2,FALSE)</f>
        <v>47.650588999999997</v>
      </c>
      <c r="G314">
        <f>VLOOKUP(A314,Sheet1!C:E,3,FALSE)</f>
        <v>-100.437012</v>
      </c>
    </row>
    <row r="315" spans="1:7" x14ac:dyDescent="0.25">
      <c r="A315" t="s">
        <v>41</v>
      </c>
      <c r="B315">
        <v>29530</v>
      </c>
      <c r="C315">
        <v>411.77</v>
      </c>
      <c r="D315">
        <v>856490</v>
      </c>
      <c r="E315" t="s">
        <v>67</v>
      </c>
      <c r="F315">
        <f>VLOOKUP(A315,Sheet1!C:E,2,FALSE)</f>
        <v>47.650588999999997</v>
      </c>
      <c r="G315">
        <f>VLOOKUP(A315,Sheet1!C:E,3,FALSE)</f>
        <v>-100.437012</v>
      </c>
    </row>
    <row r="316" spans="1:7" x14ac:dyDescent="0.25">
      <c r="A316" t="s">
        <v>42</v>
      </c>
      <c r="B316">
        <v>10920</v>
      </c>
      <c r="C316">
        <v>121.10000000000001</v>
      </c>
      <c r="D316">
        <v>251890</v>
      </c>
      <c r="E316" t="s">
        <v>6</v>
      </c>
      <c r="F316">
        <f>VLOOKUP(A316,Sheet1!C:E,2,FALSE)</f>
        <v>40.367474000000001</v>
      </c>
      <c r="G316">
        <f>VLOOKUP(A316,Sheet1!C:E,3,FALSE)</f>
        <v>-82.996216000000004</v>
      </c>
    </row>
    <row r="317" spans="1:7" x14ac:dyDescent="0.25">
      <c r="A317" t="s">
        <v>42</v>
      </c>
      <c r="B317">
        <v>35600</v>
      </c>
      <c r="C317">
        <v>110.45</v>
      </c>
      <c r="D317">
        <v>229720</v>
      </c>
      <c r="E317" t="s">
        <v>59</v>
      </c>
      <c r="F317">
        <f>VLOOKUP(A317,Sheet1!C:E,2,FALSE)</f>
        <v>40.367474000000001</v>
      </c>
      <c r="G317">
        <f>VLOOKUP(A317,Sheet1!C:E,3,FALSE)</f>
        <v>-82.996216000000004</v>
      </c>
    </row>
    <row r="318" spans="1:7" x14ac:dyDescent="0.25">
      <c r="A318" t="s">
        <v>42</v>
      </c>
      <c r="B318">
        <v>17590</v>
      </c>
      <c r="C318">
        <v>76.180000000000007</v>
      </c>
      <c r="D318">
        <v>158450</v>
      </c>
      <c r="E318" t="s">
        <v>61</v>
      </c>
      <c r="F318">
        <f>VLOOKUP(A318,Sheet1!C:E,2,FALSE)</f>
        <v>40.367474000000001</v>
      </c>
      <c r="G318">
        <f>VLOOKUP(A318,Sheet1!C:E,3,FALSE)</f>
        <v>-82.996216000000004</v>
      </c>
    </row>
    <row r="319" spans="1:7" x14ac:dyDescent="0.25">
      <c r="A319" t="s">
        <v>42</v>
      </c>
      <c r="B319">
        <v>220330</v>
      </c>
      <c r="C319">
        <v>1398.86</v>
      </c>
      <c r="D319">
        <v>2909640</v>
      </c>
      <c r="E319" t="s">
        <v>62</v>
      </c>
      <c r="F319">
        <f>VLOOKUP(A319,Sheet1!C:E,2,FALSE)</f>
        <v>40.367474000000001</v>
      </c>
      <c r="G319">
        <f>VLOOKUP(A319,Sheet1!C:E,3,FALSE)</f>
        <v>-82.996216000000004</v>
      </c>
    </row>
    <row r="320" spans="1:7" x14ac:dyDescent="0.25">
      <c r="A320" t="s">
        <v>42</v>
      </c>
      <c r="B320">
        <v>69700</v>
      </c>
      <c r="C320">
        <v>76.789999999999992</v>
      </c>
      <c r="D320">
        <v>159730</v>
      </c>
      <c r="E320" t="s">
        <v>63</v>
      </c>
      <c r="F320">
        <f>VLOOKUP(A320,Sheet1!C:E,2,FALSE)</f>
        <v>40.367474000000001</v>
      </c>
      <c r="G320">
        <f>VLOOKUP(A320,Sheet1!C:E,3,FALSE)</f>
        <v>-82.996216000000004</v>
      </c>
    </row>
    <row r="321" spans="1:7" x14ac:dyDescent="0.25">
      <c r="A321" t="s">
        <v>42</v>
      </c>
      <c r="B321">
        <v>13840</v>
      </c>
      <c r="C321">
        <v>606.39</v>
      </c>
      <c r="D321">
        <v>1261280</v>
      </c>
      <c r="E321" t="s">
        <v>64</v>
      </c>
      <c r="F321">
        <f>VLOOKUP(A321,Sheet1!C:E,2,FALSE)</f>
        <v>40.367474000000001</v>
      </c>
      <c r="G321">
        <f>VLOOKUP(A321,Sheet1!C:E,3,FALSE)</f>
        <v>-82.996216000000004</v>
      </c>
    </row>
    <row r="322" spans="1:7" x14ac:dyDescent="0.25">
      <c r="A322" t="s">
        <v>42</v>
      </c>
      <c r="B322">
        <v>580</v>
      </c>
      <c r="C322">
        <v>54.66</v>
      </c>
      <c r="D322">
        <v>113690</v>
      </c>
      <c r="E322" t="s">
        <v>65</v>
      </c>
      <c r="F322">
        <f>VLOOKUP(A322,Sheet1!C:E,2,FALSE)</f>
        <v>40.367474000000001</v>
      </c>
      <c r="G322">
        <f>VLOOKUP(A322,Sheet1!C:E,3,FALSE)</f>
        <v>-82.996216000000004</v>
      </c>
    </row>
    <row r="323" spans="1:7" x14ac:dyDescent="0.25">
      <c r="A323" t="s">
        <v>42</v>
      </c>
      <c r="B323">
        <v>10930</v>
      </c>
      <c r="C323">
        <v>65.19</v>
      </c>
      <c r="D323">
        <v>135590</v>
      </c>
      <c r="E323" t="s">
        <v>66</v>
      </c>
      <c r="F323">
        <f>VLOOKUP(A323,Sheet1!C:E,2,FALSE)</f>
        <v>40.367474000000001</v>
      </c>
      <c r="G323">
        <f>VLOOKUP(A323,Sheet1!C:E,3,FALSE)</f>
        <v>-82.996216000000004</v>
      </c>
    </row>
    <row r="324" spans="1:7" x14ac:dyDescent="0.25">
      <c r="A324" t="s">
        <v>42</v>
      </c>
      <c r="B324">
        <v>385340</v>
      </c>
      <c r="C324">
        <v>408.52000000000004</v>
      </c>
      <c r="D324">
        <v>849690</v>
      </c>
      <c r="E324" t="s">
        <v>67</v>
      </c>
      <c r="F324">
        <f>VLOOKUP(A324,Sheet1!C:E,2,FALSE)</f>
        <v>40.367474000000001</v>
      </c>
      <c r="G324">
        <f>VLOOKUP(A324,Sheet1!C:E,3,FALSE)</f>
        <v>-82.996216000000004</v>
      </c>
    </row>
    <row r="325" spans="1:7" x14ac:dyDescent="0.25">
      <c r="A325" t="s">
        <v>43</v>
      </c>
      <c r="B325">
        <v>2000</v>
      </c>
      <c r="C325">
        <v>67.14</v>
      </c>
      <c r="D325">
        <v>139630</v>
      </c>
      <c r="E325" t="s">
        <v>6</v>
      </c>
      <c r="F325">
        <f>VLOOKUP(A325,Sheet1!C:E,2,FALSE)</f>
        <v>36.084620999999999</v>
      </c>
      <c r="G325">
        <f>VLOOKUP(A325,Sheet1!C:E,3,FALSE)</f>
        <v>-96.921386999999996</v>
      </c>
    </row>
    <row r="326" spans="1:7" x14ac:dyDescent="0.25">
      <c r="A326" t="s">
        <v>43</v>
      </c>
      <c r="B326">
        <v>9560</v>
      </c>
      <c r="C326">
        <v>95.539999999999992</v>
      </c>
      <c r="D326">
        <v>198710</v>
      </c>
      <c r="E326" t="s">
        <v>59</v>
      </c>
      <c r="F326">
        <f>VLOOKUP(A326,Sheet1!C:E,2,FALSE)</f>
        <v>36.084620999999999</v>
      </c>
      <c r="G326">
        <f>VLOOKUP(A326,Sheet1!C:E,3,FALSE)</f>
        <v>-96.921386999999996</v>
      </c>
    </row>
    <row r="327" spans="1:7" x14ac:dyDescent="0.25">
      <c r="A327" t="s">
        <v>43</v>
      </c>
      <c r="B327">
        <v>6070</v>
      </c>
      <c r="C327">
        <v>74.05</v>
      </c>
      <c r="D327">
        <v>154040</v>
      </c>
      <c r="E327" t="s">
        <v>61</v>
      </c>
      <c r="F327">
        <f>VLOOKUP(A327,Sheet1!C:E,2,FALSE)</f>
        <v>36.084620999999999</v>
      </c>
      <c r="G327">
        <f>VLOOKUP(A327,Sheet1!C:E,3,FALSE)</f>
        <v>-96.921386999999996</v>
      </c>
    </row>
    <row r="328" spans="1:7" x14ac:dyDescent="0.25">
      <c r="A328" t="s">
        <v>43</v>
      </c>
      <c r="B328">
        <v>70520</v>
      </c>
      <c r="C328">
        <v>1201.4500000000003</v>
      </c>
      <c r="D328">
        <v>2499010</v>
      </c>
      <c r="E328" t="s">
        <v>62</v>
      </c>
      <c r="F328">
        <f>VLOOKUP(A328,Sheet1!C:E,2,FALSE)</f>
        <v>36.084620999999999</v>
      </c>
      <c r="G328">
        <f>VLOOKUP(A328,Sheet1!C:E,3,FALSE)</f>
        <v>-96.921386999999996</v>
      </c>
    </row>
    <row r="329" spans="1:7" x14ac:dyDescent="0.25">
      <c r="A329" t="s">
        <v>43</v>
      </c>
      <c r="B329">
        <v>16550</v>
      </c>
      <c r="C329">
        <v>85.06</v>
      </c>
      <c r="D329">
        <v>176910</v>
      </c>
      <c r="E329" t="s">
        <v>63</v>
      </c>
      <c r="F329">
        <f>VLOOKUP(A329,Sheet1!C:E,2,FALSE)</f>
        <v>36.084620999999999</v>
      </c>
      <c r="G329">
        <f>VLOOKUP(A329,Sheet1!C:E,3,FALSE)</f>
        <v>-96.921386999999996</v>
      </c>
    </row>
    <row r="330" spans="1:7" x14ac:dyDescent="0.25">
      <c r="A330" t="s">
        <v>43</v>
      </c>
      <c r="B330">
        <v>4080</v>
      </c>
      <c r="C330">
        <v>488.29999999999995</v>
      </c>
      <c r="D330">
        <v>1015640</v>
      </c>
      <c r="E330" t="s">
        <v>64</v>
      </c>
      <c r="F330">
        <f>VLOOKUP(A330,Sheet1!C:E,2,FALSE)</f>
        <v>36.084620999999999</v>
      </c>
      <c r="G330">
        <f>VLOOKUP(A330,Sheet1!C:E,3,FALSE)</f>
        <v>-96.921386999999996</v>
      </c>
    </row>
    <row r="331" spans="1:7" x14ac:dyDescent="0.25">
      <c r="A331" t="s">
        <v>43</v>
      </c>
      <c r="B331">
        <v>270</v>
      </c>
      <c r="C331">
        <v>39.78</v>
      </c>
      <c r="D331">
        <v>82740</v>
      </c>
      <c r="E331" t="s">
        <v>65</v>
      </c>
      <c r="F331">
        <f>VLOOKUP(A331,Sheet1!C:E,2,FALSE)</f>
        <v>36.084620999999999</v>
      </c>
      <c r="G331">
        <f>VLOOKUP(A331,Sheet1!C:E,3,FALSE)</f>
        <v>-96.921386999999996</v>
      </c>
    </row>
    <row r="332" spans="1:7" x14ac:dyDescent="0.25">
      <c r="A332" t="s">
        <v>43</v>
      </c>
      <c r="B332">
        <v>2670</v>
      </c>
      <c r="C332">
        <v>54.28</v>
      </c>
      <c r="D332">
        <v>112890</v>
      </c>
      <c r="E332" t="s">
        <v>66</v>
      </c>
      <c r="F332">
        <f>VLOOKUP(A332,Sheet1!C:E,2,FALSE)</f>
        <v>36.084620999999999</v>
      </c>
      <c r="G332">
        <f>VLOOKUP(A332,Sheet1!C:E,3,FALSE)</f>
        <v>-96.921386999999996</v>
      </c>
    </row>
    <row r="333" spans="1:7" x14ac:dyDescent="0.25">
      <c r="A333" t="s">
        <v>43</v>
      </c>
      <c r="B333">
        <v>116580</v>
      </c>
      <c r="C333">
        <v>383.14000000000004</v>
      </c>
      <c r="D333">
        <v>796920</v>
      </c>
      <c r="E333" t="s">
        <v>67</v>
      </c>
      <c r="F333">
        <f>VLOOKUP(A333,Sheet1!C:E,2,FALSE)</f>
        <v>36.084620999999999</v>
      </c>
      <c r="G333">
        <f>VLOOKUP(A333,Sheet1!C:E,3,FALSE)</f>
        <v>-96.921386999999996</v>
      </c>
    </row>
    <row r="334" spans="1:7" x14ac:dyDescent="0.25">
      <c r="A334" t="s">
        <v>44</v>
      </c>
      <c r="B334">
        <v>4310</v>
      </c>
      <c r="C334">
        <v>125.16</v>
      </c>
      <c r="D334">
        <v>260330</v>
      </c>
      <c r="E334" t="s">
        <v>6</v>
      </c>
      <c r="F334">
        <f>VLOOKUP(A334,Sheet1!C:E,2,FALSE)</f>
        <v>44</v>
      </c>
      <c r="G334">
        <f>VLOOKUP(A334,Sheet1!C:E,3,FALSE)</f>
        <v>-120.5</v>
      </c>
    </row>
    <row r="335" spans="1:7" x14ac:dyDescent="0.25">
      <c r="A335" t="s">
        <v>44</v>
      </c>
      <c r="B335">
        <v>11280</v>
      </c>
      <c r="C335">
        <v>101.43</v>
      </c>
      <c r="D335">
        <v>210980</v>
      </c>
      <c r="E335" t="s">
        <v>59</v>
      </c>
      <c r="F335">
        <f>VLOOKUP(A335,Sheet1!C:E,2,FALSE)</f>
        <v>44</v>
      </c>
      <c r="G335">
        <f>VLOOKUP(A335,Sheet1!C:E,3,FALSE)</f>
        <v>-120.5</v>
      </c>
    </row>
    <row r="336" spans="1:7" x14ac:dyDescent="0.25">
      <c r="A336" t="s">
        <v>44</v>
      </c>
      <c r="B336">
        <v>6390</v>
      </c>
      <c r="C336">
        <v>84.149999999999991</v>
      </c>
      <c r="D336">
        <v>175040</v>
      </c>
      <c r="E336" t="s">
        <v>61</v>
      </c>
      <c r="F336">
        <f>VLOOKUP(A336,Sheet1!C:E,2,FALSE)</f>
        <v>44</v>
      </c>
      <c r="G336">
        <f>VLOOKUP(A336,Sheet1!C:E,3,FALSE)</f>
        <v>-120.5</v>
      </c>
    </row>
    <row r="337" spans="1:7" x14ac:dyDescent="0.25">
      <c r="A337" t="s">
        <v>44</v>
      </c>
      <c r="B337">
        <v>107710</v>
      </c>
      <c r="C337">
        <v>1260.7899999999997</v>
      </c>
      <c r="D337">
        <v>2622440</v>
      </c>
      <c r="E337" t="s">
        <v>62</v>
      </c>
      <c r="F337">
        <f>VLOOKUP(A337,Sheet1!C:E,2,FALSE)</f>
        <v>44</v>
      </c>
      <c r="G337">
        <f>VLOOKUP(A337,Sheet1!C:E,3,FALSE)</f>
        <v>-120.5</v>
      </c>
    </row>
    <row r="338" spans="1:7" x14ac:dyDescent="0.25">
      <c r="A338" t="s">
        <v>44</v>
      </c>
      <c r="B338">
        <v>20260</v>
      </c>
      <c r="C338">
        <v>104.77</v>
      </c>
      <c r="D338">
        <v>217930</v>
      </c>
      <c r="E338" t="s">
        <v>63</v>
      </c>
      <c r="F338">
        <f>VLOOKUP(A338,Sheet1!C:E,2,FALSE)</f>
        <v>44</v>
      </c>
      <c r="G338">
        <f>VLOOKUP(A338,Sheet1!C:E,3,FALSE)</f>
        <v>-120.5</v>
      </c>
    </row>
    <row r="339" spans="1:7" x14ac:dyDescent="0.25">
      <c r="A339" t="s">
        <v>44</v>
      </c>
      <c r="B339">
        <v>7260</v>
      </c>
      <c r="C339">
        <v>584.01</v>
      </c>
      <c r="D339">
        <v>1214730</v>
      </c>
      <c r="E339" t="s">
        <v>64</v>
      </c>
      <c r="F339">
        <f>VLOOKUP(A339,Sheet1!C:E,2,FALSE)</f>
        <v>44</v>
      </c>
      <c r="G339">
        <f>VLOOKUP(A339,Sheet1!C:E,3,FALSE)</f>
        <v>-120.5</v>
      </c>
    </row>
    <row r="340" spans="1:7" x14ac:dyDescent="0.25">
      <c r="A340" t="s">
        <v>44</v>
      </c>
      <c r="B340">
        <v>220</v>
      </c>
      <c r="C340">
        <v>64.67</v>
      </c>
      <c r="D340">
        <v>134510</v>
      </c>
      <c r="E340" t="s">
        <v>65</v>
      </c>
      <c r="F340">
        <f>VLOOKUP(A340,Sheet1!C:E,2,FALSE)</f>
        <v>44</v>
      </c>
      <c r="G340">
        <f>VLOOKUP(A340,Sheet1!C:E,3,FALSE)</f>
        <v>-120.5</v>
      </c>
    </row>
    <row r="341" spans="1:7" x14ac:dyDescent="0.25">
      <c r="A341" t="s">
        <v>44</v>
      </c>
      <c r="B341">
        <v>5810</v>
      </c>
      <c r="C341">
        <v>61.07</v>
      </c>
      <c r="D341">
        <v>127030</v>
      </c>
      <c r="E341" t="s">
        <v>66</v>
      </c>
      <c r="F341">
        <f>VLOOKUP(A341,Sheet1!C:E,2,FALSE)</f>
        <v>44</v>
      </c>
      <c r="G341">
        <f>VLOOKUP(A341,Sheet1!C:E,3,FALSE)</f>
        <v>-120.5</v>
      </c>
    </row>
    <row r="342" spans="1:7" x14ac:dyDescent="0.25">
      <c r="A342" t="s">
        <v>44</v>
      </c>
      <c r="B342">
        <v>129860</v>
      </c>
      <c r="C342">
        <v>431.46000000000004</v>
      </c>
      <c r="D342">
        <v>897410</v>
      </c>
      <c r="E342" t="s">
        <v>67</v>
      </c>
      <c r="F342">
        <f>VLOOKUP(A342,Sheet1!C:E,2,FALSE)</f>
        <v>44</v>
      </c>
      <c r="G342">
        <f>VLOOKUP(A342,Sheet1!C:E,3,FALSE)</f>
        <v>-120.5</v>
      </c>
    </row>
    <row r="343" spans="1:7" x14ac:dyDescent="0.25">
      <c r="A343" t="s">
        <v>45</v>
      </c>
      <c r="B343">
        <v>11880</v>
      </c>
      <c r="C343">
        <v>123.13</v>
      </c>
      <c r="D343">
        <v>256090</v>
      </c>
      <c r="E343" t="s">
        <v>6</v>
      </c>
      <c r="F343">
        <f>VLOOKUP(A343,Sheet1!C:E,2,FALSE)</f>
        <v>41.203322999999997</v>
      </c>
      <c r="G343">
        <f>VLOOKUP(A343,Sheet1!C:E,3,FALSE)</f>
        <v>-77.194526999999994</v>
      </c>
    </row>
    <row r="344" spans="1:7" x14ac:dyDescent="0.25">
      <c r="A344" t="s">
        <v>45</v>
      </c>
      <c r="B344">
        <v>34650</v>
      </c>
      <c r="C344">
        <v>115.78</v>
      </c>
      <c r="D344">
        <v>240830</v>
      </c>
      <c r="E344" t="s">
        <v>59</v>
      </c>
      <c r="F344">
        <f>VLOOKUP(A344,Sheet1!C:E,2,FALSE)</f>
        <v>41.203322999999997</v>
      </c>
      <c r="G344">
        <f>VLOOKUP(A344,Sheet1!C:E,3,FALSE)</f>
        <v>-77.194526999999994</v>
      </c>
    </row>
    <row r="345" spans="1:7" x14ac:dyDescent="0.25">
      <c r="A345" t="s">
        <v>45</v>
      </c>
      <c r="B345">
        <v>18860</v>
      </c>
      <c r="C345">
        <v>76.44</v>
      </c>
      <c r="D345">
        <v>158980</v>
      </c>
      <c r="E345" t="s">
        <v>61</v>
      </c>
      <c r="F345">
        <f>VLOOKUP(A345,Sheet1!C:E,2,FALSE)</f>
        <v>41.203322999999997</v>
      </c>
      <c r="G345">
        <f>VLOOKUP(A345,Sheet1!C:E,3,FALSE)</f>
        <v>-77.194526999999994</v>
      </c>
    </row>
    <row r="346" spans="1:7" x14ac:dyDescent="0.25">
      <c r="A346" t="s">
        <v>45</v>
      </c>
      <c r="B346">
        <v>243120</v>
      </c>
      <c r="C346">
        <v>1448.66</v>
      </c>
      <c r="D346">
        <v>3013200</v>
      </c>
      <c r="E346" t="s">
        <v>62</v>
      </c>
      <c r="F346">
        <f>VLOOKUP(A346,Sheet1!C:E,2,FALSE)</f>
        <v>41.203322999999997</v>
      </c>
      <c r="G346">
        <f>VLOOKUP(A346,Sheet1!C:E,3,FALSE)</f>
        <v>-77.194526999999994</v>
      </c>
    </row>
    <row r="347" spans="1:7" x14ac:dyDescent="0.25">
      <c r="A347" t="s">
        <v>45</v>
      </c>
      <c r="B347">
        <v>68560</v>
      </c>
      <c r="C347">
        <v>87.789999999999992</v>
      </c>
      <c r="D347">
        <v>182600</v>
      </c>
      <c r="E347" t="s">
        <v>63</v>
      </c>
      <c r="F347">
        <f>VLOOKUP(A347,Sheet1!C:E,2,FALSE)</f>
        <v>41.203322999999997</v>
      </c>
      <c r="G347">
        <f>VLOOKUP(A347,Sheet1!C:E,3,FALSE)</f>
        <v>-77.194526999999994</v>
      </c>
    </row>
    <row r="348" spans="1:7" x14ac:dyDescent="0.25">
      <c r="A348" t="s">
        <v>45</v>
      </c>
      <c r="B348">
        <v>16120</v>
      </c>
      <c r="C348">
        <v>659.88</v>
      </c>
      <c r="D348">
        <v>1372580</v>
      </c>
      <c r="E348" t="s">
        <v>64</v>
      </c>
      <c r="F348">
        <f>VLOOKUP(A348,Sheet1!C:E,2,FALSE)</f>
        <v>41.203322999999997</v>
      </c>
      <c r="G348">
        <f>VLOOKUP(A348,Sheet1!C:E,3,FALSE)</f>
        <v>-77.194526999999994</v>
      </c>
    </row>
    <row r="349" spans="1:7" x14ac:dyDescent="0.25">
      <c r="A349" t="s">
        <v>45</v>
      </c>
      <c r="B349">
        <v>370</v>
      </c>
      <c r="C349">
        <v>52.15</v>
      </c>
      <c r="D349">
        <v>108460</v>
      </c>
      <c r="E349" t="s">
        <v>65</v>
      </c>
      <c r="F349">
        <f>VLOOKUP(A349,Sheet1!C:E,2,FALSE)</f>
        <v>41.203322999999997</v>
      </c>
      <c r="G349">
        <f>VLOOKUP(A349,Sheet1!C:E,3,FALSE)</f>
        <v>-77.194526999999994</v>
      </c>
    </row>
    <row r="350" spans="1:7" x14ac:dyDescent="0.25">
      <c r="A350" t="s">
        <v>45</v>
      </c>
      <c r="B350">
        <v>9180</v>
      </c>
      <c r="C350">
        <v>72.209999999999994</v>
      </c>
      <c r="D350">
        <v>150210</v>
      </c>
      <c r="E350" t="s">
        <v>66</v>
      </c>
      <c r="F350">
        <f>VLOOKUP(A350,Sheet1!C:E,2,FALSE)</f>
        <v>41.203322999999997</v>
      </c>
      <c r="G350">
        <f>VLOOKUP(A350,Sheet1!C:E,3,FALSE)</f>
        <v>-77.194526999999994</v>
      </c>
    </row>
    <row r="351" spans="1:7" x14ac:dyDescent="0.25">
      <c r="A351" t="s">
        <v>45</v>
      </c>
      <c r="B351">
        <v>392470</v>
      </c>
      <c r="C351">
        <v>428.43</v>
      </c>
      <c r="D351">
        <v>891150</v>
      </c>
      <c r="E351" t="s">
        <v>67</v>
      </c>
      <c r="F351">
        <f>VLOOKUP(A351,Sheet1!C:E,2,FALSE)</f>
        <v>41.203322999999997</v>
      </c>
      <c r="G351">
        <f>VLOOKUP(A351,Sheet1!C:E,3,FALSE)</f>
        <v>-77.194526999999994</v>
      </c>
    </row>
    <row r="352" spans="1:7" x14ac:dyDescent="0.25">
      <c r="A352" t="s">
        <v>46</v>
      </c>
      <c r="B352">
        <v>1870</v>
      </c>
      <c r="C352">
        <v>30.48</v>
      </c>
      <c r="D352">
        <v>63380</v>
      </c>
      <c r="E352" t="s">
        <v>6</v>
      </c>
      <c r="F352">
        <f>VLOOKUP(A352,Sheet1!C:E,2,FALSE)</f>
        <v>18.198719199999999</v>
      </c>
      <c r="G352">
        <f>VLOOKUP(A352,Sheet1!C:E,3,FALSE)</f>
        <v>-66.352674699999994</v>
      </c>
    </row>
    <row r="353" spans="1:7" x14ac:dyDescent="0.25">
      <c r="A353" t="s">
        <v>46</v>
      </c>
      <c r="B353">
        <v>5790</v>
      </c>
      <c r="C353">
        <v>62.46</v>
      </c>
      <c r="D353">
        <v>129920</v>
      </c>
      <c r="E353" t="s">
        <v>59</v>
      </c>
      <c r="F353">
        <f>VLOOKUP(A353,Sheet1!C:E,2,FALSE)</f>
        <v>18.198719199999999</v>
      </c>
      <c r="G353">
        <f>VLOOKUP(A353,Sheet1!C:E,3,FALSE)</f>
        <v>-66.352674699999994</v>
      </c>
    </row>
    <row r="354" spans="1:7" x14ac:dyDescent="0.25">
      <c r="A354" t="s">
        <v>46</v>
      </c>
      <c r="B354">
        <v>3880</v>
      </c>
      <c r="C354">
        <v>25.08</v>
      </c>
      <c r="D354">
        <v>52160</v>
      </c>
      <c r="E354" t="s">
        <v>61</v>
      </c>
      <c r="F354">
        <f>VLOOKUP(A354,Sheet1!C:E,2,FALSE)</f>
        <v>18.198719199999999</v>
      </c>
      <c r="G354">
        <f>VLOOKUP(A354,Sheet1!C:E,3,FALSE)</f>
        <v>-66.352674699999994</v>
      </c>
    </row>
    <row r="355" spans="1:7" x14ac:dyDescent="0.25">
      <c r="A355" t="s">
        <v>46</v>
      </c>
      <c r="B355">
        <v>32490</v>
      </c>
      <c r="C355">
        <v>836.11</v>
      </c>
      <c r="D355">
        <v>1739110</v>
      </c>
      <c r="E355" t="s">
        <v>62</v>
      </c>
      <c r="F355">
        <f>VLOOKUP(A355,Sheet1!C:E,2,FALSE)</f>
        <v>18.198719199999999</v>
      </c>
      <c r="G355">
        <f>VLOOKUP(A355,Sheet1!C:E,3,FALSE)</f>
        <v>-66.352674699999994</v>
      </c>
    </row>
    <row r="356" spans="1:7" x14ac:dyDescent="0.25">
      <c r="A356" t="s">
        <v>46</v>
      </c>
      <c r="B356">
        <v>8700</v>
      </c>
      <c r="C356">
        <v>43.07</v>
      </c>
      <c r="D356">
        <v>89590</v>
      </c>
      <c r="E356" t="s">
        <v>63</v>
      </c>
      <c r="F356">
        <f>VLOOKUP(A356,Sheet1!C:E,2,FALSE)</f>
        <v>18.198719199999999</v>
      </c>
      <c r="G356">
        <f>VLOOKUP(A356,Sheet1!C:E,3,FALSE)</f>
        <v>-66.352674699999994</v>
      </c>
    </row>
    <row r="357" spans="1:7" x14ac:dyDescent="0.25">
      <c r="A357" t="s">
        <v>46</v>
      </c>
      <c r="B357">
        <v>1340</v>
      </c>
      <c r="C357">
        <v>152.75</v>
      </c>
      <c r="D357">
        <v>317720</v>
      </c>
      <c r="E357" t="s">
        <v>64</v>
      </c>
      <c r="F357">
        <f>VLOOKUP(A357,Sheet1!C:E,2,FALSE)</f>
        <v>18.198719199999999</v>
      </c>
      <c r="G357">
        <f>VLOOKUP(A357,Sheet1!C:E,3,FALSE)</f>
        <v>-66.352674699999994</v>
      </c>
    </row>
    <row r="358" spans="1:7" x14ac:dyDescent="0.25">
      <c r="A358" t="s">
        <v>46</v>
      </c>
      <c r="B358">
        <v>1510</v>
      </c>
      <c r="C358">
        <v>44.32</v>
      </c>
      <c r="D358">
        <v>92190</v>
      </c>
      <c r="E358" t="s">
        <v>66</v>
      </c>
      <c r="F358">
        <f>VLOOKUP(A358,Sheet1!C:E,2,FALSE)</f>
        <v>18.198719199999999</v>
      </c>
      <c r="G358">
        <f>VLOOKUP(A358,Sheet1!C:E,3,FALSE)</f>
        <v>-66.352674699999994</v>
      </c>
    </row>
    <row r="359" spans="1:7" x14ac:dyDescent="0.25">
      <c r="A359" t="s">
        <v>46</v>
      </c>
      <c r="B359">
        <v>70130</v>
      </c>
      <c r="C359">
        <v>247.43</v>
      </c>
      <c r="D359">
        <v>514670</v>
      </c>
      <c r="E359" t="s">
        <v>67</v>
      </c>
      <c r="F359">
        <f>VLOOKUP(A359,Sheet1!C:E,2,FALSE)</f>
        <v>18.198719199999999</v>
      </c>
      <c r="G359">
        <f>VLOOKUP(A359,Sheet1!C:E,3,FALSE)</f>
        <v>-66.352674699999994</v>
      </c>
    </row>
    <row r="360" spans="1:7" x14ac:dyDescent="0.25">
      <c r="A360" t="s">
        <v>47</v>
      </c>
      <c r="B360">
        <v>1240</v>
      </c>
      <c r="C360">
        <v>75.489999999999995</v>
      </c>
      <c r="D360">
        <v>157020</v>
      </c>
      <c r="E360" t="s">
        <v>6</v>
      </c>
      <c r="F360">
        <f>VLOOKUP(A360,Sheet1!C:E,2,FALSE)</f>
        <v>41.700001</v>
      </c>
      <c r="G360">
        <f>VLOOKUP(A360,Sheet1!C:E,3,FALSE)</f>
        <v>-71.5</v>
      </c>
    </row>
    <row r="361" spans="1:7" x14ac:dyDescent="0.25">
      <c r="A361" t="s">
        <v>47</v>
      </c>
      <c r="B361">
        <v>3040</v>
      </c>
      <c r="C361">
        <v>130.91000000000003</v>
      </c>
      <c r="D361">
        <v>272310</v>
      </c>
      <c r="E361" t="s">
        <v>59</v>
      </c>
      <c r="F361">
        <f>VLOOKUP(A361,Sheet1!C:E,2,FALSE)</f>
        <v>41.700001</v>
      </c>
      <c r="G361">
        <f>VLOOKUP(A361,Sheet1!C:E,3,FALSE)</f>
        <v>-71.5</v>
      </c>
    </row>
    <row r="362" spans="1:7" x14ac:dyDescent="0.25">
      <c r="A362" t="s">
        <v>47</v>
      </c>
      <c r="B362">
        <v>1170</v>
      </c>
      <c r="C362">
        <v>88.14</v>
      </c>
      <c r="D362">
        <v>183330</v>
      </c>
      <c r="E362" t="s">
        <v>61</v>
      </c>
      <c r="F362">
        <f>VLOOKUP(A362,Sheet1!C:E,2,FALSE)</f>
        <v>41.700001</v>
      </c>
      <c r="G362">
        <f>VLOOKUP(A362,Sheet1!C:E,3,FALSE)</f>
        <v>-71.5</v>
      </c>
    </row>
    <row r="363" spans="1:7" x14ac:dyDescent="0.25">
      <c r="A363" t="s">
        <v>47</v>
      </c>
      <c r="B363">
        <v>18120</v>
      </c>
      <c r="C363">
        <v>1461.8100000000002</v>
      </c>
      <c r="D363">
        <v>3040540</v>
      </c>
      <c r="E363" t="s">
        <v>62</v>
      </c>
      <c r="F363">
        <f>VLOOKUP(A363,Sheet1!C:E,2,FALSE)</f>
        <v>41.700001</v>
      </c>
      <c r="G363">
        <f>VLOOKUP(A363,Sheet1!C:E,3,FALSE)</f>
        <v>-71.5</v>
      </c>
    </row>
    <row r="364" spans="1:7" x14ac:dyDescent="0.25">
      <c r="A364" t="s">
        <v>47</v>
      </c>
      <c r="B364">
        <v>6210</v>
      </c>
      <c r="C364">
        <v>76.11</v>
      </c>
      <c r="D364">
        <v>158310</v>
      </c>
      <c r="E364" t="s">
        <v>63</v>
      </c>
      <c r="F364">
        <f>VLOOKUP(A364,Sheet1!C:E,2,FALSE)</f>
        <v>41.700001</v>
      </c>
      <c r="G364">
        <f>VLOOKUP(A364,Sheet1!C:E,3,FALSE)</f>
        <v>-71.5</v>
      </c>
    </row>
    <row r="365" spans="1:7" x14ac:dyDescent="0.25">
      <c r="A365" t="s">
        <v>47</v>
      </c>
      <c r="B365">
        <v>1650</v>
      </c>
      <c r="C365">
        <v>348.72</v>
      </c>
      <c r="D365">
        <v>725320</v>
      </c>
      <c r="E365" t="s">
        <v>64</v>
      </c>
      <c r="F365">
        <f>VLOOKUP(A365,Sheet1!C:E,2,FALSE)</f>
        <v>41.700001</v>
      </c>
      <c r="G365">
        <f>VLOOKUP(A365,Sheet1!C:E,3,FALSE)</f>
        <v>-71.5</v>
      </c>
    </row>
    <row r="366" spans="1:7" x14ac:dyDescent="0.25">
      <c r="A366" t="s">
        <v>47</v>
      </c>
      <c r="B366">
        <v>440</v>
      </c>
      <c r="C366">
        <v>52.09</v>
      </c>
      <c r="D366">
        <v>108350</v>
      </c>
      <c r="E366" t="s">
        <v>65</v>
      </c>
      <c r="F366">
        <f>VLOOKUP(A366,Sheet1!C:E,2,FALSE)</f>
        <v>41.700001</v>
      </c>
      <c r="G366">
        <f>VLOOKUP(A366,Sheet1!C:E,3,FALSE)</f>
        <v>-71.5</v>
      </c>
    </row>
    <row r="367" spans="1:7" x14ac:dyDescent="0.25">
      <c r="A367" t="s">
        <v>47</v>
      </c>
      <c r="B367">
        <v>550</v>
      </c>
      <c r="C367">
        <v>82.33</v>
      </c>
      <c r="D367">
        <v>171240</v>
      </c>
      <c r="E367" t="s">
        <v>66</v>
      </c>
      <c r="F367">
        <f>VLOOKUP(A367,Sheet1!C:E,2,FALSE)</f>
        <v>41.700001</v>
      </c>
      <c r="G367">
        <f>VLOOKUP(A367,Sheet1!C:E,3,FALSE)</f>
        <v>-71.5</v>
      </c>
    </row>
    <row r="368" spans="1:7" x14ac:dyDescent="0.25">
      <c r="A368" t="s">
        <v>47</v>
      </c>
      <c r="B368">
        <v>32180</v>
      </c>
      <c r="C368">
        <v>392.03999999999996</v>
      </c>
      <c r="D368">
        <v>815430</v>
      </c>
      <c r="E368" t="s">
        <v>67</v>
      </c>
      <c r="F368">
        <f>VLOOKUP(A368,Sheet1!C:E,2,FALSE)</f>
        <v>41.700001</v>
      </c>
      <c r="G368">
        <f>VLOOKUP(A368,Sheet1!C:E,3,FALSE)</f>
        <v>-71.5</v>
      </c>
    </row>
    <row r="369" spans="1:7" x14ac:dyDescent="0.25">
      <c r="A369" t="s">
        <v>48</v>
      </c>
      <c r="B369">
        <v>2440</v>
      </c>
      <c r="C369">
        <v>103.24</v>
      </c>
      <c r="D369">
        <v>214730</v>
      </c>
      <c r="E369" t="s">
        <v>6</v>
      </c>
      <c r="F369">
        <f>VLOOKUP(A369,Sheet1!C:E,2,FALSE)</f>
        <v>33.836081999999998</v>
      </c>
      <c r="G369">
        <f>VLOOKUP(A369,Sheet1!C:E,3,FALSE)</f>
        <v>-81.163726999999994</v>
      </c>
    </row>
    <row r="370" spans="1:7" x14ac:dyDescent="0.25">
      <c r="A370" t="s">
        <v>48</v>
      </c>
      <c r="B370">
        <v>11280</v>
      </c>
      <c r="C370">
        <v>101.17999999999999</v>
      </c>
      <c r="D370">
        <v>210450</v>
      </c>
      <c r="E370" t="s">
        <v>59</v>
      </c>
      <c r="F370">
        <f>VLOOKUP(A370,Sheet1!C:E,2,FALSE)</f>
        <v>33.836081999999998</v>
      </c>
      <c r="G370">
        <f>VLOOKUP(A370,Sheet1!C:E,3,FALSE)</f>
        <v>-81.163726999999994</v>
      </c>
    </row>
    <row r="371" spans="1:7" x14ac:dyDescent="0.25">
      <c r="A371" t="s">
        <v>48</v>
      </c>
      <c r="B371">
        <v>6510</v>
      </c>
      <c r="C371">
        <v>74.53</v>
      </c>
      <c r="D371">
        <v>155020</v>
      </c>
      <c r="E371" t="s">
        <v>61</v>
      </c>
      <c r="F371">
        <f>VLOOKUP(A371,Sheet1!C:E,2,FALSE)</f>
        <v>33.836081999999998</v>
      </c>
      <c r="G371">
        <f>VLOOKUP(A371,Sheet1!C:E,3,FALSE)</f>
        <v>-81.163726999999994</v>
      </c>
    </row>
    <row r="372" spans="1:7" x14ac:dyDescent="0.25">
      <c r="A372" t="s">
        <v>48</v>
      </c>
      <c r="B372">
        <v>81930</v>
      </c>
      <c r="C372">
        <v>1186.3700000000001</v>
      </c>
      <c r="D372">
        <v>2467650</v>
      </c>
      <c r="E372" t="s">
        <v>62</v>
      </c>
      <c r="F372">
        <f>VLOOKUP(A372,Sheet1!C:E,2,FALSE)</f>
        <v>33.836081999999998</v>
      </c>
      <c r="G372">
        <f>VLOOKUP(A372,Sheet1!C:E,3,FALSE)</f>
        <v>-81.163726999999994</v>
      </c>
    </row>
    <row r="373" spans="1:7" x14ac:dyDescent="0.25">
      <c r="A373" t="s">
        <v>48</v>
      </c>
      <c r="B373">
        <v>24310</v>
      </c>
      <c r="C373">
        <v>85.44</v>
      </c>
      <c r="D373">
        <v>177710</v>
      </c>
      <c r="E373" t="s">
        <v>63</v>
      </c>
      <c r="F373">
        <f>VLOOKUP(A373,Sheet1!C:E,2,FALSE)</f>
        <v>33.836081999999998</v>
      </c>
      <c r="G373">
        <f>VLOOKUP(A373,Sheet1!C:E,3,FALSE)</f>
        <v>-81.163726999999994</v>
      </c>
    </row>
    <row r="374" spans="1:7" x14ac:dyDescent="0.25">
      <c r="A374" t="s">
        <v>48</v>
      </c>
      <c r="B374">
        <v>2070</v>
      </c>
      <c r="C374">
        <v>481.13</v>
      </c>
      <c r="D374">
        <v>1000720</v>
      </c>
      <c r="E374" t="s">
        <v>64</v>
      </c>
      <c r="F374">
        <f>VLOOKUP(A374,Sheet1!C:E,2,FALSE)</f>
        <v>33.836081999999998</v>
      </c>
      <c r="G374">
        <f>VLOOKUP(A374,Sheet1!C:E,3,FALSE)</f>
        <v>-81.163726999999994</v>
      </c>
    </row>
    <row r="375" spans="1:7" x14ac:dyDescent="0.25">
      <c r="A375" t="s">
        <v>48</v>
      </c>
      <c r="B375">
        <v>400</v>
      </c>
      <c r="C375">
        <v>47.09</v>
      </c>
      <c r="D375">
        <v>97940</v>
      </c>
      <c r="E375" t="s">
        <v>65</v>
      </c>
      <c r="F375">
        <f>VLOOKUP(A375,Sheet1!C:E,2,FALSE)</f>
        <v>33.836081999999998</v>
      </c>
      <c r="G375">
        <f>VLOOKUP(A375,Sheet1!C:E,3,FALSE)</f>
        <v>-81.163726999999994</v>
      </c>
    </row>
    <row r="376" spans="1:7" x14ac:dyDescent="0.25">
      <c r="A376" t="s">
        <v>48</v>
      </c>
      <c r="B376">
        <v>3550</v>
      </c>
      <c r="C376">
        <v>57.28</v>
      </c>
      <c r="D376">
        <v>119130</v>
      </c>
      <c r="E376" t="s">
        <v>66</v>
      </c>
      <c r="F376">
        <f>VLOOKUP(A376,Sheet1!C:E,2,FALSE)</f>
        <v>33.836081999999998</v>
      </c>
      <c r="G376">
        <f>VLOOKUP(A376,Sheet1!C:E,3,FALSE)</f>
        <v>-81.163726999999994</v>
      </c>
    </row>
    <row r="377" spans="1:7" x14ac:dyDescent="0.25">
      <c r="A377" t="s">
        <v>48</v>
      </c>
      <c r="B377">
        <v>160470</v>
      </c>
      <c r="C377">
        <v>359.24</v>
      </c>
      <c r="D377">
        <v>747220</v>
      </c>
      <c r="E377" t="s">
        <v>67</v>
      </c>
      <c r="F377">
        <f>VLOOKUP(A377,Sheet1!C:E,2,FALSE)</f>
        <v>33.836081999999998</v>
      </c>
      <c r="G377">
        <f>VLOOKUP(A377,Sheet1!C:E,3,FALSE)</f>
        <v>-81.163726999999994</v>
      </c>
    </row>
    <row r="378" spans="1:7" x14ac:dyDescent="0.25">
      <c r="A378" t="s">
        <v>49</v>
      </c>
      <c r="B378">
        <v>900</v>
      </c>
      <c r="C378">
        <v>101.88</v>
      </c>
      <c r="D378">
        <v>211920</v>
      </c>
      <c r="E378" t="s">
        <v>6</v>
      </c>
      <c r="F378">
        <f>VLOOKUP(A378,Sheet1!C:E,2,FALSE)</f>
        <v>44.5</v>
      </c>
      <c r="G378">
        <f>VLOOKUP(A378,Sheet1!C:E,3,FALSE)</f>
        <v>-100</v>
      </c>
    </row>
    <row r="379" spans="1:7" x14ac:dyDescent="0.25">
      <c r="A379" t="s">
        <v>49</v>
      </c>
      <c r="B379">
        <v>1590</v>
      </c>
      <c r="C379">
        <v>89.93</v>
      </c>
      <c r="D379">
        <v>187070</v>
      </c>
      <c r="E379" t="s">
        <v>59</v>
      </c>
      <c r="F379">
        <f>VLOOKUP(A379,Sheet1!C:E,2,FALSE)</f>
        <v>44.5</v>
      </c>
      <c r="G379">
        <f>VLOOKUP(A379,Sheet1!C:E,3,FALSE)</f>
        <v>-100</v>
      </c>
    </row>
    <row r="380" spans="1:7" x14ac:dyDescent="0.25">
      <c r="A380" t="s">
        <v>49</v>
      </c>
      <c r="B380">
        <v>1590</v>
      </c>
      <c r="C380">
        <v>69.72</v>
      </c>
      <c r="D380">
        <v>145020</v>
      </c>
      <c r="E380" t="s">
        <v>61</v>
      </c>
      <c r="F380">
        <f>VLOOKUP(A380,Sheet1!C:E,2,FALSE)</f>
        <v>44.5</v>
      </c>
      <c r="G380">
        <f>VLOOKUP(A380,Sheet1!C:E,3,FALSE)</f>
        <v>-100</v>
      </c>
    </row>
    <row r="381" spans="1:7" x14ac:dyDescent="0.25">
      <c r="A381" t="s">
        <v>49</v>
      </c>
      <c r="B381">
        <v>10520</v>
      </c>
      <c r="C381">
        <v>999.81</v>
      </c>
      <c r="D381">
        <v>2079560</v>
      </c>
      <c r="E381" t="s">
        <v>62</v>
      </c>
      <c r="F381">
        <f>VLOOKUP(A381,Sheet1!C:E,2,FALSE)</f>
        <v>44.5</v>
      </c>
      <c r="G381">
        <f>VLOOKUP(A381,Sheet1!C:E,3,FALSE)</f>
        <v>-100</v>
      </c>
    </row>
    <row r="382" spans="1:7" x14ac:dyDescent="0.25">
      <c r="A382" t="s">
        <v>49</v>
      </c>
      <c r="B382">
        <v>7080</v>
      </c>
      <c r="C382">
        <v>95.210000000000008</v>
      </c>
      <c r="D382">
        <v>198050</v>
      </c>
      <c r="E382" t="s">
        <v>63</v>
      </c>
      <c r="F382">
        <f>VLOOKUP(A382,Sheet1!C:E,2,FALSE)</f>
        <v>44.5</v>
      </c>
      <c r="G382">
        <f>VLOOKUP(A382,Sheet1!C:E,3,FALSE)</f>
        <v>-100</v>
      </c>
    </row>
    <row r="383" spans="1:7" x14ac:dyDescent="0.25">
      <c r="A383" t="s">
        <v>49</v>
      </c>
      <c r="B383">
        <v>1840</v>
      </c>
      <c r="C383">
        <v>324.81000000000006</v>
      </c>
      <c r="D383">
        <v>675570</v>
      </c>
      <c r="E383" t="s">
        <v>64</v>
      </c>
      <c r="F383">
        <f>VLOOKUP(A383,Sheet1!C:E,2,FALSE)</f>
        <v>44.5</v>
      </c>
      <c r="G383">
        <f>VLOOKUP(A383,Sheet1!C:E,3,FALSE)</f>
        <v>-100</v>
      </c>
    </row>
    <row r="384" spans="1:7" x14ac:dyDescent="0.25">
      <c r="A384" t="s">
        <v>49</v>
      </c>
      <c r="B384">
        <v>330</v>
      </c>
      <c r="C384">
        <v>63.28</v>
      </c>
      <c r="D384">
        <v>131620</v>
      </c>
      <c r="E384" t="s">
        <v>66</v>
      </c>
      <c r="F384">
        <f>VLOOKUP(A384,Sheet1!C:E,2,FALSE)</f>
        <v>44.5</v>
      </c>
      <c r="G384">
        <f>VLOOKUP(A384,Sheet1!C:E,3,FALSE)</f>
        <v>-100</v>
      </c>
    </row>
    <row r="385" spans="1:7" x14ac:dyDescent="0.25">
      <c r="A385" t="s">
        <v>49</v>
      </c>
      <c r="B385">
        <v>33840</v>
      </c>
      <c r="C385">
        <v>421.09</v>
      </c>
      <c r="D385">
        <v>875870</v>
      </c>
      <c r="E385" t="s">
        <v>67</v>
      </c>
      <c r="F385">
        <f>VLOOKUP(A385,Sheet1!C:E,2,FALSE)</f>
        <v>44.5</v>
      </c>
      <c r="G385">
        <f>VLOOKUP(A385,Sheet1!C:E,3,FALSE)</f>
        <v>-100</v>
      </c>
    </row>
    <row r="386" spans="1:7" x14ac:dyDescent="0.25">
      <c r="A386" t="s">
        <v>50</v>
      </c>
      <c r="B386">
        <v>9430</v>
      </c>
      <c r="C386">
        <v>98.52000000000001</v>
      </c>
      <c r="D386">
        <v>204940</v>
      </c>
      <c r="E386" t="s">
        <v>6</v>
      </c>
      <c r="F386">
        <f>VLOOKUP(A386,Sheet1!C:E,2,FALSE)</f>
        <v>35.860118999999997</v>
      </c>
      <c r="G386">
        <f>VLOOKUP(A386,Sheet1!C:E,3,FALSE)</f>
        <v>-86.660156000000001</v>
      </c>
    </row>
    <row r="387" spans="1:7" x14ac:dyDescent="0.25">
      <c r="A387" t="s">
        <v>50</v>
      </c>
      <c r="B387">
        <v>18280</v>
      </c>
      <c r="C387">
        <v>92.83</v>
      </c>
      <c r="D387">
        <v>193090</v>
      </c>
      <c r="E387" t="s">
        <v>59</v>
      </c>
      <c r="F387">
        <f>VLOOKUP(A387,Sheet1!C:E,2,FALSE)</f>
        <v>35.860118999999997</v>
      </c>
      <c r="G387">
        <f>VLOOKUP(A387,Sheet1!C:E,3,FALSE)</f>
        <v>-86.660156000000001</v>
      </c>
    </row>
    <row r="388" spans="1:7" x14ac:dyDescent="0.25">
      <c r="A388" t="s">
        <v>50</v>
      </c>
      <c r="B388">
        <v>13090</v>
      </c>
      <c r="C388">
        <v>74.069999999999993</v>
      </c>
      <c r="D388">
        <v>154050</v>
      </c>
      <c r="E388" t="s">
        <v>61</v>
      </c>
      <c r="F388">
        <f>VLOOKUP(A388,Sheet1!C:E,2,FALSE)</f>
        <v>35.860118999999997</v>
      </c>
      <c r="G388">
        <f>VLOOKUP(A388,Sheet1!C:E,3,FALSE)</f>
        <v>-86.660156000000001</v>
      </c>
    </row>
    <row r="389" spans="1:7" x14ac:dyDescent="0.25">
      <c r="A389" t="s">
        <v>50</v>
      </c>
      <c r="B389">
        <v>162040</v>
      </c>
      <c r="C389">
        <v>1173.24</v>
      </c>
      <c r="D389">
        <v>2440330</v>
      </c>
      <c r="E389" t="s">
        <v>62</v>
      </c>
      <c r="F389">
        <f>VLOOKUP(A389,Sheet1!C:E,2,FALSE)</f>
        <v>35.860118999999997</v>
      </c>
      <c r="G389">
        <f>VLOOKUP(A389,Sheet1!C:E,3,FALSE)</f>
        <v>-86.660156000000001</v>
      </c>
    </row>
    <row r="390" spans="1:7" x14ac:dyDescent="0.25">
      <c r="A390" t="s">
        <v>50</v>
      </c>
      <c r="B390">
        <v>30130</v>
      </c>
      <c r="C390">
        <v>82.3</v>
      </c>
      <c r="D390">
        <v>171200</v>
      </c>
      <c r="E390" t="s">
        <v>63</v>
      </c>
      <c r="F390">
        <f>VLOOKUP(A390,Sheet1!C:E,2,FALSE)</f>
        <v>35.860118999999997</v>
      </c>
      <c r="G390">
        <f>VLOOKUP(A390,Sheet1!C:E,3,FALSE)</f>
        <v>-86.660156000000001</v>
      </c>
    </row>
    <row r="391" spans="1:7" x14ac:dyDescent="0.25">
      <c r="A391" t="s">
        <v>50</v>
      </c>
      <c r="B391">
        <v>5130</v>
      </c>
      <c r="C391">
        <v>478.16</v>
      </c>
      <c r="D391">
        <v>994570</v>
      </c>
      <c r="E391" t="s">
        <v>64</v>
      </c>
      <c r="F391">
        <f>VLOOKUP(A391,Sheet1!C:E,2,FALSE)</f>
        <v>35.860118999999997</v>
      </c>
      <c r="G391">
        <f>VLOOKUP(A391,Sheet1!C:E,3,FALSE)</f>
        <v>-86.660156000000001</v>
      </c>
    </row>
    <row r="392" spans="1:7" x14ac:dyDescent="0.25">
      <c r="A392" t="s">
        <v>50</v>
      </c>
      <c r="B392">
        <v>210</v>
      </c>
      <c r="C392">
        <v>49.9</v>
      </c>
      <c r="D392">
        <v>103800</v>
      </c>
      <c r="E392" t="s">
        <v>65</v>
      </c>
      <c r="F392">
        <f>VLOOKUP(A392,Sheet1!C:E,2,FALSE)</f>
        <v>35.860118999999997</v>
      </c>
      <c r="G392">
        <f>VLOOKUP(A392,Sheet1!C:E,3,FALSE)</f>
        <v>-86.660156000000001</v>
      </c>
    </row>
    <row r="393" spans="1:7" x14ac:dyDescent="0.25">
      <c r="A393" t="s">
        <v>50</v>
      </c>
      <c r="B393">
        <v>7800</v>
      </c>
      <c r="C393">
        <v>59.1</v>
      </c>
      <c r="D393">
        <v>122940</v>
      </c>
      <c r="E393" t="s">
        <v>66</v>
      </c>
      <c r="F393">
        <f>VLOOKUP(A393,Sheet1!C:E,2,FALSE)</f>
        <v>35.860118999999997</v>
      </c>
      <c r="G393">
        <f>VLOOKUP(A393,Sheet1!C:E,3,FALSE)</f>
        <v>-86.660156000000001</v>
      </c>
    </row>
    <row r="394" spans="1:7" x14ac:dyDescent="0.25">
      <c r="A394" t="s">
        <v>50</v>
      </c>
      <c r="B394">
        <v>204730</v>
      </c>
      <c r="C394">
        <v>408.49000000000007</v>
      </c>
      <c r="D394">
        <v>849670</v>
      </c>
      <c r="E394" t="s">
        <v>67</v>
      </c>
      <c r="F394">
        <f>VLOOKUP(A394,Sheet1!C:E,2,FALSE)</f>
        <v>35.860118999999997</v>
      </c>
      <c r="G394">
        <f>VLOOKUP(A394,Sheet1!C:E,3,FALSE)</f>
        <v>-86.660156000000001</v>
      </c>
    </row>
    <row r="395" spans="1:7" x14ac:dyDescent="0.25">
      <c r="A395" t="s">
        <v>51</v>
      </c>
      <c r="B395">
        <v>19050</v>
      </c>
      <c r="C395">
        <v>111.88</v>
      </c>
      <c r="D395">
        <v>232710</v>
      </c>
      <c r="E395" t="s">
        <v>6</v>
      </c>
      <c r="F395">
        <f>VLOOKUP(A395,Sheet1!C:E,2,FALSE)</f>
        <v>31</v>
      </c>
      <c r="G395">
        <f>VLOOKUP(A395,Sheet1!C:E,3,FALSE)</f>
        <v>-100</v>
      </c>
    </row>
    <row r="396" spans="1:7" x14ac:dyDescent="0.25">
      <c r="A396" t="s">
        <v>51</v>
      </c>
      <c r="B396">
        <v>71040</v>
      </c>
      <c r="C396">
        <v>113.09</v>
      </c>
      <c r="D396">
        <v>235230</v>
      </c>
      <c r="E396" t="s">
        <v>59</v>
      </c>
      <c r="F396">
        <f>VLOOKUP(A396,Sheet1!C:E,2,FALSE)</f>
        <v>31</v>
      </c>
      <c r="G396">
        <f>VLOOKUP(A396,Sheet1!C:E,3,FALSE)</f>
        <v>-100</v>
      </c>
    </row>
    <row r="397" spans="1:7" x14ac:dyDescent="0.25">
      <c r="A397" t="s">
        <v>51</v>
      </c>
      <c r="B397">
        <v>38340</v>
      </c>
      <c r="C397">
        <v>75.180000000000007</v>
      </c>
      <c r="D397">
        <v>156380</v>
      </c>
      <c r="E397" t="s">
        <v>61</v>
      </c>
      <c r="F397">
        <f>VLOOKUP(A397,Sheet1!C:E,2,FALSE)</f>
        <v>31</v>
      </c>
      <c r="G397">
        <f>VLOOKUP(A397,Sheet1!C:E,3,FALSE)</f>
        <v>-100</v>
      </c>
    </row>
    <row r="398" spans="1:7" x14ac:dyDescent="0.25">
      <c r="A398" t="s">
        <v>51</v>
      </c>
      <c r="B398">
        <v>579640</v>
      </c>
      <c r="C398">
        <v>1415.82</v>
      </c>
      <c r="D398">
        <v>2944910</v>
      </c>
      <c r="E398" t="s">
        <v>62</v>
      </c>
      <c r="F398">
        <f>VLOOKUP(A398,Sheet1!C:E,2,FALSE)</f>
        <v>31</v>
      </c>
      <c r="G398">
        <f>VLOOKUP(A398,Sheet1!C:E,3,FALSE)</f>
        <v>-100</v>
      </c>
    </row>
    <row r="399" spans="1:7" x14ac:dyDescent="0.25">
      <c r="A399" t="s">
        <v>51</v>
      </c>
      <c r="B399">
        <v>148350</v>
      </c>
      <c r="C399">
        <v>93.8</v>
      </c>
      <c r="D399">
        <v>195100</v>
      </c>
      <c r="E399" t="s">
        <v>63</v>
      </c>
      <c r="F399">
        <f>VLOOKUP(A399,Sheet1!C:E,2,FALSE)</f>
        <v>31</v>
      </c>
      <c r="G399">
        <f>VLOOKUP(A399,Sheet1!C:E,3,FALSE)</f>
        <v>-100</v>
      </c>
    </row>
    <row r="400" spans="1:7" x14ac:dyDescent="0.25">
      <c r="A400" t="s">
        <v>51</v>
      </c>
      <c r="B400">
        <v>33300</v>
      </c>
      <c r="C400">
        <v>672.24</v>
      </c>
      <c r="D400">
        <v>1398260</v>
      </c>
      <c r="E400" t="s">
        <v>64</v>
      </c>
      <c r="F400">
        <f>VLOOKUP(A400,Sheet1!C:E,2,FALSE)</f>
        <v>31</v>
      </c>
      <c r="G400">
        <f>VLOOKUP(A400,Sheet1!C:E,3,FALSE)</f>
        <v>-100</v>
      </c>
    </row>
    <row r="401" spans="1:7" x14ac:dyDescent="0.25">
      <c r="A401" t="s">
        <v>51</v>
      </c>
      <c r="B401">
        <v>1520</v>
      </c>
      <c r="C401">
        <v>62</v>
      </c>
      <c r="D401">
        <v>128970</v>
      </c>
      <c r="E401" t="s">
        <v>65</v>
      </c>
      <c r="F401">
        <f>VLOOKUP(A401,Sheet1!C:E,2,FALSE)</f>
        <v>31</v>
      </c>
      <c r="G401">
        <f>VLOOKUP(A401,Sheet1!C:E,3,FALSE)</f>
        <v>-100</v>
      </c>
    </row>
    <row r="402" spans="1:7" x14ac:dyDescent="0.25">
      <c r="A402" t="s">
        <v>51</v>
      </c>
      <c r="B402">
        <v>30420</v>
      </c>
      <c r="C402">
        <v>70.3</v>
      </c>
      <c r="D402">
        <v>146230</v>
      </c>
      <c r="E402" t="s">
        <v>66</v>
      </c>
      <c r="F402">
        <f>VLOOKUP(A402,Sheet1!C:E,2,FALSE)</f>
        <v>31</v>
      </c>
      <c r="G402">
        <f>VLOOKUP(A402,Sheet1!C:E,3,FALSE)</f>
        <v>-100</v>
      </c>
    </row>
    <row r="403" spans="1:7" x14ac:dyDescent="0.25">
      <c r="A403" t="s">
        <v>51</v>
      </c>
      <c r="B403">
        <v>953650</v>
      </c>
      <c r="C403">
        <v>441.06000000000006</v>
      </c>
      <c r="D403">
        <v>917400</v>
      </c>
      <c r="E403" t="s">
        <v>67</v>
      </c>
      <c r="F403">
        <f>VLOOKUP(A403,Sheet1!C:E,2,FALSE)</f>
        <v>31</v>
      </c>
      <c r="G403">
        <f>VLOOKUP(A403,Sheet1!C:E,3,FALSE)</f>
        <v>-100</v>
      </c>
    </row>
    <row r="404" spans="1:7" x14ac:dyDescent="0.25">
      <c r="A404" t="s">
        <v>52</v>
      </c>
      <c r="B404">
        <v>1130</v>
      </c>
      <c r="C404">
        <v>111.66</v>
      </c>
      <c r="D404">
        <v>232260</v>
      </c>
      <c r="E404" t="s">
        <v>6</v>
      </c>
      <c r="F404">
        <f>VLOOKUP(A404,Sheet1!C:E,2,FALSE)</f>
        <v>39.419220000000003</v>
      </c>
      <c r="G404">
        <f>VLOOKUP(A404,Sheet1!C:E,3,FALSE)</f>
        <v>-111.950684</v>
      </c>
    </row>
    <row r="405" spans="1:7" x14ac:dyDescent="0.25">
      <c r="A405" t="s">
        <v>52</v>
      </c>
      <c r="B405">
        <v>8870</v>
      </c>
      <c r="C405">
        <v>95.859999999999985</v>
      </c>
      <c r="D405">
        <v>199390</v>
      </c>
      <c r="E405" t="s">
        <v>59</v>
      </c>
      <c r="F405">
        <f>VLOOKUP(A405,Sheet1!C:E,2,FALSE)</f>
        <v>39.419220000000003</v>
      </c>
      <c r="G405">
        <f>VLOOKUP(A405,Sheet1!C:E,3,FALSE)</f>
        <v>-111.950684</v>
      </c>
    </row>
    <row r="406" spans="1:7" x14ac:dyDescent="0.25">
      <c r="A406" t="s">
        <v>52</v>
      </c>
      <c r="B406">
        <v>6060</v>
      </c>
      <c r="C406">
        <v>71.490000000000009</v>
      </c>
      <c r="D406">
        <v>148720</v>
      </c>
      <c r="E406" t="s">
        <v>61</v>
      </c>
      <c r="F406">
        <f>VLOOKUP(A406,Sheet1!C:E,2,FALSE)</f>
        <v>39.419220000000003</v>
      </c>
      <c r="G406">
        <f>VLOOKUP(A406,Sheet1!C:E,3,FALSE)</f>
        <v>-111.950684</v>
      </c>
    </row>
    <row r="407" spans="1:7" x14ac:dyDescent="0.25">
      <c r="A407" t="s">
        <v>52</v>
      </c>
      <c r="B407">
        <v>94350</v>
      </c>
      <c r="C407">
        <v>1092.8399999999999</v>
      </c>
      <c r="D407">
        <v>2273090</v>
      </c>
      <c r="E407" t="s">
        <v>62</v>
      </c>
      <c r="F407">
        <f>VLOOKUP(A407,Sheet1!C:E,2,FALSE)</f>
        <v>39.419220000000003</v>
      </c>
      <c r="G407">
        <f>VLOOKUP(A407,Sheet1!C:E,3,FALSE)</f>
        <v>-111.950684</v>
      </c>
    </row>
    <row r="408" spans="1:7" x14ac:dyDescent="0.25">
      <c r="A408" t="s">
        <v>52</v>
      </c>
      <c r="B408">
        <v>22880</v>
      </c>
      <c r="C408">
        <v>75.570000000000007</v>
      </c>
      <c r="D408">
        <v>157180</v>
      </c>
      <c r="E408" t="s">
        <v>63</v>
      </c>
      <c r="F408">
        <f>VLOOKUP(A408,Sheet1!C:E,2,FALSE)</f>
        <v>39.419220000000003</v>
      </c>
      <c r="G408">
        <f>VLOOKUP(A408,Sheet1!C:E,3,FALSE)</f>
        <v>-111.950684</v>
      </c>
    </row>
    <row r="409" spans="1:7" x14ac:dyDescent="0.25">
      <c r="A409" t="s">
        <v>52</v>
      </c>
      <c r="B409">
        <v>4910</v>
      </c>
      <c r="C409">
        <v>487.17999999999995</v>
      </c>
      <c r="D409">
        <v>1013310</v>
      </c>
      <c r="E409" t="s">
        <v>64</v>
      </c>
      <c r="F409">
        <f>VLOOKUP(A409,Sheet1!C:E,2,FALSE)</f>
        <v>39.419220000000003</v>
      </c>
      <c r="G409">
        <f>VLOOKUP(A409,Sheet1!C:E,3,FALSE)</f>
        <v>-111.950684</v>
      </c>
    </row>
    <row r="410" spans="1:7" x14ac:dyDescent="0.25">
      <c r="A410" t="s">
        <v>52</v>
      </c>
      <c r="B410">
        <v>810</v>
      </c>
      <c r="C410">
        <v>48.02</v>
      </c>
      <c r="D410">
        <v>99870</v>
      </c>
      <c r="E410" t="s">
        <v>65</v>
      </c>
      <c r="F410">
        <f>VLOOKUP(A410,Sheet1!C:E,2,FALSE)</f>
        <v>39.419220000000003</v>
      </c>
      <c r="G410">
        <f>VLOOKUP(A410,Sheet1!C:E,3,FALSE)</f>
        <v>-111.950684</v>
      </c>
    </row>
    <row r="411" spans="1:7" x14ac:dyDescent="0.25">
      <c r="A411" t="s">
        <v>52</v>
      </c>
      <c r="B411">
        <v>5000</v>
      </c>
      <c r="C411">
        <v>58.73</v>
      </c>
      <c r="D411">
        <v>122160</v>
      </c>
      <c r="E411" t="s">
        <v>66</v>
      </c>
      <c r="F411">
        <f>VLOOKUP(A411,Sheet1!C:E,2,FALSE)</f>
        <v>39.419220000000003</v>
      </c>
      <c r="G411">
        <f>VLOOKUP(A411,Sheet1!C:E,3,FALSE)</f>
        <v>-111.950684</v>
      </c>
    </row>
    <row r="412" spans="1:7" x14ac:dyDescent="0.25">
      <c r="A412" t="s">
        <v>52</v>
      </c>
      <c r="B412">
        <v>109010</v>
      </c>
      <c r="C412">
        <v>397.60999999999996</v>
      </c>
      <c r="D412">
        <v>827030</v>
      </c>
      <c r="E412" t="s">
        <v>67</v>
      </c>
      <c r="F412">
        <f>VLOOKUP(A412,Sheet1!C:E,2,FALSE)</f>
        <v>39.419220000000003</v>
      </c>
      <c r="G412">
        <f>VLOOKUP(A412,Sheet1!C:E,3,FALSE)</f>
        <v>-111.950684</v>
      </c>
    </row>
    <row r="413" spans="1:7" x14ac:dyDescent="0.25">
      <c r="A413" t="s">
        <v>53</v>
      </c>
      <c r="B413">
        <v>690</v>
      </c>
      <c r="C413">
        <v>122.28</v>
      </c>
      <c r="D413">
        <v>254350</v>
      </c>
      <c r="E413" t="s">
        <v>6</v>
      </c>
      <c r="F413">
        <f>VLOOKUP(A413,Sheet1!C:E,2,FALSE)</f>
        <v>44</v>
      </c>
      <c r="G413">
        <f>VLOOKUP(A413,Sheet1!C:E,3,FALSE)</f>
        <v>-72.699996999999996</v>
      </c>
    </row>
    <row r="414" spans="1:7" x14ac:dyDescent="0.25">
      <c r="A414" t="s">
        <v>53</v>
      </c>
      <c r="B414">
        <v>1490</v>
      </c>
      <c r="C414">
        <v>95.72</v>
      </c>
      <c r="D414">
        <v>199100</v>
      </c>
      <c r="E414" t="s">
        <v>59</v>
      </c>
      <c r="F414">
        <f>VLOOKUP(A414,Sheet1!C:E,2,FALSE)</f>
        <v>44</v>
      </c>
      <c r="G414">
        <f>VLOOKUP(A414,Sheet1!C:E,3,FALSE)</f>
        <v>-72.699996999999996</v>
      </c>
    </row>
    <row r="415" spans="1:7" x14ac:dyDescent="0.25">
      <c r="A415" t="s">
        <v>53</v>
      </c>
      <c r="B415">
        <v>700</v>
      </c>
      <c r="C415">
        <v>62.010000000000005</v>
      </c>
      <c r="D415">
        <v>128990</v>
      </c>
      <c r="E415" t="s">
        <v>61</v>
      </c>
      <c r="F415">
        <f>VLOOKUP(A415,Sheet1!C:E,2,FALSE)</f>
        <v>44</v>
      </c>
      <c r="G415">
        <f>VLOOKUP(A415,Sheet1!C:E,3,FALSE)</f>
        <v>-72.699996999999996</v>
      </c>
    </row>
    <row r="416" spans="1:7" x14ac:dyDescent="0.25">
      <c r="A416" t="s">
        <v>53</v>
      </c>
      <c r="B416">
        <v>15950</v>
      </c>
      <c r="C416">
        <v>975.42000000000007</v>
      </c>
      <c r="D416">
        <v>2028880</v>
      </c>
      <c r="E416" t="s">
        <v>62</v>
      </c>
      <c r="F416">
        <f>VLOOKUP(A416,Sheet1!C:E,2,FALSE)</f>
        <v>44</v>
      </c>
      <c r="G416">
        <f>VLOOKUP(A416,Sheet1!C:E,3,FALSE)</f>
        <v>-72.699996999999996</v>
      </c>
    </row>
    <row r="417" spans="1:7" x14ac:dyDescent="0.25">
      <c r="A417" t="s">
        <v>53</v>
      </c>
      <c r="B417">
        <v>2400</v>
      </c>
      <c r="C417">
        <v>74.650000000000006</v>
      </c>
      <c r="D417">
        <v>155280</v>
      </c>
      <c r="E417" t="s">
        <v>63</v>
      </c>
      <c r="F417">
        <f>VLOOKUP(A417,Sheet1!C:E,2,FALSE)</f>
        <v>44</v>
      </c>
      <c r="G417">
        <f>VLOOKUP(A417,Sheet1!C:E,3,FALSE)</f>
        <v>-72.699996999999996</v>
      </c>
    </row>
    <row r="418" spans="1:7" x14ac:dyDescent="0.25">
      <c r="A418" t="s">
        <v>53</v>
      </c>
      <c r="B418">
        <v>620</v>
      </c>
      <c r="C418">
        <v>225.42</v>
      </c>
      <c r="D418">
        <v>468880</v>
      </c>
      <c r="E418" t="s">
        <v>64</v>
      </c>
      <c r="F418">
        <f>VLOOKUP(A418,Sheet1!C:E,2,FALSE)</f>
        <v>44</v>
      </c>
      <c r="G418">
        <f>VLOOKUP(A418,Sheet1!C:E,3,FALSE)</f>
        <v>-72.699996999999996</v>
      </c>
    </row>
    <row r="419" spans="1:7" x14ac:dyDescent="0.25">
      <c r="A419" t="s">
        <v>53</v>
      </c>
      <c r="B419">
        <v>630</v>
      </c>
      <c r="C419">
        <v>57.37</v>
      </c>
      <c r="D419">
        <v>119330</v>
      </c>
      <c r="E419" t="s">
        <v>66</v>
      </c>
      <c r="F419">
        <f>VLOOKUP(A419,Sheet1!C:E,2,FALSE)</f>
        <v>44</v>
      </c>
      <c r="G419">
        <f>VLOOKUP(A419,Sheet1!C:E,3,FALSE)</f>
        <v>-72.699996999999996</v>
      </c>
    </row>
    <row r="420" spans="1:7" x14ac:dyDescent="0.25">
      <c r="A420" t="s">
        <v>53</v>
      </c>
      <c r="B420">
        <v>18510</v>
      </c>
      <c r="C420">
        <v>323.58999999999992</v>
      </c>
      <c r="D420">
        <v>673110</v>
      </c>
      <c r="E420" t="s">
        <v>67</v>
      </c>
      <c r="F420">
        <f>VLOOKUP(A420,Sheet1!C:E,2,FALSE)</f>
        <v>44</v>
      </c>
      <c r="G420">
        <f>VLOOKUP(A420,Sheet1!C:E,3,FALSE)</f>
        <v>-72.699996999999996</v>
      </c>
    </row>
    <row r="421" spans="1:7" x14ac:dyDescent="0.25">
      <c r="A421" t="s">
        <v>54</v>
      </c>
      <c r="B421">
        <v>4900</v>
      </c>
      <c r="C421">
        <v>120.75</v>
      </c>
      <c r="D421">
        <v>251150</v>
      </c>
      <c r="E421" t="s">
        <v>6</v>
      </c>
      <c r="F421">
        <f>VLOOKUP(A421,Sheet1!C:E,2,FALSE)</f>
        <v>37.926867999999999</v>
      </c>
      <c r="G421">
        <f>VLOOKUP(A421,Sheet1!C:E,3,FALSE)</f>
        <v>-78.024901999999997</v>
      </c>
    </row>
    <row r="422" spans="1:7" x14ac:dyDescent="0.25">
      <c r="A422" t="s">
        <v>54</v>
      </c>
      <c r="B422">
        <v>29340</v>
      </c>
      <c r="C422">
        <v>124.57000000000001</v>
      </c>
      <c r="D422">
        <v>259090</v>
      </c>
      <c r="E422" t="s">
        <v>59</v>
      </c>
      <c r="F422">
        <f>VLOOKUP(A422,Sheet1!C:E,2,FALSE)</f>
        <v>37.926867999999999</v>
      </c>
      <c r="G422">
        <f>VLOOKUP(A422,Sheet1!C:E,3,FALSE)</f>
        <v>-78.024901999999997</v>
      </c>
    </row>
    <row r="423" spans="1:7" x14ac:dyDescent="0.25">
      <c r="A423" t="s">
        <v>54</v>
      </c>
      <c r="B423">
        <v>13620</v>
      </c>
      <c r="C423">
        <v>83.800000000000011</v>
      </c>
      <c r="D423">
        <v>174310</v>
      </c>
      <c r="E423" t="s">
        <v>61</v>
      </c>
      <c r="F423">
        <f>VLOOKUP(A423,Sheet1!C:E,2,FALSE)</f>
        <v>37.926867999999999</v>
      </c>
      <c r="G423">
        <f>VLOOKUP(A423,Sheet1!C:E,3,FALSE)</f>
        <v>-78.024901999999997</v>
      </c>
    </row>
    <row r="424" spans="1:7" x14ac:dyDescent="0.25">
      <c r="A424" t="s">
        <v>54</v>
      </c>
      <c r="B424">
        <v>164640</v>
      </c>
      <c r="C424">
        <v>1511.4200000000003</v>
      </c>
      <c r="D424">
        <v>3143730</v>
      </c>
      <c r="E424" t="s">
        <v>62</v>
      </c>
      <c r="F424">
        <f>VLOOKUP(A424,Sheet1!C:E,2,FALSE)</f>
        <v>37.926867999999999</v>
      </c>
      <c r="G424">
        <f>VLOOKUP(A424,Sheet1!C:E,3,FALSE)</f>
        <v>-78.024901999999997</v>
      </c>
    </row>
    <row r="425" spans="1:7" x14ac:dyDescent="0.25">
      <c r="A425" t="s">
        <v>54</v>
      </c>
      <c r="B425">
        <v>32430</v>
      </c>
      <c r="C425">
        <v>83.77000000000001</v>
      </c>
      <c r="D425">
        <v>174250</v>
      </c>
      <c r="E425" t="s">
        <v>63</v>
      </c>
      <c r="F425">
        <f>VLOOKUP(A425,Sheet1!C:E,2,FALSE)</f>
        <v>37.926867999999999</v>
      </c>
      <c r="G425">
        <f>VLOOKUP(A425,Sheet1!C:E,3,FALSE)</f>
        <v>-78.024901999999997</v>
      </c>
    </row>
    <row r="426" spans="1:7" x14ac:dyDescent="0.25">
      <c r="A426" t="s">
        <v>54</v>
      </c>
      <c r="B426">
        <v>17450</v>
      </c>
      <c r="C426">
        <v>615</v>
      </c>
      <c r="D426">
        <v>1279240</v>
      </c>
      <c r="E426" t="s">
        <v>64</v>
      </c>
      <c r="F426">
        <f>VLOOKUP(A426,Sheet1!C:E,2,FALSE)</f>
        <v>37.926867999999999</v>
      </c>
      <c r="G426">
        <f>VLOOKUP(A426,Sheet1!C:E,3,FALSE)</f>
        <v>-78.024901999999997</v>
      </c>
    </row>
    <row r="427" spans="1:7" x14ac:dyDescent="0.25">
      <c r="A427" t="s">
        <v>54</v>
      </c>
      <c r="B427">
        <v>3180</v>
      </c>
      <c r="C427">
        <v>68.94</v>
      </c>
      <c r="D427">
        <v>143390</v>
      </c>
      <c r="E427" t="s">
        <v>65</v>
      </c>
      <c r="F427">
        <f>VLOOKUP(A427,Sheet1!C:E,2,FALSE)</f>
        <v>37.926867999999999</v>
      </c>
      <c r="G427">
        <f>VLOOKUP(A427,Sheet1!C:E,3,FALSE)</f>
        <v>-78.024901999999997</v>
      </c>
    </row>
    <row r="428" spans="1:7" x14ac:dyDescent="0.25">
      <c r="A428" t="s">
        <v>54</v>
      </c>
      <c r="B428">
        <v>6150</v>
      </c>
      <c r="C428">
        <v>83.14</v>
      </c>
      <c r="D428">
        <v>172920</v>
      </c>
      <c r="E428" t="s">
        <v>66</v>
      </c>
      <c r="F428">
        <f>VLOOKUP(A428,Sheet1!C:E,2,FALSE)</f>
        <v>37.926867999999999</v>
      </c>
      <c r="G428">
        <f>VLOOKUP(A428,Sheet1!C:E,3,FALSE)</f>
        <v>-78.024901999999997</v>
      </c>
    </row>
    <row r="429" spans="1:7" x14ac:dyDescent="0.25">
      <c r="A429" t="s">
        <v>54</v>
      </c>
      <c r="B429">
        <v>260220</v>
      </c>
      <c r="C429">
        <v>461.74000000000007</v>
      </c>
      <c r="D429">
        <v>960430</v>
      </c>
      <c r="E429" t="s">
        <v>67</v>
      </c>
      <c r="F429">
        <f>VLOOKUP(A429,Sheet1!C:E,2,FALSE)</f>
        <v>37.926867999999999</v>
      </c>
      <c r="G429">
        <f>VLOOKUP(A429,Sheet1!C:E,3,FALSE)</f>
        <v>-78.024901999999997</v>
      </c>
    </row>
    <row r="430" spans="1:7" x14ac:dyDescent="0.25">
      <c r="A430" t="s">
        <v>55</v>
      </c>
      <c r="B430">
        <v>9310</v>
      </c>
      <c r="C430">
        <v>122.75</v>
      </c>
      <c r="D430">
        <v>255320</v>
      </c>
      <c r="E430" t="s">
        <v>6</v>
      </c>
      <c r="F430">
        <f>VLOOKUP(A430,Sheet1!C:E,2,FALSE)</f>
        <v>47.5</v>
      </c>
      <c r="G430">
        <f>VLOOKUP(A430,Sheet1!C:E,3,FALSE)</f>
        <v>-120.5</v>
      </c>
    </row>
    <row r="431" spans="1:7" x14ac:dyDescent="0.25">
      <c r="A431" t="s">
        <v>55</v>
      </c>
      <c r="B431">
        <v>23450</v>
      </c>
      <c r="C431">
        <v>126.8</v>
      </c>
      <c r="D431">
        <v>263730</v>
      </c>
      <c r="E431" t="s">
        <v>59</v>
      </c>
      <c r="F431">
        <f>VLOOKUP(A431,Sheet1!C:E,2,FALSE)</f>
        <v>47.5</v>
      </c>
      <c r="G431">
        <f>VLOOKUP(A431,Sheet1!C:E,3,FALSE)</f>
        <v>-120.5</v>
      </c>
    </row>
    <row r="432" spans="1:7" x14ac:dyDescent="0.25">
      <c r="A432" t="s">
        <v>55</v>
      </c>
      <c r="B432">
        <v>12580</v>
      </c>
      <c r="C432">
        <v>86.44</v>
      </c>
      <c r="D432">
        <v>179780</v>
      </c>
      <c r="E432" t="s">
        <v>61</v>
      </c>
      <c r="F432">
        <f>VLOOKUP(A432,Sheet1!C:E,2,FALSE)</f>
        <v>47.5</v>
      </c>
      <c r="G432">
        <f>VLOOKUP(A432,Sheet1!C:E,3,FALSE)</f>
        <v>-120.5</v>
      </c>
    </row>
    <row r="433" spans="1:7" x14ac:dyDescent="0.25">
      <c r="A433" t="s">
        <v>55</v>
      </c>
      <c r="B433">
        <v>148680</v>
      </c>
      <c r="C433">
        <v>1581.2300000000002</v>
      </c>
      <c r="D433">
        <v>3288940</v>
      </c>
      <c r="E433" t="s">
        <v>62</v>
      </c>
      <c r="F433">
        <f>VLOOKUP(A433,Sheet1!C:E,2,FALSE)</f>
        <v>47.5</v>
      </c>
      <c r="G433">
        <f>VLOOKUP(A433,Sheet1!C:E,3,FALSE)</f>
        <v>-120.5</v>
      </c>
    </row>
    <row r="434" spans="1:7" x14ac:dyDescent="0.25">
      <c r="A434" t="s">
        <v>55</v>
      </c>
      <c r="B434">
        <v>41570</v>
      </c>
      <c r="C434">
        <v>102.47</v>
      </c>
      <c r="D434">
        <v>213130</v>
      </c>
      <c r="E434" t="s">
        <v>63</v>
      </c>
      <c r="F434">
        <f>VLOOKUP(A434,Sheet1!C:E,2,FALSE)</f>
        <v>47.5</v>
      </c>
      <c r="G434">
        <f>VLOOKUP(A434,Sheet1!C:E,3,FALSE)</f>
        <v>-120.5</v>
      </c>
    </row>
    <row r="435" spans="1:7" x14ac:dyDescent="0.25">
      <c r="A435" t="s">
        <v>55</v>
      </c>
      <c r="B435">
        <v>18140</v>
      </c>
      <c r="C435">
        <v>635.48</v>
      </c>
      <c r="D435">
        <v>1321840</v>
      </c>
      <c r="E435" t="s">
        <v>64</v>
      </c>
      <c r="F435">
        <f>VLOOKUP(A435,Sheet1!C:E,2,FALSE)</f>
        <v>47.5</v>
      </c>
      <c r="G435">
        <f>VLOOKUP(A435,Sheet1!C:E,3,FALSE)</f>
        <v>-120.5</v>
      </c>
    </row>
    <row r="436" spans="1:7" x14ac:dyDescent="0.25">
      <c r="A436" t="s">
        <v>55</v>
      </c>
      <c r="B436">
        <v>1970</v>
      </c>
      <c r="C436">
        <v>65.81</v>
      </c>
      <c r="D436">
        <v>136890</v>
      </c>
      <c r="E436" t="s">
        <v>65</v>
      </c>
      <c r="F436">
        <f>VLOOKUP(A436,Sheet1!C:E,2,FALSE)</f>
        <v>47.5</v>
      </c>
      <c r="G436">
        <f>VLOOKUP(A436,Sheet1!C:E,3,FALSE)</f>
        <v>-120.5</v>
      </c>
    </row>
    <row r="437" spans="1:7" x14ac:dyDescent="0.25">
      <c r="A437" t="s">
        <v>55</v>
      </c>
      <c r="B437">
        <v>7640</v>
      </c>
      <c r="C437">
        <v>69.260000000000005</v>
      </c>
      <c r="D437">
        <v>144050</v>
      </c>
      <c r="E437" t="s">
        <v>66</v>
      </c>
      <c r="F437">
        <f>VLOOKUP(A437,Sheet1!C:E,2,FALSE)</f>
        <v>47.5</v>
      </c>
      <c r="G437">
        <f>VLOOKUP(A437,Sheet1!C:E,3,FALSE)</f>
        <v>-120.5</v>
      </c>
    </row>
    <row r="438" spans="1:7" x14ac:dyDescent="0.25">
      <c r="A438" t="s">
        <v>55</v>
      </c>
      <c r="B438">
        <v>238530</v>
      </c>
      <c r="C438">
        <v>462.07</v>
      </c>
      <c r="D438">
        <v>961110</v>
      </c>
      <c r="E438" t="s">
        <v>67</v>
      </c>
      <c r="F438">
        <f>VLOOKUP(A438,Sheet1!C:E,2,FALSE)</f>
        <v>47.5</v>
      </c>
      <c r="G438">
        <f>VLOOKUP(A438,Sheet1!C:E,3,FALSE)</f>
        <v>-120.5</v>
      </c>
    </row>
    <row r="439" spans="1:7" x14ac:dyDescent="0.25">
      <c r="A439" t="s">
        <v>56</v>
      </c>
      <c r="B439">
        <v>1340</v>
      </c>
      <c r="C439">
        <v>78.22999999999999</v>
      </c>
      <c r="D439">
        <v>162710</v>
      </c>
      <c r="E439" t="s">
        <v>6</v>
      </c>
      <c r="F439">
        <f>VLOOKUP(A439,Sheet1!C:E,2,FALSE)</f>
        <v>39</v>
      </c>
      <c r="G439">
        <f>VLOOKUP(A439,Sheet1!C:E,3,FALSE)</f>
        <v>-80.5</v>
      </c>
    </row>
    <row r="440" spans="1:7" x14ac:dyDescent="0.25">
      <c r="A440" t="s">
        <v>56</v>
      </c>
      <c r="B440">
        <v>3060</v>
      </c>
      <c r="C440">
        <v>97.610000000000014</v>
      </c>
      <c r="D440">
        <v>203030</v>
      </c>
      <c r="E440" t="s">
        <v>59</v>
      </c>
      <c r="F440">
        <f>VLOOKUP(A440,Sheet1!C:E,2,FALSE)</f>
        <v>39</v>
      </c>
      <c r="G440">
        <f>VLOOKUP(A440,Sheet1!C:E,3,FALSE)</f>
        <v>-80.5</v>
      </c>
    </row>
    <row r="441" spans="1:7" x14ac:dyDescent="0.25">
      <c r="A441" t="s">
        <v>56</v>
      </c>
      <c r="B441">
        <v>2500</v>
      </c>
      <c r="C441">
        <v>71.19</v>
      </c>
      <c r="D441">
        <v>148070</v>
      </c>
      <c r="E441" t="s">
        <v>61</v>
      </c>
      <c r="F441">
        <f>VLOOKUP(A441,Sheet1!C:E,2,FALSE)</f>
        <v>39</v>
      </c>
      <c r="G441">
        <f>VLOOKUP(A441,Sheet1!C:E,3,FALSE)</f>
        <v>-80.5</v>
      </c>
    </row>
    <row r="442" spans="1:7" x14ac:dyDescent="0.25">
      <c r="A442" t="s">
        <v>56</v>
      </c>
      <c r="B442">
        <v>27010</v>
      </c>
      <c r="C442">
        <v>1060.8500000000001</v>
      </c>
      <c r="D442">
        <v>2206510</v>
      </c>
      <c r="E442" t="s">
        <v>62</v>
      </c>
      <c r="F442">
        <f>VLOOKUP(A442,Sheet1!C:E,2,FALSE)</f>
        <v>39</v>
      </c>
      <c r="G442">
        <f>VLOOKUP(A442,Sheet1!C:E,3,FALSE)</f>
        <v>-80.5</v>
      </c>
    </row>
    <row r="443" spans="1:7" x14ac:dyDescent="0.25">
      <c r="A443" t="s">
        <v>56</v>
      </c>
      <c r="B443">
        <v>4500</v>
      </c>
      <c r="C443">
        <v>73.430000000000007</v>
      </c>
      <c r="D443">
        <v>152730</v>
      </c>
      <c r="E443" t="s">
        <v>63</v>
      </c>
      <c r="F443">
        <f>VLOOKUP(A443,Sheet1!C:E,2,FALSE)</f>
        <v>39</v>
      </c>
      <c r="G443">
        <f>VLOOKUP(A443,Sheet1!C:E,3,FALSE)</f>
        <v>-80.5</v>
      </c>
    </row>
    <row r="444" spans="1:7" x14ac:dyDescent="0.25">
      <c r="A444" t="s">
        <v>56</v>
      </c>
      <c r="B444">
        <v>2080</v>
      </c>
      <c r="C444">
        <v>381.3</v>
      </c>
      <c r="D444">
        <v>793070</v>
      </c>
      <c r="E444" t="s">
        <v>64</v>
      </c>
      <c r="F444">
        <f>VLOOKUP(A444,Sheet1!C:E,2,FALSE)</f>
        <v>39</v>
      </c>
      <c r="G444">
        <f>VLOOKUP(A444,Sheet1!C:E,3,FALSE)</f>
        <v>-80.5</v>
      </c>
    </row>
    <row r="445" spans="1:7" x14ac:dyDescent="0.25">
      <c r="A445" t="s">
        <v>56</v>
      </c>
      <c r="B445">
        <v>150</v>
      </c>
      <c r="C445">
        <v>0</v>
      </c>
      <c r="D445">
        <v>0</v>
      </c>
      <c r="E445" t="s">
        <v>65</v>
      </c>
      <c r="F445">
        <f>VLOOKUP(A445,Sheet1!C:E,2,FALSE)</f>
        <v>39</v>
      </c>
      <c r="G445">
        <f>VLOOKUP(A445,Sheet1!C:E,3,FALSE)</f>
        <v>-80.5</v>
      </c>
    </row>
    <row r="446" spans="1:7" x14ac:dyDescent="0.25">
      <c r="A446" t="s">
        <v>56</v>
      </c>
      <c r="B446">
        <v>920</v>
      </c>
      <c r="C446">
        <v>47.98</v>
      </c>
      <c r="D446">
        <v>99800</v>
      </c>
      <c r="E446" t="s">
        <v>66</v>
      </c>
      <c r="F446">
        <f>VLOOKUP(A446,Sheet1!C:E,2,FALSE)</f>
        <v>39</v>
      </c>
      <c r="G446">
        <f>VLOOKUP(A446,Sheet1!C:E,3,FALSE)</f>
        <v>-80.5</v>
      </c>
    </row>
    <row r="447" spans="1:7" x14ac:dyDescent="0.25">
      <c r="A447" t="s">
        <v>56</v>
      </c>
      <c r="B447">
        <v>44840</v>
      </c>
      <c r="C447">
        <v>355.99</v>
      </c>
      <c r="D447">
        <v>740430</v>
      </c>
      <c r="E447" t="s">
        <v>67</v>
      </c>
      <c r="F447">
        <f>VLOOKUP(A447,Sheet1!C:E,2,FALSE)</f>
        <v>39</v>
      </c>
      <c r="G447">
        <f>VLOOKUP(A447,Sheet1!C:E,3,FALSE)</f>
        <v>-80.5</v>
      </c>
    </row>
    <row r="448" spans="1:7" x14ac:dyDescent="0.25">
      <c r="A448" t="s">
        <v>57</v>
      </c>
      <c r="B448">
        <v>5330</v>
      </c>
      <c r="C448">
        <v>110.56</v>
      </c>
      <c r="D448">
        <v>229950</v>
      </c>
      <c r="E448" t="s">
        <v>6</v>
      </c>
      <c r="F448">
        <f>VLOOKUP(A448,Sheet1!C:E,2,FALSE)</f>
        <v>44.5</v>
      </c>
      <c r="G448">
        <f>VLOOKUP(A448,Sheet1!C:E,3,FALSE)</f>
        <v>-89.5</v>
      </c>
    </row>
    <row r="449" spans="1:7" x14ac:dyDescent="0.25">
      <c r="A449" t="s">
        <v>57</v>
      </c>
      <c r="B449">
        <v>19810</v>
      </c>
      <c r="C449">
        <v>108.19</v>
      </c>
      <c r="D449">
        <v>225040</v>
      </c>
      <c r="E449" t="s">
        <v>59</v>
      </c>
      <c r="F449">
        <f>VLOOKUP(A449,Sheet1!C:E,2,FALSE)</f>
        <v>44.5</v>
      </c>
      <c r="G449">
        <f>VLOOKUP(A449,Sheet1!C:E,3,FALSE)</f>
        <v>-89.5</v>
      </c>
    </row>
    <row r="450" spans="1:7" x14ac:dyDescent="0.25">
      <c r="A450" t="s">
        <v>57</v>
      </c>
      <c r="B450">
        <v>10840</v>
      </c>
      <c r="C450">
        <v>73.61</v>
      </c>
      <c r="D450">
        <v>153100</v>
      </c>
      <c r="E450" t="s">
        <v>61</v>
      </c>
      <c r="F450">
        <f>VLOOKUP(A450,Sheet1!C:E,2,FALSE)</f>
        <v>44.5</v>
      </c>
      <c r="G450">
        <f>VLOOKUP(A450,Sheet1!C:E,3,FALSE)</f>
        <v>-89.5</v>
      </c>
    </row>
    <row r="451" spans="1:7" x14ac:dyDescent="0.25">
      <c r="A451" t="s">
        <v>57</v>
      </c>
      <c r="B451">
        <v>106640</v>
      </c>
      <c r="C451">
        <v>1329.14</v>
      </c>
      <c r="D451">
        <v>2764580</v>
      </c>
      <c r="E451" t="s">
        <v>62</v>
      </c>
      <c r="F451">
        <f>VLOOKUP(A451,Sheet1!C:E,2,FALSE)</f>
        <v>44.5</v>
      </c>
      <c r="G451">
        <f>VLOOKUP(A451,Sheet1!C:E,3,FALSE)</f>
        <v>-89.5</v>
      </c>
    </row>
    <row r="452" spans="1:7" x14ac:dyDescent="0.25">
      <c r="A452" t="s">
        <v>57</v>
      </c>
      <c r="B452">
        <v>41010</v>
      </c>
      <c r="C452">
        <v>92.49</v>
      </c>
      <c r="D452">
        <v>192390</v>
      </c>
      <c r="E452" t="s">
        <v>63</v>
      </c>
      <c r="F452">
        <f>VLOOKUP(A452,Sheet1!C:E,2,FALSE)</f>
        <v>44.5</v>
      </c>
      <c r="G452">
        <f>VLOOKUP(A452,Sheet1!C:E,3,FALSE)</f>
        <v>-89.5</v>
      </c>
    </row>
    <row r="453" spans="1:7" x14ac:dyDescent="0.25">
      <c r="A453" t="s">
        <v>57</v>
      </c>
      <c r="B453">
        <v>7250</v>
      </c>
      <c r="C453">
        <v>467.09999999999991</v>
      </c>
      <c r="D453">
        <v>971550</v>
      </c>
      <c r="E453" t="s">
        <v>64</v>
      </c>
      <c r="F453">
        <f>VLOOKUP(A453,Sheet1!C:E,2,FALSE)</f>
        <v>44.5</v>
      </c>
      <c r="G453">
        <f>VLOOKUP(A453,Sheet1!C:E,3,FALSE)</f>
        <v>-89.5</v>
      </c>
    </row>
    <row r="454" spans="1:7" x14ac:dyDescent="0.25">
      <c r="A454" t="s">
        <v>57</v>
      </c>
      <c r="B454">
        <v>620</v>
      </c>
      <c r="C454">
        <v>47.47</v>
      </c>
      <c r="D454">
        <v>98730</v>
      </c>
      <c r="E454" t="s">
        <v>65</v>
      </c>
      <c r="F454">
        <f>VLOOKUP(A454,Sheet1!C:E,2,FALSE)</f>
        <v>44.5</v>
      </c>
      <c r="G454">
        <f>VLOOKUP(A454,Sheet1!C:E,3,FALSE)</f>
        <v>-89.5</v>
      </c>
    </row>
    <row r="455" spans="1:7" x14ac:dyDescent="0.25">
      <c r="A455" t="s">
        <v>57</v>
      </c>
      <c r="B455">
        <v>4570</v>
      </c>
      <c r="C455">
        <v>66.94</v>
      </c>
      <c r="D455">
        <v>139230</v>
      </c>
      <c r="E455" t="s">
        <v>66</v>
      </c>
      <c r="F455">
        <f>VLOOKUP(A455,Sheet1!C:E,2,FALSE)</f>
        <v>44.5</v>
      </c>
      <c r="G455">
        <f>VLOOKUP(A455,Sheet1!C:E,3,FALSE)</f>
        <v>-89.5</v>
      </c>
    </row>
    <row r="456" spans="1:7" x14ac:dyDescent="0.25">
      <c r="A456" t="s">
        <v>57</v>
      </c>
      <c r="B456">
        <v>193900</v>
      </c>
      <c r="C456">
        <v>427.78999999999996</v>
      </c>
      <c r="D456">
        <v>889780</v>
      </c>
      <c r="E456" t="s">
        <v>67</v>
      </c>
      <c r="F456">
        <f>VLOOKUP(A456,Sheet1!C:E,2,FALSE)</f>
        <v>44.5</v>
      </c>
      <c r="G456">
        <f>VLOOKUP(A456,Sheet1!C:E,3,FALSE)</f>
        <v>-89.5</v>
      </c>
    </row>
    <row r="457" spans="1:7" x14ac:dyDescent="0.25">
      <c r="A457" t="s">
        <v>58</v>
      </c>
      <c r="B457">
        <v>440</v>
      </c>
      <c r="C457">
        <v>126.25</v>
      </c>
      <c r="D457">
        <v>262590</v>
      </c>
      <c r="E457" t="s">
        <v>6</v>
      </c>
      <c r="F457">
        <f>VLOOKUP(A457,Sheet1!C:E,2,FALSE)</f>
        <v>43.075969999999998</v>
      </c>
      <c r="G457">
        <f>VLOOKUP(A457,Sheet1!C:E,3,FALSE)</f>
        <v>-107.290283</v>
      </c>
    </row>
    <row r="458" spans="1:7" x14ac:dyDescent="0.25">
      <c r="A458" t="s">
        <v>58</v>
      </c>
      <c r="B458">
        <v>1160</v>
      </c>
      <c r="C458">
        <v>94.34</v>
      </c>
      <c r="D458">
        <v>196240</v>
      </c>
      <c r="E458" t="s">
        <v>59</v>
      </c>
      <c r="F458">
        <f>VLOOKUP(A458,Sheet1!C:E,2,FALSE)</f>
        <v>43.075969999999998</v>
      </c>
      <c r="G458">
        <f>VLOOKUP(A458,Sheet1!C:E,3,FALSE)</f>
        <v>-107.290283</v>
      </c>
    </row>
    <row r="459" spans="1:7" x14ac:dyDescent="0.25">
      <c r="A459" t="s">
        <v>58</v>
      </c>
      <c r="B459">
        <v>670</v>
      </c>
      <c r="C459">
        <v>41.08</v>
      </c>
      <c r="D459">
        <v>85450</v>
      </c>
      <c r="E459" t="s">
        <v>61</v>
      </c>
      <c r="F459">
        <f>VLOOKUP(A459,Sheet1!C:E,2,FALSE)</f>
        <v>43.075969999999998</v>
      </c>
      <c r="G459">
        <f>VLOOKUP(A459,Sheet1!C:E,3,FALSE)</f>
        <v>-107.290283</v>
      </c>
    </row>
    <row r="460" spans="1:7" x14ac:dyDescent="0.25">
      <c r="A460" t="s">
        <v>58</v>
      </c>
      <c r="B460">
        <v>11420</v>
      </c>
      <c r="C460">
        <v>893.3900000000001</v>
      </c>
      <c r="D460">
        <v>1858240</v>
      </c>
      <c r="E460" t="s">
        <v>62</v>
      </c>
      <c r="F460">
        <f>VLOOKUP(A460,Sheet1!C:E,2,FALSE)</f>
        <v>43.075969999999998</v>
      </c>
      <c r="G460">
        <f>VLOOKUP(A460,Sheet1!C:E,3,FALSE)</f>
        <v>-107.290283</v>
      </c>
    </row>
    <row r="461" spans="1:7" x14ac:dyDescent="0.25">
      <c r="A461" t="s">
        <v>58</v>
      </c>
      <c r="B461">
        <v>2140</v>
      </c>
      <c r="C461">
        <v>92.97999999999999</v>
      </c>
      <c r="D461">
        <v>193390</v>
      </c>
      <c r="E461" t="s">
        <v>63</v>
      </c>
      <c r="F461">
        <f>VLOOKUP(A461,Sheet1!C:E,2,FALSE)</f>
        <v>43.075969999999998</v>
      </c>
      <c r="G461">
        <f>VLOOKUP(A461,Sheet1!C:E,3,FALSE)</f>
        <v>-107.290283</v>
      </c>
    </row>
    <row r="462" spans="1:7" x14ac:dyDescent="0.25">
      <c r="A462" t="s">
        <v>58</v>
      </c>
      <c r="B462">
        <v>1290</v>
      </c>
      <c r="C462">
        <v>252.64000000000001</v>
      </c>
      <c r="D462">
        <v>525480</v>
      </c>
      <c r="E462" t="s">
        <v>64</v>
      </c>
      <c r="F462">
        <f>VLOOKUP(A462,Sheet1!C:E,2,FALSE)</f>
        <v>43.075969999999998</v>
      </c>
      <c r="G462">
        <f>VLOOKUP(A462,Sheet1!C:E,3,FALSE)</f>
        <v>-107.290283</v>
      </c>
    </row>
    <row r="463" spans="1:7" x14ac:dyDescent="0.25">
      <c r="A463" t="s">
        <v>58</v>
      </c>
      <c r="B463">
        <v>220</v>
      </c>
      <c r="C463">
        <v>58.84</v>
      </c>
      <c r="D463">
        <v>122390</v>
      </c>
      <c r="E463" t="s">
        <v>66</v>
      </c>
      <c r="F463">
        <f>VLOOKUP(A463,Sheet1!C:E,2,FALSE)</f>
        <v>43.075969999999998</v>
      </c>
      <c r="G463">
        <f>VLOOKUP(A463,Sheet1!C:E,3,FALSE)</f>
        <v>-107.290283</v>
      </c>
    </row>
    <row r="464" spans="1:7" x14ac:dyDescent="0.25">
      <c r="A464" t="s">
        <v>58</v>
      </c>
      <c r="B464">
        <v>17210</v>
      </c>
      <c r="C464">
        <v>334.28000000000003</v>
      </c>
      <c r="D464">
        <v>695280</v>
      </c>
      <c r="E464" t="s">
        <v>67</v>
      </c>
      <c r="F464">
        <f>VLOOKUP(A464,Sheet1!C:E,2,FALSE)</f>
        <v>43.075969999999998</v>
      </c>
      <c r="G464">
        <f>VLOOKUP(A464,Sheet1!C:E,3,FALSE)</f>
        <v>-107.290283</v>
      </c>
    </row>
  </sheetData>
  <autoFilter ref="A1:G464" xr:uid="{6209D629-A30B-4E33-83F7-E433F3F816DC}">
    <sortState xmlns:xlrd2="http://schemas.microsoft.com/office/spreadsheetml/2017/richdata2" ref="A2:G464">
      <sortCondition ref="A2:A46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918F4-7210-4E2B-9900-3D8816A0980F}">
  <dimension ref="C1:E56"/>
  <sheetViews>
    <sheetView topLeftCell="A25" workbookViewId="0">
      <selection activeCell="D56" sqref="D56"/>
    </sheetView>
  </sheetViews>
  <sheetFormatPr defaultRowHeight="12.6" x14ac:dyDescent="0.25"/>
  <cols>
    <col min="3" max="3" width="12.6640625" customWidth="1"/>
  </cols>
  <sheetData>
    <row r="1" spans="3:5" x14ac:dyDescent="0.25">
      <c r="C1" t="s">
        <v>0</v>
      </c>
      <c r="D1" t="s">
        <v>69</v>
      </c>
      <c r="E1" t="s">
        <v>70</v>
      </c>
    </row>
    <row r="2" spans="3:5" x14ac:dyDescent="0.25">
      <c r="C2" t="s">
        <v>5</v>
      </c>
      <c r="D2">
        <v>32.31823</v>
      </c>
      <c r="E2">
        <v>-86.902298000000002</v>
      </c>
    </row>
    <row r="3" spans="3:5" x14ac:dyDescent="0.25">
      <c r="C3" t="s">
        <v>7</v>
      </c>
      <c r="D3">
        <v>66.160506999999996</v>
      </c>
      <c r="E3">
        <v>-153.36914100000001</v>
      </c>
    </row>
    <row r="4" spans="3:5" x14ac:dyDescent="0.25">
      <c r="C4" t="s">
        <v>8</v>
      </c>
      <c r="D4">
        <v>34.048926999999999</v>
      </c>
      <c r="E4">
        <v>-111.093735</v>
      </c>
    </row>
    <row r="5" spans="3:5" x14ac:dyDescent="0.25">
      <c r="C5" t="s">
        <v>9</v>
      </c>
      <c r="D5">
        <v>34.799999</v>
      </c>
      <c r="E5">
        <v>-92.199996999999996</v>
      </c>
    </row>
    <row r="6" spans="3:5" x14ac:dyDescent="0.25">
      <c r="C6" t="s">
        <v>10</v>
      </c>
      <c r="D6">
        <v>36.778258999999998</v>
      </c>
      <c r="E6">
        <v>-119.417931</v>
      </c>
    </row>
    <row r="7" spans="3:5" x14ac:dyDescent="0.25">
      <c r="C7" t="s">
        <v>11</v>
      </c>
      <c r="D7">
        <v>39.113014</v>
      </c>
      <c r="E7">
        <v>-105.358887</v>
      </c>
    </row>
    <row r="8" spans="3:5" x14ac:dyDescent="0.25">
      <c r="C8" t="s">
        <v>12</v>
      </c>
      <c r="D8">
        <v>41.599997999999999</v>
      </c>
      <c r="E8">
        <v>-72.699996999999996</v>
      </c>
    </row>
    <row r="9" spans="3:5" x14ac:dyDescent="0.25">
      <c r="C9" t="s">
        <v>13</v>
      </c>
      <c r="D9">
        <v>39</v>
      </c>
      <c r="E9">
        <v>-75.5</v>
      </c>
    </row>
    <row r="10" spans="3:5" x14ac:dyDescent="0.25">
      <c r="C10" t="s">
        <v>15</v>
      </c>
      <c r="D10">
        <v>27.994402000000001</v>
      </c>
      <c r="E10">
        <v>-81.760254000000003</v>
      </c>
    </row>
    <row r="11" spans="3:5" x14ac:dyDescent="0.25">
      <c r="C11" t="s">
        <v>16</v>
      </c>
      <c r="D11">
        <v>33.247875000000001</v>
      </c>
      <c r="E11">
        <v>-83.441162000000006</v>
      </c>
    </row>
    <row r="12" spans="3:5" x14ac:dyDescent="0.25">
      <c r="C12" t="s">
        <v>18</v>
      </c>
      <c r="D12">
        <v>19.741755000000001</v>
      </c>
      <c r="E12">
        <v>-155.844437</v>
      </c>
    </row>
    <row r="13" spans="3:5" x14ac:dyDescent="0.25">
      <c r="C13" t="s">
        <v>19</v>
      </c>
      <c r="D13">
        <v>44.068202999999997</v>
      </c>
      <c r="E13">
        <v>-114.742043</v>
      </c>
    </row>
    <row r="14" spans="3:5" x14ac:dyDescent="0.25">
      <c r="C14" t="s">
        <v>20</v>
      </c>
      <c r="D14">
        <v>40</v>
      </c>
      <c r="E14">
        <v>-89</v>
      </c>
    </row>
    <row r="15" spans="3:5" x14ac:dyDescent="0.25">
      <c r="C15" t="s">
        <v>21</v>
      </c>
      <c r="D15">
        <v>40.273502000000001</v>
      </c>
      <c r="E15">
        <v>-86.126975999999999</v>
      </c>
    </row>
    <row r="16" spans="3:5" x14ac:dyDescent="0.25">
      <c r="C16" t="s">
        <v>22</v>
      </c>
      <c r="D16">
        <v>42.032974000000003</v>
      </c>
      <c r="E16">
        <v>-93.581542999999996</v>
      </c>
    </row>
    <row r="17" spans="3:5" x14ac:dyDescent="0.25">
      <c r="C17" t="s">
        <v>23</v>
      </c>
      <c r="D17">
        <v>38.5</v>
      </c>
      <c r="E17">
        <v>-98</v>
      </c>
    </row>
    <row r="18" spans="3:5" x14ac:dyDescent="0.25">
      <c r="C18" t="s">
        <v>24</v>
      </c>
      <c r="D18">
        <v>37.839333000000003</v>
      </c>
      <c r="E18">
        <v>-84.270020000000002</v>
      </c>
    </row>
    <row r="19" spans="3:5" x14ac:dyDescent="0.25">
      <c r="C19" t="s">
        <v>25</v>
      </c>
      <c r="D19">
        <v>30.391829999999999</v>
      </c>
      <c r="E19">
        <v>-92.329102000000006</v>
      </c>
    </row>
    <row r="20" spans="3:5" x14ac:dyDescent="0.25">
      <c r="C20" t="s">
        <v>26</v>
      </c>
      <c r="D20">
        <v>45.367584000000001</v>
      </c>
      <c r="E20">
        <v>-68.972167999999996</v>
      </c>
    </row>
    <row r="21" spans="3:5" x14ac:dyDescent="0.25">
      <c r="C21" t="s">
        <v>27</v>
      </c>
      <c r="D21">
        <v>39.045752999999998</v>
      </c>
      <c r="E21">
        <v>-76.641272999999998</v>
      </c>
    </row>
    <row r="22" spans="3:5" x14ac:dyDescent="0.25">
      <c r="C22" t="s">
        <v>28</v>
      </c>
      <c r="D22">
        <v>42.407210999999997</v>
      </c>
      <c r="E22">
        <v>-71.382439000000005</v>
      </c>
    </row>
    <row r="23" spans="3:5" x14ac:dyDescent="0.25">
      <c r="C23" t="s">
        <v>29</v>
      </c>
      <c r="D23">
        <v>44.182205000000003</v>
      </c>
      <c r="E23">
        <v>-84.506836000000007</v>
      </c>
    </row>
    <row r="24" spans="3:5" x14ac:dyDescent="0.25">
      <c r="C24" t="s">
        <v>30</v>
      </c>
      <c r="D24">
        <v>46.392409999999998</v>
      </c>
      <c r="E24">
        <v>-94.636229999999998</v>
      </c>
    </row>
    <row r="25" spans="3:5" x14ac:dyDescent="0.25">
      <c r="C25" t="s">
        <v>31</v>
      </c>
      <c r="D25">
        <v>33</v>
      </c>
      <c r="E25">
        <v>-90</v>
      </c>
    </row>
    <row r="26" spans="3:5" x14ac:dyDescent="0.25">
      <c r="C26" t="s">
        <v>32</v>
      </c>
      <c r="D26">
        <v>38.573936000000003</v>
      </c>
      <c r="E26">
        <v>-92.603759999999994</v>
      </c>
    </row>
    <row r="27" spans="3:5" x14ac:dyDescent="0.25">
      <c r="C27" t="s">
        <v>33</v>
      </c>
      <c r="D27">
        <v>46.965260000000001</v>
      </c>
      <c r="E27">
        <v>-109.533691</v>
      </c>
    </row>
    <row r="28" spans="3:5" x14ac:dyDescent="0.25">
      <c r="C28" t="s">
        <v>34</v>
      </c>
      <c r="D28">
        <v>41.5</v>
      </c>
      <c r="E28">
        <v>-100</v>
      </c>
    </row>
    <row r="29" spans="3:5" x14ac:dyDescent="0.25">
      <c r="C29" t="s">
        <v>35</v>
      </c>
      <c r="D29">
        <v>39.876018999999999</v>
      </c>
      <c r="E29">
        <v>-117.224121</v>
      </c>
    </row>
    <row r="30" spans="3:5" x14ac:dyDescent="0.25">
      <c r="C30" t="s">
        <v>36</v>
      </c>
      <c r="D30">
        <v>44</v>
      </c>
      <c r="E30">
        <v>-71.5</v>
      </c>
    </row>
    <row r="31" spans="3:5" x14ac:dyDescent="0.25">
      <c r="C31" t="s">
        <v>37</v>
      </c>
      <c r="D31">
        <v>39.833851000000003</v>
      </c>
      <c r="E31">
        <v>-74.871825999999999</v>
      </c>
    </row>
    <row r="32" spans="3:5" x14ac:dyDescent="0.25">
      <c r="C32" t="s">
        <v>38</v>
      </c>
      <c r="D32">
        <v>34.307144000000001</v>
      </c>
      <c r="E32">
        <v>-106.018066</v>
      </c>
    </row>
    <row r="33" spans="3:5" x14ac:dyDescent="0.25">
      <c r="C33" t="s">
        <v>39</v>
      </c>
      <c r="D33">
        <v>43</v>
      </c>
      <c r="E33">
        <v>-75</v>
      </c>
    </row>
    <row r="34" spans="3:5" x14ac:dyDescent="0.25">
      <c r="C34" t="s">
        <v>40</v>
      </c>
      <c r="D34">
        <v>35.782169000000003</v>
      </c>
      <c r="E34">
        <v>-80.793457000000004</v>
      </c>
    </row>
    <row r="35" spans="3:5" x14ac:dyDescent="0.25">
      <c r="C35" t="s">
        <v>41</v>
      </c>
      <c r="D35">
        <v>47.650588999999997</v>
      </c>
      <c r="E35">
        <v>-100.437012</v>
      </c>
    </row>
    <row r="36" spans="3:5" x14ac:dyDescent="0.25">
      <c r="C36" t="s">
        <v>42</v>
      </c>
      <c r="D36">
        <v>40.367474000000001</v>
      </c>
      <c r="E36">
        <v>-82.996216000000004</v>
      </c>
    </row>
    <row r="37" spans="3:5" x14ac:dyDescent="0.25">
      <c r="C37" t="s">
        <v>43</v>
      </c>
      <c r="D37">
        <v>36.084620999999999</v>
      </c>
      <c r="E37">
        <v>-96.921386999999996</v>
      </c>
    </row>
    <row r="38" spans="3:5" x14ac:dyDescent="0.25">
      <c r="C38" t="s">
        <v>44</v>
      </c>
      <c r="D38">
        <v>44</v>
      </c>
      <c r="E38">
        <v>-120.5</v>
      </c>
    </row>
    <row r="39" spans="3:5" x14ac:dyDescent="0.25">
      <c r="C39" t="s">
        <v>45</v>
      </c>
      <c r="D39">
        <v>41.203322999999997</v>
      </c>
      <c r="E39">
        <v>-77.194526999999994</v>
      </c>
    </row>
    <row r="40" spans="3:5" x14ac:dyDescent="0.25">
      <c r="C40" t="s">
        <v>47</v>
      </c>
      <c r="D40">
        <v>41.700001</v>
      </c>
      <c r="E40">
        <v>-71.5</v>
      </c>
    </row>
    <row r="41" spans="3:5" x14ac:dyDescent="0.25">
      <c r="C41" t="s">
        <v>48</v>
      </c>
      <c r="D41">
        <v>33.836081999999998</v>
      </c>
      <c r="E41">
        <v>-81.163726999999994</v>
      </c>
    </row>
    <row r="42" spans="3:5" x14ac:dyDescent="0.25">
      <c r="C42" t="s">
        <v>49</v>
      </c>
      <c r="D42">
        <v>44.5</v>
      </c>
      <c r="E42">
        <v>-100</v>
      </c>
    </row>
    <row r="43" spans="3:5" x14ac:dyDescent="0.25">
      <c r="C43" t="s">
        <v>50</v>
      </c>
      <c r="D43">
        <v>35.860118999999997</v>
      </c>
      <c r="E43">
        <v>-86.660156000000001</v>
      </c>
    </row>
    <row r="44" spans="3:5" x14ac:dyDescent="0.25">
      <c r="C44" t="s">
        <v>51</v>
      </c>
      <c r="D44">
        <v>31</v>
      </c>
      <c r="E44">
        <v>-100</v>
      </c>
    </row>
    <row r="45" spans="3:5" x14ac:dyDescent="0.25">
      <c r="C45" t="s">
        <v>52</v>
      </c>
      <c r="D45">
        <v>39.419220000000003</v>
      </c>
      <c r="E45">
        <v>-111.950684</v>
      </c>
    </row>
    <row r="46" spans="3:5" x14ac:dyDescent="0.25">
      <c r="C46" t="s">
        <v>53</v>
      </c>
      <c r="D46">
        <v>44</v>
      </c>
      <c r="E46">
        <v>-72.699996999999996</v>
      </c>
    </row>
    <row r="47" spans="3:5" x14ac:dyDescent="0.25">
      <c r="C47" t="s">
        <v>54</v>
      </c>
      <c r="D47">
        <v>37.926867999999999</v>
      </c>
      <c r="E47">
        <v>-78.024901999999997</v>
      </c>
    </row>
    <row r="48" spans="3:5" x14ac:dyDescent="0.25">
      <c r="C48" t="s">
        <v>68</v>
      </c>
      <c r="D48">
        <v>47.751075999999998</v>
      </c>
      <c r="E48">
        <v>-120.740135</v>
      </c>
    </row>
    <row r="49" spans="3:5" x14ac:dyDescent="0.25">
      <c r="C49" t="s">
        <v>56</v>
      </c>
      <c r="D49">
        <v>39</v>
      </c>
      <c r="E49">
        <v>-80.5</v>
      </c>
    </row>
    <row r="50" spans="3:5" x14ac:dyDescent="0.25">
      <c r="C50" t="s">
        <v>57</v>
      </c>
      <c r="D50">
        <v>44.5</v>
      </c>
      <c r="E50">
        <v>-89.5</v>
      </c>
    </row>
    <row r="51" spans="3:5" x14ac:dyDescent="0.25">
      <c r="C51" t="s">
        <v>58</v>
      </c>
      <c r="D51">
        <v>43.075969999999998</v>
      </c>
      <c r="E51">
        <v>-107.290283</v>
      </c>
    </row>
    <row r="52" spans="3:5" x14ac:dyDescent="0.25">
      <c r="C52" t="s">
        <v>14</v>
      </c>
      <c r="D52">
        <v>38.895110000000003</v>
      </c>
      <c r="E52">
        <v>-77.036370000000005</v>
      </c>
    </row>
    <row r="53" spans="3:5" x14ac:dyDescent="0.25">
      <c r="C53" t="s">
        <v>46</v>
      </c>
      <c r="D53">
        <v>18.198719199999999</v>
      </c>
      <c r="E53">
        <v>-66.352674699999994</v>
      </c>
    </row>
    <row r="54" spans="3:5" x14ac:dyDescent="0.25">
      <c r="C54" t="s">
        <v>55</v>
      </c>
      <c r="D54">
        <v>47.5</v>
      </c>
      <c r="E54">
        <v>-120.5</v>
      </c>
    </row>
    <row r="55" spans="3:5" x14ac:dyDescent="0.25">
      <c r="C55" t="s">
        <v>17</v>
      </c>
      <c r="D55">
        <v>13.471909999999999</v>
      </c>
      <c r="E55">
        <v>144.74977999999999</v>
      </c>
    </row>
    <row r="56" spans="3:5" x14ac:dyDescent="0.25">
      <c r="C56" t="s">
        <v>60</v>
      </c>
    </row>
  </sheetData>
  <sortState xmlns:xlrd2="http://schemas.microsoft.com/office/spreadsheetml/2017/richdata2" ref="C2:E51">
    <sortCondition ref="C2:C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Consolidated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Marilou Francis</dc:creator>
  <cp:lastModifiedBy>Marilou Francis</cp:lastModifiedBy>
  <dcterms:created xsi:type="dcterms:W3CDTF">2021-03-06T01:09:21Z</dcterms:created>
  <dcterms:modified xsi:type="dcterms:W3CDTF">2021-03-06T03:25:44Z</dcterms:modified>
</cp:coreProperties>
</file>