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C# Summary Basic\Portfolio_Work\MyFirstWebApplic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G16" i="1"/>
  <c r="H16" i="1" l="1"/>
  <c r="I16" i="1" s="1"/>
  <c r="J16" i="1" s="1"/>
  <c r="K16" i="1" s="1"/>
  <c r="L16" i="1" s="1"/>
  <c r="M16" i="1" s="1"/>
  <c r="N16" i="1" s="1"/>
  <c r="O16" i="1" s="1"/>
  <c r="P16" i="1" s="1"/>
  <c r="Q16" i="1" s="1"/>
</calcChain>
</file>

<file path=xl/sharedStrings.xml><?xml version="1.0" encoding="utf-8"?>
<sst xmlns="http://schemas.openxmlformats.org/spreadsheetml/2006/main" count="38" uniqueCount="30">
  <si>
    <t>Project:</t>
  </si>
  <si>
    <t>Sprint #</t>
  </si>
  <si>
    <t>ID</t>
  </si>
  <si>
    <t>User Story</t>
  </si>
  <si>
    <t>Tasks</t>
  </si>
  <si>
    <t>Status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</si>
  <si>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</si>
  <si>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</si>
  <si>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</si>
  <si>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</si>
  <si>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</si>
  <si>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</si>
  <si>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</si>
  <si>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</si>
  <si>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</si>
  <si>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</si>
  <si>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Completed</t>
  </si>
  <si>
    <t>Estimated (Hours)</t>
  </si>
  <si>
    <r>
      <rPr>
        <b/>
        <sz val="11"/>
        <color theme="1"/>
        <rFont val="Calibri"/>
        <family val="2"/>
        <scheme val="minor"/>
      </rPr>
      <t>Ideal</t>
    </r>
    <r>
      <rPr>
        <sz val="11"/>
        <color theme="1"/>
        <rFont val="Calibri"/>
        <family val="2"/>
        <scheme val="minor"/>
      </rPr>
      <t xml:space="preserve"> - Remaining effort in uninterrupted working hours</t>
    </r>
  </si>
  <si>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- Remaining effort in uninterrupted working hours</t>
    </r>
  </si>
  <si>
    <t>Assigned To</t>
  </si>
  <si>
    <t>I need to change the default website to my own.</t>
  </si>
  <si>
    <t>Create a Viewbag and add it to my website.</t>
  </si>
  <si>
    <t>Change Views.</t>
  </si>
  <si>
    <t>Create a MVC.</t>
  </si>
  <si>
    <t>Save my first project as completed.</t>
  </si>
  <si>
    <t>Complete my Project.</t>
  </si>
  <si>
    <t>Create a Folder for my Portfolio.</t>
  </si>
  <si>
    <t>Renier</t>
  </si>
  <si>
    <t>My First MVC Web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</si>
</sst>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\(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0" fillId="5" borderId="9" xfId="0" applyNumberFormat="1" applyFill="1" applyBorder="1" applyAlignment="1">
      <alignment horizontal="center" vertical="center" wrapText="1"/>
    </xf>
    <xf numFmtId="2" fontId="0" fillId="6" borderId="5" xfId="0" applyNumberFormat="1" applyFill="1" applyBorder="1" applyAlignment="1">
      <alignment horizontal="center" vertical="center" wrapText="1"/>
    </xf>
    <xf numFmtId="2" fontId="0" fillId="6" borderId="9" xfId="0" applyNumberFormat="1" applyFill="1" applyBorder="1" applyAlignment="1">
      <alignment horizontal="center" vertical="center" wrapText="1"/>
    </xf>
    <xf numFmtId="2" fontId="0" fillId="6" borderId="12" xfId="0" applyNumberForma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6321275058009E-2"/>
          <c:y val="0.29519033275203022"/>
          <c:w val="0.93856981316070665"/>
          <c:h val="0.59126151138622118"/>
        </c:manualLayout>
      </c:layout>
      <c:lineChart>
        <c:grouping val="standard"/>
        <c:varyColors val="0"/>
        <c:ser>
          <c:idx val="0"/>
          <c:order val="0"/>
          <c:tx>
            <c:v>Ideal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Sheet1!$G$15:$Q$15</c:f>
              <c:numCache>
                <c:formatCode>General</c:formatCode>
                <c:ptCount val="11"/>
                <c:pt idx="0">
                  <c:v>1.5</c:v>
                </c:pt>
                <c:pt idx="1">
                  <c:v>1.35</c:v>
                </c:pt>
                <c:pt idx="2">
                  <c:v>1.2000000000000002</c:v>
                </c:pt>
                <c:pt idx="3">
                  <c:v>1.0500000000000003</c:v>
                </c:pt>
                <c:pt idx="4">
                  <c:v>0.90000000000000024</c:v>
                </c:pt>
                <c:pt idx="5">
                  <c:v>0.75000000000000022</c:v>
                </c:pt>
                <c:pt idx="6">
                  <c:v>0.6000000000000002</c:v>
                </c:pt>
                <c:pt idx="7">
                  <c:v>0.45000000000000018</c:v>
                </c:pt>
                <c:pt idx="8">
                  <c:v>0.30000000000000016</c:v>
                </c:pt>
                <c:pt idx="9">
                  <c:v>0.15000000000000016</c:v>
                </c:pt>
                <c:pt idx="10" formatCode="0.00_);\(0.00\)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Sheet1!$G$16:$Q$16</c:f>
              <c:numCache>
                <c:formatCode>0.00</c:formatCode>
                <c:ptCount val="11"/>
                <c:pt idx="0" formatCode="General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420448"/>
        <c:axId val="-391423712"/>
      </c:lineChart>
      <c:catAx>
        <c:axId val="-39142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423712"/>
        <c:crosses val="autoZero"/>
        <c:auto val="1"/>
        <c:lblAlgn val="ctr"/>
        <c:lblOffset val="100"/>
        <c:noMultiLvlLbl val="0"/>
      </c:catAx>
      <c:valAx>
        <c:axId val="-391423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4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79260942184596"/>
          <c:y val="0.16386971762757843"/>
          <c:w val="0.38926533483191017"/>
          <c:h val="7.1429047559372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18</xdr:row>
      <xdr:rowOff>19050</xdr:rowOff>
    </xdr:from>
    <xdr:to>
      <xdr:col>4</xdr:col>
      <xdr:colOff>438150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G19" sqref="G19"/>
    </sheetView>
  </sheetViews>
  <sheetFormatPr defaultRowHeight="15" x14ac:dyDescent="0.25"/>
  <cols>
    <col min="2" max="2" width="22.140625" customWidth="1"/>
    <col min="3" max="3" width="34.5703125" customWidth="1"/>
    <col min="4" max="4" width="42.5703125" customWidth="1"/>
    <col min="5" max="5" width="16.28515625" customWidth="1"/>
    <col min="6" max="6" width="15.28515625" customWidth="1"/>
    <col min="7" max="7" width="16.42578125" customWidth="1"/>
  </cols>
  <sheetData>
    <row r="1" spans="1:17" ht="15.75" x14ac:dyDescent="0.25">
      <c r="A1" s="1" t="s">
        <v>0</v>
      </c>
      <c r="B1" s="22" t="s">
        <v>29</v>
      </c>
      <c r="C1" s="22"/>
    </row>
    <row r="2" spans="1:17" ht="15.75" x14ac:dyDescent="0.25">
      <c r="A2" s="1" t="s">
        <v>1</v>
      </c>
      <c r="B2" s="2">
        <v>1</v>
      </c>
    </row>
    <row r="4" spans="1:17" ht="38.25" thickBot="1" x14ac:dyDescent="0.3">
      <c r="B4" s="23" t="s">
        <v>2</v>
      </c>
      <c r="C4" s="24" t="s">
        <v>3</v>
      </c>
      <c r="D4" s="24" t="s">
        <v>4</v>
      </c>
      <c r="E4" s="24" t="s">
        <v>20</v>
      </c>
      <c r="F4" s="24" t="s">
        <v>5</v>
      </c>
      <c r="G4" s="24" t="s">
        <v>17</v>
      </c>
      <c r="H4" s="24" t="s">
        <v>6</v>
      </c>
      <c r="I4" s="24" t="s">
        <v>7</v>
      </c>
      <c r="J4" s="24" t="s">
        <v>8</v>
      </c>
      <c r="K4" s="24" t="s">
        <v>9</v>
      </c>
      <c r="L4" s="24" t="s">
        <v>10</v>
      </c>
      <c r="M4" s="24" t="s">
        <v>11</v>
      </c>
      <c r="N4" s="24" t="s">
        <v>12</v>
      </c>
      <c r="O4" s="24" t="s">
        <v>13</v>
      </c>
      <c r="P4" s="24" t="s">
        <v>14</v>
      </c>
      <c r="Q4" s="24" t="s">
        <v>15</v>
      </c>
    </row>
    <row r="5" spans="1:17" ht="15.75" thickBot="1" x14ac:dyDescent="0.3">
      <c r="B5" s="19">
        <v>1</v>
      </c>
      <c r="C5" s="13" t="s">
        <v>21</v>
      </c>
      <c r="D5" s="3" t="s">
        <v>24</v>
      </c>
      <c r="E5" s="3" t="s">
        <v>28</v>
      </c>
      <c r="F5" s="3" t="s">
        <v>16</v>
      </c>
      <c r="G5" s="25">
        <v>0.3</v>
      </c>
      <c r="H5" s="26">
        <v>0.25</v>
      </c>
      <c r="I5" s="26"/>
      <c r="J5" s="26"/>
      <c r="K5" s="26"/>
      <c r="L5" s="26"/>
      <c r="M5" s="26"/>
      <c r="N5" s="26"/>
      <c r="O5" s="26"/>
      <c r="P5" s="26"/>
      <c r="Q5" s="26"/>
    </row>
    <row r="6" spans="1:17" ht="15.75" thickBot="1" x14ac:dyDescent="0.3">
      <c r="B6" s="20"/>
      <c r="C6" s="14"/>
      <c r="D6" s="4" t="s">
        <v>23</v>
      </c>
      <c r="E6" s="3" t="s">
        <v>28</v>
      </c>
      <c r="F6" s="3" t="s">
        <v>16</v>
      </c>
      <c r="G6" s="25">
        <v>0.3</v>
      </c>
      <c r="H6" s="27">
        <v>0.25</v>
      </c>
      <c r="I6" s="26"/>
      <c r="J6" s="26"/>
      <c r="K6" s="26"/>
      <c r="L6" s="26"/>
      <c r="M6" s="26"/>
      <c r="N6" s="26"/>
      <c r="O6" s="26"/>
      <c r="P6" s="26"/>
      <c r="Q6" s="26"/>
    </row>
    <row r="7" spans="1:17" ht="15.75" thickBot="1" x14ac:dyDescent="0.3">
      <c r="B7" s="21"/>
      <c r="C7" s="15"/>
      <c r="D7" s="5" t="s">
        <v>22</v>
      </c>
      <c r="E7" s="3" t="s">
        <v>28</v>
      </c>
      <c r="F7" s="3" t="s">
        <v>16</v>
      </c>
      <c r="G7" s="25">
        <v>0.3</v>
      </c>
      <c r="H7" s="28">
        <v>0.3</v>
      </c>
      <c r="I7" s="26"/>
      <c r="J7" s="26"/>
      <c r="K7" s="26"/>
      <c r="L7" s="26"/>
      <c r="M7" s="26"/>
      <c r="N7" s="26"/>
      <c r="O7" s="26"/>
      <c r="P7" s="26"/>
      <c r="Q7" s="26"/>
    </row>
    <row r="8" spans="1:17" ht="15.75" thickBot="1" x14ac:dyDescent="0.3">
      <c r="B8" s="10">
        <v>2</v>
      </c>
      <c r="C8" s="13" t="s">
        <v>25</v>
      </c>
      <c r="D8" s="3" t="s">
        <v>27</v>
      </c>
      <c r="E8" s="3" t="s">
        <v>28</v>
      </c>
      <c r="F8" s="3" t="s">
        <v>16</v>
      </c>
      <c r="G8" s="25">
        <v>0.3</v>
      </c>
      <c r="H8" s="26">
        <v>0.25</v>
      </c>
      <c r="I8" s="26"/>
      <c r="J8" s="26"/>
      <c r="K8" s="26"/>
      <c r="L8" s="26"/>
      <c r="M8" s="26"/>
      <c r="N8" s="26"/>
      <c r="O8" s="26"/>
      <c r="P8" s="26"/>
      <c r="Q8" s="26"/>
    </row>
    <row r="9" spans="1:17" ht="15.75" thickBot="1" x14ac:dyDescent="0.3">
      <c r="B9" s="12"/>
      <c r="C9" s="15"/>
      <c r="D9" s="5" t="s">
        <v>26</v>
      </c>
      <c r="E9" s="3" t="s">
        <v>28</v>
      </c>
      <c r="F9" s="3" t="s">
        <v>16</v>
      </c>
      <c r="G9" s="25">
        <v>0.3</v>
      </c>
      <c r="H9" s="28">
        <v>0.45</v>
      </c>
      <c r="I9" s="26"/>
      <c r="J9" s="26"/>
      <c r="K9" s="26"/>
      <c r="L9" s="26"/>
      <c r="M9" s="26"/>
      <c r="N9" s="26"/>
      <c r="O9" s="26"/>
      <c r="P9" s="26"/>
      <c r="Q9" s="26"/>
    </row>
    <row r="10" spans="1:17" ht="15.75" thickBot="1" x14ac:dyDescent="0.3">
      <c r="B10" s="10">
        <v>3</v>
      </c>
      <c r="C10" s="13"/>
      <c r="D10" s="3"/>
      <c r="E10" s="3"/>
      <c r="F10" s="3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ht="15.75" thickBot="1" x14ac:dyDescent="0.3">
      <c r="B11" s="11"/>
      <c r="C11" s="14"/>
      <c r="D11" s="6"/>
      <c r="E11" s="6"/>
      <c r="F11" s="6"/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ht="15.75" thickBot="1" x14ac:dyDescent="0.3">
      <c r="B12" s="11"/>
      <c r="C12" s="14"/>
      <c r="D12" s="6"/>
      <c r="E12" s="6"/>
      <c r="F12" s="6"/>
      <c r="G12" s="25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ht="15.75" thickBot="1" x14ac:dyDescent="0.3">
      <c r="B13" s="12"/>
      <c r="C13" s="15"/>
      <c r="D13" s="7"/>
      <c r="E13" s="7"/>
      <c r="F13" s="7"/>
      <c r="G13" s="25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25">
      <c r="B14" s="4"/>
      <c r="C14" s="4"/>
      <c r="D14" s="4"/>
      <c r="E14" s="4"/>
      <c r="F14" s="4"/>
      <c r="G14" s="25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ht="18.75" x14ac:dyDescent="0.25">
      <c r="B15" s="16" t="s">
        <v>18</v>
      </c>
      <c r="C15" s="17"/>
      <c r="D15" s="17"/>
      <c r="E15" s="17"/>
      <c r="F15" s="18"/>
      <c r="G15" s="8">
        <f>SUM(G4:G14)</f>
        <v>1.5</v>
      </c>
      <c r="H15" s="8">
        <f xml:space="preserve"> G15-$G15/10</f>
        <v>1.35</v>
      </c>
      <c r="I15" s="8">
        <f t="shared" ref="H15:Q15" si="0" xml:space="preserve"> H15-$G15/10</f>
        <v>1.2000000000000002</v>
      </c>
      <c r="J15" s="8">
        <f t="shared" si="0"/>
        <v>1.0500000000000003</v>
      </c>
      <c r="K15" s="8">
        <f t="shared" si="0"/>
        <v>0.90000000000000024</v>
      </c>
      <c r="L15" s="8">
        <f t="shared" si="0"/>
        <v>0.75000000000000022</v>
      </c>
      <c r="M15" s="8">
        <f t="shared" si="0"/>
        <v>0.6000000000000002</v>
      </c>
      <c r="N15" s="8">
        <f t="shared" si="0"/>
        <v>0.45000000000000018</v>
      </c>
      <c r="O15" s="8">
        <f t="shared" si="0"/>
        <v>0.30000000000000016</v>
      </c>
      <c r="P15" s="8">
        <f t="shared" si="0"/>
        <v>0.15000000000000016</v>
      </c>
      <c r="Q15" s="9">
        <f t="shared" si="0"/>
        <v>0</v>
      </c>
    </row>
    <row r="16" spans="1:17" ht="18.75" x14ac:dyDescent="0.25">
      <c r="B16" s="16" t="s">
        <v>19</v>
      </c>
      <c r="C16" s="17"/>
      <c r="D16" s="17"/>
      <c r="E16" s="17"/>
      <c r="F16" s="18"/>
      <c r="G16" s="8">
        <f>SUM(G5:G14)</f>
        <v>1.5</v>
      </c>
      <c r="H16" s="29">
        <f xml:space="preserve"> G16-SUM(H5:H14)</f>
        <v>0</v>
      </c>
      <c r="I16" s="29">
        <f xml:space="preserve"> H16-SUM(I5:I14)</f>
        <v>0</v>
      </c>
      <c r="J16" s="29">
        <f xml:space="preserve"> I16-SUM(J5:J14)</f>
        <v>0</v>
      </c>
      <c r="K16" s="29">
        <f xml:space="preserve"> J16-SUM(K5:K14)</f>
        <v>0</v>
      </c>
      <c r="L16" s="29">
        <f xml:space="preserve"> K16-SUM(L5:L14)</f>
        <v>0</v>
      </c>
      <c r="M16" s="29">
        <f xml:space="preserve"> L16-SUM(M5:M14)</f>
        <v>0</v>
      </c>
      <c r="N16" s="29">
        <f xml:space="preserve"> M16-SUM(N5:N14)</f>
        <v>0</v>
      </c>
      <c r="O16" s="29">
        <f xml:space="preserve"> N16-SUM(O5:O14)</f>
        <v>0</v>
      </c>
      <c r="P16" s="29">
        <f xml:space="preserve"> O16-SUM(P5:P14)</f>
        <v>0</v>
      </c>
      <c r="Q16" s="29">
        <f xml:space="preserve"> P16-SUM(Q5:Q14)</f>
        <v>0</v>
      </c>
    </row>
  </sheetData>
  <mergeCells count="9">
    <mergeCell ref="B1:C1"/>
    <mergeCell ref="B10:B13"/>
    <mergeCell ref="C10:C13"/>
    <mergeCell ref="B15:F15"/>
    <mergeCell ref="B16:F16"/>
    <mergeCell ref="B5:B7"/>
    <mergeCell ref="C5:C7"/>
    <mergeCell ref="B8:B9"/>
    <mergeCell ref="C8:C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2021-11-26T06:13:53Z</dcterms:created>
  <dcterms:modified xsi:type="dcterms:W3CDTF">2021-11-26T08:57:11Z</dcterms:modified>
</cp:coreProperties>
</file>