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ft raw" sheetId="1" r:id="rId4"/>
    <sheet state="visible" name="rt raw" sheetId="2" r:id="rId5"/>
    <sheet state="visible" name="upright raw" sheetId="3" r:id="rId6"/>
    <sheet state="visible" name="left tilt" sheetId="4" r:id="rId7"/>
    <sheet state="visible" name="right tilt" sheetId="5" r:id="rId8"/>
    <sheet state="visible" name="upright" sheetId="6" r:id="rId9"/>
    <sheet state="visible" name="Sheet1" sheetId="7" r:id="rId10"/>
    <sheet state="visible" name="Sheet2" sheetId="8" r:id="rId11"/>
    <sheet state="visible" name="Sheet3" sheetId="9" r:id="rId12"/>
  </sheets>
  <definedNames/>
  <calcPr/>
  <extLst>
    <ext uri="GoogleSheetsCustomDataVersion1">
      <go:sheetsCustomData xmlns:go="http://customooxmlschemas.google.com/" r:id="rId13" roundtripDataSignature="AMtx7mgyK7jgKZgk0jKDPjNUz0f6wnsX4g=="/>
    </ext>
  </extLst>
</workbook>
</file>

<file path=xl/sharedStrings.xml><?xml version="1.0" encoding="utf-8"?>
<sst xmlns="http://schemas.openxmlformats.org/spreadsheetml/2006/main" count="37" uniqueCount="22">
  <si>
    <t>liang</t>
  </si>
  <si>
    <t>Gao</t>
  </si>
  <si>
    <t>Huang</t>
  </si>
  <si>
    <t>Li</t>
  </si>
  <si>
    <t>Mizutani</t>
  </si>
  <si>
    <t>hisakata</t>
  </si>
  <si>
    <t>azumi</t>
  </si>
  <si>
    <t>kaneko</t>
  </si>
  <si>
    <t>ando</t>
  </si>
  <si>
    <t>mizutani</t>
  </si>
  <si>
    <t>gao</t>
  </si>
  <si>
    <t>huang</t>
  </si>
  <si>
    <t>rt</t>
  </si>
  <si>
    <t>rt/body</t>
  </si>
  <si>
    <t>157.5</t>
  </si>
  <si>
    <t>body</t>
  </si>
  <si>
    <t>lft</t>
  </si>
  <si>
    <t>rit</t>
  </si>
  <si>
    <t>std</t>
  </si>
  <si>
    <t>112.5</t>
  </si>
  <si>
    <t>22.5</t>
  </si>
  <si>
    <t>67.5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</si>
</sst>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Left tilt percent</a:t>
            </a:r>
          </a:p>
        </c:rich>
      </c:tx>
      <c:layout>
        <c:manualLayout>
          <c:xMode val="edge"/>
          <c:yMode val="edge"/>
          <c:x val="0.447123157394199"/>
          <c:y val="0.0267260579064588"/>
        </c:manualLayout>
      </c:layout>
      <c:overlay val="0"/>
    </c:title>
    <c:plotArea>
      <c:layout>
        <c:manualLayout>
          <c:xMode val="edge"/>
          <c:yMode val="edge"/>
          <c:x val="0.0477983832620067"/>
          <c:y val="0.106904231625835"/>
          <c:w val="0.931279125059439"/>
          <c:h val="0.78619153674833"/>
        </c:manualLayout>
      </c:layout>
      <c:lineChart>
        <c:ser>
          <c:idx val="0"/>
          <c:order val="0"/>
          <c:tx>
            <c:v>50%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'left tilt'!$D$91:$T$91</c:f>
            </c:strRef>
          </c:cat>
          <c:val>
            <c:numRef>
              <c:f>'left tilt'!$D$93:$T$93</c:f>
              <c:numCache/>
            </c:numRef>
          </c:val>
          <c:smooth val="0"/>
        </c:ser>
        <c:ser>
          <c:idx val="1"/>
          <c:order val="1"/>
          <c:tx>
            <c:v>75%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'left tilt'!$D$91:$T$91</c:f>
            </c:strRef>
          </c:cat>
          <c:val>
            <c:numRef>
              <c:f>'left tilt'!$D$97:$T$97</c:f>
              <c:numCache/>
            </c:numRef>
          </c:val>
          <c:smooth val="0"/>
        </c:ser>
        <c:ser>
          <c:idx val="2"/>
          <c:order val="2"/>
          <c:tx>
            <c:v>25%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'left tilt'!$D$91:$T$91</c:f>
            </c:strRef>
          </c:cat>
          <c:val>
            <c:numRef>
              <c:f>'left tilt'!$D$98:$T$98</c:f>
              <c:numCache/>
            </c:numRef>
          </c:val>
          <c:smooth val="0"/>
        </c:ser>
        <c:axId val="531588726"/>
        <c:axId val="482164753"/>
      </c:lineChart>
      <c:catAx>
        <c:axId val="531588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482164753"/>
      </c:catAx>
      <c:valAx>
        <c:axId val="482164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3158872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right tilt percent</a:t>
            </a:r>
          </a:p>
        </c:rich>
      </c:tx>
      <c:layout>
        <c:manualLayout>
          <c:xMode val="edge"/>
          <c:yMode val="edge"/>
          <c:x val="0.360021885828926"/>
          <c:y val="0.043005614621909"/>
        </c:manualLayout>
      </c:layout>
      <c:overlay val="0"/>
    </c:title>
    <c:plotArea>
      <c:layout>
        <c:manualLayout>
          <c:xMode val="edge"/>
          <c:yMode val="edge"/>
          <c:x val="0.0824444444444444"/>
          <c:y val="0.165972222222222"/>
          <c:w val="0.887"/>
          <c:h val="0.667361111111111"/>
        </c:manualLayout>
      </c:layout>
      <c:lineChart>
        <c:ser>
          <c:idx val="0"/>
          <c:order val="0"/>
          <c:tx>
            <c:v>"50%"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'right tilt'!$D$91:$T$91</c:f>
            </c:strRef>
          </c:cat>
          <c:val>
            <c:numRef>
              <c:f>'right tilt'!$D$93:$T$93</c:f>
              <c:numCache/>
            </c:numRef>
          </c:val>
          <c:smooth val="0"/>
        </c:ser>
        <c:ser>
          <c:idx val="1"/>
          <c:order val="1"/>
          <c:tx>
            <c:v>"75%"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'right tilt'!$D$91:$T$91</c:f>
            </c:strRef>
          </c:cat>
          <c:val>
            <c:numRef>
              <c:f>'right tilt'!$D$95:$T$95</c:f>
              <c:numCache/>
            </c:numRef>
          </c:val>
          <c:smooth val="0"/>
        </c:ser>
        <c:ser>
          <c:idx val="2"/>
          <c:order val="2"/>
          <c:tx>
            <c:v>"25%"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'right tilt'!$D$91:$T$91</c:f>
            </c:strRef>
          </c:cat>
          <c:val>
            <c:numRef>
              <c:f>'right tilt'!$D$96:$T$96</c:f>
              <c:numCache/>
            </c:numRef>
          </c:val>
          <c:smooth val="0"/>
        </c:ser>
        <c:axId val="1071757432"/>
        <c:axId val="1134045077"/>
      </c:lineChart>
      <c:catAx>
        <c:axId val="107175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134045077"/>
      </c:catAx>
      <c:valAx>
        <c:axId val="1134045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7175743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upright percent</a:t>
            </a:r>
          </a:p>
        </c:rich>
      </c:tx>
      <c:overlay val="0"/>
    </c:title>
    <c:plotArea>
      <c:layout/>
      <c:lineChart>
        <c:ser>
          <c:idx val="0"/>
          <c:order val="0"/>
          <c:tx>
            <c:v>"50%"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upright!$D$91:$T$91</c:f>
            </c:strRef>
          </c:cat>
          <c:val>
            <c:numRef>
              <c:f>upright!$D$93:$T$93</c:f>
              <c:numCache/>
            </c:numRef>
          </c:val>
          <c:smooth val="0"/>
        </c:ser>
        <c:ser>
          <c:idx val="1"/>
          <c:order val="1"/>
          <c:tx>
            <c:v>"75%"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upright!$D$91:$T$91</c:f>
            </c:strRef>
          </c:cat>
          <c:val>
            <c:numRef>
              <c:f>upright!$D$94:$T$94</c:f>
              <c:numCache/>
            </c:numRef>
          </c:val>
          <c:smooth val="0"/>
        </c:ser>
        <c:ser>
          <c:idx val="2"/>
          <c:order val="2"/>
          <c:tx>
            <c:v>"25%"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upright!$D$91:$T$91</c:f>
            </c:strRef>
          </c:cat>
          <c:val>
            <c:numRef>
              <c:f>upright!$D$95:$T$95</c:f>
              <c:numCache/>
            </c:numRef>
          </c:val>
          <c:smooth val="0"/>
        </c:ser>
        <c:axId val="2019920487"/>
        <c:axId val="1357153614"/>
      </c:lineChart>
      <c:catAx>
        <c:axId val="2019920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357153614"/>
      </c:catAx>
      <c:valAx>
        <c:axId val="1357153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01992048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median by orthogonal coordinates </a:t>
            </a:r>
          </a:p>
        </c:rich>
      </c:tx>
      <c:overlay val="0"/>
    </c:title>
    <c:plotArea>
      <c:layout>
        <c:manualLayout>
          <c:xMode val="edge"/>
          <c:yMode val="edge"/>
          <c:x val="0.0401392899609309"/>
          <c:y val="0.109170305676856"/>
          <c:w val="0.938627484287413"/>
          <c:h val="0.790393013100437"/>
        </c:manualLayout>
      </c:layout>
      <c:lineChart>
        <c:ser>
          <c:idx val="0"/>
          <c:order val="0"/>
          <c:tx>
            <c:v>left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Sheet1!$D$4:$T$4</c:f>
            </c:strRef>
          </c:cat>
          <c:val>
            <c:numRef>
              <c:f>Sheet1!$D$1:$T$1</c:f>
              <c:numCache/>
            </c:numRef>
          </c:val>
          <c:smooth val="0"/>
        </c:ser>
        <c:ser>
          <c:idx val="1"/>
          <c:order val="1"/>
          <c:tx>
            <c:v>right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Sheet1!$D$4:$T$4</c:f>
            </c:strRef>
          </c:cat>
          <c:val>
            <c:numRef>
              <c:f>Sheet1!$D$2:$T$2</c:f>
              <c:numCache/>
            </c:numRef>
          </c:val>
          <c:smooth val="0"/>
        </c:ser>
        <c:ser>
          <c:idx val="2"/>
          <c:order val="2"/>
          <c:tx>
            <c:v>upright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Sheet1!$D$4:$T$4</c:f>
            </c:strRef>
          </c:cat>
          <c:val>
            <c:numRef>
              <c:f>Sheet1!$D$3:$T$3</c:f>
              <c:numCache/>
            </c:numRef>
          </c:val>
          <c:smooth val="0"/>
        </c:ser>
        <c:axId val="925182308"/>
        <c:axId val="1532026414"/>
      </c:lineChart>
      <c:catAx>
        <c:axId val="925182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32026414"/>
      </c:catAx>
      <c:valAx>
        <c:axId val="1532026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92518230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median by body coordinates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left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Sheet1!$D$4:$T$4</c:f>
            </c:strRef>
          </c:cat>
          <c:val>
            <c:numRef>
              <c:f>Sheet1!$D$5:$T$5</c:f>
              <c:numCache/>
            </c:numRef>
          </c:val>
          <c:smooth val="0"/>
        </c:ser>
        <c:ser>
          <c:idx val="1"/>
          <c:order val="1"/>
          <c:tx>
            <c:v>right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Sheet1!$D$4:$T$4</c:f>
            </c:strRef>
          </c:cat>
          <c:val>
            <c:numRef>
              <c:f>Sheet1!$D$6:$T$6</c:f>
              <c:numCache/>
            </c:numRef>
          </c:val>
          <c:smooth val="0"/>
        </c:ser>
        <c:ser>
          <c:idx val="2"/>
          <c:order val="2"/>
          <c:tx>
            <c:v>upright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Sheet1!$D$4:$T$4</c:f>
            </c:strRef>
          </c:cat>
          <c:val>
            <c:numRef>
              <c:f>Sheet1!$D$7:$T$7</c:f>
              <c:numCache/>
            </c:numRef>
          </c:val>
          <c:smooth val="0"/>
        </c:ser>
        <c:axId val="1591173503"/>
        <c:axId val="1201188676"/>
      </c:lineChart>
      <c:catAx>
        <c:axId val="1591173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201188676"/>
      </c:catAx>
      <c:valAx>
        <c:axId val="1201188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9117350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53834809990416"/>
          <c:y val="0.111910112359551"/>
          <c:w val="0.938239316239316"/>
          <c:h val="0.852883895131086"/>
        </c:manualLayout>
      </c:layout>
      <c:lineChart>
        <c:ser>
          <c:idx val="0"/>
          <c:order val="0"/>
          <c:tx>
            <c:v>exp2 90k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Sheet1!$D$8:$AJ$8</c:f>
            </c:strRef>
          </c:cat>
          <c:val>
            <c:numRef>
              <c:f>Sheet1!$D$10:$AJ$10</c:f>
              <c:numCache/>
            </c:numRef>
          </c:val>
          <c:smooth val="0"/>
        </c:ser>
        <c:ser>
          <c:idx val="1"/>
          <c:order val="1"/>
          <c:tx>
            <c:v>exp1 90k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Sheet1!$D$8:$AJ$8</c:f>
            </c:strRef>
          </c:cat>
          <c:val>
            <c:numRef>
              <c:f>Sheet1!$D$9:$AJ$9</c:f>
              <c:numCache/>
            </c:numRef>
          </c:val>
          <c:smooth val="0"/>
        </c:ser>
        <c:axId val="1082436120"/>
        <c:axId val="1190500758"/>
      </c:lineChart>
      <c:catAx>
        <c:axId val="108243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190500758"/>
      </c:catAx>
      <c:valAx>
        <c:axId val="1190500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82436120"/>
      </c:valAx>
    </c:plotArea>
    <c:plotVisOnly val="1"/>
  </c:chart>
  <c:spPr>
    <a:solidFill>
      <a:schemeClr val="dk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body median %45</a:t>
            </a:r>
          </a:p>
        </c:rich>
      </c:tx>
      <c:overlay val="0"/>
    </c:title>
    <c:plotArea>
      <c:layout>
        <c:manualLayout>
          <c:xMode val="edge"/>
          <c:yMode val="edge"/>
          <c:x val="0.040836291913215"/>
          <c:y val="0.100791282916072"/>
          <c:w val="0.942990138067061"/>
          <c:h val="0.813594499935141"/>
        </c:manualLayout>
      </c:layout>
      <c:lineChart>
        <c:ser>
          <c:idx val="0"/>
          <c:order val="0"/>
          <c:tx>
            <c:v>left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Sheet2!$A$4:$I$4</c:f>
            </c:strRef>
          </c:cat>
          <c:val>
            <c:numRef>
              <c:f>Sheet2!$A$1:$I$1</c:f>
              <c:numCache/>
            </c:numRef>
          </c:val>
          <c:smooth val="0"/>
        </c:ser>
        <c:ser>
          <c:idx val="1"/>
          <c:order val="1"/>
          <c:tx>
            <c:v>right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Sheet2!$A$4:$I$4</c:f>
            </c:strRef>
          </c:cat>
          <c:val>
            <c:numRef>
              <c:f>Sheet2!$A$2:$I$2</c:f>
              <c:numCache/>
            </c:numRef>
          </c:val>
          <c:smooth val="0"/>
        </c:ser>
        <c:ser>
          <c:idx val="2"/>
          <c:order val="2"/>
          <c:tx>
            <c:v>upright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Sheet2!$A$4:$I$4</c:f>
            </c:strRef>
          </c:cat>
          <c:val>
            <c:numRef>
              <c:f>Sheet2!$A$3:$I$3</c:f>
              <c:numCache/>
            </c:numRef>
          </c:val>
          <c:smooth val="0"/>
        </c:ser>
        <c:axId val="1233652010"/>
        <c:axId val="344635636"/>
      </c:lineChart>
      <c:catAx>
        <c:axId val="1233652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344635636"/>
      </c:catAx>
      <c:valAx>
        <c:axId val="344635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23365201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orthogonal median %45</a:t>
            </a:r>
          </a:p>
        </c:rich>
      </c:tx>
      <c:layout>
        <c:manualLayout>
          <c:xMode val="edge"/>
          <c:yMode val="edge"/>
          <c:x val="0.414444444444444"/>
          <c:y val="0.0243055555555556"/>
        </c:manualLayout>
      </c:layout>
      <c:overlay val="0"/>
    </c:title>
    <c:plotArea>
      <c:layout>
        <c:manualLayout>
          <c:xMode val="edge"/>
          <c:yMode val="edge"/>
          <c:x val="0.0383292781832928"/>
          <c:y val="0.101884340480832"/>
          <c:w val="0.94139497161395"/>
          <c:h val="0.806497725795971"/>
        </c:manualLayout>
      </c:layout>
      <c:lineChart>
        <c:ser>
          <c:idx val="0"/>
          <c:order val="0"/>
          <c:tx>
            <c:v>left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Sheet2!$A$4:$I$4</c:f>
            </c:strRef>
          </c:cat>
          <c:val>
            <c:numRef>
              <c:f>Sheet2!$A$5:$I$5</c:f>
              <c:numCache/>
            </c:numRef>
          </c:val>
          <c:smooth val="0"/>
        </c:ser>
        <c:ser>
          <c:idx val="1"/>
          <c:order val="1"/>
          <c:tx>
            <c:v>right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Sheet2!$A$4:$I$4</c:f>
            </c:strRef>
          </c:cat>
          <c:val>
            <c:numRef>
              <c:f>Sheet2!$A$6:$I$6</c:f>
              <c:numCache/>
            </c:numRef>
          </c:val>
          <c:smooth val="0"/>
        </c:ser>
        <c:ser>
          <c:idx val="2"/>
          <c:order val="2"/>
          <c:tx>
            <c:v>upright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Sheet2!$A$4:$I$4</c:f>
            </c:strRef>
          </c:cat>
          <c:val>
            <c:numRef>
              <c:f>Sheet2!$A$7:$I$7</c:f>
              <c:numCache/>
            </c:numRef>
          </c:val>
          <c:smooth val="0"/>
        </c:ser>
        <c:axId val="1528437870"/>
        <c:axId val="859979537"/>
      </c:lineChart>
      <c:catAx>
        <c:axId val="1528437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59979537"/>
      </c:catAx>
      <c:valAx>
        <c:axId val="859979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2843787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Arial"/>
              </a:defRPr>
            </a:pPr>
            <a:r>
              <a:rPr b="0">
                <a:solidFill>
                  <a:schemeClr val="lt1"/>
                </a:solidFill>
                <a:latin typeface="Arial"/>
              </a:rPr>
              <a:t>exp1,2 Comparison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circle"/>
            <c:size val="10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Sheet3!$A$3:$CC$3</c:f>
            </c:strRef>
          </c:cat>
          <c:val>
            <c:numRef>
              <c:f>Sheet3!$A$1:$CC$1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circle"/>
            <c:size val="10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Sheet3!$A$3:$CC$3</c:f>
            </c:strRef>
          </c:cat>
          <c:val>
            <c:numRef>
              <c:f>Sheet3!$A$2:$CC$2</c:f>
              <c:numCache/>
            </c:numRef>
          </c:val>
          <c:smooth val="0"/>
        </c:ser>
        <c:axId val="868924161"/>
        <c:axId val="1576227522"/>
      </c:lineChart>
      <c:catAx>
        <c:axId val="868924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Arial"/>
              </a:defRPr>
            </a:pPr>
          </a:p>
        </c:txPr>
        <c:crossAx val="1576227522"/>
      </c:catAx>
      <c:valAx>
        <c:axId val="1576227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Arial"/>
              </a:defRPr>
            </a:pPr>
          </a:p>
        </c:txPr>
        <c:crossAx val="868924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000000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638175</xdr:colOff>
      <xdr:row>77</xdr:row>
      <xdr:rowOff>0</xdr:rowOff>
    </xdr:from>
    <xdr:ext cx="7200900" cy="5476875"/>
    <xdr:graphicFrame>
      <xdr:nvGraphicFramePr>
        <xdr:cNvPr id="3444041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133350</xdr:colOff>
      <xdr:row>74</xdr:row>
      <xdr:rowOff>152400</xdr:rowOff>
    </xdr:from>
    <xdr:ext cx="6343650" cy="5076825"/>
    <xdr:graphicFrame>
      <xdr:nvGraphicFramePr>
        <xdr:cNvPr id="7348438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361950</xdr:colOff>
      <xdr:row>74</xdr:row>
      <xdr:rowOff>180975</xdr:rowOff>
    </xdr:from>
    <xdr:ext cx="7048500" cy="4705350"/>
    <xdr:graphicFrame>
      <xdr:nvGraphicFramePr>
        <xdr:cNvPr id="12343249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419100</xdr:colOff>
      <xdr:row>12</xdr:row>
      <xdr:rowOff>0</xdr:rowOff>
    </xdr:from>
    <xdr:ext cx="7200900" cy="5172075"/>
    <xdr:graphicFrame>
      <xdr:nvGraphicFramePr>
        <xdr:cNvPr id="130704502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600075</xdr:colOff>
      <xdr:row>12</xdr:row>
      <xdr:rowOff>152400</xdr:rowOff>
    </xdr:from>
    <xdr:ext cx="7277100" cy="5010150"/>
    <xdr:graphicFrame>
      <xdr:nvGraphicFramePr>
        <xdr:cNvPr id="92925694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26</xdr:col>
      <xdr:colOff>676275</xdr:colOff>
      <xdr:row>13</xdr:row>
      <xdr:rowOff>66675</xdr:rowOff>
    </xdr:from>
    <xdr:ext cx="8734425" cy="6819900"/>
    <xdr:graphicFrame>
      <xdr:nvGraphicFramePr>
        <xdr:cNvPr id="431101961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542925</xdr:colOff>
      <xdr:row>8</xdr:row>
      <xdr:rowOff>57150</xdr:rowOff>
    </xdr:from>
    <xdr:ext cx="7019925" cy="4886325"/>
    <xdr:graphicFrame>
      <xdr:nvGraphicFramePr>
        <xdr:cNvPr id="40672113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466725</xdr:colOff>
      <xdr:row>8</xdr:row>
      <xdr:rowOff>76200</xdr:rowOff>
    </xdr:from>
    <xdr:ext cx="6800850" cy="4886325"/>
    <xdr:graphicFrame>
      <xdr:nvGraphicFramePr>
        <xdr:cNvPr id="117096516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409575</xdr:colOff>
      <xdr:row>7</xdr:row>
      <xdr:rowOff>152400</xdr:rowOff>
    </xdr:from>
    <xdr:ext cx="12087225" cy="5629275"/>
    <xdr:graphicFrame>
      <xdr:nvGraphicFramePr>
        <xdr:cNvPr id="200753505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91" width="7.0"/>
  </cols>
  <sheetData>
    <row r="1" ht="14.25" customHeight="1">
      <c r="A1" s="1">
        <v>-157.5</v>
      </c>
      <c r="B1" s="1">
        <v>-96.0</v>
      </c>
      <c r="C1" s="1">
        <v>-159.0</v>
      </c>
      <c r="D1" s="1">
        <v>-148.0</v>
      </c>
      <c r="E1" s="1">
        <v>-151.0</v>
      </c>
      <c r="F1" s="1">
        <v>-148.0</v>
      </c>
      <c r="G1" s="1">
        <v>-148.0</v>
      </c>
      <c r="H1" s="1">
        <v>-146.0</v>
      </c>
      <c r="I1" s="1">
        <v>-147.0</v>
      </c>
      <c r="J1" s="1">
        <v>-154.0</v>
      </c>
      <c r="K1" s="1">
        <v>-153.0</v>
      </c>
      <c r="L1" s="1">
        <v>-189.0</v>
      </c>
      <c r="M1" s="1">
        <v>-176.0</v>
      </c>
      <c r="N1" s="1">
        <v>-179.0</v>
      </c>
      <c r="O1" s="1">
        <v>-179.0</v>
      </c>
      <c r="P1" s="1">
        <f>158-360</f>
        <v>-202</v>
      </c>
      <c r="Q1" s="1">
        <v>-200.0</v>
      </c>
      <c r="R1" s="1">
        <v>-202.0</v>
      </c>
      <c r="S1" s="1">
        <v>-201.0</v>
      </c>
      <c r="T1" s="1">
        <v>-204.0</v>
      </c>
      <c r="U1" s="1">
        <v>-192.0</v>
      </c>
      <c r="V1" s="1">
        <v>-90.0</v>
      </c>
      <c r="W1" s="1">
        <v>-90.0</v>
      </c>
      <c r="X1" s="1">
        <v>-90.0</v>
      </c>
      <c r="Y1" s="1">
        <v>-90.0</v>
      </c>
      <c r="Z1" s="1">
        <v>-90.0</v>
      </c>
      <c r="AA1" s="1">
        <v>-147.0</v>
      </c>
      <c r="AB1" s="1">
        <v>-147.0</v>
      </c>
      <c r="AC1" s="1">
        <v>-147.0</v>
      </c>
      <c r="AD1" s="1">
        <v>-147.0</v>
      </c>
      <c r="AE1" s="1">
        <v>-147.0</v>
      </c>
      <c r="AF1" s="1">
        <v>-111.0</v>
      </c>
      <c r="AG1" s="1">
        <v>-139.0</v>
      </c>
      <c r="AH1" s="1">
        <v>-139.0</v>
      </c>
      <c r="AI1" s="1">
        <v>-139.0</v>
      </c>
      <c r="AJ1" s="1">
        <v>-135.0</v>
      </c>
      <c r="AK1" s="1">
        <v>-143.0</v>
      </c>
      <c r="AL1" s="1">
        <v>-138.0</v>
      </c>
      <c r="AM1" s="1">
        <v>-138.0</v>
      </c>
      <c r="AN1" s="1">
        <v>-141.0</v>
      </c>
      <c r="AO1" s="1">
        <v>-141.0</v>
      </c>
      <c r="AP1" s="1">
        <v>-169.0</v>
      </c>
      <c r="AQ1" s="1">
        <v>-159.0</v>
      </c>
      <c r="AR1" s="1">
        <v>-159.0</v>
      </c>
      <c r="AS1" s="1">
        <v>-150.0</v>
      </c>
      <c r="AT1" s="1">
        <v>-150.0</v>
      </c>
      <c r="AU1" s="1">
        <v>-144.0</v>
      </c>
      <c r="AV1" s="1">
        <v>-144.0</v>
      </c>
      <c r="AW1" s="1">
        <v>-144.0</v>
      </c>
      <c r="AX1" s="1">
        <v>-147.0</v>
      </c>
      <c r="AY1" s="1">
        <v>-144.0</v>
      </c>
      <c r="AZ1" s="1">
        <v>-155.0</v>
      </c>
      <c r="BA1" s="1">
        <v>-157.0</v>
      </c>
      <c r="BB1" s="1">
        <v>-132.0</v>
      </c>
      <c r="BC1" s="1">
        <v>-137.0</v>
      </c>
      <c r="BD1" s="1">
        <v>-137.0</v>
      </c>
      <c r="BE1" s="1">
        <v>-153.0</v>
      </c>
      <c r="BF1" s="1">
        <v>-152.0</v>
      </c>
      <c r="BG1" s="1">
        <v>-158.0</v>
      </c>
      <c r="BH1" s="1">
        <v>-161.0</v>
      </c>
      <c r="BI1" s="1">
        <v>-147.0</v>
      </c>
      <c r="BJ1" s="1">
        <v>-148.0</v>
      </c>
      <c r="BK1" s="1">
        <v>-156.0</v>
      </c>
      <c r="BL1" s="1">
        <v>-132.0</v>
      </c>
      <c r="BM1" s="1">
        <v>-123.0</v>
      </c>
      <c r="BN1" s="1">
        <v>-155.0</v>
      </c>
      <c r="BO1" s="1">
        <v>-162.0</v>
      </c>
      <c r="BP1" s="1">
        <v>-169.0</v>
      </c>
      <c r="BQ1" s="1">
        <v>-151.0</v>
      </c>
      <c r="BR1" s="1">
        <v>-162.0</v>
      </c>
      <c r="BS1" s="1">
        <v>-145.0</v>
      </c>
      <c r="BT1" s="1">
        <v>-126.0</v>
      </c>
      <c r="BU1" s="1">
        <v>-157.0</v>
      </c>
      <c r="BV1" s="1">
        <v>-139.0</v>
      </c>
      <c r="BW1" s="1">
        <v>-121.0</v>
      </c>
      <c r="BX1" s="1">
        <v>-131.0</v>
      </c>
      <c r="BY1" s="1">
        <v>-138.0</v>
      </c>
      <c r="BZ1" s="1">
        <v>-150.0</v>
      </c>
      <c r="CA1" s="1">
        <v>-126.0</v>
      </c>
      <c r="CB1" s="1">
        <v>-143.0</v>
      </c>
      <c r="CC1" s="1">
        <v>-164.0</v>
      </c>
      <c r="CD1" s="1">
        <v>-133.0</v>
      </c>
      <c r="CE1" s="1">
        <v>-147.0</v>
      </c>
      <c r="CF1" s="1">
        <v>-145.0</v>
      </c>
      <c r="CG1" s="1">
        <v>-145.0</v>
      </c>
      <c r="CH1" s="1">
        <v>-159.0</v>
      </c>
      <c r="CI1" s="1">
        <v>-163.0</v>
      </c>
      <c r="CJ1" s="1">
        <v>-156.0</v>
      </c>
      <c r="CK1" s="1">
        <v>-156.0</v>
      </c>
      <c r="CL1" s="1">
        <v>-156.0</v>
      </c>
      <c r="CM1" s="1">
        <v>-150.0</v>
      </c>
    </row>
    <row r="2" ht="14.25" customHeight="1">
      <c r="A2" s="1">
        <v>-135.0</v>
      </c>
      <c r="B2" s="1">
        <f>87-360</f>
        <v>-273</v>
      </c>
      <c r="C2" s="1">
        <v>-121.0</v>
      </c>
      <c r="D2" s="1">
        <v>-123.0</v>
      </c>
      <c r="E2" s="1">
        <v>-121.0</v>
      </c>
      <c r="F2" s="1">
        <v>-116.0</v>
      </c>
      <c r="G2" s="1">
        <v>-111.0</v>
      </c>
      <c r="H2" s="1">
        <v>-107.0</v>
      </c>
      <c r="I2" s="1">
        <v>-140.0</v>
      </c>
      <c r="J2" s="1">
        <v>-137.0</v>
      </c>
      <c r="K2" s="1">
        <v>-131.0</v>
      </c>
      <c r="L2" s="1">
        <v>-143.0</v>
      </c>
      <c r="M2" s="1">
        <v>-154.0</v>
      </c>
      <c r="N2" s="1">
        <v>-166.0</v>
      </c>
      <c r="O2" s="1">
        <v>-169.0</v>
      </c>
      <c r="P2" s="1">
        <v>-169.0</v>
      </c>
      <c r="Q2" s="1">
        <v>-172.0</v>
      </c>
      <c r="R2" s="1">
        <v>-173.0</v>
      </c>
      <c r="S2" s="1">
        <v>-173.0</v>
      </c>
      <c r="T2" s="1">
        <v>-175.0</v>
      </c>
      <c r="U2" s="1">
        <v>-160.0</v>
      </c>
      <c r="V2" s="1">
        <v>-90.0</v>
      </c>
      <c r="W2" s="1">
        <v>-132.0</v>
      </c>
      <c r="X2" s="1">
        <v>-144.0</v>
      </c>
      <c r="Y2" s="1">
        <v>-135.0</v>
      </c>
      <c r="Z2" s="1">
        <v>-135.0</v>
      </c>
      <c r="AA2" s="1">
        <v>-135.0</v>
      </c>
      <c r="AB2" s="1">
        <v>-120.0</v>
      </c>
      <c r="AC2" s="1">
        <v>-116.0</v>
      </c>
      <c r="AD2" s="1">
        <v>-116.0</v>
      </c>
      <c r="AE2" s="1">
        <v>-116.0</v>
      </c>
      <c r="AF2" s="1">
        <v>-94.0</v>
      </c>
      <c r="AG2" s="1">
        <v>-95.0</v>
      </c>
      <c r="AH2" s="1">
        <v>-98.0</v>
      </c>
      <c r="AI2" s="1">
        <v>-100.0</v>
      </c>
      <c r="AJ2" s="1">
        <v>-102.0</v>
      </c>
      <c r="AK2" s="1">
        <v>-102.0</v>
      </c>
      <c r="AL2" s="1">
        <v>-102.0</v>
      </c>
      <c r="AM2" s="1">
        <v>-104.0</v>
      </c>
      <c r="AN2" s="1">
        <v>-110.0</v>
      </c>
      <c r="AO2" s="1">
        <v>-110.0</v>
      </c>
      <c r="AP2" s="1">
        <v>-124.0</v>
      </c>
      <c r="AQ2" s="1">
        <v>-122.0</v>
      </c>
      <c r="AR2" s="1">
        <v>-125.0</v>
      </c>
      <c r="AS2" s="1">
        <v>-113.0</v>
      </c>
      <c r="AT2" s="1">
        <v>-115.0</v>
      </c>
      <c r="AU2" s="1">
        <v>-121.0</v>
      </c>
      <c r="AV2" s="1">
        <v>-121.0</v>
      </c>
      <c r="AW2" s="1">
        <v>-125.0</v>
      </c>
      <c r="AX2" s="1">
        <v>-121.0</v>
      </c>
      <c r="AY2" s="1">
        <v>-120.0</v>
      </c>
      <c r="AZ2" s="1">
        <v>-120.0</v>
      </c>
      <c r="BA2" s="1">
        <v>-174.0</v>
      </c>
      <c r="BB2" s="1">
        <v>-202.0</v>
      </c>
      <c r="BC2" s="1">
        <v>-177.0</v>
      </c>
      <c r="BD2" s="1">
        <v>-141.0</v>
      </c>
      <c r="BE2" s="1">
        <v>-155.0</v>
      </c>
      <c r="BF2" s="1">
        <v>-153.0</v>
      </c>
      <c r="BG2" s="1">
        <v>-136.0</v>
      </c>
      <c r="BH2" s="1">
        <v>-140.0</v>
      </c>
      <c r="BI2" s="1">
        <v>-125.0</v>
      </c>
      <c r="BJ2" s="1">
        <v>-268.0</v>
      </c>
      <c r="BK2" s="1">
        <v>-129.0</v>
      </c>
      <c r="BL2" s="1">
        <v>-134.0</v>
      </c>
      <c r="BM2" s="1">
        <v>-144.0</v>
      </c>
      <c r="BN2" s="1">
        <v>-152.0</v>
      </c>
      <c r="BO2" s="1">
        <v>-96.0</v>
      </c>
      <c r="BP2" s="1">
        <v>31.0</v>
      </c>
      <c r="BQ2" s="1">
        <v>-275.0</v>
      </c>
      <c r="BR2" s="1">
        <v>-152.0</v>
      </c>
      <c r="BS2" s="1">
        <v>-142.0</v>
      </c>
      <c r="BT2" s="1">
        <v>-126.0</v>
      </c>
      <c r="BU2" s="1">
        <v>-133.0</v>
      </c>
      <c r="BV2" s="1">
        <v>-118.0</v>
      </c>
      <c r="BW2" s="1">
        <v>-122.0</v>
      </c>
      <c r="BX2" s="1">
        <v>-115.0</v>
      </c>
      <c r="BY2" s="1">
        <v>-107.0</v>
      </c>
      <c r="BZ2" s="1">
        <v>-124.0</v>
      </c>
      <c r="CA2" s="1">
        <v>-131.0</v>
      </c>
      <c r="CB2" s="1">
        <v>-144.0</v>
      </c>
      <c r="CC2" s="1">
        <v>-148.0</v>
      </c>
      <c r="CD2" s="1">
        <v>-119.0</v>
      </c>
      <c r="CE2" s="1">
        <v>-119.0</v>
      </c>
      <c r="CF2" s="1">
        <v>-119.0</v>
      </c>
      <c r="CG2" s="1">
        <v>-119.0</v>
      </c>
      <c r="CH2" s="1">
        <v>-102.0</v>
      </c>
      <c r="CI2" s="1">
        <v>-129.0</v>
      </c>
      <c r="CJ2" s="1">
        <v>-129.0</v>
      </c>
      <c r="CK2" s="1">
        <v>-123.0</v>
      </c>
      <c r="CL2" s="1">
        <v>-123.0</v>
      </c>
      <c r="CM2" s="1">
        <v>-123.0</v>
      </c>
    </row>
    <row r="3" ht="14.25" customHeight="1">
      <c r="A3" s="1">
        <v>-112.5</v>
      </c>
      <c r="B3" s="1">
        <v>-90.0</v>
      </c>
      <c r="C3" s="1">
        <v>-100.0</v>
      </c>
      <c r="D3" s="1">
        <v>-95.0</v>
      </c>
      <c r="E3" s="1">
        <v>-82.0</v>
      </c>
      <c r="F3" s="1">
        <v>-92.0</v>
      </c>
      <c r="G3" s="1">
        <v>-95.0</v>
      </c>
      <c r="H3" s="1">
        <v>-105.0</v>
      </c>
      <c r="I3" s="1">
        <v>-105.0</v>
      </c>
      <c r="J3" s="1">
        <v>-105.0</v>
      </c>
      <c r="K3" s="1">
        <v>-105.0</v>
      </c>
      <c r="L3" s="1">
        <v>-87.0</v>
      </c>
      <c r="M3" s="1">
        <v>-85.0</v>
      </c>
      <c r="N3" s="1">
        <v>-85.0</v>
      </c>
      <c r="O3" s="1">
        <v>-93.0</v>
      </c>
      <c r="P3" s="1">
        <v>-92.0</v>
      </c>
      <c r="Q3" s="1">
        <v>-114.0</v>
      </c>
      <c r="R3" s="1">
        <v>-111.0</v>
      </c>
      <c r="S3" s="1">
        <v>-129.0</v>
      </c>
      <c r="T3" s="1">
        <v>-125.0</v>
      </c>
      <c r="U3" s="1">
        <v>-128.0</v>
      </c>
      <c r="V3" s="1">
        <v>-90.0</v>
      </c>
      <c r="W3" s="1">
        <v>-90.0</v>
      </c>
      <c r="X3" s="1">
        <v>-90.0</v>
      </c>
      <c r="Y3" s="1">
        <v>-90.0</v>
      </c>
      <c r="Z3" s="1">
        <v>-90.0</v>
      </c>
      <c r="AA3" s="1">
        <v>-90.0</v>
      </c>
      <c r="AB3" s="1">
        <v>-90.0</v>
      </c>
      <c r="AC3" s="1">
        <v>-90.0</v>
      </c>
      <c r="AD3" s="1">
        <v>-90.0</v>
      </c>
      <c r="AE3" s="1">
        <v>-90.0</v>
      </c>
      <c r="AF3" s="1">
        <v>-124.0</v>
      </c>
      <c r="AG3" s="1">
        <v>-124.0</v>
      </c>
      <c r="AH3" s="1">
        <v>-124.0</v>
      </c>
      <c r="AI3" s="1">
        <v>-122.0</v>
      </c>
      <c r="AJ3" s="1">
        <v>-122.0</v>
      </c>
      <c r="AK3" s="1">
        <v>-122.0</v>
      </c>
      <c r="AL3" s="1">
        <v>-122.0</v>
      </c>
      <c r="AM3" s="1">
        <v>-122.0</v>
      </c>
      <c r="AN3" s="1">
        <v>-121.0</v>
      </c>
      <c r="AO3" s="1">
        <v>-120.0</v>
      </c>
      <c r="AP3" s="1">
        <v>-99.0</v>
      </c>
      <c r="AQ3" s="1">
        <v>-106.0</v>
      </c>
      <c r="AR3" s="1">
        <v>-108.0</v>
      </c>
      <c r="AS3" s="1">
        <v>-108.0</v>
      </c>
      <c r="AT3" s="1">
        <v>-107.0</v>
      </c>
      <c r="AU3" s="1">
        <v>-112.0</v>
      </c>
      <c r="AV3" s="1">
        <v>-111.0</v>
      </c>
      <c r="AW3" s="1">
        <v>-107.0</v>
      </c>
      <c r="AX3" s="1">
        <v>-107.0</v>
      </c>
      <c r="AY3" s="1">
        <v>-112.0</v>
      </c>
      <c r="AZ3" s="1">
        <v>-106.0</v>
      </c>
      <c r="BA3" s="1">
        <v>-110.0</v>
      </c>
      <c r="BB3" s="1">
        <v>-101.0</v>
      </c>
      <c r="BC3" s="1">
        <v>-112.0</v>
      </c>
      <c r="BD3" s="1">
        <v>-110.0</v>
      </c>
      <c r="BE3" s="1">
        <v>-122.0</v>
      </c>
      <c r="BF3" s="1">
        <v>-130.0</v>
      </c>
      <c r="BG3" s="1">
        <v>-118.0</v>
      </c>
      <c r="BH3" s="1">
        <v>-136.0</v>
      </c>
      <c r="BI3" s="1">
        <v>-119.0</v>
      </c>
      <c r="BJ3" s="1">
        <v>-116.0</v>
      </c>
      <c r="BK3" s="1">
        <v>-110.0</v>
      </c>
      <c r="BL3" s="1">
        <v>-90.0</v>
      </c>
      <c r="BM3" s="1">
        <v>-114.0</v>
      </c>
      <c r="BN3" s="1">
        <v>-107.0</v>
      </c>
      <c r="BO3" s="1">
        <v>-139.0</v>
      </c>
      <c r="BP3" s="1">
        <v>-94.0</v>
      </c>
      <c r="BQ3" s="1">
        <v>-126.0</v>
      </c>
      <c r="BR3" s="1">
        <v>-126.0</v>
      </c>
      <c r="BS3" s="1">
        <v>-90.0</v>
      </c>
      <c r="BT3" s="1">
        <v>-101.0</v>
      </c>
      <c r="BU3" s="1">
        <v>-109.0</v>
      </c>
      <c r="BV3" s="1">
        <v>-116.0</v>
      </c>
      <c r="BW3" s="1">
        <v>-85.0</v>
      </c>
      <c r="BX3" s="1">
        <v>-134.0</v>
      </c>
      <c r="BY3" s="1">
        <v>-137.0</v>
      </c>
      <c r="BZ3" s="1">
        <v>-125.0</v>
      </c>
      <c r="CA3" s="1">
        <v>-111.0</v>
      </c>
      <c r="CB3" s="1">
        <v>-126.0</v>
      </c>
      <c r="CC3" s="1">
        <v>-111.0</v>
      </c>
      <c r="CD3" s="1">
        <v>-67.0</v>
      </c>
      <c r="CE3" s="1">
        <v>-100.0</v>
      </c>
      <c r="CF3" s="1">
        <v>-100.0</v>
      </c>
      <c r="CG3" s="1">
        <v>-102.0</v>
      </c>
      <c r="CH3" s="1">
        <v>-102.0</v>
      </c>
      <c r="CI3" s="1">
        <v>-102.0</v>
      </c>
      <c r="CJ3" s="1">
        <v>-102.0</v>
      </c>
      <c r="CK3" s="1">
        <v>-102.0</v>
      </c>
      <c r="CL3" s="1">
        <v>-102.0</v>
      </c>
      <c r="CM3" s="1">
        <v>-102.0</v>
      </c>
    </row>
    <row r="4" ht="14.25" customHeight="1">
      <c r="A4" s="1">
        <v>-90.0</v>
      </c>
      <c r="B4" s="1">
        <v>-56.0</v>
      </c>
      <c r="C4" s="1">
        <v>-62.0</v>
      </c>
      <c r="D4" s="1">
        <v>-59.0</v>
      </c>
      <c r="E4" s="1">
        <v>-77.0</v>
      </c>
      <c r="F4" s="1">
        <v>-56.0</v>
      </c>
      <c r="G4" s="1">
        <v>-101.0</v>
      </c>
      <c r="H4" s="1">
        <v>-107.0</v>
      </c>
      <c r="I4" s="1">
        <v>-109.0</v>
      </c>
      <c r="J4" s="1">
        <v>-75.0</v>
      </c>
      <c r="K4" s="1">
        <v>-104.0</v>
      </c>
      <c r="L4" s="1">
        <v>-118.0</v>
      </c>
      <c r="M4" s="1">
        <v>-103.0</v>
      </c>
      <c r="N4" s="1">
        <v>-108.0</v>
      </c>
      <c r="O4" s="1">
        <v>-88.0</v>
      </c>
      <c r="P4" s="1">
        <v>-95.0</v>
      </c>
      <c r="Q4" s="1">
        <v>-96.0</v>
      </c>
      <c r="R4" s="1">
        <v>-96.0</v>
      </c>
      <c r="S4" s="1">
        <v>-94.0</v>
      </c>
      <c r="T4" s="1">
        <v>-92.0</v>
      </c>
      <c r="U4" s="1">
        <v>-92.0</v>
      </c>
      <c r="V4" s="1">
        <v>-93.0</v>
      </c>
      <c r="W4" s="1">
        <v>-93.0</v>
      </c>
      <c r="X4" s="1">
        <v>-90.0</v>
      </c>
      <c r="Y4" s="1">
        <v>-90.0</v>
      </c>
      <c r="Z4" s="1">
        <v>-90.0</v>
      </c>
      <c r="AA4" s="1">
        <v>-90.0</v>
      </c>
      <c r="AB4" s="1">
        <v>-90.0</v>
      </c>
      <c r="AC4" s="1">
        <v>-92.0</v>
      </c>
      <c r="AD4" s="1">
        <v>-92.0</v>
      </c>
      <c r="AE4" s="1">
        <v>-92.0</v>
      </c>
      <c r="AF4" s="1">
        <v>-97.0</v>
      </c>
      <c r="AG4" s="1">
        <v>-97.0</v>
      </c>
      <c r="AH4" s="1">
        <v>-96.0</v>
      </c>
      <c r="AI4" s="1">
        <v>-93.0</v>
      </c>
      <c r="AJ4" s="1">
        <v>-93.0</v>
      </c>
      <c r="AK4" s="1">
        <v>-93.0</v>
      </c>
      <c r="AL4" s="1">
        <v>-93.0</v>
      </c>
      <c r="AM4" s="1">
        <v>-90.0</v>
      </c>
      <c r="AN4" s="1">
        <v>-93.0</v>
      </c>
      <c r="AO4" s="1">
        <v>-93.0</v>
      </c>
      <c r="AP4" s="1">
        <v>-90.0</v>
      </c>
      <c r="AQ4" s="1">
        <v>-86.0</v>
      </c>
      <c r="AR4" s="1">
        <v>-87.0</v>
      </c>
      <c r="AS4" s="1">
        <v>-90.0</v>
      </c>
      <c r="AT4" s="1">
        <v>-90.0</v>
      </c>
      <c r="AU4" s="1">
        <v>-89.0</v>
      </c>
      <c r="AV4" s="1">
        <v>-90.0</v>
      </c>
      <c r="AW4" s="1">
        <v>-90.0</v>
      </c>
      <c r="AX4" s="1">
        <v>-87.0</v>
      </c>
      <c r="AY4" s="1">
        <v>-89.0</v>
      </c>
      <c r="AZ4" s="1">
        <v>-79.0</v>
      </c>
      <c r="BA4" s="1">
        <v>-85.0</v>
      </c>
      <c r="BB4" s="1">
        <v>-100.0</v>
      </c>
      <c r="BC4" s="1">
        <v>-92.0</v>
      </c>
      <c r="BD4" s="1">
        <v>-90.0</v>
      </c>
      <c r="BE4" s="1">
        <v>-87.0</v>
      </c>
      <c r="BF4" s="1">
        <v>-90.0</v>
      </c>
      <c r="BG4" s="1">
        <v>-89.0</v>
      </c>
      <c r="BH4" s="1">
        <v>-86.0</v>
      </c>
      <c r="BI4" s="1">
        <v>-87.0</v>
      </c>
      <c r="BJ4" s="1">
        <v>-31.0</v>
      </c>
      <c r="BK4" s="1">
        <v>36.0</v>
      </c>
      <c r="BL4" s="1">
        <v>-83.0</v>
      </c>
      <c r="BM4" s="1">
        <v>59.0</v>
      </c>
      <c r="BN4" s="1">
        <v>-70.0</v>
      </c>
      <c r="BO4" s="1">
        <v>-231.0</v>
      </c>
      <c r="BP4" s="1">
        <v>-101.0</v>
      </c>
      <c r="BQ4" s="1">
        <v>-203.0</v>
      </c>
      <c r="BR4" s="1">
        <v>-93.0</v>
      </c>
      <c r="BS4" s="1">
        <v>-70.0</v>
      </c>
      <c r="BT4" s="1">
        <v>-99.0</v>
      </c>
      <c r="BU4" s="1">
        <v>-97.0</v>
      </c>
      <c r="BV4" s="1">
        <v>-90.0</v>
      </c>
      <c r="BW4" s="1">
        <v>-86.0</v>
      </c>
      <c r="BX4" s="1">
        <v>-101.0</v>
      </c>
      <c r="BY4" s="1">
        <v>-91.0</v>
      </c>
      <c r="BZ4" s="1">
        <v>-86.0</v>
      </c>
      <c r="CA4" s="1">
        <v>-89.0</v>
      </c>
      <c r="CB4" s="1">
        <v>-84.0</v>
      </c>
      <c r="CC4" s="1">
        <v>-84.0</v>
      </c>
      <c r="CD4" s="1">
        <v>-80.0</v>
      </c>
      <c r="CE4" s="1">
        <v>-80.0</v>
      </c>
      <c r="CF4" s="1">
        <v>-80.0</v>
      </c>
      <c r="CG4" s="1">
        <v>-90.0</v>
      </c>
      <c r="CH4" s="1">
        <v>-88.0</v>
      </c>
      <c r="CI4" s="1">
        <v>-88.0</v>
      </c>
      <c r="CJ4" s="1">
        <v>-88.0</v>
      </c>
      <c r="CK4" s="1">
        <v>-88.0</v>
      </c>
      <c r="CL4" s="1">
        <v>-88.0</v>
      </c>
      <c r="CM4" s="1">
        <v>-88.0</v>
      </c>
    </row>
    <row r="5" ht="14.25" customHeight="1">
      <c r="A5" s="1">
        <v>-67.5</v>
      </c>
      <c r="B5" s="1">
        <v>-24.0</v>
      </c>
      <c r="C5" s="1">
        <v>-48.0</v>
      </c>
      <c r="D5" s="1">
        <v>-55.0</v>
      </c>
      <c r="E5" s="1">
        <v>-59.0</v>
      </c>
      <c r="F5" s="1">
        <v>-58.0</v>
      </c>
      <c r="G5" s="1">
        <v>-64.0</v>
      </c>
      <c r="H5" s="1">
        <v>-59.0</v>
      </c>
      <c r="I5" s="1">
        <v>-69.0</v>
      </c>
      <c r="J5" s="1">
        <v>-63.0</v>
      </c>
      <c r="K5" s="1">
        <v>-62.0</v>
      </c>
      <c r="L5" s="1">
        <v>-101.0</v>
      </c>
      <c r="M5" s="1">
        <v>-91.0</v>
      </c>
      <c r="N5" s="1">
        <v>-82.0</v>
      </c>
      <c r="O5" s="1">
        <v>-84.0</v>
      </c>
      <c r="P5" s="1">
        <v>-74.0</v>
      </c>
      <c r="Q5" s="1">
        <v>-85.0</v>
      </c>
      <c r="R5" s="1">
        <v>-83.0</v>
      </c>
      <c r="S5" s="1">
        <v>-83.0</v>
      </c>
      <c r="T5" s="1">
        <v>-83.0</v>
      </c>
      <c r="U5" s="1">
        <v>-79.0</v>
      </c>
      <c r="V5" s="1">
        <v>-58.0</v>
      </c>
      <c r="W5" s="1">
        <v>-58.0</v>
      </c>
      <c r="X5" s="1">
        <v>-97.0</v>
      </c>
      <c r="Y5" s="1">
        <v>-100.0</v>
      </c>
      <c r="Z5" s="1">
        <v>-105.0</v>
      </c>
      <c r="AA5" s="1">
        <v>-75.0</v>
      </c>
      <c r="AB5" s="1">
        <v>-75.0</v>
      </c>
      <c r="AC5" s="1">
        <v>-75.0</v>
      </c>
      <c r="AD5" s="1">
        <v>-77.0</v>
      </c>
      <c r="AE5" s="1">
        <v>-77.0</v>
      </c>
      <c r="AF5" s="1">
        <v>-69.0</v>
      </c>
      <c r="AG5" s="1">
        <v>-66.0</v>
      </c>
      <c r="AH5" s="1">
        <v>-64.0</v>
      </c>
      <c r="AI5" s="1">
        <v>-65.0</v>
      </c>
      <c r="AJ5" s="1">
        <v>-65.0</v>
      </c>
      <c r="AK5" s="1">
        <v>-64.0</v>
      </c>
      <c r="AL5" s="1">
        <v>-64.0</v>
      </c>
      <c r="AM5" s="1">
        <v>-64.0</v>
      </c>
      <c r="AN5" s="1">
        <v>-64.0</v>
      </c>
      <c r="AO5" s="1">
        <v>-63.0</v>
      </c>
      <c r="AP5" s="1">
        <v>-87.0</v>
      </c>
      <c r="AQ5" s="1">
        <v>-85.0</v>
      </c>
      <c r="AR5" s="1">
        <v>-84.0</v>
      </c>
      <c r="AS5" s="1">
        <v>-84.0</v>
      </c>
      <c r="AT5" s="1">
        <v>-83.0</v>
      </c>
      <c r="AU5" s="1">
        <v>-83.0</v>
      </c>
      <c r="AV5" s="1">
        <v>-80.0</v>
      </c>
      <c r="AW5" s="1">
        <v>-79.0</v>
      </c>
      <c r="AX5" s="1">
        <v>-74.0</v>
      </c>
      <c r="AY5" s="1">
        <v>-63.0</v>
      </c>
      <c r="AZ5" s="1">
        <v>-121.0</v>
      </c>
      <c r="BA5" s="1">
        <v>-57.0</v>
      </c>
      <c r="BB5" s="1">
        <v>-62.0</v>
      </c>
      <c r="BC5" s="1">
        <v>-27.0</v>
      </c>
      <c r="BD5" s="1">
        <v>-58.0</v>
      </c>
      <c r="BE5" s="1">
        <v>-40.0</v>
      </c>
      <c r="BF5" s="1">
        <v>-61.0</v>
      </c>
      <c r="BG5" s="1">
        <v>-55.0</v>
      </c>
      <c r="BH5" s="1">
        <v>-59.0</v>
      </c>
      <c r="BI5" s="1">
        <v>-33.0</v>
      </c>
      <c r="BJ5" s="1">
        <v>-239.0</v>
      </c>
      <c r="BK5" s="1">
        <v>-29.0</v>
      </c>
      <c r="BL5" s="1">
        <v>-43.0</v>
      </c>
      <c r="BM5" s="1">
        <v>-69.0</v>
      </c>
      <c r="BN5" s="1">
        <v>-60.0</v>
      </c>
      <c r="BO5" s="1">
        <v>-60.0</v>
      </c>
      <c r="BP5" s="1">
        <v>-53.0</v>
      </c>
      <c r="BQ5" s="1">
        <v>-66.0</v>
      </c>
      <c r="BR5" s="1">
        <v>-63.0</v>
      </c>
      <c r="BS5" s="1">
        <v>-56.0</v>
      </c>
      <c r="BT5" s="1">
        <v>-72.0</v>
      </c>
      <c r="BU5" s="1">
        <v>-55.0</v>
      </c>
      <c r="BV5" s="1">
        <v>-79.0</v>
      </c>
      <c r="BW5" s="1">
        <v>-70.0</v>
      </c>
      <c r="BX5" s="1">
        <v>3.0</v>
      </c>
      <c r="BY5" s="1">
        <v>-54.0</v>
      </c>
      <c r="BZ5" s="1">
        <v>-84.0</v>
      </c>
      <c r="CA5" s="1">
        <v>-62.0</v>
      </c>
      <c r="CB5" s="1">
        <v>-74.0</v>
      </c>
      <c r="CC5" s="1">
        <v>-61.0</v>
      </c>
      <c r="CD5" s="1">
        <v>-14.0</v>
      </c>
      <c r="CE5" s="1">
        <v>-57.0</v>
      </c>
      <c r="CF5" s="1">
        <v>-63.0</v>
      </c>
      <c r="CG5" s="1">
        <v>-67.0</v>
      </c>
      <c r="CH5" s="1">
        <v>-71.0</v>
      </c>
      <c r="CI5" s="1">
        <v>-64.0</v>
      </c>
      <c r="CJ5" s="1">
        <v>-64.0</v>
      </c>
      <c r="CK5" s="1">
        <v>-62.0</v>
      </c>
      <c r="CL5" s="1">
        <v>-62.0</v>
      </c>
      <c r="CM5" s="1">
        <v>-58.0</v>
      </c>
    </row>
    <row r="6" ht="14.25" customHeight="1">
      <c r="A6" s="1">
        <v>-45.0</v>
      </c>
      <c r="B6" s="1">
        <v>-38.0</v>
      </c>
      <c r="C6" s="1">
        <v>-38.0</v>
      </c>
      <c r="D6" s="1">
        <v>-42.0</v>
      </c>
      <c r="E6" s="1">
        <v>-46.0</v>
      </c>
      <c r="F6" s="1">
        <v>-51.0</v>
      </c>
      <c r="G6" s="1">
        <v>-54.0</v>
      </c>
      <c r="H6" s="1">
        <v>-50.0</v>
      </c>
      <c r="I6" s="1">
        <v>-50.0</v>
      </c>
      <c r="J6" s="1">
        <v>-50.0</v>
      </c>
      <c r="K6" s="1">
        <v>-48.0</v>
      </c>
      <c r="L6" s="1">
        <v>-62.0</v>
      </c>
      <c r="M6" s="1">
        <v>-65.0</v>
      </c>
      <c r="N6" s="1">
        <v>-59.0</v>
      </c>
      <c r="O6" s="1">
        <v>-66.0</v>
      </c>
      <c r="P6" s="1">
        <v>-63.0</v>
      </c>
      <c r="Q6" s="1">
        <v>-76.0</v>
      </c>
      <c r="R6" s="1">
        <v>-74.0</v>
      </c>
      <c r="S6" s="1">
        <v>-74.0</v>
      </c>
      <c r="T6" s="1">
        <v>-68.0</v>
      </c>
      <c r="U6" s="1">
        <v>-68.0</v>
      </c>
      <c r="V6" s="1">
        <v>-90.0</v>
      </c>
      <c r="W6" s="1">
        <v>7.0</v>
      </c>
      <c r="X6" s="1">
        <v>7.0</v>
      </c>
      <c r="Y6" s="1">
        <v>-36.0</v>
      </c>
      <c r="Z6" s="1">
        <v>-36.0</v>
      </c>
      <c r="AA6" s="1">
        <v>-36.0</v>
      </c>
      <c r="AB6" s="1">
        <v>-36.0</v>
      </c>
      <c r="AC6" s="1">
        <v>-41.0</v>
      </c>
      <c r="AD6" s="1">
        <v>-41.0</v>
      </c>
      <c r="AE6" s="1">
        <v>-41.0</v>
      </c>
      <c r="AF6" s="1">
        <v>-49.0</v>
      </c>
      <c r="AG6" s="1">
        <v>-49.0</v>
      </c>
      <c r="AH6" s="1">
        <v>-44.0</v>
      </c>
      <c r="AI6" s="1">
        <v>-44.0</v>
      </c>
      <c r="AJ6" s="1">
        <v>-44.0</v>
      </c>
      <c r="AK6" s="1">
        <v>-44.0</v>
      </c>
      <c r="AL6" s="1">
        <v>-44.0</v>
      </c>
      <c r="AM6" s="1">
        <v>-44.0</v>
      </c>
      <c r="AN6" s="1">
        <v>-44.0</v>
      </c>
      <c r="AO6" s="1">
        <v>-44.0</v>
      </c>
      <c r="AP6" s="1">
        <v>-76.0</v>
      </c>
      <c r="AQ6" s="1">
        <v>-53.0</v>
      </c>
      <c r="AR6" s="1">
        <v>-38.0</v>
      </c>
      <c r="AS6" s="1">
        <v>-29.0</v>
      </c>
      <c r="AT6" s="1">
        <v>-28.0</v>
      </c>
      <c r="AU6" s="1">
        <v>-31.0</v>
      </c>
      <c r="AV6" s="1">
        <v>-33.0</v>
      </c>
      <c r="AW6" s="1">
        <v>-36.0</v>
      </c>
      <c r="AX6" s="1">
        <v>-36.0</v>
      </c>
      <c r="AY6" s="1">
        <v>-29.0</v>
      </c>
      <c r="AZ6" s="1">
        <v>131.0</v>
      </c>
      <c r="BA6" s="1">
        <v>124.0</v>
      </c>
      <c r="BB6" s="1">
        <v>-152.0</v>
      </c>
      <c r="BC6" s="1">
        <v>-11.0</v>
      </c>
      <c r="BD6" s="1">
        <v>17.0</v>
      </c>
      <c r="BE6" s="1">
        <v>-32.0</v>
      </c>
      <c r="BF6" s="1">
        <v>-49.0</v>
      </c>
      <c r="BG6" s="1">
        <v>-49.0</v>
      </c>
      <c r="BH6" s="1">
        <v>-22.0</v>
      </c>
      <c r="BI6" s="1">
        <v>-46.0</v>
      </c>
      <c r="BJ6" s="1">
        <v>-55.0</v>
      </c>
      <c r="BK6" s="1">
        <v>-8.0</v>
      </c>
      <c r="BL6" s="1">
        <v>-40.0</v>
      </c>
      <c r="BM6" s="1">
        <v>-42.0</v>
      </c>
      <c r="BN6" s="1">
        <v>-21.0</v>
      </c>
      <c r="BO6" s="1">
        <v>-33.0</v>
      </c>
      <c r="BP6" s="1">
        <v>-31.0</v>
      </c>
      <c r="BQ6" s="1">
        <v>-49.0</v>
      </c>
      <c r="BR6" s="1">
        <v>-28.0</v>
      </c>
      <c r="BS6" s="1">
        <v>-42.0</v>
      </c>
      <c r="BT6" s="1">
        <v>-23.0</v>
      </c>
      <c r="BU6" s="1">
        <v>3.0</v>
      </c>
      <c r="BV6" s="1">
        <v>-26.0</v>
      </c>
      <c r="BW6" s="1">
        <v>-62.0</v>
      </c>
      <c r="BX6" s="1">
        <v>-58.0</v>
      </c>
      <c r="BY6" s="1">
        <v>-51.0</v>
      </c>
      <c r="BZ6" s="1">
        <v>-42.0</v>
      </c>
      <c r="CA6" s="1">
        <v>-51.0</v>
      </c>
      <c r="CB6" s="1">
        <v>-45.0</v>
      </c>
      <c r="CC6" s="1">
        <v>-36.0</v>
      </c>
      <c r="CD6" s="1">
        <v>-55.0</v>
      </c>
      <c r="CE6" s="1">
        <v>-52.0</v>
      </c>
      <c r="CF6" s="1">
        <v>-46.0</v>
      </c>
      <c r="CG6" s="1">
        <v>-46.0</v>
      </c>
      <c r="CH6" s="1">
        <v>-41.0</v>
      </c>
      <c r="CI6" s="1">
        <v>-41.0</v>
      </c>
      <c r="CJ6" s="1">
        <v>-41.0</v>
      </c>
      <c r="CK6" s="1">
        <v>-41.0</v>
      </c>
      <c r="CL6" s="1">
        <v>-41.0</v>
      </c>
      <c r="CM6" s="1">
        <v>-41.0</v>
      </c>
    </row>
    <row r="7" ht="14.25" customHeight="1">
      <c r="A7" s="1">
        <v>-22.5</v>
      </c>
      <c r="B7" s="1">
        <v>-14.0</v>
      </c>
      <c r="C7" s="1">
        <v>-17.0</v>
      </c>
      <c r="D7" s="1">
        <v>-17.0</v>
      </c>
      <c r="E7" s="1">
        <v>-17.0</v>
      </c>
      <c r="F7" s="1">
        <v>-17.0</v>
      </c>
      <c r="G7" s="1">
        <v>-16.0</v>
      </c>
      <c r="H7" s="1">
        <v>-16.0</v>
      </c>
      <c r="I7" s="1">
        <v>-11.0</v>
      </c>
      <c r="J7" s="1">
        <v>-12.0</v>
      </c>
      <c r="K7" s="1">
        <v>-18.0</v>
      </c>
      <c r="L7" s="1">
        <v>-90.0</v>
      </c>
      <c r="M7" s="1">
        <v>-87.0</v>
      </c>
      <c r="N7" s="1">
        <v>-87.0</v>
      </c>
      <c r="O7" s="1">
        <v>-84.0</v>
      </c>
      <c r="P7" s="1">
        <v>-75.0</v>
      </c>
      <c r="Q7" s="1">
        <v>-64.0</v>
      </c>
      <c r="R7" s="1">
        <v>-51.0</v>
      </c>
      <c r="S7" s="1">
        <v>-40.0</v>
      </c>
      <c r="T7" s="1">
        <v>-35.0</v>
      </c>
      <c r="U7" s="1">
        <v>-35.0</v>
      </c>
      <c r="V7" s="1">
        <v>-81.0</v>
      </c>
      <c r="W7" s="1">
        <v>-85.0</v>
      </c>
      <c r="X7" s="1">
        <v>-85.0</v>
      </c>
      <c r="Y7" s="1">
        <v>-42.0</v>
      </c>
      <c r="Z7" s="1">
        <v>-42.0</v>
      </c>
      <c r="AA7" s="1">
        <v>-42.0</v>
      </c>
      <c r="AB7" s="1">
        <v>-42.0</v>
      </c>
      <c r="AC7" s="1">
        <v>-43.0</v>
      </c>
      <c r="AD7" s="1">
        <v>-34.0</v>
      </c>
      <c r="AE7" s="1">
        <v>-34.0</v>
      </c>
      <c r="AF7" s="1">
        <v>-8.0</v>
      </c>
      <c r="AG7" s="1">
        <v>-8.0</v>
      </c>
      <c r="AH7" s="1">
        <v>-5.0</v>
      </c>
      <c r="AI7" s="1">
        <v>-5.0</v>
      </c>
      <c r="AJ7" s="1">
        <v>-6.0</v>
      </c>
      <c r="AK7" s="1">
        <v>-4.0</v>
      </c>
      <c r="AL7" s="1">
        <v>-9.0</v>
      </c>
      <c r="AM7" s="1">
        <v>-9.0</v>
      </c>
      <c r="AN7" s="1">
        <v>-9.0</v>
      </c>
      <c r="AO7" s="1">
        <v>-9.0</v>
      </c>
      <c r="AP7" s="1">
        <v>150.0</v>
      </c>
      <c r="AQ7" s="1">
        <v>-21.0</v>
      </c>
      <c r="AR7" s="1">
        <v>-26.0</v>
      </c>
      <c r="AS7" s="1">
        <v>-26.0</v>
      </c>
      <c r="AT7" s="1">
        <v>-32.0</v>
      </c>
      <c r="AU7" s="1">
        <v>-33.0</v>
      </c>
      <c r="AV7" s="1">
        <v>-30.0</v>
      </c>
      <c r="AW7" s="1">
        <v>-30.0</v>
      </c>
      <c r="AX7" s="1">
        <v>-30.0</v>
      </c>
      <c r="AY7" s="1">
        <v>-28.0</v>
      </c>
      <c r="AZ7" s="1">
        <v>-15.0</v>
      </c>
      <c r="BA7" s="1">
        <v>-9.0</v>
      </c>
      <c r="BB7" s="1">
        <v>-5.0</v>
      </c>
      <c r="BC7" s="1">
        <v>-12.0</v>
      </c>
      <c r="BD7" s="1">
        <v>-6.0</v>
      </c>
      <c r="BE7" s="1">
        <v>2.0</v>
      </c>
      <c r="BF7" s="1">
        <v>-8.0</v>
      </c>
      <c r="BG7" s="1">
        <v>1.0</v>
      </c>
      <c r="BH7" s="1">
        <v>-4.0</v>
      </c>
      <c r="BI7" s="1">
        <v>-21.0</v>
      </c>
      <c r="BJ7" s="1">
        <v>-27.0</v>
      </c>
      <c r="BK7" s="1">
        <v>4.0</v>
      </c>
      <c r="BL7" s="1">
        <v>-7.0</v>
      </c>
      <c r="BM7" s="1">
        <v>-2.0</v>
      </c>
      <c r="BN7" s="1">
        <v>11.0</v>
      </c>
      <c r="BO7" s="1">
        <v>-23.0</v>
      </c>
      <c r="BP7" s="1">
        <v>72.0</v>
      </c>
      <c r="BQ7" s="1">
        <v>-2.0</v>
      </c>
      <c r="BR7" s="1">
        <v>3.0</v>
      </c>
      <c r="BS7" s="1">
        <v>-17.0</v>
      </c>
      <c r="BT7" s="1">
        <v>7.0</v>
      </c>
      <c r="BU7" s="1">
        <v>11.0</v>
      </c>
      <c r="BV7" s="1">
        <v>-1.0</v>
      </c>
      <c r="BW7" s="1">
        <v>2.0</v>
      </c>
      <c r="BX7" s="1">
        <v>-6.0</v>
      </c>
      <c r="BY7" s="1">
        <v>27.0</v>
      </c>
      <c r="BZ7" s="1">
        <v>-18.0</v>
      </c>
      <c r="CA7" s="1">
        <v>-10.0</v>
      </c>
      <c r="CB7" s="1">
        <v>-193.0</v>
      </c>
      <c r="CC7" s="1">
        <v>-5.0</v>
      </c>
      <c r="CD7" s="1">
        <v>46.0</v>
      </c>
      <c r="CE7" s="1">
        <v>-35.0</v>
      </c>
      <c r="CF7" s="1">
        <v>-35.0</v>
      </c>
      <c r="CG7" s="1">
        <v>-25.0</v>
      </c>
      <c r="CH7" s="1">
        <v>-23.0</v>
      </c>
      <c r="CI7" s="1">
        <v>-23.0</v>
      </c>
      <c r="CJ7" s="1">
        <v>-23.0</v>
      </c>
      <c r="CK7" s="1">
        <v>-23.0</v>
      </c>
      <c r="CL7" s="1">
        <v>-23.0</v>
      </c>
      <c r="CM7" s="1">
        <v>-23.0</v>
      </c>
    </row>
    <row r="8" ht="14.25" customHeight="1">
      <c r="A8" s="1">
        <v>0.0</v>
      </c>
      <c r="B8" s="1">
        <v>67.0</v>
      </c>
      <c r="C8" s="1">
        <v>-22.0</v>
      </c>
      <c r="D8" s="1">
        <v>-20.0</v>
      </c>
      <c r="E8" s="1">
        <v>24.0</v>
      </c>
      <c r="F8" s="1">
        <v>-1.0</v>
      </c>
      <c r="G8" s="1">
        <v>-1.0</v>
      </c>
      <c r="H8" s="1">
        <v>-2.0</v>
      </c>
      <c r="I8" s="1">
        <v>-2.0</v>
      </c>
      <c r="J8" s="1">
        <v>0.0</v>
      </c>
      <c r="K8" s="1">
        <v>0.0</v>
      </c>
      <c r="L8" s="1">
        <v>-6.0</v>
      </c>
      <c r="M8" s="1">
        <v>10.0</v>
      </c>
      <c r="N8" s="1">
        <v>7.0</v>
      </c>
      <c r="O8" s="1">
        <v>-6.0</v>
      </c>
      <c r="P8" s="1">
        <v>-7.0</v>
      </c>
      <c r="Q8" s="1">
        <v>-24.0</v>
      </c>
      <c r="R8" s="1">
        <v>-15.0</v>
      </c>
      <c r="S8" s="1">
        <v>-12.0</v>
      </c>
      <c r="T8" s="1">
        <v>-14.0</v>
      </c>
      <c r="U8" s="1">
        <v>-14.0</v>
      </c>
      <c r="V8" s="1">
        <v>-90.0</v>
      </c>
      <c r="W8" s="1">
        <v>-2.0</v>
      </c>
      <c r="X8" s="1">
        <v>-2.0</v>
      </c>
      <c r="Y8" s="1">
        <v>-2.0</v>
      </c>
      <c r="Z8" s="1">
        <v>-2.0</v>
      </c>
      <c r="AA8" s="1">
        <v>-2.0</v>
      </c>
      <c r="AB8" s="1">
        <v>-2.0</v>
      </c>
      <c r="AC8" s="1">
        <v>-2.0</v>
      </c>
      <c r="AD8" s="1">
        <v>-2.0</v>
      </c>
      <c r="AE8" s="1">
        <v>-2.0</v>
      </c>
      <c r="AF8" s="1">
        <v>22.0</v>
      </c>
      <c r="AG8" s="1">
        <v>22.0</v>
      </c>
      <c r="AH8" s="1">
        <v>22.0</v>
      </c>
      <c r="AI8" s="1">
        <v>22.0</v>
      </c>
      <c r="AJ8" s="1">
        <v>20.0</v>
      </c>
      <c r="AK8" s="1">
        <v>20.0</v>
      </c>
      <c r="AL8" s="1">
        <v>20.0</v>
      </c>
      <c r="AM8" s="1">
        <v>20.0</v>
      </c>
      <c r="AN8" s="1">
        <v>20.0</v>
      </c>
      <c r="AO8" s="1">
        <v>19.0</v>
      </c>
      <c r="AP8" s="1">
        <v>34.0</v>
      </c>
      <c r="AQ8" s="1">
        <v>19.0</v>
      </c>
      <c r="AR8" s="1">
        <v>20.0</v>
      </c>
      <c r="AS8" s="1">
        <v>23.0</v>
      </c>
      <c r="AT8" s="1">
        <v>21.0</v>
      </c>
      <c r="AU8" s="1">
        <v>18.0</v>
      </c>
      <c r="AV8" s="1">
        <v>15.0</v>
      </c>
      <c r="AW8" s="1">
        <v>13.0</v>
      </c>
      <c r="AX8" s="1">
        <v>13.0</v>
      </c>
      <c r="AY8" s="1">
        <v>6.0</v>
      </c>
      <c r="AZ8" s="1">
        <v>-6.0</v>
      </c>
      <c r="BA8" s="1">
        <v>11.0</v>
      </c>
      <c r="BB8" s="1">
        <v>-1.0</v>
      </c>
      <c r="BC8" s="1">
        <v>22.0</v>
      </c>
      <c r="BD8" s="1">
        <v>27.0</v>
      </c>
      <c r="BE8" s="1">
        <v>-3.0</v>
      </c>
      <c r="BF8" s="1">
        <v>2.0</v>
      </c>
      <c r="BG8" s="1">
        <v>21.0</v>
      </c>
      <c r="BH8" s="1">
        <v>7.0</v>
      </c>
      <c r="BI8" s="1">
        <v>-16.0</v>
      </c>
      <c r="BJ8" s="1">
        <v>8.0</v>
      </c>
      <c r="BK8" s="1">
        <v>3.0</v>
      </c>
      <c r="BL8" s="1">
        <v>-3.0</v>
      </c>
      <c r="BM8" s="1">
        <v>-9.0</v>
      </c>
      <c r="BN8" s="1">
        <v>12.0</v>
      </c>
      <c r="BO8" s="1">
        <v>-18.0</v>
      </c>
      <c r="BP8" s="1">
        <v>5.0</v>
      </c>
      <c r="BQ8" s="1">
        <v>9.0</v>
      </c>
      <c r="BR8" s="1">
        <v>15.0</v>
      </c>
      <c r="BS8" s="1">
        <v>-4.0</v>
      </c>
      <c r="BT8" s="1">
        <v>20.0</v>
      </c>
      <c r="BU8" s="1">
        <v>3.0</v>
      </c>
      <c r="BV8" s="1">
        <v>21.0</v>
      </c>
      <c r="BW8" s="1">
        <v>8.0</v>
      </c>
      <c r="BX8" s="1">
        <v>-10.0</v>
      </c>
      <c r="BY8" s="1">
        <v>9.0</v>
      </c>
      <c r="BZ8" s="1">
        <v>12.0</v>
      </c>
      <c r="CA8" s="1">
        <v>21.0</v>
      </c>
      <c r="CB8" s="1">
        <v>8.0</v>
      </c>
      <c r="CC8" s="1">
        <v>1.0</v>
      </c>
      <c r="CD8" s="1">
        <v>80.0</v>
      </c>
      <c r="CE8" s="1">
        <v>14.0</v>
      </c>
      <c r="CF8" s="1">
        <v>7.0</v>
      </c>
      <c r="CG8" s="1">
        <v>9.0</v>
      </c>
      <c r="CH8" s="1">
        <v>9.0</v>
      </c>
      <c r="CI8" s="1">
        <v>7.0</v>
      </c>
      <c r="CJ8" s="1">
        <v>8.0</v>
      </c>
      <c r="CK8" s="1">
        <v>8.0</v>
      </c>
      <c r="CL8" s="1">
        <v>8.0</v>
      </c>
      <c r="CM8" s="1">
        <v>8.0</v>
      </c>
    </row>
    <row r="9" ht="14.25" customHeight="1">
      <c r="A9" s="1">
        <v>22.5</v>
      </c>
      <c r="B9" s="1">
        <v>30.0</v>
      </c>
      <c r="C9" s="1">
        <v>21.0</v>
      </c>
      <c r="D9" s="1">
        <v>30.0</v>
      </c>
      <c r="E9" s="1">
        <v>40.0</v>
      </c>
      <c r="F9" s="1">
        <v>41.0</v>
      </c>
      <c r="G9" s="1">
        <v>41.0</v>
      </c>
      <c r="H9" s="1">
        <v>41.0</v>
      </c>
      <c r="I9" s="1">
        <v>29.0</v>
      </c>
      <c r="J9" s="1">
        <v>32.0</v>
      </c>
      <c r="K9" s="1">
        <v>34.0</v>
      </c>
      <c r="L9" s="1">
        <v>-66.0</v>
      </c>
      <c r="M9" s="1">
        <f>360-179</f>
        <v>181</v>
      </c>
      <c r="N9" s="1">
        <v>-140.0</v>
      </c>
      <c r="O9" s="1">
        <v>174.0</v>
      </c>
      <c r="P9" s="1">
        <v>179.0</v>
      </c>
      <c r="Q9" s="1">
        <v>43.0</v>
      </c>
      <c r="R9" s="1">
        <v>24.0</v>
      </c>
      <c r="S9" s="1">
        <v>13.0</v>
      </c>
      <c r="T9" s="1">
        <v>6.0</v>
      </c>
      <c r="U9" s="1">
        <v>-13.0</v>
      </c>
      <c r="V9" s="1">
        <v>17.0</v>
      </c>
      <c r="W9" s="1">
        <v>17.0</v>
      </c>
      <c r="X9" s="1">
        <v>17.0</v>
      </c>
      <c r="Y9" s="1">
        <v>17.0</v>
      </c>
      <c r="Z9" s="1">
        <v>17.0</v>
      </c>
      <c r="AA9" s="1">
        <v>17.0</v>
      </c>
      <c r="AB9" s="1">
        <v>17.0</v>
      </c>
      <c r="AC9" s="1">
        <v>17.0</v>
      </c>
      <c r="AD9" s="1">
        <v>26.0</v>
      </c>
      <c r="AE9" s="1">
        <v>26.0</v>
      </c>
      <c r="AF9" s="1">
        <v>18.0</v>
      </c>
      <c r="AG9" s="1">
        <v>19.0</v>
      </c>
      <c r="AH9" s="1">
        <v>17.0</v>
      </c>
      <c r="AI9" s="1">
        <v>17.0</v>
      </c>
      <c r="AJ9" s="1">
        <v>17.0</v>
      </c>
      <c r="AK9" s="1">
        <v>18.0</v>
      </c>
      <c r="AL9" s="1">
        <v>18.0</v>
      </c>
      <c r="AM9" s="1">
        <v>18.0</v>
      </c>
      <c r="AN9" s="1">
        <v>18.0</v>
      </c>
      <c r="AO9" s="1">
        <v>18.0</v>
      </c>
      <c r="AP9" s="1">
        <v>11.0</v>
      </c>
      <c r="AQ9" s="1">
        <v>11.0</v>
      </c>
      <c r="AR9" s="1">
        <v>10.0</v>
      </c>
      <c r="AS9" s="1">
        <v>12.0</v>
      </c>
      <c r="AT9" s="1">
        <v>13.0</v>
      </c>
      <c r="AU9" s="1">
        <v>19.0</v>
      </c>
      <c r="AV9" s="1">
        <v>19.0</v>
      </c>
      <c r="AW9" s="1">
        <v>16.0</v>
      </c>
      <c r="AX9" s="1">
        <v>16.0</v>
      </c>
      <c r="AY9" s="1">
        <v>15.0</v>
      </c>
      <c r="AZ9" s="1">
        <v>7.0</v>
      </c>
      <c r="BA9" s="1">
        <v>7.0</v>
      </c>
      <c r="BB9" s="1">
        <v>20.0</v>
      </c>
      <c r="BC9" s="1">
        <v>29.0</v>
      </c>
      <c r="BD9" s="1">
        <v>25.0</v>
      </c>
      <c r="BE9" s="1">
        <v>27.0</v>
      </c>
      <c r="BF9" s="1">
        <v>27.0</v>
      </c>
      <c r="BG9" s="1">
        <v>21.0</v>
      </c>
      <c r="BH9" s="1">
        <v>25.0</v>
      </c>
      <c r="BI9" s="1">
        <v>13.0</v>
      </c>
      <c r="BJ9" s="1">
        <v>15.0</v>
      </c>
      <c r="BK9" s="1">
        <v>28.0</v>
      </c>
      <c r="BL9" s="1">
        <v>5.0</v>
      </c>
      <c r="BM9" s="1">
        <v>27.0</v>
      </c>
      <c r="BN9" s="1">
        <v>32.0</v>
      </c>
      <c r="BO9" s="1">
        <v>3.0</v>
      </c>
      <c r="BP9" s="1">
        <v>27.0</v>
      </c>
      <c r="BQ9" s="1">
        <v>22.0</v>
      </c>
      <c r="BR9" s="1">
        <v>19.0</v>
      </c>
      <c r="BS9" s="1">
        <v>24.0</v>
      </c>
      <c r="BT9" s="1">
        <v>-141.0</v>
      </c>
      <c r="BU9" s="1">
        <v>-122.0</v>
      </c>
      <c r="BV9" s="1">
        <v>72.0</v>
      </c>
      <c r="BW9" s="1">
        <v>47.0</v>
      </c>
      <c r="BX9" s="1">
        <v>19.0</v>
      </c>
      <c r="BY9" s="1">
        <v>5.0</v>
      </c>
      <c r="BZ9" s="1">
        <v>24.0</v>
      </c>
      <c r="CA9" s="1">
        <v>39.0</v>
      </c>
      <c r="CB9" s="1">
        <v>65.0</v>
      </c>
      <c r="CC9" s="1">
        <v>42.0</v>
      </c>
      <c r="CD9" s="1">
        <v>-90.0</v>
      </c>
      <c r="CE9" s="1">
        <v>-110.0</v>
      </c>
      <c r="CF9" s="1">
        <v>44.0</v>
      </c>
      <c r="CG9" s="1">
        <v>44.0</v>
      </c>
      <c r="CH9" s="1">
        <v>44.0</v>
      </c>
      <c r="CI9" s="1">
        <v>44.0</v>
      </c>
      <c r="CJ9" s="1">
        <v>44.0</v>
      </c>
      <c r="CK9" s="1">
        <v>44.0</v>
      </c>
      <c r="CL9" s="1">
        <v>44.0</v>
      </c>
      <c r="CM9" s="1">
        <v>40.0</v>
      </c>
    </row>
    <row r="10" ht="14.25" customHeight="1">
      <c r="A10" s="1">
        <v>45.0</v>
      </c>
      <c r="B10" s="1">
        <v>123.0</v>
      </c>
      <c r="C10" s="1">
        <v>-21.0</v>
      </c>
      <c r="D10" s="1">
        <v>-27.0</v>
      </c>
      <c r="E10" s="1">
        <v>44.0</v>
      </c>
      <c r="F10" s="1">
        <v>42.0</v>
      </c>
      <c r="G10" s="1">
        <v>39.0</v>
      </c>
      <c r="H10" s="1">
        <v>39.0</v>
      </c>
      <c r="I10" s="1">
        <v>39.0</v>
      </c>
      <c r="J10" s="1">
        <v>37.0</v>
      </c>
      <c r="K10" s="1">
        <v>39.0</v>
      </c>
      <c r="L10" s="1">
        <v>42.0</v>
      </c>
      <c r="M10" s="1">
        <v>39.0</v>
      </c>
      <c r="N10" s="1">
        <v>36.0</v>
      </c>
      <c r="O10" s="1">
        <v>47.0</v>
      </c>
      <c r="P10" s="1">
        <v>45.0</v>
      </c>
      <c r="Q10" s="1">
        <v>30.0</v>
      </c>
      <c r="R10" s="1">
        <v>40.0</v>
      </c>
      <c r="S10" s="1">
        <v>40.0</v>
      </c>
      <c r="T10" s="1">
        <v>48.0</v>
      </c>
      <c r="U10" s="1">
        <v>47.0</v>
      </c>
      <c r="V10" s="1">
        <v>-90.0</v>
      </c>
      <c r="W10" s="1">
        <v>34.0</v>
      </c>
      <c r="X10" s="1">
        <v>34.0</v>
      </c>
      <c r="Y10" s="1">
        <v>34.0</v>
      </c>
      <c r="Z10" s="1">
        <v>34.0</v>
      </c>
      <c r="AA10" s="1">
        <v>34.0</v>
      </c>
      <c r="AB10" s="1">
        <v>34.0</v>
      </c>
      <c r="AC10" s="1">
        <v>34.0</v>
      </c>
      <c r="AD10" s="1">
        <v>50.0</v>
      </c>
      <c r="AE10" s="1">
        <v>48.0</v>
      </c>
      <c r="AF10" s="1">
        <v>137.0</v>
      </c>
      <c r="AG10" s="1">
        <v>134.0</v>
      </c>
      <c r="AH10" s="1">
        <v>59.0</v>
      </c>
      <c r="AI10" s="1">
        <v>62.0</v>
      </c>
      <c r="AJ10" s="1">
        <v>62.0</v>
      </c>
      <c r="AK10" s="1">
        <v>62.0</v>
      </c>
      <c r="AL10" s="1">
        <v>62.0</v>
      </c>
      <c r="AM10" s="1">
        <v>62.0</v>
      </c>
      <c r="AN10" s="1">
        <v>65.0</v>
      </c>
      <c r="AO10" s="1">
        <v>63.0</v>
      </c>
      <c r="AP10" s="1">
        <v>27.0</v>
      </c>
      <c r="AQ10" s="1">
        <v>28.0</v>
      </c>
      <c r="AR10" s="1">
        <v>29.0</v>
      </c>
      <c r="AS10" s="1">
        <v>38.0</v>
      </c>
      <c r="AT10" s="1">
        <v>34.0</v>
      </c>
      <c r="AU10" s="1">
        <v>31.0</v>
      </c>
      <c r="AV10" s="1">
        <v>41.0</v>
      </c>
      <c r="AW10" s="1">
        <v>45.0</v>
      </c>
      <c r="AX10" s="1">
        <v>48.0</v>
      </c>
      <c r="AY10" s="1">
        <v>47.0</v>
      </c>
      <c r="AZ10" s="1">
        <v>57.0</v>
      </c>
      <c r="BA10" s="1">
        <v>51.0</v>
      </c>
      <c r="BB10" s="1">
        <v>44.0</v>
      </c>
      <c r="BC10" s="1">
        <v>50.0</v>
      </c>
      <c r="BD10" s="1">
        <v>47.0</v>
      </c>
      <c r="BE10" s="1">
        <v>58.0</v>
      </c>
      <c r="BF10" s="1">
        <v>55.0</v>
      </c>
      <c r="BG10" s="1">
        <v>42.0</v>
      </c>
      <c r="BH10" s="1">
        <v>42.0</v>
      </c>
      <c r="BI10" s="1">
        <v>48.0</v>
      </c>
      <c r="BJ10" s="1">
        <v>50.0</v>
      </c>
      <c r="BK10" s="1">
        <v>92.0</v>
      </c>
      <c r="BL10" s="1">
        <v>27.0</v>
      </c>
      <c r="BM10" s="1">
        <v>41.0</v>
      </c>
      <c r="BN10" s="1">
        <v>54.0</v>
      </c>
      <c r="BO10" s="1">
        <v>59.0</v>
      </c>
      <c r="BP10" s="1">
        <v>44.0</v>
      </c>
      <c r="BQ10" s="1">
        <v>43.0</v>
      </c>
      <c r="BR10" s="1">
        <v>51.0</v>
      </c>
      <c r="BS10" s="1">
        <v>37.0</v>
      </c>
      <c r="BT10" s="1">
        <v>48.0</v>
      </c>
      <c r="BU10" s="1">
        <v>23.0</v>
      </c>
      <c r="BV10" s="1">
        <v>29.0</v>
      </c>
      <c r="BW10" s="1">
        <v>37.0</v>
      </c>
      <c r="BX10" s="1">
        <v>44.0</v>
      </c>
      <c r="BY10" s="1">
        <v>38.0</v>
      </c>
      <c r="BZ10" s="1">
        <v>38.0</v>
      </c>
      <c r="CA10" s="1">
        <v>24.0</v>
      </c>
      <c r="CB10" s="1">
        <v>38.0</v>
      </c>
      <c r="CC10" s="1">
        <v>48.0</v>
      </c>
      <c r="CD10" s="1">
        <v>58.0</v>
      </c>
      <c r="CE10" s="1">
        <v>63.0</v>
      </c>
      <c r="CF10" s="1">
        <v>50.0</v>
      </c>
      <c r="CG10" s="1">
        <v>49.0</v>
      </c>
      <c r="CH10" s="1">
        <v>49.0</v>
      </c>
      <c r="CI10" s="1">
        <v>49.0</v>
      </c>
      <c r="CJ10" s="1">
        <v>49.0</v>
      </c>
      <c r="CK10" s="1">
        <v>49.0</v>
      </c>
      <c r="CL10" s="1">
        <v>49.0</v>
      </c>
      <c r="CM10" s="1">
        <v>49.0</v>
      </c>
    </row>
    <row r="11" ht="14.25" customHeight="1">
      <c r="A11" s="1">
        <v>67.5</v>
      </c>
      <c r="B11" s="1">
        <v>70.0</v>
      </c>
      <c r="C11" s="1">
        <v>52.0</v>
      </c>
      <c r="D11" s="1">
        <v>62.0</v>
      </c>
      <c r="E11" s="1">
        <v>52.0</v>
      </c>
      <c r="F11" s="1">
        <v>74.0</v>
      </c>
      <c r="G11" s="1">
        <v>66.0</v>
      </c>
      <c r="H11" s="1">
        <v>66.0</v>
      </c>
      <c r="I11" s="1">
        <v>70.0</v>
      </c>
      <c r="J11" s="1">
        <v>67.0</v>
      </c>
      <c r="K11" s="1">
        <v>61.0</v>
      </c>
      <c r="L11" s="1">
        <v>-89.0</v>
      </c>
      <c r="M11" s="1">
        <v>-97.0</v>
      </c>
      <c r="N11" s="1">
        <v>-80.0</v>
      </c>
      <c r="O11" s="1">
        <v>-80.0</v>
      </c>
      <c r="P11" s="1">
        <v>-83.0</v>
      </c>
      <c r="Q11" s="1">
        <v>-81.0</v>
      </c>
      <c r="R11" s="1">
        <v>58.0</v>
      </c>
      <c r="S11" s="1">
        <v>71.0</v>
      </c>
      <c r="T11" s="1">
        <v>65.0</v>
      </c>
      <c r="U11" s="1">
        <v>46.0</v>
      </c>
      <c r="V11" s="1">
        <v>-90.0</v>
      </c>
      <c r="W11" s="1">
        <v>-90.0</v>
      </c>
      <c r="X11" s="1">
        <v>-90.0</v>
      </c>
      <c r="Y11" s="1">
        <v>-90.0</v>
      </c>
      <c r="Z11" s="1">
        <v>-90.0</v>
      </c>
      <c r="AA11" s="1">
        <v>-90.0</v>
      </c>
      <c r="AB11" s="1">
        <v>-90.0</v>
      </c>
      <c r="AC11" s="1">
        <v>-90.0</v>
      </c>
      <c r="AD11" s="1">
        <v>115.0</v>
      </c>
      <c r="AE11" s="1">
        <v>86.0</v>
      </c>
      <c r="AF11" s="1">
        <v>111.0</v>
      </c>
      <c r="AG11" s="1">
        <v>114.0</v>
      </c>
      <c r="AH11" s="1">
        <v>99.0</v>
      </c>
      <c r="AI11" s="1">
        <v>94.0</v>
      </c>
      <c r="AJ11" s="1">
        <v>91.0</v>
      </c>
      <c r="AK11" s="1">
        <v>91.0</v>
      </c>
      <c r="AL11" s="1">
        <v>84.0</v>
      </c>
      <c r="AM11" s="1">
        <v>81.0</v>
      </c>
      <c r="AN11" s="1">
        <v>81.0</v>
      </c>
      <c r="AO11" s="1">
        <v>81.0</v>
      </c>
      <c r="AP11" s="1">
        <v>58.0</v>
      </c>
      <c r="AQ11" s="1">
        <v>68.0</v>
      </c>
      <c r="AR11" s="1">
        <v>67.0</v>
      </c>
      <c r="AS11" s="1">
        <v>72.0</v>
      </c>
      <c r="AT11" s="1">
        <v>72.0</v>
      </c>
      <c r="AU11" s="1">
        <v>76.0</v>
      </c>
      <c r="AV11" s="1">
        <v>78.0</v>
      </c>
      <c r="AW11" s="1">
        <v>79.0</v>
      </c>
      <c r="AX11" s="1">
        <v>80.0</v>
      </c>
      <c r="AY11" s="1">
        <v>84.0</v>
      </c>
      <c r="AZ11" s="1">
        <v>90.0</v>
      </c>
      <c r="BA11" s="1">
        <v>96.0</v>
      </c>
      <c r="BB11" s="1">
        <v>87.0</v>
      </c>
      <c r="BC11" s="1">
        <v>90.0</v>
      </c>
      <c r="BD11" s="1">
        <v>86.0</v>
      </c>
      <c r="BE11" s="1">
        <v>90.0</v>
      </c>
      <c r="BF11" s="1">
        <v>88.0</v>
      </c>
      <c r="BG11" s="1">
        <v>90.0</v>
      </c>
      <c r="BH11" s="1">
        <v>102.0</v>
      </c>
      <c r="BI11" s="1">
        <v>103.0</v>
      </c>
      <c r="BJ11" s="1">
        <v>92.0</v>
      </c>
      <c r="BK11" s="1">
        <v>40.0</v>
      </c>
      <c r="BL11" s="1">
        <v>72.0</v>
      </c>
      <c r="BM11" s="1">
        <v>82.0</v>
      </c>
      <c r="BN11" s="1">
        <v>77.0</v>
      </c>
      <c r="BO11" s="1">
        <v>-97.0</v>
      </c>
      <c r="BP11" s="1">
        <v>84.0</v>
      </c>
      <c r="BQ11" s="1">
        <v>62.0</v>
      </c>
      <c r="BR11" s="1">
        <v>76.0</v>
      </c>
      <c r="BS11" s="1">
        <v>85.0</v>
      </c>
      <c r="BT11" s="1">
        <v>72.0</v>
      </c>
      <c r="BU11" s="1">
        <v>63.0</v>
      </c>
      <c r="BV11" s="1">
        <v>64.0</v>
      </c>
      <c r="BW11" s="1">
        <v>77.0</v>
      </c>
      <c r="BX11" s="1">
        <v>66.0</v>
      </c>
      <c r="BY11" s="1">
        <v>69.0</v>
      </c>
      <c r="BZ11" s="1">
        <v>78.0</v>
      </c>
      <c r="CA11" s="1">
        <v>77.0</v>
      </c>
      <c r="CB11" s="1">
        <v>67.0</v>
      </c>
      <c r="CC11" s="1">
        <v>73.0</v>
      </c>
      <c r="CD11" s="1">
        <v>81.0</v>
      </c>
      <c r="CE11" s="1">
        <v>85.0</v>
      </c>
      <c r="CF11" s="1">
        <v>85.0</v>
      </c>
      <c r="CG11" s="1">
        <v>85.0</v>
      </c>
      <c r="CH11" s="1">
        <v>85.0</v>
      </c>
      <c r="CI11" s="1">
        <v>85.0</v>
      </c>
      <c r="CJ11" s="1">
        <v>27.0</v>
      </c>
      <c r="CK11" s="1">
        <v>58.0</v>
      </c>
      <c r="CL11" s="1">
        <v>58.0</v>
      </c>
      <c r="CM11" s="1">
        <v>58.0</v>
      </c>
    </row>
    <row r="12" ht="14.25" customHeight="1">
      <c r="A12" s="1">
        <v>90.0</v>
      </c>
      <c r="B12" s="1">
        <v>111.0</v>
      </c>
      <c r="C12" s="1">
        <v>98.0</v>
      </c>
      <c r="D12" s="1">
        <v>97.0</v>
      </c>
      <c r="E12" s="1">
        <v>98.0</v>
      </c>
      <c r="F12" s="1">
        <v>98.0</v>
      </c>
      <c r="G12" s="1">
        <v>98.0</v>
      </c>
      <c r="H12" s="1">
        <v>98.0</v>
      </c>
      <c r="I12" s="1">
        <v>100.0</v>
      </c>
      <c r="J12" s="1">
        <v>99.0</v>
      </c>
      <c r="K12" s="1">
        <v>99.0</v>
      </c>
      <c r="L12" s="1">
        <v>-92.0</v>
      </c>
      <c r="M12" s="1">
        <v>78.0</v>
      </c>
      <c r="N12" s="1">
        <v>94.0</v>
      </c>
      <c r="O12" s="1">
        <v>88.0</v>
      </c>
      <c r="P12" s="1">
        <v>89.0</v>
      </c>
      <c r="Q12" s="1">
        <v>85.0</v>
      </c>
      <c r="R12" s="1">
        <v>85.0</v>
      </c>
      <c r="S12" s="1">
        <v>84.0</v>
      </c>
      <c r="T12" s="1">
        <v>78.0</v>
      </c>
      <c r="U12" s="1">
        <v>80.0</v>
      </c>
      <c r="V12" s="1">
        <v>-85.0</v>
      </c>
      <c r="W12" s="1">
        <v>116.0</v>
      </c>
      <c r="X12" s="1">
        <v>116.0</v>
      </c>
      <c r="Y12" s="1">
        <v>116.0</v>
      </c>
      <c r="Z12" s="1">
        <v>116.0</v>
      </c>
      <c r="AA12" s="1">
        <v>107.0</v>
      </c>
      <c r="AB12" s="1">
        <v>107.0</v>
      </c>
      <c r="AC12" s="1">
        <v>107.0</v>
      </c>
      <c r="AD12" s="1">
        <v>107.0</v>
      </c>
      <c r="AE12" s="1">
        <v>107.0</v>
      </c>
      <c r="AF12" s="1">
        <v>109.0</v>
      </c>
      <c r="AG12" s="1">
        <v>108.0</v>
      </c>
      <c r="AH12" s="1">
        <v>106.0</v>
      </c>
      <c r="AI12" s="1">
        <v>106.0</v>
      </c>
      <c r="AJ12" s="1">
        <v>106.0</v>
      </c>
      <c r="AK12" s="1">
        <v>106.0</v>
      </c>
      <c r="AL12" s="1">
        <v>106.0</v>
      </c>
      <c r="AM12" s="1">
        <v>105.0</v>
      </c>
      <c r="AN12" s="1">
        <v>105.0</v>
      </c>
      <c r="AO12" s="1">
        <v>105.0</v>
      </c>
      <c r="AP12" s="1">
        <v>84.0</v>
      </c>
      <c r="AQ12" s="1">
        <v>94.0</v>
      </c>
      <c r="AR12" s="1">
        <v>95.0</v>
      </c>
      <c r="AS12" s="1">
        <v>98.0</v>
      </c>
      <c r="AT12" s="1">
        <v>94.0</v>
      </c>
      <c r="AU12" s="1">
        <v>94.0</v>
      </c>
      <c r="AV12" s="1">
        <v>95.0</v>
      </c>
      <c r="AW12" s="1">
        <v>93.0</v>
      </c>
      <c r="AX12" s="1">
        <v>93.0</v>
      </c>
      <c r="AY12" s="1">
        <v>95.0</v>
      </c>
      <c r="AZ12" s="1">
        <v>125.0</v>
      </c>
      <c r="BA12" s="1">
        <v>138.0</v>
      </c>
      <c r="BB12" s="1">
        <v>115.0</v>
      </c>
      <c r="BC12" s="1">
        <v>121.0</v>
      </c>
      <c r="BD12" s="1">
        <v>109.0</v>
      </c>
      <c r="BE12" s="1">
        <v>114.0</v>
      </c>
      <c r="BF12" s="1">
        <v>121.0</v>
      </c>
      <c r="BG12" s="1">
        <v>116.0</v>
      </c>
      <c r="BH12" s="1">
        <v>121.0</v>
      </c>
      <c r="BI12" s="1">
        <v>107.0</v>
      </c>
      <c r="BJ12" s="1">
        <v>106.0</v>
      </c>
      <c r="BK12" s="1">
        <v>98.0</v>
      </c>
      <c r="BL12" s="1">
        <v>91.0</v>
      </c>
      <c r="BM12" s="1">
        <v>83.0</v>
      </c>
      <c r="BN12" s="1">
        <v>88.0</v>
      </c>
      <c r="BO12" s="1">
        <v>98.0</v>
      </c>
      <c r="BP12" s="1">
        <v>96.0</v>
      </c>
      <c r="BQ12" s="1">
        <v>94.0</v>
      </c>
      <c r="BR12" s="1">
        <v>87.0</v>
      </c>
      <c r="BS12" s="1">
        <v>95.0</v>
      </c>
      <c r="BT12" s="1">
        <v>-25.0</v>
      </c>
      <c r="BU12" s="1">
        <v>107.0</v>
      </c>
      <c r="BV12" s="1">
        <v>97.0</v>
      </c>
      <c r="BW12" s="1">
        <v>108.0</v>
      </c>
      <c r="BX12" s="1">
        <v>88.0</v>
      </c>
      <c r="BY12" s="1">
        <v>102.0</v>
      </c>
      <c r="BZ12" s="1">
        <v>104.0</v>
      </c>
      <c r="CA12" s="1">
        <v>99.0</v>
      </c>
      <c r="CB12" s="1">
        <v>91.0</v>
      </c>
      <c r="CC12" s="1">
        <v>116.0</v>
      </c>
      <c r="CD12" s="1">
        <v>42.0</v>
      </c>
      <c r="CE12" s="1">
        <v>97.0</v>
      </c>
      <c r="CF12" s="1">
        <v>97.0</v>
      </c>
      <c r="CG12" s="1">
        <v>97.0</v>
      </c>
      <c r="CH12" s="1">
        <v>97.0</v>
      </c>
      <c r="CI12" s="1">
        <v>97.0</v>
      </c>
      <c r="CJ12" s="1">
        <v>97.0</v>
      </c>
      <c r="CK12" s="1">
        <v>97.0</v>
      </c>
      <c r="CL12" s="1">
        <v>97.0</v>
      </c>
      <c r="CM12" s="1">
        <v>99.0</v>
      </c>
    </row>
    <row r="13" ht="14.25" customHeight="1">
      <c r="A13" s="1">
        <v>112.5</v>
      </c>
      <c r="B13" s="1">
        <v>-19.0</v>
      </c>
      <c r="C13" s="1">
        <f>360-111</f>
        <v>249</v>
      </c>
      <c r="D13" s="1">
        <v>127.0</v>
      </c>
      <c r="E13" s="1">
        <v>120.0</v>
      </c>
      <c r="F13" s="1">
        <v>125.0</v>
      </c>
      <c r="G13" s="1">
        <v>126.0</v>
      </c>
      <c r="H13" s="1">
        <v>137.0</v>
      </c>
      <c r="I13" s="1">
        <v>119.0</v>
      </c>
      <c r="J13" s="1">
        <v>124.0</v>
      </c>
      <c r="K13" s="1">
        <v>130.0</v>
      </c>
      <c r="L13" s="1">
        <v>110.0</v>
      </c>
      <c r="M13" s="1">
        <v>106.0</v>
      </c>
      <c r="N13" s="1">
        <v>114.0</v>
      </c>
      <c r="O13" s="1">
        <v>112.0</v>
      </c>
      <c r="P13" s="1">
        <v>110.0</v>
      </c>
      <c r="Q13" s="1">
        <v>110.0</v>
      </c>
      <c r="R13" s="1">
        <v>117.0</v>
      </c>
      <c r="S13" s="1">
        <v>113.0</v>
      </c>
      <c r="T13" s="1">
        <v>113.0</v>
      </c>
      <c r="U13" s="1">
        <v>119.0</v>
      </c>
      <c r="V13" s="1">
        <v>-12.0</v>
      </c>
      <c r="W13" s="1">
        <v>13.0</v>
      </c>
      <c r="X13" s="1">
        <v>43.0</v>
      </c>
      <c r="Y13" s="1">
        <v>86.0</v>
      </c>
      <c r="Z13" s="1">
        <v>86.0</v>
      </c>
      <c r="AA13" s="1">
        <v>95.0</v>
      </c>
      <c r="AB13" s="1">
        <v>95.0</v>
      </c>
      <c r="AC13" s="1">
        <v>95.0</v>
      </c>
      <c r="AD13" s="1">
        <v>106.0</v>
      </c>
      <c r="AE13" s="1">
        <v>106.0</v>
      </c>
      <c r="AF13" s="1">
        <f>360-121</f>
        <v>239</v>
      </c>
      <c r="AG13" s="1">
        <v>191.0</v>
      </c>
      <c r="AH13" s="1">
        <v>110.0</v>
      </c>
      <c r="AI13" s="1">
        <v>107.0</v>
      </c>
      <c r="AJ13" s="1">
        <v>107.0</v>
      </c>
      <c r="AK13" s="1">
        <v>107.0</v>
      </c>
      <c r="AL13" s="1">
        <v>106.0</v>
      </c>
      <c r="AM13" s="1">
        <v>106.0</v>
      </c>
      <c r="AN13" s="1">
        <v>106.0</v>
      </c>
      <c r="AO13" s="1">
        <v>106.0</v>
      </c>
      <c r="AP13" s="1">
        <v>105.0</v>
      </c>
      <c r="AQ13" s="1">
        <v>110.0</v>
      </c>
      <c r="AR13" s="1">
        <v>121.0</v>
      </c>
      <c r="AS13" s="1">
        <v>117.0</v>
      </c>
      <c r="AT13" s="1">
        <v>119.0</v>
      </c>
      <c r="AU13" s="1">
        <v>124.0</v>
      </c>
      <c r="AV13" s="1">
        <v>122.0</v>
      </c>
      <c r="AW13" s="1">
        <v>122.0</v>
      </c>
      <c r="AX13" s="1">
        <v>121.0</v>
      </c>
      <c r="AY13" s="1">
        <v>121.0</v>
      </c>
      <c r="AZ13" s="1">
        <v>230.0</v>
      </c>
      <c r="BA13" s="1">
        <v>204.0</v>
      </c>
      <c r="BB13" s="1">
        <v>126.0</v>
      </c>
      <c r="BC13" s="1">
        <v>120.0</v>
      </c>
      <c r="BD13" s="1">
        <v>126.0</v>
      </c>
      <c r="BE13" s="1">
        <v>126.0</v>
      </c>
      <c r="BF13" s="1">
        <v>119.0</v>
      </c>
      <c r="BG13" s="1">
        <v>133.0</v>
      </c>
      <c r="BH13" s="1">
        <v>133.0</v>
      </c>
      <c r="BI13" s="1">
        <v>118.0</v>
      </c>
      <c r="BJ13" s="1">
        <v>105.0</v>
      </c>
      <c r="BK13" s="1">
        <v>112.0</v>
      </c>
      <c r="BL13" s="1">
        <v>99.0</v>
      </c>
      <c r="BM13" s="1">
        <v>81.0</v>
      </c>
      <c r="BN13" s="1">
        <v>106.0</v>
      </c>
      <c r="BO13" s="1">
        <v>98.0</v>
      </c>
      <c r="BP13" s="1">
        <v>110.0</v>
      </c>
      <c r="BQ13" s="1">
        <v>107.0</v>
      </c>
      <c r="BR13" s="1">
        <v>96.0</v>
      </c>
      <c r="BS13" s="1">
        <v>83.0</v>
      </c>
      <c r="BT13" s="1">
        <v>138.0</v>
      </c>
      <c r="BU13" s="1">
        <v>155.0</v>
      </c>
      <c r="BV13" s="1">
        <v>129.0</v>
      </c>
      <c r="BW13" s="1">
        <v>111.0</v>
      </c>
      <c r="BX13" s="1">
        <v>100.0</v>
      </c>
      <c r="BY13" s="1">
        <v>117.0</v>
      </c>
      <c r="BZ13" s="1">
        <v>129.0</v>
      </c>
      <c r="CA13" s="1">
        <v>114.0</v>
      </c>
      <c r="CB13" s="1">
        <v>104.0</v>
      </c>
      <c r="CC13" s="1">
        <v>95.0</v>
      </c>
      <c r="CD13" s="1">
        <v>118.0</v>
      </c>
      <c r="CE13" s="1">
        <v>120.0</v>
      </c>
      <c r="CF13" s="1">
        <v>120.0</v>
      </c>
      <c r="CG13" s="1">
        <v>120.0</v>
      </c>
      <c r="CH13" s="1">
        <v>120.0</v>
      </c>
      <c r="CI13" s="1">
        <v>120.0</v>
      </c>
      <c r="CJ13" s="1">
        <v>120.0</v>
      </c>
      <c r="CK13" s="1">
        <v>120.0</v>
      </c>
      <c r="CL13" s="1">
        <v>120.0</v>
      </c>
      <c r="CM13" s="1">
        <v>120.0</v>
      </c>
    </row>
    <row r="14" ht="14.25" customHeight="1">
      <c r="A14" s="1">
        <v>135.0</v>
      </c>
      <c r="B14" s="1">
        <f>360-108</f>
        <v>252</v>
      </c>
      <c r="C14" s="1">
        <v>2.0</v>
      </c>
      <c r="D14" s="1">
        <f>360-167</f>
        <v>193</v>
      </c>
      <c r="E14" s="1">
        <f>360-159</f>
        <v>201</v>
      </c>
      <c r="F14" s="1">
        <v>159.0</v>
      </c>
      <c r="G14" s="1">
        <v>145.0</v>
      </c>
      <c r="H14" s="1">
        <v>148.0</v>
      </c>
      <c r="I14" s="1">
        <v>155.0</v>
      </c>
      <c r="J14" s="1">
        <v>159.0</v>
      </c>
      <c r="K14" s="1">
        <v>158.0</v>
      </c>
      <c r="L14" s="1">
        <v>99.0</v>
      </c>
      <c r="M14" s="1">
        <v>108.0</v>
      </c>
      <c r="N14" s="1">
        <v>110.0</v>
      </c>
      <c r="O14" s="1">
        <v>108.0</v>
      </c>
      <c r="P14" s="1">
        <v>113.0</v>
      </c>
      <c r="Q14" s="1">
        <v>113.0</v>
      </c>
      <c r="R14" s="1">
        <v>120.0</v>
      </c>
      <c r="S14" s="1">
        <v>120.0</v>
      </c>
      <c r="T14" s="1">
        <v>120.0</v>
      </c>
      <c r="U14" s="1">
        <v>120.0</v>
      </c>
      <c r="V14" s="1">
        <f>360-146</f>
        <v>214</v>
      </c>
      <c r="W14" s="1">
        <f>360-169</f>
        <v>191</v>
      </c>
      <c r="X14" s="1">
        <v>191.0</v>
      </c>
      <c r="Y14" s="1">
        <v>182.0</v>
      </c>
      <c r="Z14" s="1">
        <v>167.0</v>
      </c>
      <c r="AA14" s="1">
        <v>167.0</v>
      </c>
      <c r="AB14" s="1">
        <v>167.0</v>
      </c>
      <c r="AC14" s="1">
        <v>165.0</v>
      </c>
      <c r="AD14" s="1">
        <v>165.0</v>
      </c>
      <c r="AE14" s="1">
        <v>150.0</v>
      </c>
      <c r="AF14" s="1">
        <v>177.0</v>
      </c>
      <c r="AG14" s="1">
        <v>172.0</v>
      </c>
      <c r="AH14" s="1">
        <v>172.0</v>
      </c>
      <c r="AI14" s="1">
        <v>172.0</v>
      </c>
      <c r="AJ14" s="1">
        <v>157.0</v>
      </c>
      <c r="AK14" s="1">
        <v>157.0</v>
      </c>
      <c r="AL14" s="1">
        <v>157.0</v>
      </c>
      <c r="AM14" s="1">
        <v>154.0</v>
      </c>
      <c r="AN14" s="1">
        <v>154.0</v>
      </c>
      <c r="AO14" s="1">
        <v>154.0</v>
      </c>
      <c r="AP14" s="1">
        <v>134.0</v>
      </c>
      <c r="AQ14" s="1">
        <v>130.0</v>
      </c>
      <c r="AR14" s="1">
        <v>126.0</v>
      </c>
      <c r="AS14" s="1">
        <v>126.0</v>
      </c>
      <c r="AT14" s="1">
        <v>126.0</v>
      </c>
      <c r="AU14" s="1">
        <v>124.0</v>
      </c>
      <c r="AV14" s="1">
        <v>128.0</v>
      </c>
      <c r="AW14" s="1">
        <v>128.0</v>
      </c>
      <c r="AX14" s="1">
        <v>130.0</v>
      </c>
      <c r="AY14" s="1">
        <v>129.0</v>
      </c>
      <c r="AZ14" s="1">
        <v>170.0</v>
      </c>
      <c r="BA14" s="1">
        <v>182.0</v>
      </c>
      <c r="BB14" s="1">
        <v>173.0</v>
      </c>
      <c r="BC14" s="1">
        <v>141.0</v>
      </c>
      <c r="BD14" s="1">
        <v>147.0</v>
      </c>
      <c r="BE14" s="1">
        <v>137.0</v>
      </c>
      <c r="BF14" s="1">
        <v>148.0</v>
      </c>
      <c r="BG14" s="1">
        <v>137.0</v>
      </c>
      <c r="BH14" s="1">
        <v>134.0</v>
      </c>
      <c r="BI14" s="1">
        <v>138.0</v>
      </c>
      <c r="BJ14" s="1">
        <v>110.0</v>
      </c>
      <c r="BK14" s="1">
        <v>141.0</v>
      </c>
      <c r="BL14" s="1">
        <v>119.0</v>
      </c>
      <c r="BM14" s="1">
        <v>138.0</v>
      </c>
      <c r="BN14" s="1">
        <v>140.0</v>
      </c>
      <c r="BO14" s="1">
        <v>128.0</v>
      </c>
      <c r="BP14" s="1">
        <v>119.0</v>
      </c>
      <c r="BQ14" s="1">
        <v>94.0</v>
      </c>
      <c r="BR14" s="1">
        <v>288.0</v>
      </c>
      <c r="BS14" s="1">
        <v>122.0</v>
      </c>
      <c r="BT14" s="1">
        <v>178.0</v>
      </c>
      <c r="BU14" s="1">
        <v>153.0</v>
      </c>
      <c r="BV14" s="1">
        <v>136.0</v>
      </c>
      <c r="BW14" s="1">
        <v>117.0</v>
      </c>
      <c r="BX14" s="1">
        <v>141.0</v>
      </c>
      <c r="BY14" s="1">
        <v>152.0</v>
      </c>
      <c r="BZ14" s="1">
        <v>133.0</v>
      </c>
      <c r="CA14" s="1">
        <v>149.0</v>
      </c>
      <c r="CB14" s="1">
        <v>116.0</v>
      </c>
      <c r="CC14" s="1">
        <v>128.0</v>
      </c>
      <c r="CD14" s="1">
        <v>143.0</v>
      </c>
      <c r="CE14" s="1">
        <v>154.0</v>
      </c>
      <c r="CF14" s="1">
        <v>147.0</v>
      </c>
      <c r="CG14" s="1">
        <v>148.0</v>
      </c>
      <c r="CH14" s="1">
        <v>148.0</v>
      </c>
      <c r="CI14" s="1">
        <v>148.0</v>
      </c>
      <c r="CJ14" s="1">
        <v>148.0</v>
      </c>
      <c r="CK14" s="1">
        <v>140.0</v>
      </c>
      <c r="CL14" s="1">
        <v>135.0</v>
      </c>
      <c r="CM14" s="1">
        <v>135.0</v>
      </c>
    </row>
    <row r="15" ht="14.25" customHeight="1">
      <c r="A15" s="1">
        <v>157.5</v>
      </c>
      <c r="B15" s="1">
        <v>134.0</v>
      </c>
      <c r="C15" s="1">
        <v>129.0</v>
      </c>
      <c r="D15" s="1">
        <v>125.0</v>
      </c>
      <c r="E15" s="1">
        <v>125.0</v>
      </c>
      <c r="F15" s="1">
        <v>133.0</v>
      </c>
      <c r="G15" s="1">
        <v>145.0</v>
      </c>
      <c r="H15" s="1">
        <v>144.0</v>
      </c>
      <c r="I15" s="1">
        <v>146.0</v>
      </c>
      <c r="J15" s="1">
        <v>147.0</v>
      </c>
      <c r="K15" s="1">
        <v>147.0</v>
      </c>
      <c r="L15" s="1">
        <v>144.0</v>
      </c>
      <c r="M15" s="1">
        <v>152.0</v>
      </c>
      <c r="N15" s="1">
        <v>156.0</v>
      </c>
      <c r="O15" s="1">
        <v>159.0</v>
      </c>
      <c r="P15" s="1">
        <v>159.0</v>
      </c>
      <c r="Q15" s="1">
        <v>163.0</v>
      </c>
      <c r="R15" s="1">
        <v>161.0</v>
      </c>
      <c r="S15" s="1">
        <v>152.0</v>
      </c>
      <c r="T15" s="1">
        <v>150.0</v>
      </c>
      <c r="U15" s="1">
        <v>152.0</v>
      </c>
      <c r="V15" s="1">
        <f>360-90</f>
        <v>270</v>
      </c>
      <c r="W15" s="1">
        <v>270.0</v>
      </c>
      <c r="X15" s="1">
        <f>360-106</f>
        <v>254</v>
      </c>
      <c r="Y15" s="1">
        <f>360-131</f>
        <v>229</v>
      </c>
      <c r="Z15" s="1">
        <v>229.0</v>
      </c>
      <c r="AA15" s="1">
        <v>229.0</v>
      </c>
      <c r="AB15" s="1">
        <v>184.0</v>
      </c>
      <c r="AC15" s="1">
        <v>184.0</v>
      </c>
      <c r="AD15" s="1">
        <v>184.0</v>
      </c>
      <c r="AE15" s="1">
        <v>184.0</v>
      </c>
      <c r="AF15" s="1">
        <f>360-128</f>
        <v>232</v>
      </c>
      <c r="AG15" s="1">
        <v>232.0</v>
      </c>
      <c r="AH15" s="1">
        <v>199.0</v>
      </c>
      <c r="AI15" s="1">
        <v>186.0</v>
      </c>
      <c r="AJ15" s="1">
        <v>175.0</v>
      </c>
      <c r="AK15" s="1">
        <v>175.0</v>
      </c>
      <c r="AL15" s="1">
        <v>175.0</v>
      </c>
      <c r="AM15" s="1">
        <v>175.0</v>
      </c>
      <c r="AN15" s="1">
        <v>175.0</v>
      </c>
      <c r="AO15" s="1">
        <v>172.0</v>
      </c>
      <c r="AP15" s="1">
        <v>151.0</v>
      </c>
      <c r="AQ15" s="1">
        <v>158.0</v>
      </c>
      <c r="AR15" s="1">
        <v>161.0</v>
      </c>
      <c r="AS15" s="1">
        <v>163.0</v>
      </c>
      <c r="AT15" s="1">
        <v>164.0</v>
      </c>
      <c r="AU15" s="1">
        <v>165.0</v>
      </c>
      <c r="AV15" s="1">
        <v>165.0</v>
      </c>
      <c r="AW15" s="1">
        <v>166.0</v>
      </c>
      <c r="AX15" s="1">
        <v>168.0</v>
      </c>
      <c r="AY15" s="1">
        <v>168.0</v>
      </c>
      <c r="AZ15" s="1">
        <v>177.0</v>
      </c>
      <c r="BA15" s="1">
        <v>162.0</v>
      </c>
      <c r="BB15" s="1">
        <v>144.0</v>
      </c>
      <c r="BC15" s="1">
        <v>147.0</v>
      </c>
      <c r="BD15" s="1">
        <v>153.0</v>
      </c>
      <c r="BE15" s="1">
        <v>159.0</v>
      </c>
      <c r="BF15" s="1">
        <v>156.0</v>
      </c>
      <c r="BG15" s="1">
        <v>143.0</v>
      </c>
      <c r="BH15" s="1">
        <v>150.0</v>
      </c>
      <c r="BI15" s="1">
        <v>155.0</v>
      </c>
      <c r="BJ15" s="1">
        <v>176.0</v>
      </c>
      <c r="BK15" s="1">
        <v>156.0</v>
      </c>
      <c r="BL15" s="1">
        <v>176.0</v>
      </c>
      <c r="BM15" s="1">
        <v>182.0</v>
      </c>
      <c r="BN15" s="1">
        <v>162.0</v>
      </c>
      <c r="BO15" s="1">
        <v>1521.0</v>
      </c>
      <c r="BP15" s="1">
        <v>33.0</v>
      </c>
      <c r="BQ15" s="1">
        <v>186.0</v>
      </c>
      <c r="BR15" s="1">
        <v>191.0</v>
      </c>
      <c r="BS15" s="1">
        <v>151.0</v>
      </c>
      <c r="BT15" s="1">
        <v>172.0</v>
      </c>
      <c r="BU15" s="1">
        <v>165.0</v>
      </c>
      <c r="BV15" s="1">
        <v>141.0</v>
      </c>
      <c r="BW15" s="1">
        <v>148.0</v>
      </c>
      <c r="BX15" s="1">
        <v>155.0</v>
      </c>
      <c r="BY15" s="1">
        <v>167.0</v>
      </c>
      <c r="BZ15" s="1">
        <v>159.0</v>
      </c>
      <c r="CA15" s="1">
        <v>172.0</v>
      </c>
      <c r="CB15" s="1">
        <v>150.0</v>
      </c>
      <c r="CC15" s="1">
        <v>160.0</v>
      </c>
      <c r="CD15" s="1">
        <v>179.0</v>
      </c>
      <c r="CE15" s="1">
        <v>177.0</v>
      </c>
      <c r="CF15" s="1">
        <v>177.0</v>
      </c>
      <c r="CG15" s="1">
        <v>177.0</v>
      </c>
      <c r="CH15" s="1">
        <v>171.0</v>
      </c>
      <c r="CI15" s="1">
        <v>171.0</v>
      </c>
      <c r="CJ15" s="1">
        <v>177.0</v>
      </c>
      <c r="CK15" s="1">
        <v>177.0</v>
      </c>
      <c r="CL15" s="1">
        <v>177.0</v>
      </c>
      <c r="CM15" s="1">
        <v>177.0</v>
      </c>
    </row>
    <row r="16" ht="14.25" customHeight="1">
      <c r="A16" s="1">
        <v>180.0</v>
      </c>
      <c r="B16" s="1">
        <v>198.0</v>
      </c>
      <c r="C16" s="1">
        <v>201.0</v>
      </c>
      <c r="D16" s="1">
        <v>184.0</v>
      </c>
      <c r="E16" s="1">
        <v>186.0</v>
      </c>
      <c r="F16" s="1">
        <v>187.0</v>
      </c>
      <c r="G16" s="1">
        <v>189.0</v>
      </c>
      <c r="H16" s="1">
        <v>189.0</v>
      </c>
      <c r="I16" s="1">
        <v>189.0</v>
      </c>
      <c r="J16" s="1">
        <v>189.0</v>
      </c>
      <c r="K16" s="1">
        <v>189.0</v>
      </c>
      <c r="L16" s="1">
        <v>158.0</v>
      </c>
      <c r="M16" s="1">
        <v>154.0</v>
      </c>
      <c r="N16" s="1">
        <v>157.0</v>
      </c>
      <c r="O16" s="1">
        <v>147.0</v>
      </c>
      <c r="P16" s="1">
        <v>150.0</v>
      </c>
      <c r="Q16" s="1">
        <v>153.0</v>
      </c>
      <c r="R16" s="1">
        <v>156.0</v>
      </c>
      <c r="S16" s="1">
        <v>157.0</v>
      </c>
      <c r="T16" s="1">
        <v>161.0</v>
      </c>
      <c r="U16" s="1">
        <v>161.0</v>
      </c>
      <c r="V16" s="1">
        <v>200.0</v>
      </c>
      <c r="W16" s="1">
        <v>200.0</v>
      </c>
      <c r="X16" s="1">
        <v>200.0</v>
      </c>
      <c r="Y16" s="1">
        <v>200.0</v>
      </c>
      <c r="Z16" s="1">
        <v>200.0</v>
      </c>
      <c r="AA16" s="1">
        <v>200.0</v>
      </c>
      <c r="AB16" s="1">
        <v>200.0</v>
      </c>
      <c r="AC16" s="1">
        <v>188.0</v>
      </c>
      <c r="AD16" s="1">
        <v>188.0</v>
      </c>
      <c r="AE16" s="1">
        <v>188.0</v>
      </c>
      <c r="AF16" s="1">
        <f>360-124</f>
        <v>236</v>
      </c>
      <c r="AG16" s="1">
        <f>360-131</f>
        <v>229</v>
      </c>
      <c r="AH16" s="1">
        <f>360-138</f>
        <v>222</v>
      </c>
      <c r="AI16" s="1">
        <v>220.0</v>
      </c>
      <c r="AJ16" s="1">
        <v>211.0</v>
      </c>
      <c r="AK16" s="1">
        <v>202.0</v>
      </c>
      <c r="AL16" s="1">
        <v>202.0</v>
      </c>
      <c r="AM16" s="1">
        <v>199.0</v>
      </c>
      <c r="AN16" s="1">
        <v>201.0</v>
      </c>
      <c r="AO16" s="1">
        <v>201.0</v>
      </c>
      <c r="AP16" s="1">
        <v>183.0</v>
      </c>
      <c r="AQ16" s="1">
        <v>183.0</v>
      </c>
      <c r="AR16" s="1">
        <v>185.0</v>
      </c>
      <c r="AS16" s="1">
        <v>185.0</v>
      </c>
      <c r="AT16" s="1">
        <v>183.0</v>
      </c>
      <c r="AU16" s="1">
        <v>183.0</v>
      </c>
      <c r="AV16" s="1">
        <v>186.0</v>
      </c>
      <c r="AW16" s="1">
        <v>186.0</v>
      </c>
      <c r="AX16" s="1">
        <v>187.0</v>
      </c>
      <c r="AY16" s="1">
        <v>184.0</v>
      </c>
      <c r="AZ16" s="1">
        <v>317.0</v>
      </c>
      <c r="BA16" s="1">
        <v>186.0</v>
      </c>
      <c r="BB16" s="1">
        <v>195.0</v>
      </c>
      <c r="BC16" s="1">
        <v>190.0</v>
      </c>
      <c r="BD16" s="1">
        <v>198.0</v>
      </c>
      <c r="BE16" s="1">
        <v>185.0</v>
      </c>
      <c r="BF16" s="1">
        <v>180.0</v>
      </c>
      <c r="BG16" s="1">
        <v>180.0</v>
      </c>
      <c r="BH16" s="1">
        <v>192.0</v>
      </c>
      <c r="BI16" s="1">
        <v>171.0</v>
      </c>
      <c r="BJ16" s="1">
        <v>191.0</v>
      </c>
      <c r="BK16" s="1">
        <v>189.0</v>
      </c>
      <c r="BL16" s="1">
        <v>173.0</v>
      </c>
      <c r="BM16" s="1">
        <v>186.0</v>
      </c>
      <c r="BN16" s="1">
        <v>184.0</v>
      </c>
      <c r="BO16" s="1">
        <v>190.0</v>
      </c>
      <c r="BP16" s="1">
        <v>145.0</v>
      </c>
      <c r="BQ16" s="1">
        <v>190.0</v>
      </c>
      <c r="BR16" s="1">
        <v>177.0</v>
      </c>
      <c r="BS16" s="1">
        <v>192.0</v>
      </c>
      <c r="BT16" s="1">
        <v>142.0</v>
      </c>
      <c r="BU16" s="1">
        <v>175.0</v>
      </c>
      <c r="BV16" s="1">
        <v>164.0</v>
      </c>
      <c r="BW16" s="1">
        <v>197.0</v>
      </c>
      <c r="BX16" s="1">
        <v>192.0</v>
      </c>
      <c r="BY16" s="1">
        <v>178.0</v>
      </c>
      <c r="BZ16" s="1">
        <v>188.0</v>
      </c>
      <c r="CA16" s="1">
        <v>174.0</v>
      </c>
      <c r="CB16" s="1">
        <v>164.0</v>
      </c>
      <c r="CC16" s="1">
        <v>181.0</v>
      </c>
      <c r="CD16" s="1">
        <v>69.0</v>
      </c>
      <c r="CE16" s="1">
        <v>69.0</v>
      </c>
      <c r="CF16" s="1">
        <v>168.0</v>
      </c>
      <c r="CG16" s="1">
        <v>175.0</v>
      </c>
      <c r="CH16" s="1">
        <v>175.0</v>
      </c>
      <c r="CI16" s="1">
        <v>175.0</v>
      </c>
      <c r="CJ16" s="1">
        <v>166.0</v>
      </c>
      <c r="CK16" s="1">
        <v>171.0</v>
      </c>
      <c r="CL16" s="1">
        <v>171.0</v>
      </c>
      <c r="CM16" s="1">
        <v>171.0</v>
      </c>
    </row>
    <row r="17" ht="14.25" customHeight="1">
      <c r="K17" s="1" t="s">
        <v>0</v>
      </c>
      <c r="U17" s="1" t="s">
        <v>1</v>
      </c>
      <c r="AE17" s="1" t="s">
        <v>2</v>
      </c>
      <c r="AO17" s="1" t="s">
        <v>3</v>
      </c>
      <c r="AY17" s="1" t="s">
        <v>4</v>
      </c>
      <c r="BI17" s="1" t="s">
        <v>5</v>
      </c>
      <c r="BS17" s="1" t="s">
        <v>6</v>
      </c>
      <c r="CC17" s="1" t="s">
        <v>7</v>
      </c>
      <c r="CM17" s="1" t="s">
        <v>8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91" width="7.0"/>
  </cols>
  <sheetData>
    <row r="1" ht="14.25" customHeight="1">
      <c r="A1" s="1">
        <v>-157.5</v>
      </c>
      <c r="B1" s="1">
        <v>-172.0</v>
      </c>
      <c r="C1" s="1">
        <v>-167.0</v>
      </c>
      <c r="D1" s="1">
        <v>-171.0</v>
      </c>
      <c r="E1" s="1">
        <v>-165.0</v>
      </c>
      <c r="F1" s="1">
        <v>-164.0</v>
      </c>
      <c r="G1" s="1">
        <v>-156.0</v>
      </c>
      <c r="H1" s="1">
        <v>-166.0</v>
      </c>
      <c r="I1" s="1">
        <v>-161.0</v>
      </c>
      <c r="J1" s="1">
        <v>-167.0</v>
      </c>
      <c r="K1" s="1">
        <v>-167.0</v>
      </c>
      <c r="L1" s="1">
        <f>32-360</f>
        <v>-328</v>
      </c>
      <c r="M1" s="1">
        <v>-173.0</v>
      </c>
      <c r="N1" s="1">
        <v>-139.0</v>
      </c>
      <c r="O1" s="1">
        <v>-173.0</v>
      </c>
      <c r="P1" s="1">
        <v>-181.0</v>
      </c>
      <c r="Q1" s="1">
        <v>-145.0</v>
      </c>
      <c r="R1" s="1">
        <v>-157.0</v>
      </c>
      <c r="S1" s="1">
        <v>-171.0</v>
      </c>
      <c r="T1" s="1">
        <v>-170.0</v>
      </c>
      <c r="U1" s="1">
        <v>-171.0</v>
      </c>
      <c r="V1" s="1">
        <f>39-360</f>
        <v>-321</v>
      </c>
      <c r="W1" s="1">
        <v>-146.0</v>
      </c>
      <c r="X1" s="1">
        <v>-151.0</v>
      </c>
      <c r="Y1" s="1">
        <v>-159.0</v>
      </c>
      <c r="Z1" s="1">
        <v>-150.0</v>
      </c>
      <c r="AA1" s="1">
        <v>-150.0</v>
      </c>
      <c r="AB1" s="1">
        <v>-156.0</v>
      </c>
      <c r="AC1" s="1">
        <v>-156.0</v>
      </c>
      <c r="AD1" s="1">
        <v>-177.0</v>
      </c>
      <c r="AE1" s="1">
        <v>-177.0</v>
      </c>
      <c r="AF1" s="1">
        <v>-165.0</v>
      </c>
      <c r="AG1" s="1">
        <v>-165.0</v>
      </c>
      <c r="AH1" s="1">
        <v>-165.0</v>
      </c>
      <c r="AI1" s="1">
        <v>-165.0</v>
      </c>
      <c r="AJ1" s="1">
        <v>-165.0</v>
      </c>
      <c r="AK1" s="1">
        <v>-165.0</v>
      </c>
      <c r="AL1" s="1">
        <v>-165.0</v>
      </c>
      <c r="AM1" s="1">
        <v>-165.0</v>
      </c>
      <c r="AN1" s="1">
        <v>-165.0</v>
      </c>
      <c r="AO1" s="1">
        <v>-165.0</v>
      </c>
      <c r="AP1" s="1">
        <v>-125.0</v>
      </c>
      <c r="AQ1" s="1">
        <v>-134.0</v>
      </c>
      <c r="AR1" s="1">
        <v>-135.0</v>
      </c>
      <c r="AS1" s="1">
        <v>-137.0</v>
      </c>
      <c r="AT1" s="1">
        <v>-137.0</v>
      </c>
      <c r="AU1" s="1">
        <v>-137.0</v>
      </c>
      <c r="AV1" s="1">
        <v>-142.0</v>
      </c>
      <c r="AW1" s="1">
        <v>-142.0</v>
      </c>
      <c r="AX1" s="1">
        <v>-142.0</v>
      </c>
      <c r="AY1" s="1">
        <v>-142.0</v>
      </c>
      <c r="AZ1" s="1">
        <v>-78.0</v>
      </c>
      <c r="BA1" s="1">
        <v>-113.0</v>
      </c>
      <c r="BB1" s="1">
        <v>-163.0</v>
      </c>
      <c r="BC1" s="1">
        <v>-152.0</v>
      </c>
      <c r="BD1" s="1">
        <v>-164.0</v>
      </c>
      <c r="BE1" s="1">
        <v>-145.0</v>
      </c>
      <c r="BF1" s="1">
        <v>-159.0</v>
      </c>
      <c r="BG1" s="1">
        <v>-149.0</v>
      </c>
      <c r="BH1" s="1">
        <v>-168.0</v>
      </c>
      <c r="BI1" s="1">
        <v>-164.0</v>
      </c>
      <c r="BJ1" s="1">
        <v>-172.0</v>
      </c>
      <c r="BK1" s="1">
        <v>-183.0</v>
      </c>
      <c r="BL1" s="1">
        <v>-162.0</v>
      </c>
      <c r="BM1" s="1">
        <v>-176.0</v>
      </c>
      <c r="BN1" s="1">
        <v>-132.0</v>
      </c>
      <c r="BO1" s="1">
        <v>-142.0</v>
      </c>
      <c r="BP1" s="1">
        <v>-161.0</v>
      </c>
      <c r="BQ1" s="1">
        <v>-109.0</v>
      </c>
      <c r="BR1" s="1">
        <v>-204.0</v>
      </c>
      <c r="BS1" s="1">
        <v>-156.0</v>
      </c>
      <c r="BT1" s="1">
        <v>-208.0</v>
      </c>
      <c r="BU1" s="1">
        <v>-128.0</v>
      </c>
      <c r="BV1" s="1">
        <v>-174.0</v>
      </c>
      <c r="BW1" s="1">
        <v>-145.0</v>
      </c>
      <c r="BX1" s="1">
        <v>-146.0</v>
      </c>
      <c r="BY1" s="1">
        <v>-123.0</v>
      </c>
      <c r="BZ1" s="1">
        <v>-150.0</v>
      </c>
      <c r="CA1" s="1">
        <v>-155.0</v>
      </c>
      <c r="CB1" s="1">
        <v>-167.0</v>
      </c>
      <c r="CC1" s="1">
        <v>-173.0</v>
      </c>
      <c r="CD1" s="1">
        <v>-67.0</v>
      </c>
      <c r="CE1" s="1">
        <v>-169.0</v>
      </c>
      <c r="CF1" s="1">
        <v>-169.0</v>
      </c>
      <c r="CG1" s="1">
        <v>-164.0</v>
      </c>
      <c r="CH1" s="1">
        <v>-164.0</v>
      </c>
      <c r="CI1" s="1">
        <v>-164.0</v>
      </c>
      <c r="CJ1" s="1">
        <v>-164.0</v>
      </c>
      <c r="CK1" s="1">
        <v>-164.0</v>
      </c>
      <c r="CL1" s="1">
        <v>-164.0</v>
      </c>
      <c r="CM1" s="1">
        <v>-164.0</v>
      </c>
    </row>
    <row r="2" ht="14.25" customHeight="1">
      <c r="A2" s="1">
        <v>-135.0</v>
      </c>
      <c r="B2" s="1">
        <v>-114.0</v>
      </c>
      <c r="C2" s="1">
        <v>-113.0</v>
      </c>
      <c r="D2" s="1">
        <v>-124.0</v>
      </c>
      <c r="E2" s="1">
        <v>-126.0</v>
      </c>
      <c r="F2" s="1">
        <v>-132.0</v>
      </c>
      <c r="G2" s="1">
        <v>-131.0</v>
      </c>
      <c r="H2" s="1">
        <v>-136.0</v>
      </c>
      <c r="I2" s="1">
        <v>-138.0</v>
      </c>
      <c r="J2" s="1">
        <v>-130.0</v>
      </c>
      <c r="K2" s="1">
        <v>-130.0</v>
      </c>
      <c r="L2" s="1">
        <v>-99.0</v>
      </c>
      <c r="M2" s="1">
        <v>-159.0</v>
      </c>
      <c r="N2" s="1">
        <v>-164.0</v>
      </c>
      <c r="O2" s="1">
        <v>-131.0</v>
      </c>
      <c r="P2" s="1">
        <v>-133.0</v>
      </c>
      <c r="Q2" s="1">
        <v>-136.0</v>
      </c>
      <c r="R2" s="1">
        <v>-143.0</v>
      </c>
      <c r="S2" s="1">
        <v>-144.0</v>
      </c>
      <c r="T2" s="1">
        <v>-125.0</v>
      </c>
      <c r="U2" s="1">
        <v>-130.0</v>
      </c>
      <c r="V2" s="1">
        <v>-126.0</v>
      </c>
      <c r="W2" s="1">
        <v>-129.0</v>
      </c>
      <c r="X2" s="1">
        <v>-131.0</v>
      </c>
      <c r="Y2" s="1">
        <v>-136.0</v>
      </c>
      <c r="Z2" s="1">
        <v>-142.0</v>
      </c>
      <c r="AA2" s="1">
        <v>-136.0</v>
      </c>
      <c r="AB2" s="1">
        <v>-138.0</v>
      </c>
      <c r="AC2" s="1">
        <v>-138.0</v>
      </c>
      <c r="AD2" s="1">
        <v>-134.0</v>
      </c>
      <c r="AE2" s="1">
        <v>-134.0</v>
      </c>
      <c r="AF2" s="1">
        <v>-109.0</v>
      </c>
      <c r="AG2" s="1">
        <v>-109.0</v>
      </c>
      <c r="AH2" s="1">
        <v>-119.0</v>
      </c>
      <c r="AI2" s="1">
        <v>-119.0</v>
      </c>
      <c r="AJ2" s="1">
        <v>-128.0</v>
      </c>
      <c r="AK2" s="1">
        <v>-128.0</v>
      </c>
      <c r="AL2" s="1">
        <v>-122.0</v>
      </c>
      <c r="AM2" s="1">
        <v>-122.0</v>
      </c>
      <c r="AN2" s="1">
        <v>-124.0</v>
      </c>
      <c r="AO2" s="1">
        <v>-132.0</v>
      </c>
      <c r="AP2" s="1">
        <f>119-360</f>
        <v>-241</v>
      </c>
      <c r="AQ2" s="1">
        <v>-146.0</v>
      </c>
      <c r="AR2" s="1">
        <v>-146.0</v>
      </c>
      <c r="AS2" s="1">
        <v>-143.0</v>
      </c>
      <c r="AT2" s="1">
        <v>-143.0</v>
      </c>
      <c r="AU2" s="1">
        <v>-143.0</v>
      </c>
      <c r="AV2" s="1">
        <v>-143.0</v>
      </c>
      <c r="AW2" s="1">
        <v>-143.0</v>
      </c>
      <c r="AX2" s="1">
        <v>-139.0</v>
      </c>
      <c r="AY2" s="1">
        <v>-139.0</v>
      </c>
      <c r="AZ2" s="1">
        <v>-130.0</v>
      </c>
      <c r="BA2" s="1">
        <v>-133.0</v>
      </c>
      <c r="BB2" s="1">
        <v>-140.0</v>
      </c>
      <c r="BC2" s="1">
        <v>-134.0</v>
      </c>
      <c r="BD2" s="1">
        <v>-141.0</v>
      </c>
      <c r="BE2" s="1">
        <v>-134.0</v>
      </c>
      <c r="BF2" s="1">
        <v>-139.0</v>
      </c>
      <c r="BG2" s="1">
        <v>-119.0</v>
      </c>
      <c r="BH2" s="1">
        <v>-124.0</v>
      </c>
      <c r="BI2" s="1">
        <v>-112.0</v>
      </c>
      <c r="BJ2" s="1">
        <v>-128.0</v>
      </c>
      <c r="BK2" s="1">
        <v>-133.0</v>
      </c>
      <c r="BL2" s="1">
        <v>-136.0</v>
      </c>
      <c r="BM2" s="1">
        <v>-117.0</v>
      </c>
      <c r="BN2" s="1">
        <v>-137.0</v>
      </c>
      <c r="BO2" s="1">
        <v>-126.0</v>
      </c>
      <c r="BP2" s="1">
        <v>-133.0</v>
      </c>
      <c r="BQ2" s="1">
        <v>-136.0</v>
      </c>
      <c r="BR2" s="1">
        <v>-140.0</v>
      </c>
      <c r="BS2" s="1">
        <v>-133.0</v>
      </c>
      <c r="BT2" s="1">
        <v>-113.0</v>
      </c>
      <c r="BU2" s="1">
        <v>-130.0</v>
      </c>
      <c r="BV2" s="1">
        <v>-123.0</v>
      </c>
      <c r="BW2" s="1">
        <v>-130.0</v>
      </c>
      <c r="BX2" s="1">
        <v>-147.0</v>
      </c>
      <c r="BY2" s="1">
        <v>-138.0</v>
      </c>
      <c r="BZ2" s="1">
        <v>-156.0</v>
      </c>
      <c r="CA2" s="1">
        <v>-135.0</v>
      </c>
      <c r="CB2" s="1">
        <v>-143.0</v>
      </c>
      <c r="CC2" s="1">
        <v>-115.0</v>
      </c>
      <c r="CD2" s="1">
        <v>-130.0</v>
      </c>
      <c r="CE2" s="1">
        <v>-129.0</v>
      </c>
      <c r="CF2" s="1">
        <v>-126.0</v>
      </c>
      <c r="CG2" s="1">
        <v>-127.0</v>
      </c>
      <c r="CH2" s="1">
        <v>-127.0</v>
      </c>
      <c r="CI2" s="1">
        <v>-127.0</v>
      </c>
      <c r="CJ2" s="1">
        <v>-127.0</v>
      </c>
      <c r="CK2" s="1">
        <v>-127.0</v>
      </c>
      <c r="CL2" s="1">
        <v>-127.0</v>
      </c>
      <c r="CM2" s="1">
        <v>-127.0</v>
      </c>
    </row>
    <row r="3" ht="14.25" customHeight="1">
      <c r="A3" s="1">
        <v>-112.5</v>
      </c>
      <c r="B3" s="1">
        <v>-102.0</v>
      </c>
      <c r="C3" s="1">
        <v>-101.0</v>
      </c>
      <c r="D3" s="1">
        <v>-104.0</v>
      </c>
      <c r="E3" s="1">
        <v>-106.0</v>
      </c>
      <c r="F3" s="1">
        <v>-110.0</v>
      </c>
      <c r="G3" s="1">
        <v>-115.0</v>
      </c>
      <c r="H3" s="1">
        <v>-117.0</v>
      </c>
      <c r="I3" s="1">
        <v>-114.0</v>
      </c>
      <c r="J3" s="1">
        <v>-102.0</v>
      </c>
      <c r="K3" s="1">
        <v>-100.0</v>
      </c>
      <c r="L3" s="1">
        <v>-110.0</v>
      </c>
      <c r="M3" s="1">
        <f>95-360</f>
        <v>-265</v>
      </c>
      <c r="N3" s="1">
        <v>-120.0</v>
      </c>
      <c r="O3" s="1">
        <v>-150.0</v>
      </c>
      <c r="P3" s="1">
        <v>-157.0</v>
      </c>
      <c r="Q3" s="1">
        <v>-93.0</v>
      </c>
      <c r="R3" s="1">
        <v>-119.0</v>
      </c>
      <c r="S3" s="1">
        <v>-93.0</v>
      </c>
      <c r="T3" s="1">
        <v>-116.0</v>
      </c>
      <c r="U3" s="1">
        <v>-120.0</v>
      </c>
      <c r="V3" s="1">
        <v>-136.0</v>
      </c>
      <c r="W3" s="1">
        <v>-145.0</v>
      </c>
      <c r="X3" s="1">
        <v>-155.0</v>
      </c>
      <c r="Y3" s="1">
        <v>-144.0</v>
      </c>
      <c r="Z3" s="1">
        <v>-147.0</v>
      </c>
      <c r="AA3" s="1">
        <v>-153.0</v>
      </c>
      <c r="AB3" s="1">
        <v>-140.0</v>
      </c>
      <c r="AC3" s="1">
        <v>-145.0</v>
      </c>
      <c r="AD3" s="1">
        <v>-138.0</v>
      </c>
      <c r="AE3" s="1">
        <v>-138.0</v>
      </c>
      <c r="AF3" s="1">
        <v>-85.0</v>
      </c>
      <c r="AG3" s="1">
        <v>-85.0</v>
      </c>
      <c r="AH3" s="1">
        <v>-85.0</v>
      </c>
      <c r="AI3" s="1">
        <v>-85.0</v>
      </c>
      <c r="AJ3" s="1">
        <v>-85.0</v>
      </c>
      <c r="AK3" s="1">
        <v>-85.0</v>
      </c>
      <c r="AL3" s="1">
        <v>-85.0</v>
      </c>
      <c r="AM3" s="1">
        <v>-85.0</v>
      </c>
      <c r="AN3" s="1">
        <v>-85.0</v>
      </c>
      <c r="AO3" s="1">
        <v>-85.0</v>
      </c>
      <c r="AP3" s="1">
        <v>-105.0</v>
      </c>
      <c r="AQ3" s="1">
        <v>-105.0</v>
      </c>
      <c r="AR3" s="1">
        <v>-105.0</v>
      </c>
      <c r="AS3" s="1">
        <v>-110.0</v>
      </c>
      <c r="AT3" s="1">
        <v>-110.0</v>
      </c>
      <c r="AU3" s="1">
        <v>-111.0</v>
      </c>
      <c r="AV3" s="1">
        <v>-111.0</v>
      </c>
      <c r="AW3" s="1">
        <v>-111.0</v>
      </c>
      <c r="AX3" s="1">
        <v>-114.0</v>
      </c>
      <c r="AY3" s="1">
        <v>-114.0</v>
      </c>
      <c r="AZ3" s="1">
        <v>-127.0</v>
      </c>
      <c r="BA3" s="1">
        <v>-113.0</v>
      </c>
      <c r="BB3" s="1">
        <v>-110.0</v>
      </c>
      <c r="BC3" s="1">
        <v>-135.0</v>
      </c>
      <c r="BD3" s="1">
        <v>-141.0</v>
      </c>
      <c r="BE3" s="1">
        <v>-46.0</v>
      </c>
      <c r="BF3" s="1">
        <v>-67.0</v>
      </c>
      <c r="BG3" s="1">
        <v>-78.0</v>
      </c>
      <c r="BH3" s="1">
        <v>-91.0</v>
      </c>
      <c r="BI3" s="1">
        <v>-112.0</v>
      </c>
      <c r="BJ3" s="1">
        <v>-117.0</v>
      </c>
      <c r="BK3" s="1">
        <v>-102.0</v>
      </c>
      <c r="BL3" s="1">
        <v>-129.0</v>
      </c>
      <c r="BM3" s="1">
        <v>-136.0</v>
      </c>
      <c r="BN3" s="1">
        <v>-110.0</v>
      </c>
      <c r="BO3" s="1">
        <v>-130.0</v>
      </c>
      <c r="BP3" s="1">
        <v>-143.0</v>
      </c>
      <c r="BQ3" s="1">
        <v>-115.0</v>
      </c>
      <c r="BR3" s="1">
        <v>-121.0</v>
      </c>
      <c r="BS3" s="1">
        <v>-125.0</v>
      </c>
      <c r="BT3" s="1">
        <v>-126.0</v>
      </c>
      <c r="BU3" s="1">
        <v>-90.0</v>
      </c>
      <c r="BV3" s="1">
        <v>116.0</v>
      </c>
      <c r="BW3" s="1">
        <v>-106.0</v>
      </c>
      <c r="BX3" s="1">
        <v>-123.0</v>
      </c>
      <c r="BY3" s="1">
        <v>-100.0</v>
      </c>
      <c r="BZ3" s="1">
        <v>-118.0</v>
      </c>
      <c r="CA3" s="1">
        <v>-124.0</v>
      </c>
      <c r="CB3" s="1">
        <v>-134.0</v>
      </c>
      <c r="CC3" s="1">
        <v>-126.0</v>
      </c>
      <c r="CD3" s="1">
        <v>-78.0</v>
      </c>
      <c r="CE3" s="1">
        <v>-117.0</v>
      </c>
      <c r="CF3" s="1">
        <v>-117.0</v>
      </c>
      <c r="CG3" s="1">
        <v>-123.0</v>
      </c>
      <c r="CH3" s="1">
        <v>-123.0</v>
      </c>
      <c r="CI3" s="1">
        <v>-123.0</v>
      </c>
      <c r="CJ3" s="1">
        <v>-123.0</v>
      </c>
      <c r="CK3" s="1">
        <v>-123.0</v>
      </c>
      <c r="CL3" s="1">
        <v>-123.0</v>
      </c>
      <c r="CM3" s="1">
        <v>-123.0</v>
      </c>
    </row>
    <row r="4" ht="14.25" customHeight="1">
      <c r="A4" s="1">
        <v>-90.0</v>
      </c>
      <c r="B4" s="1">
        <v>-87.0</v>
      </c>
      <c r="C4" s="1">
        <v>-94.0</v>
      </c>
      <c r="D4" s="1">
        <v>-93.0</v>
      </c>
      <c r="E4" s="1">
        <v>-98.0</v>
      </c>
      <c r="F4" s="1">
        <v>-104.0</v>
      </c>
      <c r="G4" s="1">
        <v>-104.0</v>
      </c>
      <c r="H4" s="1">
        <v>-109.0</v>
      </c>
      <c r="I4" s="1">
        <v>-105.0</v>
      </c>
      <c r="J4" s="1">
        <v>-105.0</v>
      </c>
      <c r="K4" s="1">
        <v>-95.0</v>
      </c>
      <c r="L4" s="1">
        <v>-125.0</v>
      </c>
      <c r="M4" s="1">
        <v>-119.0</v>
      </c>
      <c r="N4" s="1">
        <v>-73.0</v>
      </c>
      <c r="O4" s="1">
        <v>-92.0</v>
      </c>
      <c r="P4" s="1">
        <v>-93.0</v>
      </c>
      <c r="Q4" s="1">
        <v>-101.0</v>
      </c>
      <c r="R4" s="1">
        <v>-107.0</v>
      </c>
      <c r="S4" s="1">
        <v>-99.0</v>
      </c>
      <c r="T4" s="1">
        <v>-103.0</v>
      </c>
      <c r="U4" s="1">
        <v>-103.0</v>
      </c>
      <c r="V4" s="1">
        <v>-64.0</v>
      </c>
      <c r="W4" s="1">
        <v>-73.0</v>
      </c>
      <c r="X4" s="1">
        <v>-106.0</v>
      </c>
      <c r="Y4" s="1">
        <v>-94.0</v>
      </c>
      <c r="Z4" s="1">
        <v>-95.0</v>
      </c>
      <c r="AA4" s="1">
        <v>-104.0</v>
      </c>
      <c r="AB4" s="1">
        <v>-73.0</v>
      </c>
      <c r="AC4" s="1">
        <v>-73.0</v>
      </c>
      <c r="AD4" s="1">
        <v>-75.0</v>
      </c>
      <c r="AE4" s="1">
        <v>-72.0</v>
      </c>
      <c r="AF4" s="1">
        <v>-67.0</v>
      </c>
      <c r="AG4" s="1">
        <v>-67.0</v>
      </c>
      <c r="AH4" s="1">
        <v>-67.0</v>
      </c>
      <c r="AI4" s="1">
        <v>-70.0</v>
      </c>
      <c r="AJ4" s="1">
        <v>-70.0</v>
      </c>
      <c r="AK4" s="1">
        <v>-70.0</v>
      </c>
      <c r="AL4" s="1">
        <v>-70.0</v>
      </c>
      <c r="AM4" s="1">
        <v>-70.0</v>
      </c>
      <c r="AN4" s="1">
        <v>-70.0</v>
      </c>
      <c r="AO4" s="1">
        <v>-70.0</v>
      </c>
      <c r="AP4" s="1">
        <v>-88.0</v>
      </c>
      <c r="AQ4" s="1">
        <v>-88.0</v>
      </c>
      <c r="AR4" s="1">
        <v>-88.0</v>
      </c>
      <c r="AS4" s="1">
        <v>-88.0</v>
      </c>
      <c r="AT4" s="1">
        <v>-88.0</v>
      </c>
      <c r="AU4" s="1">
        <v>-88.0</v>
      </c>
      <c r="AV4" s="1">
        <v>-88.0</v>
      </c>
      <c r="AW4" s="1">
        <v>-88.0</v>
      </c>
      <c r="AX4" s="1">
        <v>-88.0</v>
      </c>
      <c r="AY4" s="1">
        <v>-88.0</v>
      </c>
      <c r="AZ4" s="1">
        <v>-124.0</v>
      </c>
      <c r="BA4" s="1">
        <v>-139.0</v>
      </c>
      <c r="BB4" s="1">
        <v>-118.0</v>
      </c>
      <c r="BC4" s="1">
        <v>-123.0</v>
      </c>
      <c r="BD4" s="1">
        <v>-102.0</v>
      </c>
      <c r="BE4" s="1">
        <v>-144.0</v>
      </c>
      <c r="BF4" s="1">
        <v>-148.0</v>
      </c>
      <c r="BG4" s="1">
        <v>-119.0</v>
      </c>
      <c r="BH4" s="1">
        <v>-108.0</v>
      </c>
      <c r="BI4" s="1">
        <v>-79.0</v>
      </c>
      <c r="BJ4" s="1">
        <v>-106.0</v>
      </c>
      <c r="BK4" s="1">
        <v>-96.0</v>
      </c>
      <c r="BL4" s="1">
        <v>-106.0</v>
      </c>
      <c r="BM4" s="1">
        <v>-106.0</v>
      </c>
      <c r="BN4" s="1">
        <v>-111.0</v>
      </c>
      <c r="BO4" s="1">
        <v>-93.0</v>
      </c>
      <c r="BP4" s="1">
        <v>-97.0</v>
      </c>
      <c r="BQ4" s="1">
        <v>-93.0</v>
      </c>
      <c r="BR4" s="1">
        <v>-86.0</v>
      </c>
      <c r="BS4" s="1">
        <v>-99.0</v>
      </c>
      <c r="BT4" s="1">
        <v>-91.0</v>
      </c>
      <c r="BU4" s="1">
        <v>-99.0</v>
      </c>
      <c r="BV4" s="1">
        <v>-95.0</v>
      </c>
      <c r="BW4" s="1">
        <v>-99.0</v>
      </c>
      <c r="BX4" s="1">
        <v>-87.0</v>
      </c>
      <c r="BY4" s="1">
        <v>-102.0</v>
      </c>
      <c r="BZ4" s="1">
        <v>-89.0</v>
      </c>
      <c r="CA4" s="1">
        <v>-95.0</v>
      </c>
      <c r="CB4" s="1">
        <v>-107.0</v>
      </c>
      <c r="CC4" s="1">
        <v>-100.0</v>
      </c>
      <c r="CD4" s="1">
        <v>-99.0</v>
      </c>
      <c r="CE4" s="1">
        <v>-92.0</v>
      </c>
      <c r="CF4" s="1">
        <v>-92.0</v>
      </c>
      <c r="CG4" s="1">
        <v>-92.0</v>
      </c>
      <c r="CH4" s="1">
        <v>-90.0</v>
      </c>
      <c r="CI4" s="1">
        <v>-90.0</v>
      </c>
      <c r="CJ4" s="1">
        <v>-90.0</v>
      </c>
      <c r="CK4" s="1">
        <v>-90.0</v>
      </c>
      <c r="CL4" s="1">
        <v>-90.0</v>
      </c>
      <c r="CM4" s="1">
        <v>-90.0</v>
      </c>
    </row>
    <row r="5" ht="14.25" customHeight="1">
      <c r="A5" s="1">
        <v>-67.5</v>
      </c>
      <c r="B5" s="1">
        <v>-74.0</v>
      </c>
      <c r="C5" s="1">
        <v>-74.0</v>
      </c>
      <c r="D5" s="1">
        <v>-69.0</v>
      </c>
      <c r="E5" s="1">
        <v>-67.0</v>
      </c>
      <c r="F5" s="1">
        <v>-72.0</v>
      </c>
      <c r="G5" s="1">
        <v>-70.0</v>
      </c>
      <c r="H5" s="1">
        <v>-72.0</v>
      </c>
      <c r="I5" s="1">
        <v>-68.0</v>
      </c>
      <c r="J5" s="1">
        <v>-68.0</v>
      </c>
      <c r="K5" s="1">
        <v>-64.0</v>
      </c>
      <c r="L5" s="1">
        <v>-110.0</v>
      </c>
      <c r="M5" s="1">
        <v>-89.0</v>
      </c>
      <c r="N5" s="1">
        <v>-83.0</v>
      </c>
      <c r="O5" s="1">
        <v>-76.0</v>
      </c>
      <c r="P5" s="1">
        <v>-77.0</v>
      </c>
      <c r="Q5" s="1">
        <v>-77.0</v>
      </c>
      <c r="R5" s="1">
        <v>-80.0</v>
      </c>
      <c r="S5" s="1">
        <v>-81.0</v>
      </c>
      <c r="T5" s="1">
        <v>-69.0</v>
      </c>
      <c r="U5" s="1">
        <v>-72.0</v>
      </c>
      <c r="V5" s="1">
        <v>73.0</v>
      </c>
      <c r="W5" s="1">
        <v>-47.0</v>
      </c>
      <c r="X5" s="1">
        <v>-42.0</v>
      </c>
      <c r="Y5" s="1">
        <v>-37.0</v>
      </c>
      <c r="Z5" s="1">
        <v>-61.0</v>
      </c>
      <c r="AA5" s="1">
        <v>-61.0</v>
      </c>
      <c r="AB5" s="1">
        <v>-60.0</v>
      </c>
      <c r="AC5" s="1">
        <v>-68.0</v>
      </c>
      <c r="AD5" s="1">
        <v>-93.0</v>
      </c>
      <c r="AE5" s="1">
        <v>-67.0</v>
      </c>
      <c r="AF5" s="1">
        <v>-41.0</v>
      </c>
      <c r="AG5" s="1">
        <v>-46.0</v>
      </c>
      <c r="AH5" s="1">
        <v>-46.0</v>
      </c>
      <c r="AI5" s="1">
        <v>-46.0</v>
      </c>
      <c r="AJ5" s="1">
        <v>-46.0</v>
      </c>
      <c r="AK5" s="1">
        <v>-46.0</v>
      </c>
      <c r="AL5" s="1">
        <v>-46.0</v>
      </c>
      <c r="AM5" s="1">
        <v>-46.0</v>
      </c>
      <c r="AN5" s="1">
        <v>-46.0</v>
      </c>
      <c r="AO5" s="1">
        <v>-46.0</v>
      </c>
      <c r="AP5" s="1">
        <v>-112.0</v>
      </c>
      <c r="AQ5" s="1">
        <v>-109.0</v>
      </c>
      <c r="AR5" s="1">
        <v>-109.0</v>
      </c>
      <c r="AS5" s="1">
        <v>-89.0</v>
      </c>
      <c r="AT5" s="1">
        <v>-89.0</v>
      </c>
      <c r="AU5" s="1">
        <v>-86.0</v>
      </c>
      <c r="AV5" s="1">
        <v>-86.0</v>
      </c>
      <c r="AW5" s="1">
        <v>-81.0</v>
      </c>
      <c r="AX5" s="1">
        <v>-78.0</v>
      </c>
      <c r="AY5" s="1">
        <v>-78.0</v>
      </c>
      <c r="AZ5" s="1">
        <v>-55.0</v>
      </c>
      <c r="BA5" s="1">
        <v>-60.0</v>
      </c>
      <c r="BB5" s="1">
        <v>-41.0</v>
      </c>
      <c r="BC5" s="1">
        <v>-54.0</v>
      </c>
      <c r="BD5" s="1">
        <v>-68.0</v>
      </c>
      <c r="BE5" s="1">
        <v>-56.0</v>
      </c>
      <c r="BF5" s="1">
        <v>-68.0</v>
      </c>
      <c r="BG5" s="1">
        <v>-74.0</v>
      </c>
      <c r="BH5" s="1">
        <v>-56.0</v>
      </c>
      <c r="BI5" s="1">
        <v>-66.0</v>
      </c>
      <c r="BJ5" s="1">
        <v>-35.0</v>
      </c>
      <c r="BK5" s="1">
        <v>-62.0</v>
      </c>
      <c r="BL5" s="1">
        <v>-55.0</v>
      </c>
      <c r="BM5" s="1">
        <v>-39.0</v>
      </c>
      <c r="BN5" s="1">
        <v>-59.0</v>
      </c>
      <c r="BO5" s="1">
        <v>-74.0</v>
      </c>
      <c r="BP5" s="1">
        <v>-66.0</v>
      </c>
      <c r="BQ5" s="1">
        <v>-89.0</v>
      </c>
      <c r="BR5" s="1">
        <v>-63.0</v>
      </c>
      <c r="BS5" s="1">
        <v>-44.0</v>
      </c>
      <c r="BT5" s="1">
        <v>-70.0</v>
      </c>
      <c r="BU5" s="1">
        <v>-59.0</v>
      </c>
      <c r="BV5" s="1">
        <v>-67.0</v>
      </c>
      <c r="BW5" s="1">
        <v>-86.0</v>
      </c>
      <c r="BX5" s="1">
        <v>-61.0</v>
      </c>
      <c r="BY5" s="1">
        <v>-50.0</v>
      </c>
      <c r="BZ5" s="1">
        <v>-59.0</v>
      </c>
      <c r="CA5" s="1">
        <v>-67.0</v>
      </c>
      <c r="CB5" s="1">
        <v>-76.0</v>
      </c>
      <c r="CC5" s="1">
        <v>-51.0</v>
      </c>
      <c r="CD5" s="1">
        <v>-70.0</v>
      </c>
      <c r="CE5" s="1">
        <v>-64.0</v>
      </c>
      <c r="CF5" s="1">
        <v>-62.0</v>
      </c>
      <c r="CG5" s="1">
        <v>-62.0</v>
      </c>
      <c r="CH5" s="1">
        <v>-62.0</v>
      </c>
      <c r="CI5" s="1">
        <v>-62.0</v>
      </c>
      <c r="CJ5" s="1">
        <v>-62.0</v>
      </c>
      <c r="CK5" s="1">
        <v>-62.0</v>
      </c>
      <c r="CL5" s="1">
        <v>-62.0</v>
      </c>
      <c r="CM5" s="1">
        <v>-62.0</v>
      </c>
    </row>
    <row r="6" ht="14.25" customHeight="1">
      <c r="A6" s="1">
        <v>-45.0</v>
      </c>
      <c r="B6" s="1">
        <v>79.0</v>
      </c>
      <c r="C6" s="1">
        <v>-55.0</v>
      </c>
      <c r="D6" s="1">
        <v>-62.0</v>
      </c>
      <c r="E6" s="1">
        <v>-45.0</v>
      </c>
      <c r="F6" s="1">
        <v>-47.0</v>
      </c>
      <c r="G6" s="1">
        <v>-47.0</v>
      </c>
      <c r="H6" s="1">
        <v>-44.0</v>
      </c>
      <c r="I6" s="1">
        <v>-52.0</v>
      </c>
      <c r="J6" s="1">
        <v>-56.0</v>
      </c>
      <c r="K6" s="1">
        <v>-61.0</v>
      </c>
      <c r="L6" s="1">
        <v>-49.0</v>
      </c>
      <c r="M6" s="1">
        <v>-46.0</v>
      </c>
      <c r="N6" s="1">
        <v>-52.0</v>
      </c>
      <c r="O6" s="1">
        <v>-47.0</v>
      </c>
      <c r="P6" s="1">
        <v>-44.0</v>
      </c>
      <c r="Q6" s="1">
        <v>-43.0</v>
      </c>
      <c r="R6" s="1">
        <v>-38.0</v>
      </c>
      <c r="S6" s="1">
        <v>-34.0</v>
      </c>
      <c r="T6" s="1">
        <v>-34.0</v>
      </c>
      <c r="U6" s="1">
        <v>-39.0</v>
      </c>
      <c r="V6" s="1">
        <v>-33.0</v>
      </c>
      <c r="W6" s="1">
        <v>-58.0</v>
      </c>
      <c r="X6" s="1">
        <v>-35.0</v>
      </c>
      <c r="Y6" s="1">
        <v>-49.0</v>
      </c>
      <c r="Z6" s="1">
        <v>-46.0</v>
      </c>
      <c r="AA6" s="1">
        <v>-43.0</v>
      </c>
      <c r="AB6" s="1">
        <v>-46.0</v>
      </c>
      <c r="AC6" s="1">
        <v>-44.0</v>
      </c>
      <c r="AD6" s="1">
        <v>-50.0</v>
      </c>
      <c r="AE6" s="1">
        <v>-41.0</v>
      </c>
      <c r="AF6" s="1">
        <v>-74.0</v>
      </c>
      <c r="AG6" s="1">
        <v>-74.0</v>
      </c>
      <c r="AH6" s="1">
        <v>-40.0</v>
      </c>
      <c r="AI6" s="1">
        <v>-40.0</v>
      </c>
      <c r="AJ6" s="1">
        <v>-40.0</v>
      </c>
      <c r="AK6" s="1">
        <v>-40.0</v>
      </c>
      <c r="AL6" s="1">
        <v>-40.0</v>
      </c>
      <c r="AM6" s="1">
        <v>-40.0</v>
      </c>
      <c r="AN6" s="1">
        <v>-40.0</v>
      </c>
      <c r="AO6" s="1">
        <v>-40.0</v>
      </c>
      <c r="AP6" s="1">
        <v>-101.0</v>
      </c>
      <c r="AQ6" s="1">
        <v>-35.0</v>
      </c>
      <c r="AR6" s="1">
        <v>-29.0</v>
      </c>
      <c r="AS6" s="1">
        <v>-35.0</v>
      </c>
      <c r="AT6" s="1">
        <v>-35.0</v>
      </c>
      <c r="AU6" s="1">
        <v>-35.0</v>
      </c>
      <c r="AV6" s="1">
        <v>-35.0</v>
      </c>
      <c r="AW6" s="1">
        <v>-35.0</v>
      </c>
      <c r="AX6" s="1">
        <v>-35.0</v>
      </c>
      <c r="AY6" s="1">
        <v>-35.0</v>
      </c>
      <c r="AZ6" s="1">
        <v>-42.0</v>
      </c>
      <c r="BA6" s="1">
        <v>-56.0</v>
      </c>
      <c r="BB6" s="1">
        <v>-40.0</v>
      </c>
      <c r="BC6" s="1">
        <v>-54.0</v>
      </c>
      <c r="BD6" s="1">
        <v>-41.0</v>
      </c>
      <c r="BE6" s="1">
        <v>-41.0</v>
      </c>
      <c r="BF6" s="1">
        <v>-47.0</v>
      </c>
      <c r="BG6" s="1">
        <v>-47.0</v>
      </c>
      <c r="BH6" s="1">
        <v>-42.0</v>
      </c>
      <c r="BI6" s="1">
        <v>-50.0</v>
      </c>
      <c r="BJ6" s="1">
        <v>-55.0</v>
      </c>
      <c r="BK6" s="1">
        <v>-42.0</v>
      </c>
      <c r="BL6" s="1">
        <v>-49.0</v>
      </c>
      <c r="BM6" s="1">
        <v>-36.0</v>
      </c>
      <c r="BN6" s="1">
        <v>-31.0</v>
      </c>
      <c r="BO6" s="1">
        <v>-65.0</v>
      </c>
      <c r="BP6" s="1">
        <v>-72.0</v>
      </c>
      <c r="BQ6" s="1">
        <v>-58.0</v>
      </c>
      <c r="BR6" s="1">
        <v>-64.0</v>
      </c>
      <c r="BS6" s="1">
        <v>-36.0</v>
      </c>
      <c r="BT6" s="1">
        <v>-41.0</v>
      </c>
      <c r="BU6" s="1">
        <v>-24.0</v>
      </c>
      <c r="BV6" s="1">
        <v>-33.0</v>
      </c>
      <c r="BW6" s="1">
        <v>-41.0</v>
      </c>
      <c r="BX6" s="1">
        <v>-22.0</v>
      </c>
      <c r="BY6" s="1">
        <v>-54.0</v>
      </c>
      <c r="BZ6" s="1">
        <v>-40.0</v>
      </c>
      <c r="CA6" s="1">
        <v>-18.0</v>
      </c>
      <c r="CB6" s="1">
        <v>-10.0</v>
      </c>
      <c r="CC6" s="1">
        <v>-58.0</v>
      </c>
      <c r="CD6" s="1">
        <v>-45.0</v>
      </c>
      <c r="CE6" s="1">
        <v>-45.0</v>
      </c>
      <c r="CF6" s="1">
        <v>-45.0</v>
      </c>
      <c r="CG6" s="1">
        <v>-45.0</v>
      </c>
      <c r="CH6" s="1">
        <v>-45.0</v>
      </c>
      <c r="CI6" s="1">
        <v>-45.0</v>
      </c>
      <c r="CJ6" s="1">
        <v>-45.0</v>
      </c>
      <c r="CK6" s="1">
        <v>-45.0</v>
      </c>
      <c r="CL6" s="1">
        <v>-45.0</v>
      </c>
      <c r="CM6" s="1">
        <v>-45.0</v>
      </c>
    </row>
    <row r="7" ht="14.25" customHeight="1">
      <c r="A7" s="1">
        <v>-22.5</v>
      </c>
      <c r="B7" s="1">
        <v>-48.0</v>
      </c>
      <c r="C7" s="1">
        <v>-49.0</v>
      </c>
      <c r="D7" s="1">
        <v>-49.0</v>
      </c>
      <c r="E7" s="1">
        <v>-51.0</v>
      </c>
      <c r="F7" s="1">
        <v>-51.0</v>
      </c>
      <c r="G7" s="1">
        <v>-53.0</v>
      </c>
      <c r="H7" s="1">
        <v>-46.0</v>
      </c>
      <c r="I7" s="1">
        <v>-42.0</v>
      </c>
      <c r="J7" s="1">
        <v>-38.0</v>
      </c>
      <c r="K7" s="1">
        <v>-38.0</v>
      </c>
      <c r="L7" s="1">
        <v>-3.0</v>
      </c>
      <c r="M7" s="1">
        <v>-9.0</v>
      </c>
      <c r="N7" s="1">
        <v>-15.0</v>
      </c>
      <c r="O7" s="1">
        <v>-2.0</v>
      </c>
      <c r="P7" s="1">
        <v>4.0</v>
      </c>
      <c r="Q7" s="1">
        <v>-17.0</v>
      </c>
      <c r="R7" s="1">
        <v>-13.0</v>
      </c>
      <c r="S7" s="1">
        <v>-13.0</v>
      </c>
      <c r="T7" s="1">
        <v>-18.0</v>
      </c>
      <c r="U7" s="1">
        <v>-18.0</v>
      </c>
      <c r="V7" s="1">
        <v>-1.0</v>
      </c>
      <c r="W7" s="1">
        <v>-7.0</v>
      </c>
      <c r="X7" s="1">
        <v>-17.0</v>
      </c>
      <c r="Y7" s="1">
        <v>-24.0</v>
      </c>
      <c r="Z7" s="1">
        <v>-24.0</v>
      </c>
      <c r="AA7" s="1">
        <v>-33.0</v>
      </c>
      <c r="AB7" s="1">
        <v>-36.0</v>
      </c>
      <c r="AC7" s="1">
        <v>-32.0</v>
      </c>
      <c r="AD7" s="1">
        <v>-32.0</v>
      </c>
      <c r="AE7" s="1">
        <v>-30.0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-14.0</v>
      </c>
      <c r="AM7" s="1">
        <v>-14.0</v>
      </c>
      <c r="AN7" s="1">
        <v>-14.0</v>
      </c>
      <c r="AO7" s="1">
        <v>-14.0</v>
      </c>
      <c r="AP7" s="1">
        <v>13.0</v>
      </c>
      <c r="AQ7" s="1">
        <v>-19.0</v>
      </c>
      <c r="AR7" s="1">
        <v>-19.0</v>
      </c>
      <c r="AS7" s="1">
        <v>-16.0</v>
      </c>
      <c r="AT7" s="1">
        <v>-22.0</v>
      </c>
      <c r="AU7" s="1">
        <v>-22.0</v>
      </c>
      <c r="AV7" s="1">
        <v>-10.0</v>
      </c>
      <c r="AW7" s="1">
        <v>-10.0</v>
      </c>
      <c r="AX7" s="1">
        <v>-11.0</v>
      </c>
      <c r="AY7" s="1">
        <v>-11.0</v>
      </c>
      <c r="AZ7" s="1">
        <v>-50.0</v>
      </c>
      <c r="BA7" s="1">
        <v>-11.0</v>
      </c>
      <c r="BB7" s="1">
        <v>-24.0</v>
      </c>
      <c r="BC7" s="1">
        <v>-6.0</v>
      </c>
      <c r="BD7" s="1">
        <v>-17.0</v>
      </c>
      <c r="BE7" s="1">
        <v>-24.0</v>
      </c>
      <c r="BF7" s="1">
        <v>-5.0</v>
      </c>
      <c r="BG7" s="1">
        <v>4.0</v>
      </c>
      <c r="BH7" s="1">
        <v>-8.0</v>
      </c>
      <c r="BI7" s="1">
        <v>-43.0</v>
      </c>
      <c r="BJ7" s="1">
        <v>-31.0</v>
      </c>
      <c r="BK7" s="1">
        <v>-20.0</v>
      </c>
      <c r="BL7" s="1">
        <v>-40.0</v>
      </c>
      <c r="BM7" s="1">
        <v>-29.0</v>
      </c>
      <c r="BN7" s="1">
        <v>-57.0</v>
      </c>
      <c r="BO7" s="1">
        <v>-21.0</v>
      </c>
      <c r="BP7" s="1">
        <v>-26.0</v>
      </c>
      <c r="BQ7" s="1">
        <v>-21.0</v>
      </c>
      <c r="BR7" s="1">
        <v>-25.0</v>
      </c>
      <c r="BS7" s="1">
        <v>-17.0</v>
      </c>
      <c r="BT7" s="1">
        <v>-49.0</v>
      </c>
      <c r="BU7" s="1">
        <v>-22.0</v>
      </c>
      <c r="BV7" s="1">
        <v>-36.0</v>
      </c>
      <c r="BW7" s="1">
        <v>-6.0</v>
      </c>
      <c r="BX7" s="1">
        <v>-1.0</v>
      </c>
      <c r="BY7" s="1">
        <v>-10.0</v>
      </c>
      <c r="BZ7" s="1">
        <v>-13.0</v>
      </c>
      <c r="CA7" s="1">
        <v>-41.0</v>
      </c>
      <c r="CB7" s="1">
        <v>-47.0</v>
      </c>
      <c r="CC7" s="1">
        <v>-22.0</v>
      </c>
      <c r="CD7" s="1">
        <v>22.0</v>
      </c>
      <c r="CE7" s="1">
        <v>-67.0</v>
      </c>
      <c r="CF7" s="1">
        <v>-25.0</v>
      </c>
      <c r="CG7" s="1">
        <v>-21.0</v>
      </c>
      <c r="CH7" s="1">
        <v>-21.0</v>
      </c>
      <c r="CI7" s="1">
        <v>-21.0</v>
      </c>
      <c r="CJ7" s="1">
        <v>-21.0</v>
      </c>
      <c r="CK7" s="1">
        <v>-21.0</v>
      </c>
      <c r="CL7" s="1">
        <v>-21.0</v>
      </c>
      <c r="CM7" s="1">
        <v>-21.0</v>
      </c>
    </row>
    <row r="8" ht="14.25" customHeight="1">
      <c r="A8" s="1">
        <v>0.0</v>
      </c>
      <c r="B8" s="1">
        <v>32.0</v>
      </c>
      <c r="C8" s="1">
        <v>-2.0</v>
      </c>
      <c r="D8" s="1">
        <v>-4.0</v>
      </c>
      <c r="E8" s="1">
        <v>-5.0</v>
      </c>
      <c r="F8" s="1">
        <v>9.0</v>
      </c>
      <c r="G8" s="1">
        <v>3.0</v>
      </c>
      <c r="H8" s="1">
        <v>1.0</v>
      </c>
      <c r="I8" s="1">
        <v>-4.0</v>
      </c>
      <c r="J8" s="1">
        <v>-8.0</v>
      </c>
      <c r="K8" s="1">
        <v>-1.0</v>
      </c>
      <c r="L8" s="1">
        <v>11.0</v>
      </c>
      <c r="M8" s="1">
        <v>14.0</v>
      </c>
      <c r="N8" s="1">
        <v>21.0</v>
      </c>
      <c r="O8" s="1">
        <v>-42.0</v>
      </c>
      <c r="P8" s="1">
        <v>0.0</v>
      </c>
      <c r="Q8" s="1">
        <v>7.0</v>
      </c>
      <c r="R8" s="1">
        <v>-23.0</v>
      </c>
      <c r="S8" s="1">
        <v>20.0</v>
      </c>
      <c r="T8" s="1">
        <v>-3.0</v>
      </c>
      <c r="U8" s="1">
        <v>-15.0</v>
      </c>
      <c r="V8" s="1">
        <v>5.0</v>
      </c>
      <c r="W8" s="1">
        <v>14.0</v>
      </c>
      <c r="X8" s="1">
        <v>11.0</v>
      </c>
      <c r="Y8" s="1">
        <v>3.0</v>
      </c>
      <c r="Z8" s="1">
        <v>8.0</v>
      </c>
      <c r="AA8" s="1">
        <v>5.0</v>
      </c>
      <c r="AB8" s="1">
        <v>3.0</v>
      </c>
      <c r="AC8" s="1">
        <v>-2.0</v>
      </c>
      <c r="AD8" s="1">
        <v>-2.0</v>
      </c>
      <c r="AE8" s="1">
        <v>2.0</v>
      </c>
      <c r="AF8" s="1">
        <v>22.0</v>
      </c>
      <c r="AG8" s="1">
        <v>0.0</v>
      </c>
      <c r="AH8" s="1">
        <v>0.0</v>
      </c>
      <c r="AI8" s="1">
        <v>-17.0</v>
      </c>
      <c r="AJ8" s="1">
        <v>-17.0</v>
      </c>
      <c r="AK8" s="1">
        <v>-17.0</v>
      </c>
      <c r="AL8" s="1">
        <v>-17.0</v>
      </c>
      <c r="AM8" s="1">
        <v>-17.0</v>
      </c>
      <c r="AN8" s="1">
        <v>-17.0</v>
      </c>
      <c r="AO8" s="1">
        <v>-17.0</v>
      </c>
      <c r="AP8" s="1">
        <v>8.0</v>
      </c>
      <c r="AQ8" s="1">
        <v>3.0</v>
      </c>
      <c r="AR8" s="1">
        <v>3.0</v>
      </c>
      <c r="AS8" s="1">
        <v>3.0</v>
      </c>
      <c r="AT8" s="1">
        <v>1.0</v>
      </c>
      <c r="AU8" s="1">
        <v>1.0</v>
      </c>
      <c r="AV8" s="1">
        <v>1.0</v>
      </c>
      <c r="AW8" s="1">
        <v>1.0</v>
      </c>
      <c r="AX8" s="1">
        <v>1.0</v>
      </c>
      <c r="AY8" s="1">
        <v>1.0</v>
      </c>
      <c r="AZ8" s="1">
        <v>68.0</v>
      </c>
      <c r="BA8" s="1">
        <v>54.0</v>
      </c>
      <c r="BB8" s="1">
        <v>72.0</v>
      </c>
      <c r="BC8" s="1">
        <v>82.0</v>
      </c>
      <c r="BD8" s="1">
        <v>64.0</v>
      </c>
      <c r="BE8" s="1">
        <v>65.0</v>
      </c>
      <c r="BF8" s="1">
        <v>-41.0</v>
      </c>
      <c r="BG8" s="1">
        <v>-2.0</v>
      </c>
      <c r="BH8" s="1">
        <v>-13.0</v>
      </c>
      <c r="BI8" s="1">
        <v>9.0</v>
      </c>
      <c r="BJ8" s="1">
        <v>9.0</v>
      </c>
      <c r="BK8" s="1">
        <v>14.0</v>
      </c>
      <c r="BL8" s="1">
        <v>-10.0</v>
      </c>
      <c r="BM8" s="1">
        <v>-1.0</v>
      </c>
      <c r="BN8" s="1">
        <v>4.0</v>
      </c>
      <c r="BO8" s="1">
        <v>1.0</v>
      </c>
      <c r="BP8" s="1">
        <v>-35.0</v>
      </c>
      <c r="BQ8" s="1">
        <v>-10.0</v>
      </c>
      <c r="BR8" s="1">
        <v>-27.0</v>
      </c>
      <c r="BS8" s="1">
        <v>-11.0</v>
      </c>
      <c r="BT8" s="1">
        <v>-3.0</v>
      </c>
      <c r="BU8" s="1">
        <v>24.0</v>
      </c>
      <c r="BV8" s="1">
        <v>36.0</v>
      </c>
      <c r="BW8" s="1">
        <v>10.0</v>
      </c>
      <c r="BX8" s="1">
        <v>28.0</v>
      </c>
      <c r="BY8" s="1">
        <v>2.0</v>
      </c>
      <c r="BZ8" s="1">
        <v>-15.0</v>
      </c>
      <c r="CA8" s="1">
        <v>-2.0</v>
      </c>
      <c r="CB8" s="1">
        <v>18.0</v>
      </c>
      <c r="CC8" s="1">
        <v>1.0</v>
      </c>
      <c r="CD8" s="1">
        <v>5.0</v>
      </c>
      <c r="CE8" s="1">
        <v>1.0</v>
      </c>
      <c r="CF8" s="1">
        <v>1.0</v>
      </c>
      <c r="CG8" s="1">
        <v>1.0</v>
      </c>
      <c r="CH8" s="1">
        <v>1.0</v>
      </c>
      <c r="CI8" s="1">
        <v>-1.0</v>
      </c>
      <c r="CJ8" s="1">
        <v>-1.0</v>
      </c>
      <c r="CK8" s="1">
        <v>-1.0</v>
      </c>
      <c r="CL8" s="1">
        <v>-1.0</v>
      </c>
      <c r="CM8" s="1">
        <v>-1.0</v>
      </c>
    </row>
    <row r="9" ht="14.25" customHeight="1">
      <c r="A9" s="1">
        <v>22.5</v>
      </c>
      <c r="B9" s="1">
        <v>58.0</v>
      </c>
      <c r="C9" s="1">
        <v>28.0</v>
      </c>
      <c r="D9" s="1">
        <v>22.0</v>
      </c>
      <c r="E9" s="1">
        <v>19.0</v>
      </c>
      <c r="F9" s="1">
        <v>13.0</v>
      </c>
      <c r="G9" s="1">
        <v>13.0</v>
      </c>
      <c r="H9" s="1">
        <v>11.0</v>
      </c>
      <c r="I9" s="1">
        <v>13.0</v>
      </c>
      <c r="J9" s="1">
        <v>11.0</v>
      </c>
      <c r="K9" s="1">
        <v>6.0</v>
      </c>
      <c r="L9" s="1">
        <v>14.0</v>
      </c>
      <c r="M9" s="1">
        <v>14.0</v>
      </c>
      <c r="N9" s="1">
        <v>11.0</v>
      </c>
      <c r="O9" s="1">
        <v>18.0</v>
      </c>
      <c r="P9" s="1">
        <v>21.0</v>
      </c>
      <c r="Q9" s="1">
        <v>23.0</v>
      </c>
      <c r="R9" s="1">
        <v>23.0</v>
      </c>
      <c r="S9" s="1">
        <v>23.0</v>
      </c>
      <c r="T9" s="1">
        <v>19.0</v>
      </c>
      <c r="U9" s="1">
        <v>18.0</v>
      </c>
      <c r="V9" s="1">
        <v>4.0</v>
      </c>
      <c r="W9" s="1">
        <v>-5.0</v>
      </c>
      <c r="X9" s="1">
        <v>-2.0</v>
      </c>
      <c r="Y9" s="1">
        <v>-2.0</v>
      </c>
      <c r="Z9" s="1">
        <v>-4.0</v>
      </c>
      <c r="AA9" s="1">
        <v>1.0</v>
      </c>
      <c r="AB9" s="1">
        <v>14.0</v>
      </c>
      <c r="AC9" s="1">
        <v>18.0</v>
      </c>
      <c r="AD9" s="1">
        <v>22.0</v>
      </c>
      <c r="AE9" s="1">
        <v>19.0</v>
      </c>
      <c r="AF9" s="1">
        <v>40.0</v>
      </c>
      <c r="AG9" s="1">
        <v>40.0</v>
      </c>
      <c r="AH9" s="1">
        <v>33.0</v>
      </c>
      <c r="AI9" s="1">
        <v>33.0</v>
      </c>
      <c r="AJ9" s="1">
        <v>33.0</v>
      </c>
      <c r="AK9" s="1">
        <v>33.0</v>
      </c>
      <c r="AL9" s="1">
        <v>33.0</v>
      </c>
      <c r="AM9" s="1">
        <v>33.0</v>
      </c>
      <c r="AN9" s="1">
        <v>33.0</v>
      </c>
      <c r="AO9" s="1">
        <v>33.0</v>
      </c>
      <c r="AP9" s="1">
        <v>-103.0</v>
      </c>
      <c r="AQ9" s="1">
        <v>20.0</v>
      </c>
      <c r="AR9" s="1">
        <v>20.0</v>
      </c>
      <c r="AS9" s="1">
        <v>18.0</v>
      </c>
      <c r="AT9" s="1">
        <v>18.0</v>
      </c>
      <c r="AU9" s="1">
        <v>18.0</v>
      </c>
      <c r="AV9" s="1">
        <v>18.0</v>
      </c>
      <c r="AW9" s="1">
        <v>18.0</v>
      </c>
      <c r="AX9" s="1">
        <v>18.0</v>
      </c>
      <c r="AY9" s="1">
        <v>18.0</v>
      </c>
      <c r="AZ9" s="1">
        <v>32.0</v>
      </c>
      <c r="BA9" s="1">
        <v>40.0</v>
      </c>
      <c r="BB9" s="1">
        <v>27.0</v>
      </c>
      <c r="BC9" s="1">
        <v>23.0</v>
      </c>
      <c r="BD9" s="1">
        <v>34.0</v>
      </c>
      <c r="BE9" s="1">
        <v>44.0</v>
      </c>
      <c r="BF9" s="1">
        <v>38.0</v>
      </c>
      <c r="BG9" s="1">
        <v>46.0</v>
      </c>
      <c r="BH9" s="1">
        <v>56.0</v>
      </c>
      <c r="BI9" s="1">
        <v>60.0</v>
      </c>
      <c r="BJ9" s="1">
        <v>12.0</v>
      </c>
      <c r="BK9" s="1">
        <v>7.0</v>
      </c>
      <c r="BL9" s="1">
        <v>15.0</v>
      </c>
      <c r="BM9" s="1">
        <v>36.0</v>
      </c>
      <c r="BN9" s="1">
        <v>-5.0</v>
      </c>
      <c r="BO9" s="1">
        <v>-13.0</v>
      </c>
      <c r="BP9" s="1">
        <v>13.0</v>
      </c>
      <c r="BQ9" s="1">
        <v>-6.0</v>
      </c>
      <c r="BR9" s="1">
        <v>7.0</v>
      </c>
      <c r="BS9" s="1">
        <v>28.0</v>
      </c>
      <c r="BT9" s="1">
        <v>33.0</v>
      </c>
      <c r="BU9" s="1">
        <v>53.0</v>
      </c>
      <c r="BV9" s="1">
        <v>22.0</v>
      </c>
      <c r="BW9" s="1">
        <v>16.0</v>
      </c>
      <c r="BX9" s="1">
        <v>26.0</v>
      </c>
      <c r="BY9" s="1">
        <v>14.0</v>
      </c>
      <c r="BZ9" s="1">
        <v>26.0</v>
      </c>
      <c r="CA9" s="1">
        <v>46.0</v>
      </c>
      <c r="CB9" s="1">
        <v>42.0</v>
      </c>
      <c r="CC9" s="1">
        <v>18.0</v>
      </c>
      <c r="CD9" s="1">
        <v>64.0</v>
      </c>
      <c r="CE9" s="1">
        <v>37.0</v>
      </c>
      <c r="CF9" s="1">
        <v>37.0</v>
      </c>
      <c r="CG9" s="1">
        <v>39.0</v>
      </c>
      <c r="CH9" s="1">
        <v>38.0</v>
      </c>
      <c r="CI9" s="1">
        <v>35.0</v>
      </c>
      <c r="CJ9" s="1">
        <v>35.0</v>
      </c>
      <c r="CK9" s="1">
        <v>27.0</v>
      </c>
      <c r="CL9" s="1">
        <v>27.0</v>
      </c>
      <c r="CM9" s="1">
        <v>27.0</v>
      </c>
    </row>
    <row r="10" ht="14.25" customHeight="1">
      <c r="A10" s="1">
        <v>45.0</v>
      </c>
      <c r="B10" s="1">
        <v>61.0</v>
      </c>
      <c r="C10" s="1">
        <v>39.0</v>
      </c>
      <c r="D10" s="1">
        <v>41.0</v>
      </c>
      <c r="E10" s="1">
        <v>43.0</v>
      </c>
      <c r="F10" s="1">
        <v>47.0</v>
      </c>
      <c r="G10" s="1">
        <v>44.0</v>
      </c>
      <c r="H10" s="1">
        <v>42.0</v>
      </c>
      <c r="I10" s="1">
        <v>39.0</v>
      </c>
      <c r="J10" s="1">
        <v>47.0</v>
      </c>
      <c r="K10" s="1">
        <v>42.0</v>
      </c>
      <c r="L10" s="1">
        <v>-4.0</v>
      </c>
      <c r="M10" s="1">
        <v>9.0</v>
      </c>
      <c r="N10" s="1">
        <v>6.0</v>
      </c>
      <c r="O10" s="1">
        <v>41.0</v>
      </c>
      <c r="P10" s="1">
        <v>44.0</v>
      </c>
      <c r="Q10" s="1">
        <v>39.0</v>
      </c>
      <c r="R10" s="1">
        <v>34.0</v>
      </c>
      <c r="S10" s="1">
        <v>31.0</v>
      </c>
      <c r="T10" s="1">
        <v>35.0</v>
      </c>
      <c r="U10" s="1">
        <v>32.0</v>
      </c>
      <c r="V10" s="1">
        <v>41.0</v>
      </c>
      <c r="W10" s="1">
        <v>35.0</v>
      </c>
      <c r="X10" s="1">
        <v>33.0</v>
      </c>
      <c r="Y10" s="1">
        <v>42.0</v>
      </c>
      <c r="Z10" s="1">
        <v>32.0</v>
      </c>
      <c r="AA10" s="1">
        <v>30.0</v>
      </c>
      <c r="AB10" s="1">
        <v>29.0</v>
      </c>
      <c r="AC10" s="1">
        <v>26.0</v>
      </c>
      <c r="AD10" s="1">
        <v>28.0</v>
      </c>
      <c r="AE10" s="1">
        <v>37.0</v>
      </c>
      <c r="AF10" s="1">
        <v>-90.0</v>
      </c>
      <c r="AG10" s="1">
        <v>-89.0</v>
      </c>
      <c r="AH10" s="1">
        <v>-89.0</v>
      </c>
      <c r="AI10" s="1">
        <v>88.0</v>
      </c>
      <c r="AJ10" s="1">
        <v>88.0</v>
      </c>
      <c r="AK10" s="1">
        <v>88.0</v>
      </c>
      <c r="AL10" s="1">
        <v>88.0</v>
      </c>
      <c r="AM10" s="1">
        <v>88.0</v>
      </c>
      <c r="AN10" s="1">
        <v>88.0</v>
      </c>
      <c r="AO10" s="1">
        <v>74.0</v>
      </c>
      <c r="AP10" s="1">
        <v>66.0</v>
      </c>
      <c r="AQ10" s="1">
        <v>66.0</v>
      </c>
      <c r="AR10" s="1">
        <v>61.0</v>
      </c>
      <c r="AS10" s="1">
        <v>58.0</v>
      </c>
      <c r="AT10" s="1">
        <v>58.0</v>
      </c>
      <c r="AU10" s="1">
        <v>55.0</v>
      </c>
      <c r="AV10" s="1">
        <v>55.0</v>
      </c>
      <c r="AW10" s="1">
        <v>53.0</v>
      </c>
      <c r="AX10" s="1">
        <v>53.0</v>
      </c>
      <c r="AY10" s="1">
        <v>53.0</v>
      </c>
      <c r="AZ10" s="1">
        <v>49.0</v>
      </c>
      <c r="BA10" s="1">
        <v>55.0</v>
      </c>
      <c r="BB10" s="1">
        <v>64.0</v>
      </c>
      <c r="BC10" s="1">
        <v>50.0</v>
      </c>
      <c r="BD10" s="1">
        <v>63.0</v>
      </c>
      <c r="BE10" s="1">
        <v>71.0</v>
      </c>
      <c r="BF10" s="1">
        <v>49.0</v>
      </c>
      <c r="BG10" s="1">
        <v>40.0</v>
      </c>
      <c r="BH10" s="1">
        <v>53.0</v>
      </c>
      <c r="BI10" s="1">
        <v>45.0</v>
      </c>
      <c r="BJ10" s="1">
        <v>77.0</v>
      </c>
      <c r="BK10" s="1">
        <v>32.0</v>
      </c>
      <c r="BL10" s="1">
        <v>63.0</v>
      </c>
      <c r="BM10" s="1">
        <v>41.0</v>
      </c>
      <c r="BN10" s="1">
        <v>55.0</v>
      </c>
      <c r="BO10" s="1">
        <v>69.0</v>
      </c>
      <c r="BP10" s="1">
        <v>44.0</v>
      </c>
      <c r="BQ10" s="1">
        <v>69.0</v>
      </c>
      <c r="BR10" s="1">
        <v>64.0</v>
      </c>
      <c r="BS10" s="1">
        <v>0.0</v>
      </c>
      <c r="BT10" s="1">
        <v>63.0</v>
      </c>
      <c r="BU10" s="1">
        <v>39.0</v>
      </c>
      <c r="BV10" s="1">
        <v>35.0</v>
      </c>
      <c r="BW10" s="1">
        <v>44.0</v>
      </c>
      <c r="BX10" s="1">
        <v>61.0</v>
      </c>
      <c r="BY10" s="1">
        <v>33.0</v>
      </c>
      <c r="BZ10" s="1">
        <v>54.0</v>
      </c>
      <c r="CA10" s="1">
        <v>37.0</v>
      </c>
      <c r="CB10" s="1">
        <v>28.0</v>
      </c>
      <c r="CC10" s="1">
        <v>56.0</v>
      </c>
      <c r="CD10" s="1">
        <v>-72.0</v>
      </c>
      <c r="CE10" s="1">
        <v>33.0</v>
      </c>
      <c r="CF10" s="1">
        <v>44.0</v>
      </c>
      <c r="CG10" s="1">
        <v>44.0</v>
      </c>
      <c r="CH10" s="1">
        <v>44.0</v>
      </c>
      <c r="CI10" s="1">
        <v>46.0</v>
      </c>
      <c r="CJ10" s="1">
        <v>49.0</v>
      </c>
      <c r="CK10" s="1">
        <v>49.0</v>
      </c>
      <c r="CL10" s="1">
        <v>49.0</v>
      </c>
      <c r="CM10" s="1">
        <v>49.0</v>
      </c>
    </row>
    <row r="11" ht="14.25" customHeight="1">
      <c r="A11" s="1">
        <v>67.5</v>
      </c>
      <c r="B11" s="1">
        <v>67.0</v>
      </c>
      <c r="C11" s="1">
        <v>74.0</v>
      </c>
      <c r="D11" s="1">
        <v>76.0</v>
      </c>
      <c r="E11" s="1">
        <v>68.0</v>
      </c>
      <c r="F11" s="1">
        <v>64.0</v>
      </c>
      <c r="G11" s="1">
        <v>63.0</v>
      </c>
      <c r="H11" s="1">
        <v>64.0</v>
      </c>
      <c r="I11" s="1">
        <v>61.0</v>
      </c>
      <c r="J11" s="1">
        <v>58.0</v>
      </c>
      <c r="K11" s="1">
        <v>60.0</v>
      </c>
      <c r="L11" s="1">
        <v>66.0</v>
      </c>
      <c r="M11" s="1">
        <v>34.0</v>
      </c>
      <c r="N11" s="1">
        <v>66.0</v>
      </c>
      <c r="O11" s="1">
        <v>68.0</v>
      </c>
      <c r="P11" s="1">
        <v>68.0</v>
      </c>
      <c r="Q11" s="1">
        <v>70.0</v>
      </c>
      <c r="R11" s="1">
        <v>72.0</v>
      </c>
      <c r="S11" s="1">
        <v>73.0</v>
      </c>
      <c r="T11" s="1">
        <v>71.0</v>
      </c>
      <c r="U11" s="1">
        <v>71.0</v>
      </c>
      <c r="V11" s="1">
        <v>84.0</v>
      </c>
      <c r="W11" s="1">
        <v>75.0</v>
      </c>
      <c r="X11" s="1">
        <v>83.0</v>
      </c>
      <c r="Y11" s="1">
        <v>83.0</v>
      </c>
      <c r="Z11" s="1">
        <v>80.0</v>
      </c>
      <c r="AA11" s="1">
        <v>79.0</v>
      </c>
      <c r="AB11" s="1">
        <v>75.0</v>
      </c>
      <c r="AC11" s="1">
        <v>69.0</v>
      </c>
      <c r="AD11" s="1">
        <v>69.0</v>
      </c>
      <c r="AE11" s="1">
        <v>69.0</v>
      </c>
      <c r="AF11" s="1">
        <v>172.0</v>
      </c>
      <c r="AG11" s="1">
        <v>172.0</v>
      </c>
      <c r="AH11" s="1">
        <v>98.0</v>
      </c>
      <c r="AI11" s="1">
        <v>91.0</v>
      </c>
      <c r="AJ11" s="1">
        <v>91.0</v>
      </c>
      <c r="AK11" s="1">
        <v>84.0</v>
      </c>
      <c r="AL11" s="1">
        <v>102.0</v>
      </c>
      <c r="AM11" s="1">
        <v>45.0</v>
      </c>
      <c r="AN11" s="1">
        <v>75.0</v>
      </c>
      <c r="AO11" s="1">
        <v>49.0</v>
      </c>
      <c r="AP11" s="1">
        <v>77.0</v>
      </c>
      <c r="AQ11" s="1">
        <v>76.0</v>
      </c>
      <c r="AR11" s="1">
        <v>75.0</v>
      </c>
      <c r="AS11" s="1">
        <v>75.0</v>
      </c>
      <c r="AT11" s="1">
        <v>75.0</v>
      </c>
      <c r="AU11" s="1">
        <v>75.0</v>
      </c>
      <c r="AV11" s="1">
        <v>74.0</v>
      </c>
      <c r="AW11" s="1">
        <v>74.0</v>
      </c>
      <c r="AX11" s="1">
        <v>73.0</v>
      </c>
      <c r="AY11" s="1">
        <v>73.0</v>
      </c>
      <c r="AZ11" s="1">
        <v>65.0</v>
      </c>
      <c r="BA11" s="1">
        <v>71.0</v>
      </c>
      <c r="BB11" s="1">
        <v>68.0</v>
      </c>
      <c r="BC11" s="1">
        <v>73.0</v>
      </c>
      <c r="BD11" s="1">
        <v>68.0</v>
      </c>
      <c r="BE11" s="1">
        <v>65.0</v>
      </c>
      <c r="BF11" s="1">
        <v>70.0</v>
      </c>
      <c r="BG11" s="1">
        <v>67.0</v>
      </c>
      <c r="BH11" s="1">
        <v>75.0</v>
      </c>
      <c r="BI11" s="1">
        <v>70.0</v>
      </c>
      <c r="BJ11" s="1">
        <v>68.0</v>
      </c>
      <c r="BK11" s="1">
        <v>57.0</v>
      </c>
      <c r="BL11" s="1">
        <v>60.0</v>
      </c>
      <c r="BM11" s="1">
        <v>69.0</v>
      </c>
      <c r="BN11" s="1">
        <v>58.0</v>
      </c>
      <c r="BO11" s="1">
        <v>69.0</v>
      </c>
      <c r="BP11" s="1">
        <v>75.0</v>
      </c>
      <c r="BQ11" s="1">
        <v>66.0</v>
      </c>
      <c r="BR11" s="1">
        <v>75.0</v>
      </c>
      <c r="BS11" s="1">
        <v>67.0</v>
      </c>
      <c r="BT11" s="1">
        <v>96.0</v>
      </c>
      <c r="BU11" s="1">
        <v>78.0</v>
      </c>
      <c r="BV11" s="1">
        <v>82.0</v>
      </c>
      <c r="BW11" s="1">
        <v>76.0</v>
      </c>
      <c r="BX11" s="1">
        <v>61.0</v>
      </c>
      <c r="BY11" s="1">
        <v>74.0</v>
      </c>
      <c r="BZ11" s="1">
        <v>55.0</v>
      </c>
      <c r="CA11" s="1">
        <v>64.0</v>
      </c>
      <c r="CB11" s="1">
        <v>80.0</v>
      </c>
      <c r="CC11" s="1">
        <v>54.0</v>
      </c>
      <c r="CD11" s="1">
        <v>56.0</v>
      </c>
      <c r="CE11" s="1">
        <v>64.0</v>
      </c>
      <c r="CF11" s="1">
        <v>62.0</v>
      </c>
      <c r="CG11" s="1">
        <v>62.0</v>
      </c>
      <c r="CH11" s="1">
        <v>65.0</v>
      </c>
      <c r="CI11" s="1">
        <v>65.0</v>
      </c>
      <c r="CJ11" s="1">
        <v>65.0</v>
      </c>
      <c r="CK11" s="1">
        <v>65.0</v>
      </c>
      <c r="CL11" s="1">
        <v>70.0</v>
      </c>
      <c r="CM11" s="1">
        <v>71.0</v>
      </c>
    </row>
    <row r="12" ht="14.25" customHeight="1">
      <c r="A12" s="1">
        <v>90.0</v>
      </c>
      <c r="B12" s="1">
        <v>82.0</v>
      </c>
      <c r="C12" s="1">
        <v>69.0</v>
      </c>
      <c r="D12" s="1">
        <v>64.0</v>
      </c>
      <c r="E12" s="1">
        <v>62.0</v>
      </c>
      <c r="F12" s="1">
        <v>61.0</v>
      </c>
      <c r="G12" s="1">
        <v>67.0</v>
      </c>
      <c r="H12" s="1">
        <v>59.0</v>
      </c>
      <c r="I12" s="1">
        <v>65.0</v>
      </c>
      <c r="J12" s="1">
        <v>68.0</v>
      </c>
      <c r="K12" s="1">
        <v>64.0</v>
      </c>
      <c r="L12" s="1">
        <v>107.0</v>
      </c>
      <c r="M12" s="1">
        <v>92.0</v>
      </c>
      <c r="N12" s="1">
        <v>105.0</v>
      </c>
      <c r="O12" s="1">
        <v>98.0</v>
      </c>
      <c r="P12" s="1">
        <v>86.0</v>
      </c>
      <c r="Q12" s="1">
        <v>93.0</v>
      </c>
      <c r="R12" s="1">
        <v>93.0</v>
      </c>
      <c r="S12" s="1">
        <v>100.0</v>
      </c>
      <c r="T12" s="1">
        <v>95.0</v>
      </c>
      <c r="U12" s="1">
        <v>108.0</v>
      </c>
      <c r="V12" s="1">
        <v>-86.0</v>
      </c>
      <c r="W12" s="1">
        <v>-84.0</v>
      </c>
      <c r="X12" s="1">
        <v>-83.0</v>
      </c>
      <c r="Y12" s="1">
        <v>73.0</v>
      </c>
      <c r="Z12" s="1">
        <v>85.0</v>
      </c>
      <c r="AA12" s="1">
        <v>82.0</v>
      </c>
      <c r="AB12" s="1">
        <v>82.0</v>
      </c>
      <c r="AC12" s="1">
        <v>90.0</v>
      </c>
      <c r="AD12" s="1">
        <v>88.0</v>
      </c>
      <c r="AE12" s="1">
        <v>87.0</v>
      </c>
      <c r="AF12" s="1">
        <v>66.0</v>
      </c>
      <c r="AG12" s="1">
        <v>66.0</v>
      </c>
      <c r="AH12" s="1">
        <v>66.0</v>
      </c>
      <c r="AI12" s="1">
        <v>66.0</v>
      </c>
      <c r="AJ12" s="1">
        <v>73.0</v>
      </c>
      <c r="AK12" s="1">
        <v>73.0</v>
      </c>
      <c r="AL12" s="1">
        <v>73.0</v>
      </c>
      <c r="AM12" s="1">
        <v>73.0</v>
      </c>
      <c r="AN12" s="1">
        <v>73.0</v>
      </c>
      <c r="AO12" s="1">
        <v>73.0</v>
      </c>
      <c r="AP12" s="1">
        <v>73.0</v>
      </c>
      <c r="AQ12" s="1">
        <v>76.0</v>
      </c>
      <c r="AR12" s="1">
        <v>76.0</v>
      </c>
      <c r="AS12" s="1">
        <v>76.0</v>
      </c>
      <c r="AT12" s="1">
        <v>76.0</v>
      </c>
      <c r="AU12" s="1">
        <v>76.0</v>
      </c>
      <c r="AV12" s="1">
        <v>76.0</v>
      </c>
      <c r="AW12" s="1">
        <v>76.0</v>
      </c>
      <c r="AX12" s="1">
        <v>76.0</v>
      </c>
      <c r="AY12" s="1">
        <v>76.0</v>
      </c>
      <c r="AZ12" s="1">
        <v>83.0</v>
      </c>
      <c r="BA12" s="1">
        <v>88.0</v>
      </c>
      <c r="BB12" s="1">
        <v>82.0</v>
      </c>
      <c r="BC12" s="1">
        <v>97.0</v>
      </c>
      <c r="BD12" s="1">
        <v>88.0</v>
      </c>
      <c r="BE12" s="1">
        <v>100.0</v>
      </c>
      <c r="BF12" s="1">
        <v>94.0</v>
      </c>
      <c r="BG12" s="1">
        <v>98.0</v>
      </c>
      <c r="BH12" s="1">
        <v>95.0</v>
      </c>
      <c r="BI12" s="1">
        <v>101.0</v>
      </c>
      <c r="BJ12" s="1">
        <v>81.0</v>
      </c>
      <c r="BK12" s="1">
        <v>59.0</v>
      </c>
      <c r="BL12" s="1">
        <v>48.0</v>
      </c>
      <c r="BM12" s="1">
        <v>85.0</v>
      </c>
      <c r="BN12" s="1">
        <v>74.0</v>
      </c>
      <c r="BO12" s="1">
        <v>50.0</v>
      </c>
      <c r="BP12" s="1">
        <v>75.0</v>
      </c>
      <c r="BQ12" s="1">
        <v>65.0</v>
      </c>
      <c r="BR12" s="1">
        <v>64.0</v>
      </c>
      <c r="BS12" s="1">
        <v>49.0</v>
      </c>
      <c r="BT12" s="1">
        <v>117.0</v>
      </c>
      <c r="BU12" s="1">
        <v>104.0</v>
      </c>
      <c r="BV12" s="1">
        <v>113.0</v>
      </c>
      <c r="BW12" s="1">
        <v>105.0</v>
      </c>
      <c r="BX12" s="1">
        <v>97.0</v>
      </c>
      <c r="BY12" s="1">
        <v>93.0</v>
      </c>
      <c r="BZ12" s="1">
        <v>116.0</v>
      </c>
      <c r="CA12" s="1">
        <v>103.0</v>
      </c>
      <c r="CB12" s="1">
        <v>94.0</v>
      </c>
      <c r="CC12" s="1">
        <v>106.0</v>
      </c>
      <c r="CD12" s="1">
        <v>-70.0</v>
      </c>
      <c r="CE12" s="1">
        <v>111.0</v>
      </c>
      <c r="CF12" s="1">
        <v>114.0</v>
      </c>
      <c r="CG12" s="1">
        <v>115.0</v>
      </c>
      <c r="CH12" s="1">
        <v>115.0</v>
      </c>
      <c r="CI12" s="1">
        <v>106.0</v>
      </c>
      <c r="CJ12" s="1">
        <v>106.0</v>
      </c>
      <c r="CK12" s="1">
        <v>106.0</v>
      </c>
      <c r="CL12" s="1">
        <v>106.0</v>
      </c>
      <c r="CM12" s="1">
        <v>106.0</v>
      </c>
    </row>
    <row r="13" ht="14.25" customHeight="1">
      <c r="A13" s="1">
        <v>112.5</v>
      </c>
      <c r="B13" s="1">
        <v>118.0</v>
      </c>
      <c r="C13" s="1">
        <v>108.0</v>
      </c>
      <c r="D13" s="1">
        <v>105.0</v>
      </c>
      <c r="E13" s="1">
        <v>110.0</v>
      </c>
      <c r="F13" s="1">
        <v>112.0</v>
      </c>
      <c r="G13" s="1">
        <v>107.0</v>
      </c>
      <c r="H13" s="1">
        <v>101.0</v>
      </c>
      <c r="I13" s="1">
        <v>95.0</v>
      </c>
      <c r="J13" s="1">
        <v>90.0</v>
      </c>
      <c r="K13" s="1">
        <v>97.0</v>
      </c>
      <c r="L13" s="1">
        <v>68.0</v>
      </c>
      <c r="M13" s="1">
        <v>139.0</v>
      </c>
      <c r="N13" s="1">
        <v>139.0</v>
      </c>
      <c r="O13" s="1">
        <v>101.0</v>
      </c>
      <c r="P13" s="1">
        <v>117.0</v>
      </c>
      <c r="Q13" s="1">
        <v>121.0</v>
      </c>
      <c r="R13" s="1">
        <v>109.0</v>
      </c>
      <c r="S13" s="1">
        <v>96.0</v>
      </c>
      <c r="T13" s="1">
        <v>91.0</v>
      </c>
      <c r="U13" s="1">
        <v>104.0</v>
      </c>
      <c r="V13" s="1">
        <v>81.0</v>
      </c>
      <c r="W13" s="1">
        <v>98.0</v>
      </c>
      <c r="X13" s="1">
        <v>100.0</v>
      </c>
      <c r="Y13" s="1">
        <v>118.0</v>
      </c>
      <c r="Z13" s="1">
        <v>113.0</v>
      </c>
      <c r="AA13" s="1">
        <v>113.0</v>
      </c>
      <c r="AB13" s="1">
        <v>113.0</v>
      </c>
      <c r="AC13" s="1">
        <v>104.0</v>
      </c>
      <c r="AD13" s="1">
        <v>99.0</v>
      </c>
      <c r="AE13" s="1">
        <v>95.0</v>
      </c>
      <c r="AF13" s="1">
        <v>95.0</v>
      </c>
      <c r="AG13" s="1">
        <v>95.0</v>
      </c>
      <c r="AH13" s="1">
        <v>95.0</v>
      </c>
      <c r="AI13" s="1">
        <v>95.0</v>
      </c>
      <c r="AJ13" s="1">
        <v>95.0</v>
      </c>
      <c r="AK13" s="1">
        <v>95.0</v>
      </c>
      <c r="AL13" s="1">
        <v>95.0</v>
      </c>
      <c r="AM13" s="1">
        <v>95.0</v>
      </c>
      <c r="AN13" s="1">
        <v>95.0</v>
      </c>
      <c r="AO13" s="1">
        <v>95.0</v>
      </c>
      <c r="AP13" s="1">
        <v>104.0</v>
      </c>
      <c r="AQ13" s="1">
        <v>104.0</v>
      </c>
      <c r="AR13" s="1">
        <v>97.0</v>
      </c>
      <c r="AS13" s="1">
        <v>97.0</v>
      </c>
      <c r="AT13" s="1">
        <v>90.0</v>
      </c>
      <c r="AU13" s="1">
        <v>94.0</v>
      </c>
      <c r="AV13" s="1">
        <v>94.0</v>
      </c>
      <c r="AW13" s="1">
        <v>94.0</v>
      </c>
      <c r="AX13" s="1">
        <v>96.0</v>
      </c>
      <c r="AY13" s="1">
        <v>96.0</v>
      </c>
      <c r="AZ13" s="1">
        <v>115.0</v>
      </c>
      <c r="BA13" s="1">
        <v>109.0</v>
      </c>
      <c r="BB13" s="1">
        <v>114.0</v>
      </c>
      <c r="BC13" s="1">
        <v>102.0</v>
      </c>
      <c r="BD13" s="1">
        <v>96.0</v>
      </c>
      <c r="BE13" s="1">
        <v>105.0</v>
      </c>
      <c r="BF13" s="1">
        <v>99.0</v>
      </c>
      <c r="BG13" s="1">
        <v>95.0</v>
      </c>
      <c r="BH13" s="1">
        <v>108.0</v>
      </c>
      <c r="BI13" s="1">
        <v>120.0</v>
      </c>
      <c r="BJ13" s="1">
        <v>79.0</v>
      </c>
      <c r="BK13" s="1">
        <v>116.0</v>
      </c>
      <c r="BL13" s="1">
        <v>94.0</v>
      </c>
      <c r="BM13" s="1">
        <v>108.0</v>
      </c>
      <c r="BN13" s="1">
        <v>102.0</v>
      </c>
      <c r="BO13" s="1">
        <v>95.0</v>
      </c>
      <c r="BP13" s="1">
        <v>126.0</v>
      </c>
      <c r="BQ13" s="1">
        <v>138.0</v>
      </c>
      <c r="BR13" s="1">
        <v>117.0</v>
      </c>
      <c r="BS13" s="1">
        <v>83.0</v>
      </c>
      <c r="BT13" s="1">
        <v>101.0</v>
      </c>
      <c r="BU13" s="1">
        <v>132.0</v>
      </c>
      <c r="BV13" s="1">
        <v>122.0</v>
      </c>
      <c r="BW13" s="1">
        <v>130.0</v>
      </c>
      <c r="BX13" s="1">
        <v>112.0</v>
      </c>
      <c r="BY13" s="1">
        <v>102.0</v>
      </c>
      <c r="BZ13" s="1">
        <v>117.0</v>
      </c>
      <c r="CA13" s="1">
        <v>109.0</v>
      </c>
      <c r="CB13" s="1">
        <v>115.0</v>
      </c>
      <c r="CC13" s="1">
        <v>123.0</v>
      </c>
      <c r="CD13" s="1">
        <v>112.0</v>
      </c>
      <c r="CE13" s="1">
        <v>112.0</v>
      </c>
      <c r="CF13" s="1">
        <v>116.0</v>
      </c>
      <c r="CG13" s="1">
        <v>116.0</v>
      </c>
      <c r="CH13" s="1">
        <v>117.0</v>
      </c>
      <c r="CI13" s="1">
        <v>117.0</v>
      </c>
      <c r="CJ13" s="1">
        <v>117.0</v>
      </c>
      <c r="CK13" s="1">
        <v>117.0</v>
      </c>
      <c r="CL13" s="1">
        <v>117.0</v>
      </c>
      <c r="CM13" s="1">
        <v>117.0</v>
      </c>
    </row>
    <row r="14" ht="14.25" customHeight="1">
      <c r="A14" s="1">
        <v>135.0</v>
      </c>
      <c r="B14" s="1">
        <v>102.0</v>
      </c>
      <c r="C14" s="1">
        <v>110.0</v>
      </c>
      <c r="D14" s="1">
        <v>105.0</v>
      </c>
      <c r="E14" s="1">
        <v>117.0</v>
      </c>
      <c r="F14" s="1">
        <v>114.0</v>
      </c>
      <c r="G14" s="1">
        <v>111.0</v>
      </c>
      <c r="H14" s="1">
        <v>115.0</v>
      </c>
      <c r="I14" s="1">
        <v>99.0</v>
      </c>
      <c r="J14" s="1">
        <v>102.0</v>
      </c>
      <c r="K14" s="1">
        <v>109.0</v>
      </c>
      <c r="L14" s="1">
        <v>152.0</v>
      </c>
      <c r="M14" s="1">
        <v>140.0</v>
      </c>
      <c r="N14" s="1">
        <v>136.0</v>
      </c>
      <c r="O14" s="1">
        <v>136.0</v>
      </c>
      <c r="P14" s="1">
        <v>132.0</v>
      </c>
      <c r="Q14" s="1">
        <v>130.0</v>
      </c>
      <c r="R14" s="1">
        <v>139.0</v>
      </c>
      <c r="S14" s="1">
        <v>136.0</v>
      </c>
      <c r="T14" s="1">
        <v>131.0</v>
      </c>
      <c r="U14" s="1">
        <v>126.0</v>
      </c>
      <c r="V14" s="1">
        <v>83.0</v>
      </c>
      <c r="W14" s="1">
        <v>114.0</v>
      </c>
      <c r="X14" s="1">
        <v>119.0</v>
      </c>
      <c r="Y14" s="1">
        <v>117.0</v>
      </c>
      <c r="Z14" s="1">
        <v>122.0</v>
      </c>
      <c r="AA14" s="1">
        <v>120.0</v>
      </c>
      <c r="AB14" s="1">
        <v>123.0</v>
      </c>
      <c r="AC14" s="1">
        <v>123.0</v>
      </c>
      <c r="AD14" s="1">
        <v>125.0</v>
      </c>
      <c r="AE14" s="1">
        <v>125.0</v>
      </c>
      <c r="AF14" s="1">
        <f>360-105</f>
        <v>255</v>
      </c>
      <c r="AG14" s="1">
        <v>255.0</v>
      </c>
      <c r="AH14" s="1">
        <f>360-159</f>
        <v>201</v>
      </c>
      <c r="AI14" s="1">
        <v>201.0</v>
      </c>
      <c r="AJ14" s="1">
        <v>190.0</v>
      </c>
      <c r="AK14" s="1">
        <v>153.0</v>
      </c>
      <c r="AL14" s="1">
        <v>137.0</v>
      </c>
      <c r="AM14" s="1">
        <v>143.0</v>
      </c>
      <c r="AN14" s="1">
        <v>143.0</v>
      </c>
      <c r="AO14" s="1">
        <v>142.0</v>
      </c>
      <c r="AP14" s="1">
        <v>106.0</v>
      </c>
      <c r="AQ14" s="1">
        <v>110.0</v>
      </c>
      <c r="AR14" s="1">
        <v>110.0</v>
      </c>
      <c r="AS14" s="1">
        <v>116.0</v>
      </c>
      <c r="AT14" s="1">
        <v>116.0</v>
      </c>
      <c r="AU14" s="1">
        <v>116.0</v>
      </c>
      <c r="AV14" s="1">
        <v>118.0</v>
      </c>
      <c r="AW14" s="1">
        <v>118.0</v>
      </c>
      <c r="AX14" s="1">
        <v>121.0</v>
      </c>
      <c r="AY14" s="1">
        <v>121.0</v>
      </c>
      <c r="AZ14" s="1">
        <v>157.0</v>
      </c>
      <c r="BA14" s="1">
        <v>171.0</v>
      </c>
      <c r="BB14" s="1">
        <v>144.0</v>
      </c>
      <c r="BC14" s="1">
        <v>168.0</v>
      </c>
      <c r="BD14" s="1">
        <v>140.0</v>
      </c>
      <c r="BE14" s="1">
        <v>136.0</v>
      </c>
      <c r="BF14" s="1">
        <v>142.0</v>
      </c>
      <c r="BG14" s="1">
        <v>133.0</v>
      </c>
      <c r="BH14" s="1">
        <v>154.0</v>
      </c>
      <c r="BI14" s="1">
        <v>121.0</v>
      </c>
      <c r="BJ14" s="1">
        <v>125.0</v>
      </c>
      <c r="BK14" s="1">
        <v>146.0</v>
      </c>
      <c r="BL14" s="1">
        <v>137.0</v>
      </c>
      <c r="BM14" s="1">
        <v>146.0</v>
      </c>
      <c r="BN14" s="1">
        <v>143.0</v>
      </c>
      <c r="BO14" s="1">
        <v>106.0</v>
      </c>
      <c r="BP14" s="1">
        <v>165.0</v>
      </c>
      <c r="BQ14" s="1">
        <v>120.0</v>
      </c>
      <c r="BR14" s="1">
        <v>144.0</v>
      </c>
      <c r="BS14" s="1">
        <v>172.0</v>
      </c>
      <c r="BT14" s="1">
        <v>136.0</v>
      </c>
      <c r="BU14" s="1">
        <v>141.0</v>
      </c>
      <c r="BV14" s="1">
        <v>155.0</v>
      </c>
      <c r="BW14" s="1">
        <v>144.0</v>
      </c>
      <c r="BX14" s="1">
        <v>148.0</v>
      </c>
      <c r="BY14" s="1">
        <v>152.0</v>
      </c>
      <c r="BZ14" s="1">
        <v>137.0</v>
      </c>
      <c r="CA14" s="1">
        <v>133.0</v>
      </c>
      <c r="CB14" s="1">
        <v>143.0</v>
      </c>
      <c r="CC14" s="1">
        <v>149.0</v>
      </c>
      <c r="CD14" s="1">
        <v>128.0</v>
      </c>
      <c r="CE14" s="1">
        <v>132.0</v>
      </c>
      <c r="CF14" s="1">
        <v>132.0</v>
      </c>
      <c r="CG14" s="1">
        <v>132.0</v>
      </c>
      <c r="CH14" s="1">
        <v>132.0</v>
      </c>
      <c r="CI14" s="1">
        <v>132.0</v>
      </c>
      <c r="CJ14" s="1">
        <v>132.0</v>
      </c>
      <c r="CK14" s="1">
        <v>132.0</v>
      </c>
      <c r="CL14" s="1">
        <v>132.0</v>
      </c>
      <c r="CM14" s="1">
        <v>132.0</v>
      </c>
    </row>
    <row r="15" ht="14.25" customHeight="1">
      <c r="A15" s="1">
        <v>157.5</v>
      </c>
      <c r="B15" s="1">
        <v>150.0</v>
      </c>
      <c r="C15" s="1">
        <v>145.0</v>
      </c>
      <c r="D15" s="1">
        <v>142.0</v>
      </c>
      <c r="E15" s="1">
        <v>144.0</v>
      </c>
      <c r="F15" s="1">
        <v>141.0</v>
      </c>
      <c r="G15" s="1">
        <v>140.0</v>
      </c>
      <c r="H15" s="1">
        <v>143.0</v>
      </c>
      <c r="I15" s="1">
        <v>144.0</v>
      </c>
      <c r="J15" s="1">
        <v>138.0</v>
      </c>
      <c r="K15" s="1">
        <v>142.0</v>
      </c>
      <c r="L15" s="1">
        <v>115.0</v>
      </c>
      <c r="M15" s="1">
        <v>135.0</v>
      </c>
      <c r="N15" s="1">
        <v>140.0</v>
      </c>
      <c r="O15" s="1">
        <v>145.0</v>
      </c>
      <c r="P15" s="1">
        <v>150.0</v>
      </c>
      <c r="Q15" s="1">
        <v>148.0</v>
      </c>
      <c r="R15" s="1">
        <v>148.0</v>
      </c>
      <c r="S15" s="1">
        <v>152.0</v>
      </c>
      <c r="T15" s="1">
        <v>152.0</v>
      </c>
      <c r="U15" s="1">
        <v>149.0</v>
      </c>
      <c r="V15" s="1">
        <v>145.0</v>
      </c>
      <c r="W15" s="1">
        <v>151.0</v>
      </c>
      <c r="X15" s="1">
        <v>158.0</v>
      </c>
      <c r="Y15" s="1">
        <v>160.0</v>
      </c>
      <c r="Z15" s="1">
        <v>159.0</v>
      </c>
      <c r="AA15" s="1">
        <v>159.0</v>
      </c>
      <c r="AB15" s="1">
        <v>159.0</v>
      </c>
      <c r="AC15" s="1">
        <v>155.0</v>
      </c>
      <c r="AD15" s="1">
        <v>157.0</v>
      </c>
      <c r="AE15" s="1">
        <v>157.0</v>
      </c>
      <c r="AF15" s="1">
        <f>360-113</f>
        <v>247</v>
      </c>
      <c r="AG15" s="1">
        <f>360-122</f>
        <v>238</v>
      </c>
      <c r="AH15" s="1">
        <f>360-156</f>
        <v>204</v>
      </c>
      <c r="AI15" s="1">
        <v>164.0</v>
      </c>
      <c r="AJ15" s="1">
        <v>164.0</v>
      </c>
      <c r="AK15" s="1">
        <v>164.0</v>
      </c>
      <c r="AL15" s="1">
        <v>164.0</v>
      </c>
      <c r="AM15" s="1">
        <v>164.0</v>
      </c>
      <c r="AN15" s="1">
        <v>164.0</v>
      </c>
      <c r="AO15" s="1">
        <v>164.0</v>
      </c>
      <c r="AP15" s="1">
        <v>141.0</v>
      </c>
      <c r="AQ15" s="1">
        <v>147.0</v>
      </c>
      <c r="AR15" s="1">
        <v>147.0</v>
      </c>
      <c r="AS15" s="1">
        <v>147.0</v>
      </c>
      <c r="AT15" s="1">
        <v>145.0</v>
      </c>
      <c r="AU15" s="1">
        <v>145.0</v>
      </c>
      <c r="AV15" s="1">
        <v>150.0</v>
      </c>
      <c r="AW15" s="1">
        <v>150.0</v>
      </c>
      <c r="AX15" s="1">
        <v>150.0</v>
      </c>
      <c r="AY15" s="1">
        <v>150.0</v>
      </c>
      <c r="AZ15" s="1">
        <v>251.0</v>
      </c>
      <c r="BA15" s="1">
        <v>237.0</v>
      </c>
      <c r="BB15" s="1">
        <v>166.0</v>
      </c>
      <c r="BC15" s="1">
        <v>152.0</v>
      </c>
      <c r="BD15" s="1">
        <v>149.0</v>
      </c>
      <c r="BE15" s="1">
        <v>154.0</v>
      </c>
      <c r="BF15" s="1">
        <v>147.0</v>
      </c>
      <c r="BG15" s="1">
        <v>140.0</v>
      </c>
      <c r="BH15" s="1">
        <v>129.0</v>
      </c>
      <c r="BI15" s="1">
        <v>149.0</v>
      </c>
      <c r="BJ15" s="1">
        <v>173.0</v>
      </c>
      <c r="BK15" s="1">
        <v>180.0</v>
      </c>
      <c r="BL15" s="1">
        <v>154.0</v>
      </c>
      <c r="BM15" s="1">
        <v>125.0</v>
      </c>
      <c r="BN15" s="1">
        <v>161.0</v>
      </c>
      <c r="BO15" s="1">
        <v>153.0</v>
      </c>
      <c r="BP15" s="1">
        <v>141.0</v>
      </c>
      <c r="BQ15" s="1">
        <v>201.0</v>
      </c>
      <c r="BR15" s="1">
        <v>118.0</v>
      </c>
      <c r="BS15" s="1">
        <v>163.0</v>
      </c>
      <c r="BT15" s="1">
        <v>117.0</v>
      </c>
      <c r="BU15" s="1">
        <v>132.0</v>
      </c>
      <c r="BV15" s="1">
        <v>154.0</v>
      </c>
      <c r="BW15" s="1">
        <v>169.0</v>
      </c>
      <c r="BX15" s="1">
        <v>185.0</v>
      </c>
      <c r="BY15" s="1">
        <v>161.0</v>
      </c>
      <c r="BZ15" s="1">
        <v>145.0</v>
      </c>
      <c r="CA15" s="1">
        <v>154.0</v>
      </c>
      <c r="CB15" s="1">
        <v>168.0</v>
      </c>
      <c r="CC15" s="1">
        <v>153.0</v>
      </c>
      <c r="CD15" s="1">
        <v>130.0</v>
      </c>
      <c r="CE15" s="1">
        <v>134.0</v>
      </c>
      <c r="CF15" s="1">
        <v>134.0</v>
      </c>
      <c r="CG15" s="1">
        <v>135.0</v>
      </c>
      <c r="CH15" s="1">
        <v>146.0</v>
      </c>
      <c r="CI15" s="1">
        <v>146.0</v>
      </c>
      <c r="CJ15" s="1">
        <v>146.0</v>
      </c>
      <c r="CK15" s="1">
        <v>146.0</v>
      </c>
      <c r="CL15" s="1">
        <v>146.0</v>
      </c>
      <c r="CM15" s="1">
        <v>146.0</v>
      </c>
    </row>
    <row r="16" ht="14.25" customHeight="1">
      <c r="A16" s="1">
        <v>180.0</v>
      </c>
      <c r="B16" s="1">
        <v>185.0</v>
      </c>
      <c r="C16" s="1">
        <v>180.0</v>
      </c>
      <c r="D16" s="1">
        <v>175.0</v>
      </c>
      <c r="E16" s="1">
        <v>174.0</v>
      </c>
      <c r="F16" s="1">
        <v>172.0</v>
      </c>
      <c r="G16" s="1">
        <v>179.0</v>
      </c>
      <c r="H16" s="1">
        <v>182.0</v>
      </c>
      <c r="I16" s="1">
        <v>186.0</v>
      </c>
      <c r="J16" s="1">
        <v>191.0</v>
      </c>
      <c r="K16" s="1">
        <v>191.0</v>
      </c>
      <c r="L16" s="1">
        <f>360-104</f>
        <v>256</v>
      </c>
      <c r="M16" s="1">
        <v>172.0</v>
      </c>
      <c r="N16" s="1">
        <v>172.0</v>
      </c>
      <c r="O16" s="1">
        <v>178.0</v>
      </c>
      <c r="P16" s="1">
        <v>178.0</v>
      </c>
      <c r="Q16" s="1">
        <v>181.0</v>
      </c>
      <c r="R16" s="1">
        <v>187.0</v>
      </c>
      <c r="S16" s="1">
        <v>183.0</v>
      </c>
      <c r="T16" s="1">
        <v>190.0</v>
      </c>
      <c r="U16" s="1">
        <v>190.0</v>
      </c>
      <c r="V16" s="1">
        <v>179.0</v>
      </c>
      <c r="W16" s="1">
        <v>184.0</v>
      </c>
      <c r="X16" s="1">
        <v>181.0</v>
      </c>
      <c r="Y16" s="1">
        <v>180.0</v>
      </c>
      <c r="Z16" s="1">
        <v>184.0</v>
      </c>
      <c r="AA16" s="1">
        <v>181.0</v>
      </c>
      <c r="AB16" s="1">
        <v>201.0</v>
      </c>
      <c r="AC16" s="1">
        <v>183.0</v>
      </c>
      <c r="AD16" s="1">
        <v>178.0</v>
      </c>
      <c r="AE16" s="1">
        <v>178.0</v>
      </c>
      <c r="AF16" s="1">
        <v>147.0</v>
      </c>
      <c r="AG16" s="1">
        <v>147.0</v>
      </c>
      <c r="AH16" s="1">
        <v>155.0</v>
      </c>
      <c r="AI16" s="1">
        <v>170.0</v>
      </c>
      <c r="AJ16" s="1">
        <v>170.0</v>
      </c>
      <c r="AK16" s="1">
        <v>170.0</v>
      </c>
      <c r="AL16" s="1">
        <v>175.0</v>
      </c>
      <c r="AM16" s="1">
        <v>175.0</v>
      </c>
      <c r="AN16" s="1">
        <v>175.0</v>
      </c>
      <c r="AO16" s="1">
        <v>175.0</v>
      </c>
      <c r="AP16" s="1">
        <v>184.0</v>
      </c>
      <c r="AQ16" s="1">
        <v>186.0</v>
      </c>
      <c r="AR16" s="1">
        <v>186.0</v>
      </c>
      <c r="AS16" s="1">
        <v>186.0</v>
      </c>
      <c r="AT16" s="1">
        <v>191.0</v>
      </c>
      <c r="AU16" s="1">
        <v>185.0</v>
      </c>
      <c r="AV16" s="1">
        <v>185.0</v>
      </c>
      <c r="AW16" s="1">
        <v>185.0</v>
      </c>
      <c r="AX16" s="1">
        <v>185.0</v>
      </c>
      <c r="AY16" s="1">
        <v>185.0</v>
      </c>
      <c r="AZ16" s="1">
        <v>184.0</v>
      </c>
      <c r="BA16" s="1">
        <v>177.0</v>
      </c>
      <c r="BB16" s="1">
        <v>170.0</v>
      </c>
      <c r="BC16" s="1">
        <v>163.0</v>
      </c>
      <c r="BD16" s="1">
        <v>170.0</v>
      </c>
      <c r="BE16" s="1">
        <v>181.0</v>
      </c>
      <c r="BF16" s="1">
        <v>181.0</v>
      </c>
      <c r="BG16" s="1">
        <v>168.0</v>
      </c>
      <c r="BH16" s="1">
        <v>189.0</v>
      </c>
      <c r="BI16" s="1">
        <v>182.0</v>
      </c>
      <c r="BJ16" s="1">
        <v>181.0</v>
      </c>
      <c r="BK16" s="1">
        <v>171.0</v>
      </c>
      <c r="BL16" s="1">
        <v>179.0</v>
      </c>
      <c r="BM16" s="1">
        <v>151.0</v>
      </c>
      <c r="BN16" s="1">
        <v>169.0</v>
      </c>
      <c r="BO16" s="1">
        <v>184.0</v>
      </c>
      <c r="BP16" s="1">
        <v>179.0</v>
      </c>
      <c r="BQ16" s="1">
        <v>183.0</v>
      </c>
      <c r="BR16" s="1">
        <v>158.0</v>
      </c>
      <c r="BS16" s="1">
        <v>168.0</v>
      </c>
      <c r="BT16" s="1">
        <v>144.0</v>
      </c>
      <c r="BU16" s="1">
        <v>181.0</v>
      </c>
      <c r="BV16" s="1">
        <v>171.0</v>
      </c>
      <c r="BW16" s="1">
        <v>188.0</v>
      </c>
      <c r="BX16" s="1">
        <v>178.0</v>
      </c>
      <c r="BY16" s="1">
        <v>183.0</v>
      </c>
      <c r="BZ16" s="1">
        <v>173.0</v>
      </c>
      <c r="CA16" s="1">
        <v>182.0</v>
      </c>
      <c r="CB16" s="1">
        <v>177.0</v>
      </c>
      <c r="CC16" s="1">
        <v>190.0</v>
      </c>
      <c r="CD16" s="1">
        <v>185.0</v>
      </c>
      <c r="CE16" s="1">
        <v>183.0</v>
      </c>
      <c r="CF16" s="1">
        <v>188.0</v>
      </c>
      <c r="CG16" s="1">
        <v>188.0</v>
      </c>
      <c r="CH16" s="1">
        <v>188.0</v>
      </c>
      <c r="CI16" s="1">
        <v>188.0</v>
      </c>
      <c r="CJ16" s="1">
        <v>188.0</v>
      </c>
      <c r="CK16" s="1">
        <v>188.0</v>
      </c>
      <c r="CL16" s="1">
        <v>188.0</v>
      </c>
      <c r="CM16" s="1">
        <v>188.0</v>
      </c>
    </row>
    <row r="17" ht="14.25" customHeight="1">
      <c r="K17" s="1" t="s">
        <v>9</v>
      </c>
      <c r="U17" s="1" t="s">
        <v>0</v>
      </c>
      <c r="AE17" s="1" t="s">
        <v>10</v>
      </c>
      <c r="BI17" s="1" t="s">
        <v>5</v>
      </c>
      <c r="BS17" s="1" t="s">
        <v>6</v>
      </c>
      <c r="CC17" s="1" t="s">
        <v>7</v>
      </c>
      <c r="CM17" s="1" t="s">
        <v>8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92" width="7.0"/>
  </cols>
  <sheetData>
    <row r="1" ht="14.25" customHeight="1">
      <c r="A1" s="1">
        <v>12.0</v>
      </c>
      <c r="B1" s="1">
        <v>-157.5</v>
      </c>
      <c r="C1" s="1">
        <f>148-360</f>
        <v>-212</v>
      </c>
      <c r="D1" s="1">
        <v>-159.0</v>
      </c>
      <c r="E1" s="1">
        <v>-155.0</v>
      </c>
      <c r="F1" s="1">
        <v>-156.0</v>
      </c>
      <c r="G1" s="1">
        <v>-156.0</v>
      </c>
      <c r="H1" s="1">
        <v>-152.0</v>
      </c>
      <c r="I1" s="1">
        <v>-153.0</v>
      </c>
      <c r="J1" s="1">
        <v>-156.0</v>
      </c>
      <c r="K1" s="1">
        <v>-158.0</v>
      </c>
      <c r="L1" s="1">
        <v>-157.0</v>
      </c>
      <c r="M1" s="1">
        <v>-152.0</v>
      </c>
      <c r="N1" s="1">
        <v>-159.0</v>
      </c>
      <c r="O1" s="1">
        <v>-144.0</v>
      </c>
      <c r="P1" s="1">
        <v>-153.0</v>
      </c>
      <c r="Q1" s="1">
        <v>-153.0</v>
      </c>
      <c r="R1" s="1">
        <v>-158.0</v>
      </c>
      <c r="S1" s="1">
        <v>-163.0</v>
      </c>
      <c r="T1" s="1">
        <v>-157.0</v>
      </c>
      <c r="U1" s="1">
        <v>-152.0</v>
      </c>
      <c r="V1" s="1">
        <v>-154.0</v>
      </c>
      <c r="W1" s="1">
        <f>173-360</f>
        <v>-187</v>
      </c>
      <c r="X1" s="1">
        <f>172-360</f>
        <v>-188</v>
      </c>
      <c r="Y1" s="1">
        <v>-174.0</v>
      </c>
      <c r="Z1" s="1">
        <v>-161.0</v>
      </c>
      <c r="AA1" s="1">
        <v>-161.0</v>
      </c>
      <c r="AB1" s="1">
        <v>-161.0</v>
      </c>
      <c r="AC1" s="1">
        <v>-160.0</v>
      </c>
      <c r="AD1" s="1">
        <v>-154.0</v>
      </c>
      <c r="AE1" s="1">
        <v>-154.0</v>
      </c>
      <c r="AF1" s="1">
        <v>-156.0</v>
      </c>
      <c r="AG1" s="1">
        <v>-173.0</v>
      </c>
      <c r="AH1" s="1">
        <v>-173.0</v>
      </c>
      <c r="AI1" s="1">
        <v>-173.0</v>
      </c>
      <c r="AJ1" s="1">
        <v>-173.0</v>
      </c>
      <c r="AK1" s="1">
        <v>-173.0</v>
      </c>
      <c r="AL1" s="1">
        <v>-174.0</v>
      </c>
      <c r="AM1" s="1">
        <v>-174.0</v>
      </c>
      <c r="AN1" s="1">
        <v>-174.0</v>
      </c>
      <c r="AO1" s="1">
        <v>-174.0</v>
      </c>
      <c r="AP1" s="1">
        <v>-174.0</v>
      </c>
      <c r="AQ1" s="1">
        <v>-124.0</v>
      </c>
      <c r="AR1" s="1">
        <v>-124.0</v>
      </c>
      <c r="AS1" s="1">
        <v>-140.0</v>
      </c>
      <c r="AT1" s="1">
        <v>-152.0</v>
      </c>
      <c r="AU1" s="1">
        <v>-152.0</v>
      </c>
      <c r="AV1" s="1">
        <v>-152.0</v>
      </c>
      <c r="AW1" s="1">
        <v>-152.0</v>
      </c>
      <c r="AX1" s="1">
        <v>-152.0</v>
      </c>
      <c r="AY1" s="1">
        <v>-152.0</v>
      </c>
      <c r="AZ1" s="1">
        <v>-154.0</v>
      </c>
      <c r="BA1" s="1">
        <v>-151.0</v>
      </c>
      <c r="BB1" s="1">
        <v>-169.0</v>
      </c>
      <c r="BC1" s="1">
        <v>-163.0</v>
      </c>
      <c r="BD1" s="1">
        <v>-157.0</v>
      </c>
      <c r="BE1" s="1">
        <v>-167.0</v>
      </c>
      <c r="BF1" s="1">
        <v>-158.0</v>
      </c>
      <c r="BG1" s="1">
        <v>-153.0</v>
      </c>
      <c r="BH1" s="1">
        <v>-150.0</v>
      </c>
      <c r="BI1" s="1">
        <v>-140.0</v>
      </c>
      <c r="BJ1" s="1">
        <v>-163.0</v>
      </c>
      <c r="BK1" s="1">
        <v>-170.0</v>
      </c>
      <c r="BL1" s="1">
        <v>-144.0</v>
      </c>
      <c r="BM1" s="1">
        <v>-133.0</v>
      </c>
      <c r="BN1" s="1">
        <v>-153.0</v>
      </c>
      <c r="BO1" s="1">
        <v>-172.0</v>
      </c>
      <c r="BP1" s="1">
        <v>-159.0</v>
      </c>
      <c r="BQ1" s="1">
        <v>-141.0</v>
      </c>
      <c r="BR1" s="1">
        <v>-157.0</v>
      </c>
      <c r="BS1" s="1">
        <v>-169.0</v>
      </c>
      <c r="BT1" s="1">
        <v>-156.0</v>
      </c>
      <c r="BU1" s="1">
        <v>-117.0</v>
      </c>
      <c r="BV1" s="1">
        <v>-129.0</v>
      </c>
      <c r="BW1" s="1">
        <v>-142.0</v>
      </c>
      <c r="BX1" s="1">
        <v>-127.0</v>
      </c>
      <c r="BY1" s="1">
        <v>-138.0</v>
      </c>
      <c r="BZ1" s="1">
        <v>-149.0</v>
      </c>
      <c r="CA1" s="1">
        <v>-154.0</v>
      </c>
      <c r="CB1" s="1">
        <v>-134.0</v>
      </c>
      <c r="CC1" s="1">
        <v>-158.0</v>
      </c>
      <c r="CD1" s="1">
        <v>-146.0</v>
      </c>
      <c r="CE1" s="1">
        <v>-177.0</v>
      </c>
      <c r="CF1" s="1">
        <v>-174.0</v>
      </c>
      <c r="CG1" s="1">
        <v>-160.0</v>
      </c>
      <c r="CH1" s="1">
        <v>-160.0</v>
      </c>
      <c r="CI1" s="1">
        <v>-160.0</v>
      </c>
      <c r="CJ1" s="1">
        <v>-160.0</v>
      </c>
      <c r="CK1" s="1">
        <v>-156.0</v>
      </c>
      <c r="CL1" s="1">
        <v>-156.0</v>
      </c>
      <c r="CM1" s="1">
        <v>-156.0</v>
      </c>
      <c r="CN1" s="1">
        <v>-156.0</v>
      </c>
    </row>
    <row r="2" ht="14.25" customHeight="1">
      <c r="A2" s="1">
        <v>3.0</v>
      </c>
      <c r="B2" s="1">
        <v>-135.0</v>
      </c>
      <c r="C2" s="1">
        <v>-127.0</v>
      </c>
      <c r="D2" s="1">
        <v>-133.0</v>
      </c>
      <c r="E2" s="1">
        <v>-128.0</v>
      </c>
      <c r="F2" s="1">
        <v>-135.0</v>
      </c>
      <c r="G2" s="1">
        <v>-132.0</v>
      </c>
      <c r="H2" s="1">
        <v>-146.0</v>
      </c>
      <c r="I2" s="1">
        <v>-143.0</v>
      </c>
      <c r="J2" s="1">
        <v>-143.0</v>
      </c>
      <c r="K2" s="1">
        <v>-145.0</v>
      </c>
      <c r="L2" s="1">
        <v>-145.0</v>
      </c>
      <c r="M2" s="1">
        <v>-155.0</v>
      </c>
      <c r="N2" s="1">
        <v>-153.0</v>
      </c>
      <c r="O2" s="1">
        <v>-147.0</v>
      </c>
      <c r="P2" s="1">
        <v>-141.0</v>
      </c>
      <c r="Q2" s="1">
        <v>-146.0</v>
      </c>
      <c r="R2" s="1">
        <v>-146.0</v>
      </c>
      <c r="S2" s="1">
        <v>-124.0</v>
      </c>
      <c r="T2" s="1">
        <v>-113.0</v>
      </c>
      <c r="U2" s="1">
        <v>-126.0</v>
      </c>
      <c r="V2" s="1">
        <v>-117.0</v>
      </c>
      <c r="W2" s="1">
        <v>-178.0</v>
      </c>
      <c r="X2" s="1">
        <v>-136.0</v>
      </c>
      <c r="Y2" s="1">
        <v>-149.0</v>
      </c>
      <c r="Z2" s="1">
        <v>-164.0</v>
      </c>
      <c r="AA2" s="1">
        <v>-154.0</v>
      </c>
      <c r="AB2" s="1">
        <v>-155.0</v>
      </c>
      <c r="AC2" s="1">
        <v>-153.0</v>
      </c>
      <c r="AD2" s="1">
        <v>-153.0</v>
      </c>
      <c r="AE2" s="1">
        <v>-148.0</v>
      </c>
      <c r="AF2" s="1">
        <v>-151.0</v>
      </c>
      <c r="AG2" s="1">
        <v>-135.0</v>
      </c>
      <c r="AH2" s="1">
        <v>-135.0</v>
      </c>
      <c r="AI2" s="1">
        <v>-151.0</v>
      </c>
      <c r="AJ2" s="1">
        <v>-151.0</v>
      </c>
      <c r="AK2" s="1">
        <v>-151.0</v>
      </c>
      <c r="AL2" s="1">
        <v>-151.0</v>
      </c>
      <c r="AM2" s="1">
        <v>-151.0</v>
      </c>
      <c r="AN2" s="1">
        <v>-151.0</v>
      </c>
      <c r="AO2" s="1">
        <v>-151.0</v>
      </c>
      <c r="AP2" s="1">
        <v>-151.0</v>
      </c>
      <c r="AQ2" s="1">
        <v>-108.0</v>
      </c>
      <c r="AR2" s="1">
        <v>-130.0</v>
      </c>
      <c r="AS2" s="1">
        <v>-130.0</v>
      </c>
      <c r="AT2" s="1">
        <v>-130.0</v>
      </c>
      <c r="AU2" s="1">
        <v>-130.0</v>
      </c>
      <c r="AV2" s="1">
        <v>-130.0</v>
      </c>
      <c r="AW2" s="1">
        <v>-131.0</v>
      </c>
      <c r="AX2" s="1">
        <v>-131.0</v>
      </c>
      <c r="AY2" s="1">
        <v>-131.0</v>
      </c>
      <c r="AZ2" s="1">
        <v>-131.0</v>
      </c>
      <c r="BA2" s="1">
        <v>-102.0</v>
      </c>
      <c r="BB2" s="1">
        <v>-164.0</v>
      </c>
      <c r="BC2" s="1">
        <v>-184.0</v>
      </c>
      <c r="BD2" s="1">
        <v>-156.0</v>
      </c>
      <c r="BE2" s="1">
        <v>-151.0</v>
      </c>
      <c r="BF2" s="1">
        <v>-132.0</v>
      </c>
      <c r="BG2" s="1">
        <v>-130.0</v>
      </c>
      <c r="BH2" s="1">
        <v>-138.0</v>
      </c>
      <c r="BI2" s="1">
        <v>-144.0</v>
      </c>
      <c r="BJ2" s="1">
        <v>-125.0</v>
      </c>
      <c r="BK2" s="1">
        <v>-136.0</v>
      </c>
      <c r="BL2" s="1">
        <v>-146.0</v>
      </c>
      <c r="BM2" s="1">
        <v>-155.0</v>
      </c>
      <c r="BN2" s="1">
        <v>-131.0</v>
      </c>
      <c r="BO2" s="1">
        <v>-117.0</v>
      </c>
      <c r="BP2" s="1">
        <v>-153.0</v>
      </c>
      <c r="BQ2" s="1">
        <v>-114.0</v>
      </c>
      <c r="BR2" s="1">
        <v>-111.0</v>
      </c>
      <c r="BS2" s="1">
        <v>-132.0</v>
      </c>
      <c r="BT2" s="1">
        <v>-125.0</v>
      </c>
      <c r="BU2" s="1">
        <v>-99.0</v>
      </c>
      <c r="BV2" s="1">
        <v>-107.0</v>
      </c>
      <c r="BW2" s="1">
        <v>-125.0</v>
      </c>
      <c r="BX2" s="1">
        <v>-130.0</v>
      </c>
      <c r="BY2" s="1">
        <v>-135.0</v>
      </c>
      <c r="BZ2" s="1">
        <v>-122.0</v>
      </c>
      <c r="CA2" s="1">
        <v>-126.0</v>
      </c>
      <c r="CB2" s="1">
        <v>-128.0</v>
      </c>
      <c r="CC2" s="1">
        <v>-128.0</v>
      </c>
      <c r="CD2" s="1">
        <v>-124.0</v>
      </c>
      <c r="CE2" s="1">
        <v>-145.0</v>
      </c>
      <c r="CF2" s="1">
        <v>-130.0</v>
      </c>
      <c r="CG2" s="1">
        <v>-130.0</v>
      </c>
      <c r="CH2" s="1">
        <v>-130.0</v>
      </c>
      <c r="CI2" s="1">
        <v>-130.0</v>
      </c>
      <c r="CJ2" s="1">
        <v>-130.0</v>
      </c>
      <c r="CK2" s="1">
        <v>-130.0</v>
      </c>
      <c r="CL2" s="1">
        <v>-130.0</v>
      </c>
      <c r="CM2" s="1">
        <v>-130.0</v>
      </c>
      <c r="CN2" s="1">
        <v>-130.0</v>
      </c>
    </row>
    <row r="3" ht="14.25" customHeight="1">
      <c r="A3" s="1">
        <v>10.0</v>
      </c>
      <c r="B3" s="1">
        <v>-112.5</v>
      </c>
      <c r="C3" s="1">
        <v>-113.0</v>
      </c>
      <c r="D3" s="1">
        <v>-116.0</v>
      </c>
      <c r="E3" s="1">
        <v>-118.0</v>
      </c>
      <c r="F3" s="1">
        <v>-118.0</v>
      </c>
      <c r="G3" s="1">
        <v>-117.0</v>
      </c>
      <c r="H3" s="1">
        <v>-121.0</v>
      </c>
      <c r="I3" s="1">
        <v>-109.0</v>
      </c>
      <c r="J3" s="1">
        <v>-108.0</v>
      </c>
      <c r="K3" s="1">
        <v>-115.0</v>
      </c>
      <c r="L3" s="1">
        <v>-116.0</v>
      </c>
      <c r="M3" s="1">
        <v>-110.0</v>
      </c>
      <c r="N3" s="1">
        <v>-112.0</v>
      </c>
      <c r="O3" s="1">
        <v>-120.0</v>
      </c>
      <c r="P3" s="1">
        <v>-115.0</v>
      </c>
      <c r="Q3" s="1">
        <v>-115.0</v>
      </c>
      <c r="R3" s="1">
        <v>-114.0</v>
      </c>
      <c r="S3" s="1">
        <v>-112.0</v>
      </c>
      <c r="T3" s="1">
        <v>-113.0</v>
      </c>
      <c r="U3" s="1">
        <v>-116.0</v>
      </c>
      <c r="V3" s="1">
        <v>-115.0</v>
      </c>
      <c r="W3" s="1">
        <v>-121.0</v>
      </c>
      <c r="X3" s="1">
        <v>-128.0</v>
      </c>
      <c r="Y3" s="1">
        <v>-132.0</v>
      </c>
      <c r="Z3" s="1">
        <v>-138.0</v>
      </c>
      <c r="AA3" s="1">
        <v>-131.0</v>
      </c>
      <c r="AB3" s="1">
        <v>-140.0</v>
      </c>
      <c r="AC3" s="1">
        <v>-124.0</v>
      </c>
      <c r="AD3" s="1">
        <v>-127.0</v>
      </c>
      <c r="AE3" s="1">
        <v>-126.0</v>
      </c>
      <c r="AF3" s="1">
        <v>-126.0</v>
      </c>
      <c r="AG3" s="1">
        <v>-90.0</v>
      </c>
      <c r="AH3" s="1">
        <v>-146.0</v>
      </c>
      <c r="AI3" s="1">
        <v>-129.0</v>
      </c>
      <c r="AJ3" s="1">
        <v>-129.0</v>
      </c>
      <c r="AK3" s="1">
        <v>-113.0</v>
      </c>
      <c r="AL3" s="1">
        <v>-113.0</v>
      </c>
      <c r="AM3" s="1">
        <v>-113.0</v>
      </c>
      <c r="AN3" s="1">
        <v>-130.0</v>
      </c>
      <c r="AO3" s="1">
        <v>-130.0</v>
      </c>
      <c r="AP3" s="1">
        <v>-130.0</v>
      </c>
      <c r="AQ3" s="1">
        <v>-99.0</v>
      </c>
      <c r="AR3" s="1">
        <v>-99.0</v>
      </c>
      <c r="AS3" s="1">
        <v>-100.0</v>
      </c>
      <c r="AT3" s="1">
        <v>-100.0</v>
      </c>
      <c r="AU3" s="1">
        <v>-100.0</v>
      </c>
      <c r="AV3" s="1">
        <v>-98.0</v>
      </c>
      <c r="AW3" s="1">
        <v>-98.0</v>
      </c>
      <c r="AX3" s="1">
        <v>-98.0</v>
      </c>
      <c r="AY3" s="1">
        <v>-98.0</v>
      </c>
      <c r="AZ3" s="1">
        <v>-98.0</v>
      </c>
      <c r="BA3" s="1">
        <v>-223.0</v>
      </c>
      <c r="BB3" s="1">
        <v>-113.0</v>
      </c>
      <c r="BC3" s="1">
        <v>-127.0</v>
      </c>
      <c r="BD3" s="1">
        <v>-104.0</v>
      </c>
      <c r="BE3" s="1">
        <v>-93.0</v>
      </c>
      <c r="BF3" s="1">
        <v>-105.0</v>
      </c>
      <c r="BG3" s="1">
        <v>-100.0</v>
      </c>
      <c r="BH3" s="1">
        <v>-96.0</v>
      </c>
      <c r="BI3" s="1">
        <v>-107.0</v>
      </c>
      <c r="BJ3" s="1">
        <v>-100.0</v>
      </c>
      <c r="BK3" s="1">
        <v>-132.0</v>
      </c>
      <c r="BL3" s="1">
        <v>-121.0</v>
      </c>
      <c r="BM3" s="1">
        <v>-124.0</v>
      </c>
      <c r="BN3" s="1">
        <v>-104.0</v>
      </c>
      <c r="BO3" s="1">
        <v>-111.0</v>
      </c>
      <c r="BP3" s="1">
        <v>-101.0</v>
      </c>
      <c r="BQ3" s="1">
        <v>-109.0</v>
      </c>
      <c r="BR3" s="1">
        <v>-113.0</v>
      </c>
      <c r="BS3" s="1">
        <v>-117.0</v>
      </c>
      <c r="BT3" s="1">
        <v>-108.0</v>
      </c>
      <c r="BU3" s="1">
        <v>-93.0</v>
      </c>
      <c r="BV3" s="1">
        <v>-104.0</v>
      </c>
      <c r="BW3" s="1">
        <v>-115.0</v>
      </c>
      <c r="BX3" s="1">
        <v>-119.0</v>
      </c>
      <c r="BY3" s="1">
        <v>-127.0</v>
      </c>
      <c r="BZ3" s="1">
        <v>-119.0</v>
      </c>
      <c r="CA3" s="1">
        <v>-116.0</v>
      </c>
      <c r="CB3" s="1">
        <v>-114.0</v>
      </c>
      <c r="CC3" s="1">
        <v>-118.0</v>
      </c>
      <c r="CD3" s="1">
        <v>-122.0</v>
      </c>
      <c r="CE3" s="1">
        <v>-115.0</v>
      </c>
      <c r="CF3" s="1">
        <v>-115.0</v>
      </c>
      <c r="CG3" s="1">
        <v>-115.0</v>
      </c>
      <c r="CH3" s="1">
        <v>-115.0</v>
      </c>
      <c r="CI3" s="1">
        <v>-115.0</v>
      </c>
      <c r="CJ3" s="1">
        <v>-115.0</v>
      </c>
      <c r="CK3" s="1">
        <v>-115.0</v>
      </c>
      <c r="CL3" s="1">
        <v>-115.0</v>
      </c>
      <c r="CM3" s="1">
        <v>-115.0</v>
      </c>
      <c r="CN3" s="1">
        <v>-115.0</v>
      </c>
    </row>
    <row r="4" ht="14.25" customHeight="1">
      <c r="A4" s="1">
        <v>1.0</v>
      </c>
      <c r="B4" s="1">
        <v>-90.0</v>
      </c>
      <c r="C4" s="1">
        <v>-62.0</v>
      </c>
      <c r="D4" s="1">
        <v>-57.0</v>
      </c>
      <c r="E4" s="1">
        <v>-63.0</v>
      </c>
      <c r="F4" s="1">
        <v>-58.0</v>
      </c>
      <c r="G4" s="1">
        <v>-54.0</v>
      </c>
      <c r="H4" s="1">
        <v>-62.0</v>
      </c>
      <c r="I4" s="1">
        <v>-64.0</v>
      </c>
      <c r="J4" s="1">
        <v>-64.0</v>
      </c>
      <c r="K4" s="1">
        <v>-71.0</v>
      </c>
      <c r="L4" s="1">
        <v>-72.0</v>
      </c>
      <c r="M4" s="1">
        <v>-123.0</v>
      </c>
      <c r="N4" s="1">
        <v>-59.0</v>
      </c>
      <c r="O4" s="1">
        <v>-61.0</v>
      </c>
      <c r="P4" s="1">
        <v>-66.0</v>
      </c>
      <c r="Q4" s="1">
        <v>-79.0</v>
      </c>
      <c r="R4" s="1">
        <v>-75.0</v>
      </c>
      <c r="S4" s="1">
        <v>-75.0</v>
      </c>
      <c r="T4" s="1">
        <v>-81.0</v>
      </c>
      <c r="U4" s="1">
        <v>-78.0</v>
      </c>
      <c r="V4" s="1">
        <v>-78.0</v>
      </c>
      <c r="W4" s="1">
        <v>-109.0</v>
      </c>
      <c r="X4" s="1">
        <v>-69.0</v>
      </c>
      <c r="Y4" s="1">
        <v>-69.0</v>
      </c>
      <c r="Z4" s="1">
        <v>-96.0</v>
      </c>
      <c r="AA4" s="1">
        <v>-109.0</v>
      </c>
      <c r="AB4" s="1">
        <v>-112.0</v>
      </c>
      <c r="AC4" s="1">
        <v>-103.0</v>
      </c>
      <c r="AD4" s="1">
        <v>-103.0</v>
      </c>
      <c r="AE4" s="1">
        <v>-112.0</v>
      </c>
      <c r="AF4" s="1">
        <v>-105.0</v>
      </c>
      <c r="AG4" s="1">
        <v>-105.0</v>
      </c>
      <c r="AH4" s="1">
        <v>-105.0</v>
      </c>
      <c r="AI4" s="1">
        <v>-98.0</v>
      </c>
      <c r="AJ4" s="1">
        <v>-98.0</v>
      </c>
      <c r="AK4" s="1">
        <v>-98.0</v>
      </c>
      <c r="AL4" s="1">
        <v>-98.0</v>
      </c>
      <c r="AM4" s="1">
        <v>-98.0</v>
      </c>
      <c r="AN4" s="1">
        <v>-98.0</v>
      </c>
      <c r="AO4" s="1">
        <v>-98.0</v>
      </c>
      <c r="AP4" s="1">
        <v>-98.0</v>
      </c>
      <c r="AQ4" s="1">
        <v>-109.0</v>
      </c>
      <c r="AR4" s="1">
        <v>-97.0</v>
      </c>
      <c r="AS4" s="1">
        <v>-97.0</v>
      </c>
      <c r="AT4" s="1">
        <v>-97.0</v>
      </c>
      <c r="AU4" s="1">
        <v>-97.0</v>
      </c>
      <c r="AV4" s="1">
        <v>-97.0</v>
      </c>
      <c r="AW4" s="1">
        <v>-97.0</v>
      </c>
      <c r="AX4" s="1">
        <v>-93.0</v>
      </c>
      <c r="AY4" s="1">
        <v>-93.0</v>
      </c>
      <c r="AZ4" s="1">
        <v>-88.0</v>
      </c>
      <c r="BA4" s="1">
        <v>-101.0</v>
      </c>
      <c r="BB4" s="1">
        <v>-106.0</v>
      </c>
      <c r="BC4" s="1">
        <v>-82.0</v>
      </c>
      <c r="BD4" s="1">
        <v>-74.0</v>
      </c>
      <c r="BE4" s="1">
        <v>-86.0</v>
      </c>
      <c r="BF4" s="1">
        <v>-79.0</v>
      </c>
      <c r="BG4" s="1">
        <v>-93.0</v>
      </c>
      <c r="BH4" s="1">
        <v>-106.0</v>
      </c>
      <c r="BI4" s="1">
        <v>-77.0</v>
      </c>
      <c r="BJ4" s="1">
        <v>-72.0</v>
      </c>
      <c r="BK4" s="1">
        <v>-83.0</v>
      </c>
      <c r="BL4" s="1">
        <v>-104.0</v>
      </c>
      <c r="BM4" s="1">
        <v>-91.0</v>
      </c>
      <c r="BN4" s="1">
        <v>-80.0</v>
      </c>
      <c r="BO4" s="1">
        <v>-86.0</v>
      </c>
      <c r="BP4" s="1">
        <v>-84.0</v>
      </c>
      <c r="BQ4" s="1">
        <v>-77.0</v>
      </c>
      <c r="BR4" s="1">
        <v>-99.0</v>
      </c>
      <c r="BS4" s="1">
        <v>-95.0</v>
      </c>
      <c r="BT4" s="1">
        <v>-72.0</v>
      </c>
      <c r="BU4" s="1">
        <v>-73.0</v>
      </c>
      <c r="BV4" s="1">
        <v>-87.0</v>
      </c>
      <c r="BW4" s="1">
        <v>-90.0</v>
      </c>
      <c r="BX4" s="1">
        <v>-87.0</v>
      </c>
      <c r="BY4" s="1">
        <v>-91.0</v>
      </c>
      <c r="BZ4" s="1">
        <v>-79.0</v>
      </c>
      <c r="CA4" s="1">
        <v>-87.0</v>
      </c>
      <c r="CB4" s="1">
        <v>-99.0</v>
      </c>
      <c r="CC4" s="1">
        <v>-100.0</v>
      </c>
      <c r="CD4" s="1">
        <v>-105.0</v>
      </c>
      <c r="CE4" s="1">
        <v>-87.0</v>
      </c>
      <c r="CF4" s="1">
        <v>-82.0</v>
      </c>
      <c r="CG4" s="1">
        <v>-74.0</v>
      </c>
      <c r="CH4" s="1">
        <v>-79.0</v>
      </c>
      <c r="CI4" s="1">
        <v>-82.0</v>
      </c>
      <c r="CJ4" s="1">
        <v>-84.0</v>
      </c>
      <c r="CK4" s="1">
        <v>-86.0</v>
      </c>
      <c r="CL4" s="1">
        <v>-86.0</v>
      </c>
      <c r="CM4" s="1">
        <v>-86.0</v>
      </c>
      <c r="CN4" s="1">
        <v>-86.0</v>
      </c>
    </row>
    <row r="5" ht="14.25" customHeight="1">
      <c r="A5" s="1">
        <v>8.0</v>
      </c>
      <c r="B5" s="1">
        <v>-67.5</v>
      </c>
      <c r="C5" s="1">
        <v>-77.0</v>
      </c>
      <c r="D5" s="1">
        <v>-60.0</v>
      </c>
      <c r="E5" s="1">
        <v>-61.0</v>
      </c>
      <c r="F5" s="1">
        <v>-67.0</v>
      </c>
      <c r="G5" s="1">
        <v>-63.0</v>
      </c>
      <c r="H5" s="1">
        <v>-63.0</v>
      </c>
      <c r="I5" s="1">
        <v>-67.0</v>
      </c>
      <c r="J5" s="1">
        <v>-63.0</v>
      </c>
      <c r="K5" s="1">
        <v>-64.0</v>
      </c>
      <c r="L5" s="1">
        <v>-66.0</v>
      </c>
      <c r="M5" s="1">
        <v>-71.0</v>
      </c>
      <c r="N5" s="1">
        <v>-66.0</v>
      </c>
      <c r="O5" s="1">
        <v>-77.0</v>
      </c>
      <c r="P5" s="1">
        <v>-61.0</v>
      </c>
      <c r="Q5" s="1">
        <v>-66.0</v>
      </c>
      <c r="R5" s="1">
        <v>-76.0</v>
      </c>
      <c r="S5" s="1">
        <v>-59.0</v>
      </c>
      <c r="T5" s="1">
        <v>-168.0</v>
      </c>
      <c r="U5" s="1">
        <v>-55.0</v>
      </c>
      <c r="V5" s="1">
        <v>-80.0</v>
      </c>
      <c r="W5" s="1">
        <v>-64.0</v>
      </c>
      <c r="X5" s="1">
        <v>-69.0</v>
      </c>
      <c r="Y5" s="1">
        <v>-69.0</v>
      </c>
      <c r="Z5" s="1">
        <v>-75.0</v>
      </c>
      <c r="AA5" s="1">
        <v>-78.0</v>
      </c>
      <c r="AB5" s="1">
        <v>-74.0</v>
      </c>
      <c r="AC5" s="1">
        <v>-77.0</v>
      </c>
      <c r="AD5" s="1">
        <v>-75.0</v>
      </c>
      <c r="AE5" s="1">
        <v>-77.0</v>
      </c>
      <c r="AF5" s="1">
        <v>-77.0</v>
      </c>
      <c r="AG5" s="1">
        <v>-74.0</v>
      </c>
      <c r="AH5" s="1">
        <v>-74.0</v>
      </c>
      <c r="AI5" s="1">
        <v>-74.0</v>
      </c>
      <c r="AJ5" s="1">
        <v>-74.0</v>
      </c>
      <c r="AK5" s="1">
        <v>-74.0</v>
      </c>
      <c r="AL5" s="1">
        <v>-74.0</v>
      </c>
      <c r="AM5" s="1">
        <v>-74.0</v>
      </c>
      <c r="AN5" s="1">
        <v>-74.0</v>
      </c>
      <c r="AO5" s="1">
        <v>-74.0</v>
      </c>
      <c r="AP5" s="1">
        <v>-74.0</v>
      </c>
      <c r="AQ5" s="1">
        <v>-64.0</v>
      </c>
      <c r="AR5" s="1">
        <v>-66.0</v>
      </c>
      <c r="AS5" s="1">
        <v>-66.0</v>
      </c>
      <c r="AT5" s="1">
        <v>-66.0</v>
      </c>
      <c r="AU5" s="1">
        <v>-66.0</v>
      </c>
      <c r="AV5" s="1">
        <v>-66.0</v>
      </c>
      <c r="AW5" s="1">
        <v>-66.0</v>
      </c>
      <c r="AX5" s="1">
        <v>-66.0</v>
      </c>
      <c r="AY5" s="1">
        <v>-66.0</v>
      </c>
      <c r="AZ5" s="1">
        <v>-66.0</v>
      </c>
      <c r="BA5" s="1">
        <v>-53.0</v>
      </c>
      <c r="BB5" s="1">
        <v>-63.0</v>
      </c>
      <c r="BC5" s="1">
        <v>-57.0</v>
      </c>
      <c r="BD5" s="1">
        <v>-68.0</v>
      </c>
      <c r="BE5" s="1">
        <v>-73.0</v>
      </c>
      <c r="BF5" s="1">
        <v>-55.0</v>
      </c>
      <c r="BG5" s="1">
        <v>-67.0</v>
      </c>
      <c r="BH5" s="1">
        <v>-53.0</v>
      </c>
      <c r="BI5" s="1">
        <v>-62.0</v>
      </c>
      <c r="BJ5" s="1">
        <v>-39.0</v>
      </c>
      <c r="BK5" s="1">
        <v>-71.0</v>
      </c>
      <c r="BL5" s="1">
        <v>-81.0</v>
      </c>
      <c r="BM5" s="1">
        <v>-65.0</v>
      </c>
      <c r="BN5" s="1">
        <v>-75.0</v>
      </c>
      <c r="BO5" s="1">
        <v>-31.0</v>
      </c>
      <c r="BP5" s="1">
        <v>-77.0</v>
      </c>
      <c r="BQ5" s="1">
        <v>-71.0</v>
      </c>
      <c r="BR5" s="1">
        <v>-79.0</v>
      </c>
      <c r="BS5" s="1">
        <v>-66.0</v>
      </c>
      <c r="BT5" s="1">
        <v>-61.0</v>
      </c>
      <c r="BU5" s="1">
        <v>-33.0</v>
      </c>
      <c r="BV5" s="1">
        <v>-55.0</v>
      </c>
      <c r="BW5" s="1">
        <v>-53.0</v>
      </c>
      <c r="BX5" s="1">
        <v>-58.0</v>
      </c>
      <c r="BY5" s="1">
        <v>-51.0</v>
      </c>
      <c r="BZ5" s="1">
        <v>-72.0</v>
      </c>
      <c r="CA5" s="1">
        <v>-53.0</v>
      </c>
      <c r="CB5" s="1">
        <v>-68.0</v>
      </c>
      <c r="CC5" s="1">
        <v>-42.0</v>
      </c>
      <c r="CD5" s="1">
        <v>-65.0</v>
      </c>
      <c r="CE5" s="1">
        <v>-57.0</v>
      </c>
      <c r="CF5" s="1">
        <v>-51.0</v>
      </c>
      <c r="CG5" s="1">
        <v>-51.0</v>
      </c>
      <c r="CH5" s="1">
        <v>-46.0</v>
      </c>
      <c r="CI5" s="1">
        <v>-56.0</v>
      </c>
      <c r="CJ5" s="1">
        <v>-54.0</v>
      </c>
      <c r="CK5" s="1">
        <v>-54.0</v>
      </c>
      <c r="CL5" s="1">
        <v>-51.0</v>
      </c>
      <c r="CM5" s="1">
        <v>-51.0</v>
      </c>
      <c r="CN5" s="1">
        <v>-51.0</v>
      </c>
    </row>
    <row r="6" ht="14.25" customHeight="1">
      <c r="A6" s="1">
        <v>15.0</v>
      </c>
      <c r="B6" s="1">
        <v>-45.0</v>
      </c>
      <c r="C6" s="1">
        <v>-54.0</v>
      </c>
      <c r="D6" s="1">
        <v>-54.0</v>
      </c>
      <c r="E6" s="1">
        <v>-55.0</v>
      </c>
      <c r="F6" s="1">
        <v>-50.0</v>
      </c>
      <c r="G6" s="1">
        <v>-52.0</v>
      </c>
      <c r="H6" s="1">
        <v>-53.0</v>
      </c>
      <c r="I6" s="1">
        <v>-53.0</v>
      </c>
      <c r="J6" s="1">
        <v>-53.0</v>
      </c>
      <c r="K6" s="1">
        <v>-45.0</v>
      </c>
      <c r="L6" s="1">
        <v>-51.0</v>
      </c>
      <c r="M6" s="1">
        <v>-67.0</v>
      </c>
      <c r="N6" s="1">
        <v>-68.0</v>
      </c>
      <c r="O6" s="1">
        <v>-47.0</v>
      </c>
      <c r="P6" s="1">
        <v>-51.0</v>
      </c>
      <c r="Q6" s="1">
        <v>-53.0</v>
      </c>
      <c r="R6" s="1">
        <v>-59.0</v>
      </c>
      <c r="S6" s="1">
        <v>-57.0</v>
      </c>
      <c r="T6" s="1">
        <v>-64.0</v>
      </c>
      <c r="U6" s="1">
        <v>-59.0</v>
      </c>
      <c r="V6" s="1">
        <v>-54.0</v>
      </c>
      <c r="W6" s="1">
        <v>-57.0</v>
      </c>
      <c r="X6" s="1">
        <v>-50.0</v>
      </c>
      <c r="Y6" s="1">
        <v>-63.0</v>
      </c>
      <c r="Z6" s="1">
        <v>-53.0</v>
      </c>
      <c r="AA6" s="1">
        <v>-53.0</v>
      </c>
      <c r="AB6" s="1">
        <v>-65.0</v>
      </c>
      <c r="AC6" s="1">
        <v>-63.0</v>
      </c>
      <c r="AD6" s="1">
        <v>-58.0</v>
      </c>
      <c r="AE6" s="1">
        <v>-55.0</v>
      </c>
      <c r="AF6" s="1">
        <v>-55.0</v>
      </c>
      <c r="AG6" s="1">
        <v>-90.0</v>
      </c>
      <c r="AH6" s="1">
        <v>-20.0</v>
      </c>
      <c r="AI6" s="1">
        <v>-20.0</v>
      </c>
      <c r="AJ6" s="1">
        <v>-20.0</v>
      </c>
      <c r="AK6" s="1">
        <v>-40.0</v>
      </c>
      <c r="AL6" s="1">
        <v>-40.0</v>
      </c>
      <c r="AM6" s="1">
        <v>-40.0</v>
      </c>
      <c r="AN6" s="1">
        <v>-40.0</v>
      </c>
      <c r="AO6" s="1">
        <v>-40.0</v>
      </c>
      <c r="AP6" s="1">
        <v>-40.0</v>
      </c>
      <c r="AQ6" s="1">
        <v>-62.0</v>
      </c>
      <c r="AR6" s="1">
        <v>-62.0</v>
      </c>
      <c r="AS6" s="1">
        <v>-59.0</v>
      </c>
      <c r="AT6" s="1">
        <v>-58.0</v>
      </c>
      <c r="AU6" s="1">
        <v>-58.0</v>
      </c>
      <c r="AV6" s="1">
        <v>-58.0</v>
      </c>
      <c r="AW6" s="1">
        <v>-51.0</v>
      </c>
      <c r="AX6" s="1">
        <v>-51.0</v>
      </c>
      <c r="AY6" s="1">
        <v>-51.0</v>
      </c>
      <c r="AZ6" s="1">
        <v>-51.0</v>
      </c>
      <c r="BA6" s="1">
        <v>-16.0</v>
      </c>
      <c r="BB6" s="1">
        <v>-16.0</v>
      </c>
      <c r="BC6" s="1">
        <v>-26.0</v>
      </c>
      <c r="BD6" s="1">
        <v>-37.0</v>
      </c>
      <c r="BE6" s="1">
        <v>-32.0</v>
      </c>
      <c r="BF6" s="1">
        <v>-39.0</v>
      </c>
      <c r="BG6" s="1">
        <v>-42.0</v>
      </c>
      <c r="BH6" s="1">
        <v>-34.0</v>
      </c>
      <c r="BI6" s="1">
        <v>-30.0</v>
      </c>
      <c r="BJ6" s="1">
        <v>-47.0</v>
      </c>
      <c r="BK6" s="1">
        <v>-21.0</v>
      </c>
      <c r="BL6" s="1">
        <v>-34.0</v>
      </c>
      <c r="BM6" s="1">
        <v>-389.0</v>
      </c>
      <c r="BN6" s="1">
        <v>-51.0</v>
      </c>
      <c r="BO6" s="1">
        <v>-62.0</v>
      </c>
      <c r="BP6" s="1">
        <v>-57.0</v>
      </c>
      <c r="BQ6" s="1">
        <v>-72.0</v>
      </c>
      <c r="BR6" s="1">
        <v>-54.0</v>
      </c>
      <c r="BS6" s="1">
        <v>-40.0</v>
      </c>
      <c r="BT6" s="1">
        <v>-61.0</v>
      </c>
      <c r="BU6" s="1">
        <v>18.0</v>
      </c>
      <c r="BV6" s="1">
        <v>-38.0</v>
      </c>
      <c r="BW6" s="1">
        <v>-13.0</v>
      </c>
      <c r="BX6" s="1">
        <v>-43.0</v>
      </c>
      <c r="BY6" s="1">
        <v>-23.0</v>
      </c>
      <c r="BZ6" s="1">
        <v>-19.0</v>
      </c>
      <c r="CA6" s="1">
        <v>-36.0</v>
      </c>
      <c r="CB6" s="1">
        <v>-26.0</v>
      </c>
      <c r="CC6" s="1">
        <v>-34.0</v>
      </c>
      <c r="CD6" s="1">
        <v>-11.0</v>
      </c>
      <c r="CE6" s="1">
        <v>-4.0</v>
      </c>
      <c r="CF6" s="1">
        <v>-14.0</v>
      </c>
      <c r="CG6" s="1">
        <v>-14.0</v>
      </c>
      <c r="CH6" s="1">
        <v>-14.0</v>
      </c>
      <c r="CI6" s="1">
        <v>-14.0</v>
      </c>
      <c r="CJ6" s="1">
        <v>-26.0</v>
      </c>
      <c r="CK6" s="1">
        <v>-35.0</v>
      </c>
      <c r="CL6" s="1">
        <v>-32.0</v>
      </c>
      <c r="CM6" s="1">
        <v>-33.0</v>
      </c>
      <c r="CN6" s="1">
        <v>-33.0</v>
      </c>
    </row>
    <row r="7" ht="14.25" customHeight="1">
      <c r="A7" s="1">
        <v>6.0</v>
      </c>
      <c r="B7" s="1">
        <v>-22.5</v>
      </c>
      <c r="C7" s="1">
        <v>-30.0</v>
      </c>
      <c r="D7" s="1">
        <v>-34.0</v>
      </c>
      <c r="E7" s="1">
        <v>-35.0</v>
      </c>
      <c r="F7" s="1">
        <v>-32.0</v>
      </c>
      <c r="G7" s="1">
        <v>-31.0</v>
      </c>
      <c r="H7" s="1">
        <v>-34.0</v>
      </c>
      <c r="I7" s="1">
        <v>-40.0</v>
      </c>
      <c r="J7" s="1">
        <v>-37.0</v>
      </c>
      <c r="K7" s="1">
        <v>-33.0</v>
      </c>
      <c r="L7" s="1">
        <v>-31.0</v>
      </c>
      <c r="M7" s="1">
        <v>-48.0</v>
      </c>
      <c r="N7" s="1">
        <v>-45.0</v>
      </c>
      <c r="O7" s="1">
        <v>-14.0</v>
      </c>
      <c r="P7" s="1">
        <v>-34.0</v>
      </c>
      <c r="Q7" s="1">
        <v>-16.0</v>
      </c>
      <c r="R7" s="1">
        <v>-34.0</v>
      </c>
      <c r="S7" s="1">
        <v>-16.0</v>
      </c>
      <c r="T7" s="1">
        <v>-28.0</v>
      </c>
      <c r="U7" s="1">
        <v>-32.0</v>
      </c>
      <c r="V7" s="1">
        <v>-36.0</v>
      </c>
      <c r="W7" s="1">
        <v>-19.0</v>
      </c>
      <c r="X7" s="1">
        <v>-25.0</v>
      </c>
      <c r="Y7" s="1">
        <v>-32.0</v>
      </c>
      <c r="Z7" s="1">
        <v>-32.0</v>
      </c>
      <c r="AA7" s="1">
        <v>-29.0</v>
      </c>
      <c r="AB7" s="1">
        <v>-26.0</v>
      </c>
      <c r="AC7" s="1">
        <v>-29.0</v>
      </c>
      <c r="AD7" s="1">
        <v>-22.0</v>
      </c>
      <c r="AE7" s="1">
        <v>-20.0</v>
      </c>
      <c r="AF7" s="1">
        <v>-26.0</v>
      </c>
      <c r="AG7" s="1">
        <v>-90.0</v>
      </c>
      <c r="AH7" s="1">
        <v>-90.0</v>
      </c>
      <c r="AI7" s="1">
        <v>-23.0</v>
      </c>
      <c r="AJ7" s="1">
        <v>-23.0</v>
      </c>
      <c r="AK7" s="1">
        <v>-23.0</v>
      </c>
      <c r="AL7" s="1">
        <v>-23.0</v>
      </c>
      <c r="AM7" s="1">
        <v>-23.0</v>
      </c>
      <c r="AN7" s="1">
        <v>-23.0</v>
      </c>
      <c r="AO7" s="1">
        <v>-23.0</v>
      </c>
      <c r="AP7" s="1">
        <v>-23.0</v>
      </c>
      <c r="AQ7" s="1">
        <v>3.0</v>
      </c>
      <c r="AR7" s="1">
        <v>-3.0</v>
      </c>
      <c r="AS7" s="1">
        <v>-2.0</v>
      </c>
      <c r="AT7" s="1">
        <v>-3.0</v>
      </c>
      <c r="AU7" s="1">
        <v>-5.0</v>
      </c>
      <c r="AV7" s="1">
        <v>-5.0</v>
      </c>
      <c r="AW7" s="1">
        <v>-6.0</v>
      </c>
      <c r="AX7" s="1">
        <v>-6.0</v>
      </c>
      <c r="AY7" s="1">
        <v>-6.0</v>
      </c>
      <c r="AZ7" s="1">
        <v>-7.0</v>
      </c>
      <c r="BA7" s="1">
        <v>4.0</v>
      </c>
      <c r="BB7" s="1">
        <v>-13.0</v>
      </c>
      <c r="BC7" s="1">
        <v>-17.0</v>
      </c>
      <c r="BD7" s="1">
        <v>-30.0</v>
      </c>
      <c r="BE7" s="1">
        <v>-20.0</v>
      </c>
      <c r="BF7" s="1">
        <v>2.0</v>
      </c>
      <c r="BG7" s="1">
        <v>-17.0</v>
      </c>
      <c r="BH7" s="1">
        <v>-39.0</v>
      </c>
      <c r="BI7" s="1">
        <v>-34.0</v>
      </c>
      <c r="BJ7" s="1">
        <v>-18.0</v>
      </c>
      <c r="BK7" s="1">
        <v>-11.0</v>
      </c>
      <c r="BL7" s="1">
        <v>-18.0</v>
      </c>
      <c r="BM7" s="1">
        <v>-43.0</v>
      </c>
      <c r="BN7" s="1">
        <v>-19.0</v>
      </c>
      <c r="BO7" s="1">
        <v>-50.0</v>
      </c>
      <c r="BP7" s="1">
        <v>6.0</v>
      </c>
      <c r="BQ7" s="1">
        <v>-36.0</v>
      </c>
      <c r="BR7" s="1">
        <v>2.0</v>
      </c>
      <c r="BS7" s="1">
        <v>-22.0</v>
      </c>
      <c r="BT7" s="1">
        <v>-10.0</v>
      </c>
      <c r="BU7" s="1">
        <v>-6.0</v>
      </c>
      <c r="BV7" s="1">
        <v>2.0</v>
      </c>
      <c r="BW7" s="1">
        <v>-42.0</v>
      </c>
      <c r="BX7" s="1">
        <v>-7.0</v>
      </c>
      <c r="BY7" s="1">
        <v>-11.0</v>
      </c>
      <c r="BZ7" s="1">
        <v>3.0</v>
      </c>
      <c r="CA7" s="1">
        <v>-18.0</v>
      </c>
      <c r="CB7" s="1">
        <v>-10.0</v>
      </c>
      <c r="CC7" s="1">
        <v>-32.0</v>
      </c>
      <c r="CD7" s="1">
        <v>-19.0</v>
      </c>
      <c r="CE7" s="1">
        <v>-24.0</v>
      </c>
      <c r="CF7" s="1">
        <v>-21.0</v>
      </c>
      <c r="CG7" s="1">
        <v>-21.0</v>
      </c>
      <c r="CH7" s="1">
        <v>-18.0</v>
      </c>
      <c r="CI7" s="1">
        <v>-18.0</v>
      </c>
      <c r="CJ7" s="1">
        <v>-18.0</v>
      </c>
      <c r="CK7" s="1">
        <v>-18.0</v>
      </c>
      <c r="CL7" s="1">
        <v>-14.0</v>
      </c>
      <c r="CM7" s="1">
        <v>-14.0</v>
      </c>
      <c r="CN7" s="1">
        <v>-10.0</v>
      </c>
    </row>
    <row r="8" ht="14.25" customHeight="1">
      <c r="A8" s="1">
        <v>13.0</v>
      </c>
      <c r="B8" s="1">
        <v>0.0</v>
      </c>
      <c r="C8" s="1">
        <v>136.0</v>
      </c>
      <c r="D8" s="1">
        <v>139.0</v>
      </c>
      <c r="E8" s="1">
        <v>-31.0</v>
      </c>
      <c r="F8" s="1">
        <v>-36.0</v>
      </c>
      <c r="G8" s="1">
        <v>-27.0</v>
      </c>
      <c r="H8" s="1">
        <v>1.0</v>
      </c>
      <c r="I8" s="1">
        <v>4.0</v>
      </c>
      <c r="J8" s="1">
        <v>3.0</v>
      </c>
      <c r="K8" s="1">
        <v>-1.0</v>
      </c>
      <c r="L8" s="1">
        <v>-1.0</v>
      </c>
      <c r="M8" s="1">
        <v>9.0</v>
      </c>
      <c r="N8" s="1">
        <v>5.0</v>
      </c>
      <c r="O8" s="1">
        <v>-1.0</v>
      </c>
      <c r="P8" s="1">
        <v>-2.0</v>
      </c>
      <c r="Q8" s="1">
        <v>-5.0</v>
      </c>
      <c r="R8" s="1">
        <v>-2.0</v>
      </c>
      <c r="S8" s="1">
        <v>-3.0</v>
      </c>
      <c r="T8" s="1">
        <v>-4.0</v>
      </c>
      <c r="U8" s="1">
        <v>1.0</v>
      </c>
      <c r="V8" s="1">
        <v>0.0</v>
      </c>
      <c r="W8" s="1">
        <v>-17.0</v>
      </c>
      <c r="X8" s="1">
        <v>-19.0</v>
      </c>
      <c r="Y8" s="1">
        <v>-16.0</v>
      </c>
      <c r="Z8" s="1">
        <v>-20.0</v>
      </c>
      <c r="AA8" s="1">
        <v>-20.0</v>
      </c>
      <c r="AB8" s="1">
        <v>-16.0</v>
      </c>
      <c r="AC8" s="1">
        <v>-16.0</v>
      </c>
      <c r="AD8" s="1">
        <v>-16.0</v>
      </c>
      <c r="AE8" s="1">
        <v>-12.0</v>
      </c>
      <c r="AF8" s="1">
        <v>-12.0</v>
      </c>
      <c r="AG8" s="1">
        <v>2.0</v>
      </c>
      <c r="AH8" s="1">
        <v>2.0</v>
      </c>
      <c r="AI8" s="1">
        <v>2.0</v>
      </c>
      <c r="AJ8" s="1">
        <v>2.0</v>
      </c>
      <c r="AK8" s="1">
        <v>2.0</v>
      </c>
      <c r="AL8" s="1">
        <v>2.0</v>
      </c>
      <c r="AM8" s="1">
        <v>2.0</v>
      </c>
      <c r="AN8" s="1">
        <v>2.0</v>
      </c>
      <c r="AO8" s="1">
        <v>2.0</v>
      </c>
      <c r="AP8" s="1">
        <v>2.0</v>
      </c>
      <c r="AQ8" s="1">
        <v>-14.0</v>
      </c>
      <c r="AR8" s="1">
        <v>-14.0</v>
      </c>
      <c r="AS8" s="1">
        <v>-14.0</v>
      </c>
      <c r="AT8" s="1">
        <v>-13.0</v>
      </c>
      <c r="AU8" s="1">
        <v>-13.0</v>
      </c>
      <c r="AV8" s="1">
        <v>-8.0</v>
      </c>
      <c r="AW8" s="1">
        <v>-8.0</v>
      </c>
      <c r="AX8" s="1">
        <v>-8.0</v>
      </c>
      <c r="AY8" s="1">
        <v>-5.0</v>
      </c>
      <c r="AZ8" s="1">
        <v>-7.0</v>
      </c>
      <c r="BA8" s="1">
        <v>4.0</v>
      </c>
      <c r="BB8" s="1">
        <v>-14.0</v>
      </c>
      <c r="BC8" s="1">
        <v>-2.0</v>
      </c>
      <c r="BD8" s="1">
        <v>-12.0</v>
      </c>
      <c r="BE8" s="1">
        <v>-8.0</v>
      </c>
      <c r="BF8" s="1">
        <v>-12.0</v>
      </c>
      <c r="BG8" s="1">
        <v>-1.0</v>
      </c>
      <c r="BH8" s="1">
        <v>-4.0</v>
      </c>
      <c r="BI8" s="1">
        <v>11.0</v>
      </c>
      <c r="BJ8" s="1">
        <v>0.0</v>
      </c>
      <c r="BK8" s="1">
        <v>-35.0</v>
      </c>
      <c r="BL8" s="1">
        <v>-2.0</v>
      </c>
      <c r="BM8" s="1">
        <v>-7.0</v>
      </c>
      <c r="BN8" s="1">
        <v>19.0</v>
      </c>
      <c r="BO8" s="1">
        <v>-1.0</v>
      </c>
      <c r="BP8" s="1">
        <v>-14.0</v>
      </c>
      <c r="BQ8" s="1">
        <v>-6.0</v>
      </c>
      <c r="BR8" s="1">
        <v>6.0</v>
      </c>
      <c r="BS8" s="1">
        <v>-32.0</v>
      </c>
      <c r="BT8" s="1">
        <v>-14.0</v>
      </c>
      <c r="BU8" s="1">
        <v>0.0</v>
      </c>
      <c r="BV8" s="1">
        <v>-21.0</v>
      </c>
      <c r="BW8" s="1">
        <v>-12.0</v>
      </c>
      <c r="BX8" s="1">
        <v>-5.0</v>
      </c>
      <c r="BY8" s="1">
        <v>0.0</v>
      </c>
      <c r="BZ8" s="1">
        <v>9.0</v>
      </c>
      <c r="CA8" s="1">
        <v>-16.0</v>
      </c>
      <c r="CB8" s="1">
        <v>0.0</v>
      </c>
      <c r="CC8" s="1">
        <v>-11.0</v>
      </c>
      <c r="CD8" s="1">
        <v>5.0</v>
      </c>
      <c r="CE8" s="1">
        <v>8.0</v>
      </c>
      <c r="CF8" s="1">
        <v>2.0</v>
      </c>
      <c r="CG8" s="1">
        <v>0.0</v>
      </c>
      <c r="CH8" s="1">
        <v>2.0</v>
      </c>
      <c r="CI8" s="1">
        <v>2.0</v>
      </c>
      <c r="CJ8" s="1">
        <v>2.0</v>
      </c>
      <c r="CK8" s="1">
        <v>2.0</v>
      </c>
      <c r="CL8" s="1">
        <v>2.0</v>
      </c>
      <c r="CM8" s="1">
        <v>2.0</v>
      </c>
      <c r="CN8" s="1">
        <v>2.0</v>
      </c>
    </row>
    <row r="9" ht="14.25" customHeight="1">
      <c r="A9" s="1">
        <v>4.0</v>
      </c>
      <c r="B9" s="1">
        <v>22.5</v>
      </c>
      <c r="C9" s="1">
        <v>57.0</v>
      </c>
      <c r="D9" s="1">
        <v>45.0</v>
      </c>
      <c r="E9" s="1">
        <v>16.0</v>
      </c>
      <c r="F9" s="1">
        <v>14.0</v>
      </c>
      <c r="G9" s="1">
        <v>10.0</v>
      </c>
      <c r="H9" s="1">
        <v>21.0</v>
      </c>
      <c r="I9" s="1">
        <v>18.0</v>
      </c>
      <c r="J9" s="1">
        <v>27.0</v>
      </c>
      <c r="K9" s="1">
        <v>23.0</v>
      </c>
      <c r="L9" s="1">
        <v>22.0</v>
      </c>
      <c r="M9" s="1">
        <v>21.0</v>
      </c>
      <c r="N9" s="1">
        <v>27.0</v>
      </c>
      <c r="O9" s="1">
        <v>24.0</v>
      </c>
      <c r="P9" s="1">
        <v>22.0</v>
      </c>
      <c r="Q9" s="1">
        <v>24.0</v>
      </c>
      <c r="R9" s="1">
        <v>21.0</v>
      </c>
      <c r="S9" s="1">
        <v>16.0</v>
      </c>
      <c r="T9" s="1">
        <v>11.0</v>
      </c>
      <c r="U9" s="1">
        <v>21.0</v>
      </c>
      <c r="V9" s="1">
        <v>23.0</v>
      </c>
      <c r="W9" s="1">
        <v>21.0</v>
      </c>
      <c r="X9" s="1">
        <v>29.0</v>
      </c>
      <c r="Y9" s="1">
        <v>27.0</v>
      </c>
      <c r="Z9" s="1">
        <v>5.0</v>
      </c>
      <c r="AA9" s="1">
        <v>24.0</v>
      </c>
      <c r="AB9" s="1">
        <v>29.0</v>
      </c>
      <c r="AC9" s="1">
        <v>29.0</v>
      </c>
      <c r="AD9" s="1">
        <v>29.0</v>
      </c>
      <c r="AE9" s="1">
        <v>27.0</v>
      </c>
      <c r="AF9" s="1">
        <v>27.0</v>
      </c>
      <c r="AG9" s="1">
        <v>90.0</v>
      </c>
      <c r="AH9" s="1">
        <v>40.0</v>
      </c>
      <c r="AI9" s="1">
        <v>40.0</v>
      </c>
      <c r="AJ9" s="1">
        <v>36.0</v>
      </c>
      <c r="AK9" s="1">
        <v>36.0</v>
      </c>
      <c r="AL9" s="1">
        <v>36.0</v>
      </c>
      <c r="AM9" s="1">
        <v>36.0</v>
      </c>
      <c r="AN9" s="1">
        <v>36.0</v>
      </c>
      <c r="AO9" s="1">
        <v>36.0</v>
      </c>
      <c r="AP9" s="1">
        <v>36.0</v>
      </c>
      <c r="AQ9" s="1">
        <v>44.0</v>
      </c>
      <c r="AR9" s="1">
        <v>40.0</v>
      </c>
      <c r="AS9" s="1">
        <v>40.0</v>
      </c>
      <c r="AT9" s="1">
        <v>37.0</v>
      </c>
      <c r="AU9" s="1">
        <v>37.0</v>
      </c>
      <c r="AV9" s="1">
        <v>31.0</v>
      </c>
      <c r="AW9" s="1">
        <v>31.0</v>
      </c>
      <c r="AX9" s="1">
        <v>31.0</v>
      </c>
      <c r="AY9" s="1">
        <v>31.0</v>
      </c>
      <c r="AZ9" s="1">
        <v>31.0</v>
      </c>
      <c r="BA9" s="1">
        <v>-26.0</v>
      </c>
      <c r="BB9" s="1">
        <v>3.0</v>
      </c>
      <c r="BC9" s="1">
        <v>27.0</v>
      </c>
      <c r="BD9" s="1">
        <v>35.0</v>
      </c>
      <c r="BE9" s="1">
        <v>27.0</v>
      </c>
      <c r="BF9" s="1">
        <v>35.0</v>
      </c>
      <c r="BG9" s="1">
        <v>24.0</v>
      </c>
      <c r="BH9" s="1">
        <v>32.0</v>
      </c>
      <c r="BI9" s="1">
        <v>37.0</v>
      </c>
      <c r="BJ9" s="1">
        <v>21.0</v>
      </c>
      <c r="BK9" s="1">
        <v>-6.0</v>
      </c>
      <c r="BL9" s="1">
        <v>21.0</v>
      </c>
      <c r="BM9" s="1">
        <v>-10.0</v>
      </c>
      <c r="BN9" s="1">
        <v>11.0</v>
      </c>
      <c r="BO9" s="1">
        <v>20.0</v>
      </c>
      <c r="BP9" s="1">
        <v>-16.0</v>
      </c>
      <c r="BQ9" s="1">
        <v>18.0</v>
      </c>
      <c r="BR9" s="1">
        <v>14.0</v>
      </c>
      <c r="BS9" s="1">
        <v>0.0</v>
      </c>
      <c r="BT9" s="1">
        <v>55.0</v>
      </c>
      <c r="BU9" s="1">
        <v>33.0</v>
      </c>
      <c r="BV9" s="1">
        <v>49.0</v>
      </c>
      <c r="BW9" s="1">
        <v>21.0</v>
      </c>
      <c r="BX9" s="1">
        <v>27.0</v>
      </c>
      <c r="BY9" s="1">
        <v>20.0</v>
      </c>
      <c r="BZ9" s="1">
        <v>19.0</v>
      </c>
      <c r="CA9" s="1">
        <v>25.0</v>
      </c>
      <c r="CB9" s="1">
        <v>46.0</v>
      </c>
      <c r="CC9" s="1">
        <v>25.0</v>
      </c>
      <c r="CD9" s="1">
        <v>15.0</v>
      </c>
      <c r="CE9" s="1">
        <v>28.0</v>
      </c>
      <c r="CF9" s="1">
        <v>28.0</v>
      </c>
      <c r="CG9" s="1">
        <v>28.0</v>
      </c>
      <c r="CH9" s="1">
        <v>27.0</v>
      </c>
      <c r="CI9" s="1">
        <v>27.0</v>
      </c>
      <c r="CJ9" s="1">
        <v>27.0</v>
      </c>
      <c r="CK9" s="1">
        <v>27.0</v>
      </c>
      <c r="CL9" s="1">
        <v>27.0</v>
      </c>
      <c r="CM9" s="1">
        <v>27.0</v>
      </c>
      <c r="CN9" s="1">
        <v>27.0</v>
      </c>
    </row>
    <row r="10" ht="14.25" customHeight="1">
      <c r="A10" s="1">
        <v>11.0</v>
      </c>
      <c r="B10" s="1">
        <v>45.0</v>
      </c>
      <c r="C10" s="1">
        <v>72.0</v>
      </c>
      <c r="D10" s="1">
        <v>67.0</v>
      </c>
      <c r="E10" s="1">
        <v>60.0</v>
      </c>
      <c r="F10" s="1">
        <v>59.0</v>
      </c>
      <c r="G10" s="1">
        <v>60.0</v>
      </c>
      <c r="H10" s="1">
        <v>60.0</v>
      </c>
      <c r="I10" s="1">
        <v>56.0</v>
      </c>
      <c r="J10" s="1">
        <v>54.0</v>
      </c>
      <c r="K10" s="1">
        <v>52.0</v>
      </c>
      <c r="L10" s="1">
        <v>49.0</v>
      </c>
      <c r="M10" s="1">
        <v>-100.0</v>
      </c>
      <c r="N10" s="1">
        <v>39.0</v>
      </c>
      <c r="O10" s="1">
        <v>36.0</v>
      </c>
      <c r="P10" s="1">
        <v>36.0</v>
      </c>
      <c r="Q10" s="1">
        <v>33.0</v>
      </c>
      <c r="R10" s="1">
        <v>41.0</v>
      </c>
      <c r="S10" s="1">
        <v>36.0</v>
      </c>
      <c r="T10" s="1">
        <v>39.0</v>
      </c>
      <c r="U10" s="1">
        <v>39.0</v>
      </c>
      <c r="V10" s="1">
        <v>42.0</v>
      </c>
      <c r="W10" s="1">
        <v>59.0</v>
      </c>
      <c r="X10" s="1">
        <v>57.0</v>
      </c>
      <c r="Y10" s="1">
        <v>39.0</v>
      </c>
      <c r="Z10" s="1">
        <v>42.0</v>
      </c>
      <c r="AA10" s="1">
        <v>49.0</v>
      </c>
      <c r="AB10" s="1">
        <v>46.0</v>
      </c>
      <c r="AC10" s="1">
        <v>52.0</v>
      </c>
      <c r="AD10" s="1">
        <v>49.0</v>
      </c>
      <c r="AE10" s="1">
        <v>49.0</v>
      </c>
      <c r="AF10" s="1">
        <v>52.0</v>
      </c>
      <c r="AG10" s="1">
        <v>-43.0</v>
      </c>
      <c r="AH10" s="1">
        <v>171.0</v>
      </c>
      <c r="AI10" s="1">
        <v>208.0</v>
      </c>
      <c r="AJ10" s="1">
        <v>-63.0</v>
      </c>
      <c r="AK10" s="1">
        <v>-63.0</v>
      </c>
      <c r="AL10" s="1">
        <v>-63.0</v>
      </c>
      <c r="AM10" s="1">
        <v>20.0</v>
      </c>
      <c r="AN10" s="1">
        <v>20.0</v>
      </c>
      <c r="AO10" s="1">
        <v>20.0</v>
      </c>
      <c r="AP10" s="1">
        <v>20.0</v>
      </c>
      <c r="AQ10" s="1">
        <v>99.0</v>
      </c>
      <c r="AR10" s="1">
        <v>99.0</v>
      </c>
      <c r="AS10" s="1">
        <v>65.0</v>
      </c>
      <c r="AT10" s="1">
        <v>63.0</v>
      </c>
      <c r="AU10" s="1">
        <v>63.0</v>
      </c>
      <c r="AV10" s="1">
        <v>62.0</v>
      </c>
      <c r="AW10" s="1">
        <v>62.0</v>
      </c>
      <c r="AX10" s="1">
        <v>62.0</v>
      </c>
      <c r="AY10" s="1">
        <v>62.0</v>
      </c>
      <c r="AZ10" s="1">
        <v>59.0</v>
      </c>
      <c r="BA10" s="1">
        <v>74.0</v>
      </c>
      <c r="BB10" s="1">
        <v>63.0</v>
      </c>
      <c r="BC10" s="1">
        <v>51.0</v>
      </c>
      <c r="BD10" s="1">
        <v>55.0</v>
      </c>
      <c r="BE10" s="1">
        <v>60.0</v>
      </c>
      <c r="BF10" s="1">
        <v>56.0</v>
      </c>
      <c r="BG10" s="1">
        <v>50.0</v>
      </c>
      <c r="BH10" s="1">
        <v>41.0</v>
      </c>
      <c r="BI10" s="1">
        <v>52.0</v>
      </c>
      <c r="BJ10" s="1">
        <v>55.0</v>
      </c>
      <c r="BK10" s="1">
        <v>-96.0</v>
      </c>
      <c r="BL10" s="1">
        <v>5.0</v>
      </c>
      <c r="BM10" s="1">
        <v>39.0</v>
      </c>
      <c r="BN10" s="1">
        <v>62.0</v>
      </c>
      <c r="BO10" s="1">
        <v>56.0</v>
      </c>
      <c r="BP10" s="1">
        <v>37.0</v>
      </c>
      <c r="BQ10" s="1">
        <v>49.0</v>
      </c>
      <c r="BR10" s="1">
        <v>58.0</v>
      </c>
      <c r="BS10" s="1">
        <v>68.0</v>
      </c>
      <c r="BT10" s="1">
        <v>51.0</v>
      </c>
      <c r="BU10" s="1">
        <v>62.0</v>
      </c>
      <c r="BV10" s="1">
        <v>50.0</v>
      </c>
      <c r="BW10" s="1">
        <v>54.0</v>
      </c>
      <c r="BX10" s="1">
        <v>69.0</v>
      </c>
      <c r="BY10" s="1">
        <v>66.0</v>
      </c>
      <c r="BZ10" s="1">
        <v>57.0</v>
      </c>
      <c r="CA10" s="1">
        <v>51.0</v>
      </c>
      <c r="CB10" s="1">
        <v>71.0</v>
      </c>
      <c r="CC10" s="1">
        <v>52.0</v>
      </c>
      <c r="CD10" s="1">
        <v>61.0</v>
      </c>
      <c r="CE10" s="1">
        <v>67.0</v>
      </c>
      <c r="CF10" s="1">
        <v>70.0</v>
      </c>
      <c r="CG10" s="1">
        <v>66.0</v>
      </c>
      <c r="CH10" s="1">
        <v>62.0</v>
      </c>
      <c r="CI10" s="1">
        <v>60.0</v>
      </c>
      <c r="CJ10" s="1">
        <v>60.0</v>
      </c>
      <c r="CK10" s="1">
        <v>60.0</v>
      </c>
      <c r="CL10" s="1">
        <v>60.0</v>
      </c>
      <c r="CM10" s="1">
        <v>60.0</v>
      </c>
      <c r="CN10" s="1">
        <v>60.0</v>
      </c>
    </row>
    <row r="11" ht="14.25" customHeight="1">
      <c r="A11" s="1">
        <v>2.0</v>
      </c>
      <c r="B11" s="1">
        <v>67.5</v>
      </c>
      <c r="C11" s="1">
        <v>85.0</v>
      </c>
      <c r="D11" s="1">
        <v>77.0</v>
      </c>
      <c r="E11" s="1">
        <v>79.0</v>
      </c>
      <c r="F11" s="1">
        <v>74.0</v>
      </c>
      <c r="G11" s="1">
        <v>65.0</v>
      </c>
      <c r="H11" s="1">
        <v>63.0</v>
      </c>
      <c r="I11" s="1">
        <v>66.0</v>
      </c>
      <c r="J11" s="1">
        <v>64.0</v>
      </c>
      <c r="K11" s="1">
        <v>67.0</v>
      </c>
      <c r="L11" s="1">
        <v>59.0</v>
      </c>
      <c r="M11" s="1">
        <v>62.0</v>
      </c>
      <c r="N11" s="1">
        <v>66.0</v>
      </c>
      <c r="O11" s="1">
        <v>68.0</v>
      </c>
      <c r="P11" s="1">
        <v>60.0</v>
      </c>
      <c r="Q11" s="1">
        <v>60.0</v>
      </c>
      <c r="R11" s="1">
        <v>53.0</v>
      </c>
      <c r="S11" s="1">
        <v>57.0</v>
      </c>
      <c r="T11" s="1">
        <v>63.0</v>
      </c>
      <c r="U11" s="1">
        <v>68.0</v>
      </c>
      <c r="V11" s="1">
        <v>68.0</v>
      </c>
      <c r="W11" s="1">
        <v>75.0</v>
      </c>
      <c r="X11" s="1">
        <v>67.0</v>
      </c>
      <c r="Y11" s="1">
        <v>73.0</v>
      </c>
      <c r="Z11" s="1">
        <v>67.0</v>
      </c>
      <c r="AA11" s="1">
        <v>67.0</v>
      </c>
      <c r="AB11" s="1">
        <v>67.0</v>
      </c>
      <c r="AC11" s="1">
        <v>65.0</v>
      </c>
      <c r="AD11" s="1">
        <v>65.0</v>
      </c>
      <c r="AE11" s="1">
        <v>69.0</v>
      </c>
      <c r="AF11" s="1">
        <v>66.0</v>
      </c>
      <c r="AG11" s="1">
        <v>-59.0</v>
      </c>
      <c r="AH11" s="1">
        <v>173.0</v>
      </c>
      <c r="AI11" s="1">
        <v>173.0</v>
      </c>
      <c r="AJ11" s="1">
        <v>165.0</v>
      </c>
      <c r="AK11" s="1">
        <v>165.0</v>
      </c>
      <c r="AL11" s="1">
        <v>165.0</v>
      </c>
      <c r="AM11" s="1">
        <v>73.0</v>
      </c>
      <c r="AN11" s="1">
        <v>73.0</v>
      </c>
      <c r="AO11" s="1">
        <v>73.0</v>
      </c>
      <c r="AP11" s="1">
        <v>73.0</v>
      </c>
      <c r="AQ11" s="1">
        <v>61.0</v>
      </c>
      <c r="AR11" s="1">
        <v>61.0</v>
      </c>
      <c r="AS11" s="1">
        <v>61.0</v>
      </c>
      <c r="AT11" s="1">
        <v>61.0</v>
      </c>
      <c r="AU11" s="1">
        <v>61.0</v>
      </c>
      <c r="AV11" s="1">
        <v>61.0</v>
      </c>
      <c r="AW11" s="1">
        <v>59.0</v>
      </c>
      <c r="AX11" s="1">
        <v>59.0</v>
      </c>
      <c r="AY11" s="1">
        <v>63.0</v>
      </c>
      <c r="AZ11" s="1">
        <v>63.0</v>
      </c>
      <c r="BA11" s="1">
        <v>72.0</v>
      </c>
      <c r="BB11" s="1">
        <v>75.0</v>
      </c>
      <c r="BC11" s="1">
        <v>78.0</v>
      </c>
      <c r="BD11" s="1">
        <v>72.0</v>
      </c>
      <c r="BE11" s="1">
        <v>83.0</v>
      </c>
      <c r="BF11" s="1">
        <v>90.0</v>
      </c>
      <c r="BG11" s="1">
        <v>72.0</v>
      </c>
      <c r="BH11" s="1">
        <v>67.0</v>
      </c>
      <c r="BI11" s="1">
        <v>73.0</v>
      </c>
      <c r="BJ11" s="1">
        <v>69.0</v>
      </c>
      <c r="BK11" s="1">
        <v>47.0</v>
      </c>
      <c r="BL11" s="1">
        <v>75.0</v>
      </c>
      <c r="BM11" s="1">
        <v>85.0</v>
      </c>
      <c r="BN11" s="1">
        <v>53.0</v>
      </c>
      <c r="BO11" s="1">
        <v>66.0</v>
      </c>
      <c r="BP11" s="1">
        <v>83.0</v>
      </c>
      <c r="BQ11" s="1">
        <v>92.0</v>
      </c>
      <c r="BR11" s="1">
        <v>80.0</v>
      </c>
      <c r="BS11" s="1">
        <v>49.0</v>
      </c>
      <c r="BT11" s="1">
        <v>84.0</v>
      </c>
      <c r="BU11" s="1">
        <v>101.0</v>
      </c>
      <c r="BV11" s="1">
        <v>75.0</v>
      </c>
      <c r="BW11" s="1">
        <v>69.0</v>
      </c>
      <c r="BX11" s="1">
        <v>59.0</v>
      </c>
      <c r="BY11" s="1">
        <v>71.0</v>
      </c>
      <c r="BZ11" s="1">
        <v>66.0</v>
      </c>
      <c r="CA11" s="1">
        <v>69.0</v>
      </c>
      <c r="CB11" s="1">
        <v>66.0</v>
      </c>
      <c r="CC11" s="1">
        <v>82.0</v>
      </c>
      <c r="CD11" s="1">
        <v>71.0</v>
      </c>
      <c r="CE11" s="1">
        <v>73.0</v>
      </c>
      <c r="CF11" s="1">
        <v>70.0</v>
      </c>
      <c r="CG11" s="1">
        <v>70.0</v>
      </c>
      <c r="CH11" s="1">
        <v>70.0</v>
      </c>
      <c r="CI11" s="1">
        <v>70.0</v>
      </c>
      <c r="CJ11" s="1">
        <v>70.0</v>
      </c>
      <c r="CK11" s="1">
        <v>67.0</v>
      </c>
      <c r="CL11" s="1">
        <v>67.0</v>
      </c>
      <c r="CM11" s="1">
        <v>67.0</v>
      </c>
      <c r="CN11" s="1">
        <v>67.0</v>
      </c>
    </row>
    <row r="12" ht="14.25" customHeight="1">
      <c r="A12" s="1">
        <v>9.0</v>
      </c>
      <c r="B12" s="1">
        <v>90.0</v>
      </c>
      <c r="C12" s="1">
        <v>99.0</v>
      </c>
      <c r="D12" s="1">
        <v>92.0</v>
      </c>
      <c r="E12" s="1">
        <v>90.0</v>
      </c>
      <c r="F12" s="1">
        <v>85.0</v>
      </c>
      <c r="G12" s="1">
        <v>84.0</v>
      </c>
      <c r="H12" s="1">
        <v>81.0</v>
      </c>
      <c r="I12" s="1">
        <v>85.0</v>
      </c>
      <c r="J12" s="1">
        <v>80.0</v>
      </c>
      <c r="K12" s="1">
        <v>84.0</v>
      </c>
      <c r="L12" s="1">
        <v>85.0</v>
      </c>
      <c r="M12" s="1">
        <v>-110.0</v>
      </c>
      <c r="N12" s="1">
        <v>76.0</v>
      </c>
      <c r="O12" s="1">
        <v>93.0</v>
      </c>
      <c r="P12" s="1">
        <v>98.0</v>
      </c>
      <c r="Q12" s="1">
        <v>98.0</v>
      </c>
      <c r="R12" s="1">
        <v>95.0</v>
      </c>
      <c r="S12" s="1">
        <v>99.0</v>
      </c>
      <c r="T12" s="1">
        <v>88.0</v>
      </c>
      <c r="U12" s="1">
        <v>107.0</v>
      </c>
      <c r="V12" s="1">
        <v>95.0</v>
      </c>
      <c r="W12" s="1">
        <f>360-112</f>
        <v>248</v>
      </c>
      <c r="X12" s="1">
        <v>75.0</v>
      </c>
      <c r="Y12" s="1">
        <v>95.0</v>
      </c>
      <c r="Z12" s="1">
        <v>97.0</v>
      </c>
      <c r="AA12" s="1">
        <v>78.0</v>
      </c>
      <c r="AB12" s="1">
        <v>76.0</v>
      </c>
      <c r="AC12" s="1">
        <v>73.0</v>
      </c>
      <c r="AD12" s="1">
        <v>71.0</v>
      </c>
      <c r="AE12" s="1">
        <v>71.0</v>
      </c>
      <c r="AF12" s="1">
        <v>76.0</v>
      </c>
      <c r="AG12" s="1">
        <v>-90.0</v>
      </c>
      <c r="AH12" s="1">
        <v>-14.0</v>
      </c>
      <c r="AI12" s="1">
        <v>-14.0</v>
      </c>
      <c r="AJ12" s="1">
        <v>-49.0</v>
      </c>
      <c r="AK12" s="1">
        <v>74.0</v>
      </c>
      <c r="AL12" s="1">
        <v>74.0</v>
      </c>
      <c r="AM12" s="1">
        <v>74.0</v>
      </c>
      <c r="AN12" s="1">
        <v>74.0</v>
      </c>
      <c r="AO12" s="1">
        <v>90.0</v>
      </c>
      <c r="AP12" s="1">
        <v>90.0</v>
      </c>
      <c r="AQ12" s="1">
        <v>40.0</v>
      </c>
      <c r="AR12" s="1">
        <v>82.0</v>
      </c>
      <c r="AS12" s="1">
        <v>82.0</v>
      </c>
      <c r="AT12" s="1">
        <v>84.0</v>
      </c>
      <c r="AU12" s="1">
        <v>84.0</v>
      </c>
      <c r="AV12" s="1">
        <v>84.0</v>
      </c>
      <c r="AW12" s="1">
        <v>84.0</v>
      </c>
      <c r="AX12" s="1">
        <v>84.0</v>
      </c>
      <c r="AY12" s="1">
        <v>84.0</v>
      </c>
      <c r="AZ12" s="1">
        <v>84.0</v>
      </c>
      <c r="BA12" s="1">
        <v>-76.0</v>
      </c>
      <c r="BB12" s="1">
        <v>-39.0</v>
      </c>
      <c r="BC12" s="1">
        <v>-14.0</v>
      </c>
      <c r="BD12" s="1">
        <v>114.0</v>
      </c>
      <c r="BE12" s="1">
        <v>108.0</v>
      </c>
      <c r="BF12" s="1">
        <v>113.0</v>
      </c>
      <c r="BG12" s="1">
        <v>105.0</v>
      </c>
      <c r="BH12" s="1">
        <v>107.0</v>
      </c>
      <c r="BI12" s="1">
        <v>113.0</v>
      </c>
      <c r="BJ12" s="1">
        <v>103.0</v>
      </c>
      <c r="BK12" s="1">
        <v>86.0</v>
      </c>
      <c r="BL12" s="1">
        <v>92.0</v>
      </c>
      <c r="BM12" s="1">
        <v>97.0</v>
      </c>
      <c r="BN12" s="1">
        <v>87.0</v>
      </c>
      <c r="BO12" s="1">
        <v>93.0</v>
      </c>
      <c r="BP12" s="1">
        <v>80.0</v>
      </c>
      <c r="BQ12" s="1">
        <v>88.0</v>
      </c>
      <c r="BR12" s="1">
        <v>92.0</v>
      </c>
      <c r="BS12" s="1">
        <v>97.0</v>
      </c>
      <c r="BT12" s="1">
        <v>70.0</v>
      </c>
      <c r="BU12" s="1">
        <v>105.0</v>
      </c>
      <c r="BV12" s="1">
        <v>108.0</v>
      </c>
      <c r="BW12" s="1">
        <v>98.0</v>
      </c>
      <c r="BX12" s="1">
        <v>111.0</v>
      </c>
      <c r="BY12" s="1">
        <v>97.0</v>
      </c>
      <c r="BZ12" s="1">
        <v>94.0</v>
      </c>
      <c r="CA12" s="1">
        <v>97.0</v>
      </c>
      <c r="CB12" s="1">
        <v>100.0</v>
      </c>
      <c r="CC12" s="1">
        <v>97.0</v>
      </c>
      <c r="CD12" s="1">
        <v>99.0</v>
      </c>
      <c r="CE12" s="1">
        <v>74.0</v>
      </c>
      <c r="CF12" s="1">
        <v>74.0</v>
      </c>
      <c r="CG12" s="1">
        <v>77.0</v>
      </c>
      <c r="CH12" s="1">
        <v>75.0</v>
      </c>
      <c r="CI12" s="1">
        <v>80.0</v>
      </c>
      <c r="CJ12" s="1">
        <v>84.0</v>
      </c>
      <c r="CK12" s="1">
        <v>84.0</v>
      </c>
      <c r="CL12" s="1">
        <v>84.0</v>
      </c>
      <c r="CM12" s="1">
        <v>84.0</v>
      </c>
      <c r="CN12" s="1">
        <v>84.0</v>
      </c>
    </row>
    <row r="13" ht="14.25" customHeight="1">
      <c r="A13" s="1">
        <v>16.0</v>
      </c>
      <c r="B13" s="1">
        <v>112.5</v>
      </c>
      <c r="C13" s="1">
        <v>105.0</v>
      </c>
      <c r="D13" s="1">
        <v>109.0</v>
      </c>
      <c r="E13" s="1">
        <v>107.0</v>
      </c>
      <c r="F13" s="1">
        <v>109.0</v>
      </c>
      <c r="G13" s="1">
        <v>109.0</v>
      </c>
      <c r="H13" s="1">
        <v>107.0</v>
      </c>
      <c r="I13" s="1">
        <v>107.0</v>
      </c>
      <c r="J13" s="1">
        <v>110.0</v>
      </c>
      <c r="K13" s="1">
        <v>115.0</v>
      </c>
      <c r="L13" s="1">
        <v>108.0</v>
      </c>
      <c r="M13" s="1">
        <v>126.0</v>
      </c>
      <c r="N13" s="1">
        <v>130.0</v>
      </c>
      <c r="O13" s="1">
        <v>117.0</v>
      </c>
      <c r="P13" s="1">
        <v>116.0</v>
      </c>
      <c r="Q13" s="1">
        <v>119.0</v>
      </c>
      <c r="R13" s="1">
        <v>123.0</v>
      </c>
      <c r="S13" s="1">
        <v>122.0</v>
      </c>
      <c r="T13" s="1">
        <v>122.0</v>
      </c>
      <c r="U13" s="1">
        <v>120.0</v>
      </c>
      <c r="V13" s="1">
        <v>114.0</v>
      </c>
      <c r="W13" s="1">
        <v>95.0</v>
      </c>
      <c r="X13" s="1">
        <v>97.0</v>
      </c>
      <c r="Y13" s="1">
        <v>105.0</v>
      </c>
      <c r="Z13" s="1">
        <v>108.0</v>
      </c>
      <c r="AA13" s="1">
        <v>101.0</v>
      </c>
      <c r="AB13" s="1">
        <v>100.0</v>
      </c>
      <c r="AC13" s="1">
        <v>101.0</v>
      </c>
      <c r="AD13" s="1">
        <v>103.0</v>
      </c>
      <c r="AE13" s="1">
        <v>105.0</v>
      </c>
      <c r="AF13" s="1">
        <v>109.0</v>
      </c>
      <c r="AG13" s="1">
        <v>102.0</v>
      </c>
      <c r="AH13" s="1">
        <v>102.0</v>
      </c>
      <c r="AI13" s="1">
        <v>102.0</v>
      </c>
      <c r="AJ13" s="1">
        <v>102.0</v>
      </c>
      <c r="AK13" s="1">
        <v>102.0</v>
      </c>
      <c r="AL13" s="1">
        <v>102.0</v>
      </c>
      <c r="AM13" s="1">
        <v>102.0</v>
      </c>
      <c r="AN13" s="1">
        <v>102.0</v>
      </c>
      <c r="AO13" s="1">
        <v>102.0</v>
      </c>
      <c r="AP13" s="1">
        <v>102.0</v>
      </c>
      <c r="AQ13" s="1">
        <v>92.0</v>
      </c>
      <c r="AR13" s="1">
        <v>97.0</v>
      </c>
      <c r="AS13" s="1">
        <v>97.0</v>
      </c>
      <c r="AT13" s="1">
        <v>97.0</v>
      </c>
      <c r="AU13" s="1">
        <v>97.0</v>
      </c>
      <c r="AV13" s="1">
        <v>97.0</v>
      </c>
      <c r="AW13" s="1">
        <v>99.0</v>
      </c>
      <c r="AX13" s="1">
        <v>99.0</v>
      </c>
      <c r="AY13" s="1">
        <v>99.0</v>
      </c>
      <c r="AZ13" s="1">
        <v>99.0</v>
      </c>
      <c r="BA13" s="1">
        <v>237.0</v>
      </c>
      <c r="BB13" s="1">
        <v>119.0</v>
      </c>
      <c r="BC13" s="1">
        <v>121.0</v>
      </c>
      <c r="BD13" s="1">
        <v>111.0</v>
      </c>
      <c r="BE13" s="1">
        <v>112.0</v>
      </c>
      <c r="BF13" s="1">
        <v>115.0</v>
      </c>
      <c r="BG13" s="1">
        <v>110.0</v>
      </c>
      <c r="BH13" s="1">
        <v>114.0</v>
      </c>
      <c r="BI13" s="1">
        <v>106.0</v>
      </c>
      <c r="BJ13" s="1">
        <v>103.0</v>
      </c>
      <c r="BK13" s="1">
        <v>95.0</v>
      </c>
      <c r="BL13" s="1">
        <v>115.0</v>
      </c>
      <c r="BM13" s="1">
        <v>84.0</v>
      </c>
      <c r="BN13" s="1">
        <v>148.0</v>
      </c>
      <c r="BO13" s="1">
        <v>108.0</v>
      </c>
      <c r="BP13" s="1">
        <v>99.0</v>
      </c>
      <c r="BQ13" s="1">
        <v>126.0</v>
      </c>
      <c r="BR13" s="1">
        <v>115.0</v>
      </c>
      <c r="BS13" s="1">
        <v>105.0</v>
      </c>
      <c r="BT13" s="1">
        <v>116.0</v>
      </c>
      <c r="BU13" s="1">
        <v>88.0</v>
      </c>
      <c r="BV13" s="1">
        <v>103.0</v>
      </c>
      <c r="BW13" s="1">
        <v>100.0</v>
      </c>
      <c r="BX13" s="1">
        <v>110.0</v>
      </c>
      <c r="BY13" s="1">
        <v>100.0</v>
      </c>
      <c r="BZ13" s="1">
        <v>108.0</v>
      </c>
      <c r="CA13" s="1">
        <v>112.0</v>
      </c>
      <c r="CB13" s="1">
        <v>105.0</v>
      </c>
      <c r="CC13" s="1">
        <v>100.0</v>
      </c>
      <c r="CD13" s="1">
        <v>108.0</v>
      </c>
      <c r="CE13" s="1">
        <v>-42.0</v>
      </c>
      <c r="CF13" s="1">
        <v>117.0</v>
      </c>
      <c r="CG13" s="1">
        <v>117.0</v>
      </c>
      <c r="CH13" s="1">
        <v>117.0</v>
      </c>
      <c r="CI13" s="1">
        <v>117.0</v>
      </c>
      <c r="CJ13" s="1">
        <v>117.0</v>
      </c>
      <c r="CK13" s="1">
        <v>117.0</v>
      </c>
      <c r="CL13" s="1">
        <v>117.0</v>
      </c>
      <c r="CM13" s="1">
        <v>117.0</v>
      </c>
      <c r="CN13" s="1">
        <v>117.0</v>
      </c>
    </row>
    <row r="14" ht="14.25" customHeight="1">
      <c r="A14" s="1">
        <v>7.0</v>
      </c>
      <c r="B14" s="1">
        <v>135.0</v>
      </c>
      <c r="C14" s="1">
        <v>124.0</v>
      </c>
      <c r="D14" s="1">
        <v>117.0</v>
      </c>
      <c r="E14" s="1">
        <v>120.0</v>
      </c>
      <c r="F14" s="1">
        <v>115.0</v>
      </c>
      <c r="G14" s="1">
        <v>118.0</v>
      </c>
      <c r="H14" s="1">
        <v>119.0</v>
      </c>
      <c r="I14" s="1">
        <v>121.0</v>
      </c>
      <c r="J14" s="1">
        <v>120.0</v>
      </c>
      <c r="K14" s="1">
        <v>127.0</v>
      </c>
      <c r="L14" s="1">
        <v>127.0</v>
      </c>
      <c r="M14" s="1">
        <v>-73.0</v>
      </c>
      <c r="N14" s="1">
        <v>115.0</v>
      </c>
      <c r="O14" s="1">
        <v>119.0</v>
      </c>
      <c r="P14" s="1">
        <v>109.0</v>
      </c>
      <c r="Q14" s="1">
        <v>132.0</v>
      </c>
      <c r="R14" s="1">
        <v>150.0</v>
      </c>
      <c r="S14" s="1">
        <v>161.0</v>
      </c>
      <c r="T14" s="1">
        <v>145.0</v>
      </c>
      <c r="U14" s="1">
        <v>162.0</v>
      </c>
      <c r="V14" s="1">
        <v>135.0</v>
      </c>
      <c r="W14" s="1">
        <v>124.0</v>
      </c>
      <c r="X14" s="1">
        <v>116.0</v>
      </c>
      <c r="Y14" s="1">
        <v>114.0</v>
      </c>
      <c r="Z14" s="1">
        <v>118.0</v>
      </c>
      <c r="AA14" s="1">
        <v>115.0</v>
      </c>
      <c r="AB14" s="1">
        <v>113.0</v>
      </c>
      <c r="AC14" s="1">
        <v>117.0</v>
      </c>
      <c r="AD14" s="1">
        <v>117.0</v>
      </c>
      <c r="AE14" s="1">
        <v>115.0</v>
      </c>
      <c r="AF14" s="1">
        <v>113.0</v>
      </c>
      <c r="AG14" s="1">
        <v>22.0</v>
      </c>
      <c r="AH14" s="1">
        <v>22.0</v>
      </c>
      <c r="AI14" s="1">
        <v>58.0</v>
      </c>
      <c r="AJ14" s="1">
        <v>128.0</v>
      </c>
      <c r="AK14" s="1">
        <v>119.0</v>
      </c>
      <c r="AL14" s="1">
        <v>119.0</v>
      </c>
      <c r="AM14" s="1">
        <v>125.0</v>
      </c>
      <c r="AN14" s="1">
        <v>125.0</v>
      </c>
      <c r="AO14" s="1">
        <v>125.0</v>
      </c>
      <c r="AP14" s="1">
        <v>125.0</v>
      </c>
      <c r="AQ14" s="1">
        <v>104.0</v>
      </c>
      <c r="AR14" s="1">
        <v>104.0</v>
      </c>
      <c r="AS14" s="1">
        <v>111.0</v>
      </c>
      <c r="AT14" s="1">
        <v>111.0</v>
      </c>
      <c r="AU14" s="1">
        <v>111.0</v>
      </c>
      <c r="AV14" s="1">
        <v>111.0</v>
      </c>
      <c r="AW14" s="1">
        <v>111.0</v>
      </c>
      <c r="AX14" s="1">
        <v>111.0</v>
      </c>
      <c r="AY14" s="1">
        <v>255.0</v>
      </c>
      <c r="AZ14" s="1">
        <v>247.0</v>
      </c>
      <c r="BA14" s="1">
        <v>105.0</v>
      </c>
      <c r="BB14" s="1">
        <v>100.0</v>
      </c>
      <c r="BC14" s="1">
        <v>109.0</v>
      </c>
      <c r="BD14" s="1">
        <v>128.0</v>
      </c>
      <c r="BE14" s="1">
        <v>122.0</v>
      </c>
      <c r="BF14" s="1">
        <v>125.0</v>
      </c>
      <c r="BG14" s="1">
        <v>117.0</v>
      </c>
      <c r="BH14" s="1">
        <v>140.0</v>
      </c>
      <c r="BI14" s="1">
        <v>134.0</v>
      </c>
      <c r="BJ14" s="1">
        <v>127.0</v>
      </c>
      <c r="BK14" s="1">
        <v>101.0</v>
      </c>
      <c r="BL14" s="1">
        <v>165.0</v>
      </c>
      <c r="BM14" s="1">
        <v>138.0</v>
      </c>
      <c r="BN14" s="1">
        <v>102.0</v>
      </c>
      <c r="BO14" s="1">
        <v>114.0</v>
      </c>
      <c r="BP14" s="1">
        <v>150.0</v>
      </c>
      <c r="BQ14" s="1">
        <v>124.0</v>
      </c>
      <c r="BR14" s="1">
        <v>137.0</v>
      </c>
      <c r="BS14" s="1">
        <v>128.0</v>
      </c>
      <c r="BT14" s="1">
        <v>160.0</v>
      </c>
      <c r="BU14" s="1">
        <v>116.0</v>
      </c>
      <c r="BV14" s="1">
        <v>124.0</v>
      </c>
      <c r="BW14" s="1">
        <v>130.0</v>
      </c>
      <c r="BX14" s="1">
        <v>140.0</v>
      </c>
      <c r="BY14" s="1">
        <v>129.0</v>
      </c>
      <c r="BZ14" s="1">
        <v>137.0</v>
      </c>
      <c r="CA14" s="1">
        <v>128.0</v>
      </c>
      <c r="CB14" s="1">
        <v>138.0</v>
      </c>
      <c r="CC14" s="1">
        <v>142.0</v>
      </c>
      <c r="CD14" s="1">
        <v>137.0</v>
      </c>
      <c r="CE14" s="1">
        <v>139.0</v>
      </c>
      <c r="CF14" s="1">
        <v>139.0</v>
      </c>
      <c r="CG14" s="1">
        <v>139.0</v>
      </c>
      <c r="CH14" s="1">
        <v>139.0</v>
      </c>
      <c r="CI14" s="1">
        <v>139.0</v>
      </c>
      <c r="CJ14" s="1">
        <v>139.0</v>
      </c>
      <c r="CK14" s="1">
        <v>139.0</v>
      </c>
      <c r="CL14" s="1">
        <v>139.0</v>
      </c>
      <c r="CM14" s="1">
        <v>139.0</v>
      </c>
      <c r="CN14" s="1">
        <v>139.0</v>
      </c>
    </row>
    <row r="15" ht="14.25" customHeight="1">
      <c r="A15" s="1">
        <v>14.0</v>
      </c>
      <c r="B15" s="1">
        <v>157.5</v>
      </c>
      <c r="C15" s="1">
        <v>126.0</v>
      </c>
      <c r="D15" s="1">
        <v>135.0</v>
      </c>
      <c r="E15" s="1">
        <v>148.0</v>
      </c>
      <c r="F15" s="1">
        <v>145.0</v>
      </c>
      <c r="G15" s="1">
        <v>147.0</v>
      </c>
      <c r="H15" s="1">
        <v>145.0</v>
      </c>
      <c r="I15" s="1">
        <v>147.0</v>
      </c>
      <c r="J15" s="1">
        <v>148.0</v>
      </c>
      <c r="K15" s="1">
        <v>144.0</v>
      </c>
      <c r="L15" s="1">
        <v>162.0</v>
      </c>
      <c r="M15" s="1">
        <v>150.0</v>
      </c>
      <c r="N15" s="1">
        <v>154.0</v>
      </c>
      <c r="O15" s="1">
        <v>151.0</v>
      </c>
      <c r="P15" s="1">
        <v>155.0</v>
      </c>
      <c r="Q15" s="1">
        <v>158.0</v>
      </c>
      <c r="R15" s="1">
        <v>156.0</v>
      </c>
      <c r="S15" s="1">
        <v>155.0</v>
      </c>
      <c r="T15" s="1">
        <v>159.0</v>
      </c>
      <c r="U15" s="1">
        <v>160.0</v>
      </c>
      <c r="V15" s="1">
        <v>147.0</v>
      </c>
      <c r="W15" s="1">
        <v>122.0</v>
      </c>
      <c r="X15" s="1">
        <v>136.0</v>
      </c>
      <c r="Y15" s="1">
        <v>138.0</v>
      </c>
      <c r="Z15" s="1">
        <v>138.0</v>
      </c>
      <c r="AA15" s="1">
        <v>134.0</v>
      </c>
      <c r="AB15" s="1">
        <v>134.0</v>
      </c>
      <c r="AC15" s="1">
        <v>136.0</v>
      </c>
      <c r="AD15" s="1">
        <v>136.0</v>
      </c>
      <c r="AE15" s="1">
        <v>136.0</v>
      </c>
      <c r="AF15" s="1">
        <v>136.0</v>
      </c>
      <c r="AG15" s="1">
        <f>360-97</f>
        <v>263</v>
      </c>
      <c r="AH15" s="1">
        <v>198.0</v>
      </c>
      <c r="AI15" s="1">
        <v>198.0</v>
      </c>
      <c r="AJ15" s="1">
        <v>198.0</v>
      </c>
      <c r="AK15" s="1">
        <v>175.0</v>
      </c>
      <c r="AL15" s="1">
        <v>175.0</v>
      </c>
      <c r="AM15" s="1">
        <v>175.0</v>
      </c>
      <c r="AN15" s="1">
        <v>175.0</v>
      </c>
      <c r="AO15" s="1">
        <v>175.0</v>
      </c>
      <c r="AP15" s="1">
        <v>175.0</v>
      </c>
      <c r="AQ15" s="1">
        <v>-10.0</v>
      </c>
      <c r="AR15" s="1">
        <v>186.0</v>
      </c>
      <c r="AS15" s="1">
        <v>186.0</v>
      </c>
      <c r="AT15" s="1">
        <v>186.0</v>
      </c>
      <c r="AU15" s="1">
        <v>186.0</v>
      </c>
      <c r="AV15" s="1">
        <v>186.0</v>
      </c>
      <c r="AW15" s="1">
        <v>182.0</v>
      </c>
      <c r="AX15" s="1">
        <v>182.0</v>
      </c>
      <c r="AY15" s="1">
        <v>182.0</v>
      </c>
      <c r="AZ15" s="1">
        <v>181.0</v>
      </c>
      <c r="BA15" s="1">
        <v>178.0</v>
      </c>
      <c r="BB15" s="1">
        <v>163.0</v>
      </c>
      <c r="BC15" s="1">
        <v>158.0</v>
      </c>
      <c r="BD15" s="1">
        <v>155.0</v>
      </c>
      <c r="BE15" s="1">
        <v>153.0</v>
      </c>
      <c r="BF15" s="1">
        <v>143.0</v>
      </c>
      <c r="BG15" s="1">
        <v>148.0</v>
      </c>
      <c r="BH15" s="1">
        <v>142.0</v>
      </c>
      <c r="BI15" s="1">
        <v>142.0</v>
      </c>
      <c r="BJ15" s="1">
        <v>140.0</v>
      </c>
      <c r="BK15" s="1">
        <v>181.0</v>
      </c>
      <c r="BL15" s="1">
        <v>158.0</v>
      </c>
      <c r="BM15" s="1">
        <v>142.0</v>
      </c>
      <c r="BN15" s="1">
        <v>176.0</v>
      </c>
      <c r="BO15" s="1">
        <v>147.0</v>
      </c>
      <c r="BP15" s="1">
        <v>168.0</v>
      </c>
      <c r="BQ15" s="1">
        <v>161.0</v>
      </c>
      <c r="BR15" s="1">
        <v>130.0</v>
      </c>
      <c r="BS15" s="1">
        <v>124.0</v>
      </c>
      <c r="BT15" s="1">
        <v>135.0</v>
      </c>
      <c r="BU15" s="1">
        <v>128.0</v>
      </c>
      <c r="BV15" s="1">
        <v>146.0</v>
      </c>
      <c r="BW15" s="1">
        <v>151.0</v>
      </c>
      <c r="BX15" s="1">
        <v>156.0</v>
      </c>
      <c r="BY15" s="1">
        <v>164.0</v>
      </c>
      <c r="BZ15" s="1">
        <v>168.0</v>
      </c>
      <c r="CA15" s="1">
        <v>156.0</v>
      </c>
      <c r="CB15" s="1">
        <v>169.0</v>
      </c>
      <c r="CC15" s="1">
        <v>160.0</v>
      </c>
      <c r="CD15" s="1">
        <v>168.0</v>
      </c>
      <c r="CE15" s="1">
        <v>146.0</v>
      </c>
      <c r="CF15" s="1">
        <v>146.0</v>
      </c>
      <c r="CG15" s="1">
        <v>146.0</v>
      </c>
      <c r="CH15" s="1">
        <v>146.0</v>
      </c>
      <c r="CI15" s="1">
        <v>146.0</v>
      </c>
      <c r="CJ15" s="1">
        <v>146.0</v>
      </c>
      <c r="CK15" s="1">
        <v>146.0</v>
      </c>
      <c r="CL15" s="1">
        <v>146.0</v>
      </c>
      <c r="CM15" s="1">
        <v>146.0</v>
      </c>
      <c r="CN15" s="1">
        <v>150.0</v>
      </c>
    </row>
    <row r="16" ht="14.25" customHeight="1">
      <c r="A16" s="1">
        <v>5.0</v>
      </c>
      <c r="B16" s="1">
        <v>180.0</v>
      </c>
      <c r="C16" s="1">
        <v>176.0</v>
      </c>
      <c r="D16" s="1">
        <v>169.0</v>
      </c>
      <c r="E16" s="1">
        <v>178.0</v>
      </c>
      <c r="F16" s="1">
        <v>181.0</v>
      </c>
      <c r="G16" s="1">
        <v>182.0</v>
      </c>
      <c r="H16" s="1">
        <v>184.0</v>
      </c>
      <c r="I16" s="1">
        <v>182.0</v>
      </c>
      <c r="J16" s="1">
        <v>182.0</v>
      </c>
      <c r="K16" s="1">
        <v>179.0</v>
      </c>
      <c r="L16" s="1">
        <v>175.0</v>
      </c>
      <c r="M16" s="1">
        <v>167.0</v>
      </c>
      <c r="N16" s="1">
        <v>173.0</v>
      </c>
      <c r="O16" s="1">
        <v>176.0</v>
      </c>
      <c r="P16" s="1">
        <v>177.0</v>
      </c>
      <c r="Q16" s="1">
        <v>174.0</v>
      </c>
      <c r="R16" s="1">
        <v>185.0</v>
      </c>
      <c r="S16" s="1">
        <v>187.0</v>
      </c>
      <c r="T16" s="1">
        <v>168.0</v>
      </c>
      <c r="U16" s="1">
        <v>180.0</v>
      </c>
      <c r="V16" s="1">
        <v>180.0</v>
      </c>
      <c r="W16" s="1">
        <v>147.0</v>
      </c>
      <c r="X16" s="1">
        <v>157.0</v>
      </c>
      <c r="Y16" s="1">
        <v>159.0</v>
      </c>
      <c r="Z16" s="1">
        <v>155.0</v>
      </c>
      <c r="AA16" s="1">
        <v>155.0</v>
      </c>
      <c r="AB16" s="1">
        <v>155.0</v>
      </c>
      <c r="AC16" s="1">
        <v>161.0</v>
      </c>
      <c r="AD16" s="1">
        <v>161.0</v>
      </c>
      <c r="AE16" s="1">
        <v>161.0</v>
      </c>
      <c r="AF16" s="1">
        <v>183.0</v>
      </c>
      <c r="AG16" s="1">
        <v>174.0</v>
      </c>
      <c r="AH16" s="1">
        <v>174.0</v>
      </c>
      <c r="AI16" s="1">
        <v>174.0</v>
      </c>
      <c r="AJ16" s="1">
        <v>174.0</v>
      </c>
      <c r="AK16" s="1">
        <v>174.0</v>
      </c>
      <c r="AL16" s="1">
        <v>174.0</v>
      </c>
      <c r="AM16" s="1">
        <v>174.0</v>
      </c>
      <c r="AN16" s="1">
        <v>174.0</v>
      </c>
      <c r="AO16" s="1">
        <v>174.0</v>
      </c>
      <c r="AP16" s="1">
        <v>174.0</v>
      </c>
      <c r="AQ16" s="1">
        <v>201.0</v>
      </c>
      <c r="AR16" s="1">
        <v>195.0</v>
      </c>
      <c r="AS16" s="1">
        <v>195.0</v>
      </c>
      <c r="AT16" s="1">
        <v>195.0</v>
      </c>
      <c r="AU16" s="1">
        <v>195.0</v>
      </c>
      <c r="AV16" s="1">
        <v>192.0</v>
      </c>
      <c r="AW16" s="1">
        <v>192.0</v>
      </c>
      <c r="AX16" s="1">
        <v>192.0</v>
      </c>
      <c r="AY16" s="1">
        <v>192.0</v>
      </c>
      <c r="AZ16" s="1">
        <v>192.0</v>
      </c>
      <c r="BA16" s="1">
        <v>251.0</v>
      </c>
      <c r="BB16" s="1">
        <v>185.0</v>
      </c>
      <c r="BC16" s="1">
        <v>179.0</v>
      </c>
      <c r="BD16" s="1">
        <v>176.0</v>
      </c>
      <c r="BE16" s="1">
        <v>181.0</v>
      </c>
      <c r="BF16" s="1">
        <v>171.0</v>
      </c>
      <c r="BG16" s="1">
        <v>181.0</v>
      </c>
      <c r="BH16" s="1">
        <v>173.0</v>
      </c>
      <c r="BI16" s="1">
        <v>177.0</v>
      </c>
      <c r="BJ16" s="1">
        <v>180.0</v>
      </c>
      <c r="BK16" s="1">
        <v>153.0</v>
      </c>
      <c r="BL16" s="1">
        <v>181.0</v>
      </c>
      <c r="BM16" s="1">
        <v>167.0</v>
      </c>
      <c r="BN16" s="1">
        <v>160.0</v>
      </c>
      <c r="BO16" s="1">
        <v>171.0</v>
      </c>
      <c r="BP16" s="1">
        <v>181.0</v>
      </c>
      <c r="BQ16" s="1">
        <v>186.0</v>
      </c>
      <c r="BR16" s="1">
        <v>182.0</v>
      </c>
      <c r="BS16" s="1">
        <v>171.0</v>
      </c>
      <c r="BT16" s="1">
        <v>184.0</v>
      </c>
      <c r="BU16" s="1">
        <v>157.0</v>
      </c>
      <c r="BV16" s="1">
        <v>178.0</v>
      </c>
      <c r="BW16" s="1">
        <v>167.0</v>
      </c>
      <c r="BX16" s="1">
        <v>191.0</v>
      </c>
      <c r="BY16" s="1">
        <v>175.0</v>
      </c>
      <c r="BZ16" s="1">
        <v>185.0</v>
      </c>
      <c r="CA16" s="1">
        <v>197.0</v>
      </c>
      <c r="CB16" s="1">
        <v>204.0</v>
      </c>
      <c r="CC16" s="1">
        <v>188.0</v>
      </c>
      <c r="CD16" s="1">
        <v>178.0</v>
      </c>
      <c r="CE16" s="1">
        <v>212.0</v>
      </c>
      <c r="CF16" s="1">
        <v>212.0</v>
      </c>
      <c r="CG16" s="1">
        <v>205.0</v>
      </c>
      <c r="CH16" s="1">
        <v>205.0</v>
      </c>
      <c r="CI16" s="1">
        <v>205.0</v>
      </c>
      <c r="CJ16" s="1">
        <v>205.0</v>
      </c>
      <c r="CK16" s="1">
        <v>205.0</v>
      </c>
      <c r="CL16" s="1">
        <v>205.0</v>
      </c>
      <c r="CM16" s="1">
        <v>205.0</v>
      </c>
      <c r="CN16" s="1">
        <v>205.0</v>
      </c>
    </row>
    <row r="17" ht="14.25" customHeight="1">
      <c r="L17" s="1" t="s">
        <v>9</v>
      </c>
      <c r="V17" s="1" t="s">
        <v>0</v>
      </c>
      <c r="AF17" s="1" t="s">
        <v>10</v>
      </c>
      <c r="AP17" s="1" t="s">
        <v>11</v>
      </c>
      <c r="AZ17" s="1" t="s">
        <v>3</v>
      </c>
      <c r="BJ17" s="1" t="s">
        <v>5</v>
      </c>
      <c r="BT17" s="1" t="s">
        <v>6</v>
      </c>
      <c r="CD17" s="1" t="s">
        <v>7</v>
      </c>
      <c r="CN17" s="1" t="s">
        <v>8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0" width="7.0"/>
  </cols>
  <sheetData>
    <row r="1" ht="14.25" customHeight="1">
      <c r="A1" s="1">
        <v>-204.0</v>
      </c>
      <c r="B1" s="1">
        <v>-275.0</v>
      </c>
      <c r="C1" s="1">
        <v>-139.0</v>
      </c>
      <c r="D1" s="1">
        <v>-231.0</v>
      </c>
      <c r="E1" s="1">
        <v>-239.0</v>
      </c>
      <c r="F1" s="1">
        <v>-152.0</v>
      </c>
      <c r="G1" s="1">
        <v>-193.0</v>
      </c>
      <c r="H1" s="1">
        <v>-90.0</v>
      </c>
      <c r="I1" s="1">
        <v>-141.0</v>
      </c>
      <c r="J1" s="1">
        <v>-90.0</v>
      </c>
      <c r="K1" s="1">
        <v>-97.0</v>
      </c>
      <c r="L1" s="1">
        <v>-92.0</v>
      </c>
      <c r="M1" s="1">
        <v>-19.0</v>
      </c>
      <c r="N1" s="1">
        <v>2.0</v>
      </c>
      <c r="O1" s="1">
        <v>33.0</v>
      </c>
      <c r="P1" s="1">
        <v>69.0</v>
      </c>
    </row>
    <row r="2" ht="14.25" customHeight="1">
      <c r="A2" s="1">
        <v>-202.0</v>
      </c>
      <c r="B2" s="1">
        <v>-273.0</v>
      </c>
      <c r="C2" s="1">
        <v>-137.0</v>
      </c>
      <c r="D2" s="1">
        <v>-203.0</v>
      </c>
      <c r="E2" s="1">
        <v>-121.0</v>
      </c>
      <c r="F2" s="1">
        <v>-90.0</v>
      </c>
      <c r="G2" s="1">
        <v>-90.0</v>
      </c>
      <c r="H2" s="1">
        <v>-24.0</v>
      </c>
      <c r="I2" s="1">
        <v>-140.0</v>
      </c>
      <c r="J2" s="1">
        <v>-27.0</v>
      </c>
      <c r="K2" s="1">
        <v>-97.0</v>
      </c>
      <c r="L2" s="1">
        <v>-85.0</v>
      </c>
      <c r="M2" s="1">
        <v>-12.0</v>
      </c>
      <c r="N2" s="1">
        <v>94.0</v>
      </c>
      <c r="O2" s="1">
        <v>125.0</v>
      </c>
      <c r="P2" s="1">
        <v>69.0</v>
      </c>
    </row>
    <row r="3" ht="14.25" customHeight="1">
      <c r="A3" s="1">
        <v>-202.0</v>
      </c>
      <c r="B3" s="1">
        <v>-268.0</v>
      </c>
      <c r="C3" s="1">
        <v>-136.0</v>
      </c>
      <c r="D3" s="1">
        <v>-118.0</v>
      </c>
      <c r="E3" s="1">
        <v>-105.0</v>
      </c>
      <c r="F3" s="1">
        <v>-76.0</v>
      </c>
      <c r="G3" s="1">
        <v>-87.0</v>
      </c>
      <c r="H3" s="1">
        <v>-22.0</v>
      </c>
      <c r="I3" s="1">
        <v>-122.0</v>
      </c>
      <c r="J3" s="1">
        <v>-21.0</v>
      </c>
      <c r="K3" s="1">
        <v>-90.0</v>
      </c>
      <c r="L3" s="1">
        <v>-25.0</v>
      </c>
      <c r="M3" s="1">
        <v>13.0</v>
      </c>
      <c r="N3" s="1">
        <v>99.0</v>
      </c>
      <c r="O3" s="1">
        <v>125.0</v>
      </c>
      <c r="P3" s="1">
        <v>142.0</v>
      </c>
    </row>
    <row r="4" ht="14.25" customHeight="1">
      <c r="A4" s="1">
        <v>-201.0</v>
      </c>
      <c r="B4" s="1">
        <v>-202.0</v>
      </c>
      <c r="C4" s="1">
        <v>-134.0</v>
      </c>
      <c r="D4" s="1">
        <v>-109.0</v>
      </c>
      <c r="E4" s="1">
        <v>-101.0</v>
      </c>
      <c r="F4" s="1">
        <v>-76.0</v>
      </c>
      <c r="G4" s="1">
        <v>-87.0</v>
      </c>
      <c r="H4" s="1">
        <v>-20.0</v>
      </c>
      <c r="I4" s="1">
        <v>-110.0</v>
      </c>
      <c r="J4" s="1">
        <v>23.0</v>
      </c>
      <c r="K4" s="1">
        <v>-90.0</v>
      </c>
      <c r="L4" s="1">
        <v>42.0</v>
      </c>
      <c r="M4" s="1">
        <v>43.0</v>
      </c>
      <c r="N4" s="1">
        <v>108.0</v>
      </c>
      <c r="O4" s="1">
        <v>129.0</v>
      </c>
      <c r="P4" s="1">
        <v>145.0</v>
      </c>
    </row>
    <row r="5" ht="14.25" customHeight="1">
      <c r="A5" s="1">
        <v>-200.0</v>
      </c>
      <c r="B5" s="1">
        <v>-177.0</v>
      </c>
      <c r="C5" s="1">
        <v>-130.0</v>
      </c>
      <c r="D5" s="1">
        <v>-108.0</v>
      </c>
      <c r="E5" s="1">
        <v>-100.0</v>
      </c>
      <c r="F5" s="1">
        <v>-74.0</v>
      </c>
      <c r="G5" s="1">
        <v>-85.0</v>
      </c>
      <c r="H5" s="1">
        <v>-18.0</v>
      </c>
      <c r="I5" s="1">
        <v>-90.0</v>
      </c>
      <c r="J5" s="1">
        <v>24.0</v>
      </c>
      <c r="K5" s="1">
        <v>-90.0</v>
      </c>
      <c r="L5" s="1">
        <v>78.0</v>
      </c>
      <c r="M5" s="1">
        <v>81.0</v>
      </c>
      <c r="N5" s="1">
        <v>108.0</v>
      </c>
      <c r="O5" s="1">
        <v>133.0</v>
      </c>
      <c r="P5" s="1">
        <v>147.0</v>
      </c>
    </row>
    <row r="6" ht="14.25" customHeight="1">
      <c r="A6" s="1">
        <v>-192.0</v>
      </c>
      <c r="B6" s="1">
        <v>-175.0</v>
      </c>
      <c r="C6" s="1">
        <v>-129.0</v>
      </c>
      <c r="D6" s="1">
        <v>-107.0</v>
      </c>
      <c r="E6" s="1">
        <v>-97.0</v>
      </c>
      <c r="F6" s="1">
        <v>-74.0</v>
      </c>
      <c r="G6" s="1">
        <v>-85.0</v>
      </c>
      <c r="H6" s="1">
        <v>-16.0</v>
      </c>
      <c r="I6" s="1">
        <v>-66.0</v>
      </c>
      <c r="J6" s="1">
        <v>27.0</v>
      </c>
      <c r="K6" s="1">
        <v>-90.0</v>
      </c>
      <c r="L6" s="1">
        <v>78.0</v>
      </c>
      <c r="M6" s="1">
        <v>83.0</v>
      </c>
      <c r="N6" s="1">
        <v>110.0</v>
      </c>
      <c r="O6" s="1">
        <v>134.0</v>
      </c>
      <c r="P6" s="1">
        <v>150.0</v>
      </c>
    </row>
    <row r="7" ht="14.25" customHeight="1">
      <c r="A7" s="1">
        <v>-189.0</v>
      </c>
      <c r="B7" s="1">
        <v>-174.0</v>
      </c>
      <c r="C7" s="1">
        <v>-128.0</v>
      </c>
      <c r="D7" s="1">
        <v>-104.0</v>
      </c>
      <c r="E7" s="1">
        <v>-91.0</v>
      </c>
      <c r="F7" s="1">
        <v>-68.0</v>
      </c>
      <c r="G7" s="1">
        <v>-84.0</v>
      </c>
      <c r="H7" s="1">
        <v>-15.0</v>
      </c>
      <c r="I7" s="1">
        <v>-13.0</v>
      </c>
      <c r="J7" s="1">
        <v>27.0</v>
      </c>
      <c r="K7" s="1">
        <v>-90.0</v>
      </c>
      <c r="L7" s="1">
        <v>80.0</v>
      </c>
      <c r="M7" s="1">
        <v>86.0</v>
      </c>
      <c r="N7" s="1">
        <v>110.0</v>
      </c>
      <c r="O7" s="1">
        <v>141.0</v>
      </c>
      <c r="P7" s="1">
        <v>153.0</v>
      </c>
    </row>
    <row r="8" ht="14.25" customHeight="1">
      <c r="A8" s="1">
        <v>-179.0</v>
      </c>
      <c r="B8" s="1">
        <v>-173.0</v>
      </c>
      <c r="C8" s="1">
        <v>-126.0</v>
      </c>
      <c r="D8" s="1">
        <v>-103.0</v>
      </c>
      <c r="E8" s="1">
        <v>-87.0</v>
      </c>
      <c r="F8" s="1">
        <v>-68.0</v>
      </c>
      <c r="G8" s="1">
        <v>-81.0</v>
      </c>
      <c r="H8" s="1">
        <v>-14.0</v>
      </c>
      <c r="I8" s="1">
        <v>3.0</v>
      </c>
      <c r="J8" s="1">
        <v>28.0</v>
      </c>
      <c r="K8" s="1">
        <v>-90.0</v>
      </c>
      <c r="L8" s="1">
        <v>83.0</v>
      </c>
      <c r="M8" s="1">
        <v>86.0</v>
      </c>
      <c r="N8" s="1">
        <v>113.0</v>
      </c>
      <c r="O8" s="1">
        <v>143.0</v>
      </c>
      <c r="P8" s="1">
        <v>154.0</v>
      </c>
    </row>
    <row r="9" ht="14.25" customHeight="1">
      <c r="A9" s="1">
        <v>-179.0</v>
      </c>
      <c r="B9" s="1">
        <v>-173.0</v>
      </c>
      <c r="C9" s="1">
        <v>-126.0</v>
      </c>
      <c r="D9" s="1">
        <v>-101.0</v>
      </c>
      <c r="E9" s="1">
        <v>-85.0</v>
      </c>
      <c r="F9" s="1">
        <v>-66.0</v>
      </c>
      <c r="G9" s="1">
        <v>-75.0</v>
      </c>
      <c r="H9" s="1">
        <v>-14.0</v>
      </c>
      <c r="I9" s="1">
        <v>5.0</v>
      </c>
      <c r="J9" s="1">
        <v>29.0</v>
      </c>
      <c r="K9" s="1">
        <v>-90.0</v>
      </c>
      <c r="L9" s="1">
        <v>84.0</v>
      </c>
      <c r="M9" s="1">
        <v>95.0</v>
      </c>
      <c r="N9" s="1">
        <v>113.0</v>
      </c>
      <c r="O9" s="1">
        <v>144.0</v>
      </c>
      <c r="P9" s="1">
        <v>156.0</v>
      </c>
    </row>
    <row r="10" ht="14.25" customHeight="1">
      <c r="A10" s="1">
        <v>-176.0</v>
      </c>
      <c r="B10" s="1">
        <v>-172.0</v>
      </c>
      <c r="C10" s="1">
        <v>-126.0</v>
      </c>
      <c r="D10" s="1">
        <v>-101.0</v>
      </c>
      <c r="E10" s="1">
        <v>-85.0</v>
      </c>
      <c r="F10" s="1">
        <v>-65.0</v>
      </c>
      <c r="G10" s="1">
        <v>-64.0</v>
      </c>
      <c r="H10" s="1">
        <v>-12.0</v>
      </c>
      <c r="I10" s="1">
        <v>5.0</v>
      </c>
      <c r="J10" s="1">
        <v>29.0</v>
      </c>
      <c r="K10" s="1">
        <v>-90.0</v>
      </c>
      <c r="L10" s="1">
        <v>84.0</v>
      </c>
      <c r="M10" s="1">
        <v>95.0</v>
      </c>
      <c r="N10" s="1">
        <v>116.0</v>
      </c>
      <c r="O10" s="1">
        <v>144.0</v>
      </c>
      <c r="P10" s="1">
        <v>157.0</v>
      </c>
    </row>
    <row r="11" ht="14.25" customHeight="1">
      <c r="A11" s="1">
        <v>-169.0</v>
      </c>
      <c r="B11" s="1">
        <v>-169.0</v>
      </c>
      <c r="C11" s="1">
        <v>-125.0</v>
      </c>
      <c r="D11" s="1">
        <v>-101.0</v>
      </c>
      <c r="E11" s="1">
        <v>-84.0</v>
      </c>
      <c r="F11" s="1">
        <v>-63.0</v>
      </c>
      <c r="G11" s="1">
        <v>-51.0</v>
      </c>
      <c r="H11" s="1">
        <v>-10.0</v>
      </c>
      <c r="I11" s="1">
        <v>6.0</v>
      </c>
      <c r="J11" s="1">
        <v>30.0</v>
      </c>
      <c r="K11" s="1">
        <v>-89.0</v>
      </c>
      <c r="L11" s="1">
        <v>85.0</v>
      </c>
      <c r="M11" s="1">
        <v>95.0</v>
      </c>
      <c r="N11" s="1">
        <v>117.0</v>
      </c>
      <c r="O11" s="1">
        <v>144.0</v>
      </c>
      <c r="P11" s="1">
        <v>157.0</v>
      </c>
    </row>
    <row r="12" ht="14.25" customHeight="1">
      <c r="A12" s="1">
        <v>-169.0</v>
      </c>
      <c r="B12" s="1">
        <v>-169.0</v>
      </c>
      <c r="C12" s="1">
        <v>-125.0</v>
      </c>
      <c r="D12" s="1">
        <v>-100.0</v>
      </c>
      <c r="E12" s="1">
        <v>-84.0</v>
      </c>
      <c r="F12" s="1">
        <v>-62.0</v>
      </c>
      <c r="G12" s="1">
        <v>-43.0</v>
      </c>
      <c r="H12" s="1">
        <v>-9.0</v>
      </c>
      <c r="I12" s="1">
        <v>7.0</v>
      </c>
      <c r="J12" s="1">
        <v>31.0</v>
      </c>
      <c r="K12" s="1">
        <v>-83.0</v>
      </c>
      <c r="L12" s="1">
        <v>85.0</v>
      </c>
      <c r="M12" s="1">
        <v>95.0</v>
      </c>
      <c r="N12" s="1">
        <v>119.0</v>
      </c>
      <c r="O12" s="1">
        <v>145.0</v>
      </c>
      <c r="P12" s="1">
        <v>158.0</v>
      </c>
    </row>
    <row r="13" ht="14.25" customHeight="1">
      <c r="A13" s="1">
        <v>-164.0</v>
      </c>
      <c r="B13" s="1">
        <v>-166.0</v>
      </c>
      <c r="C13" s="1">
        <v>-124.0</v>
      </c>
      <c r="D13" s="1">
        <v>-99.0</v>
      </c>
      <c r="E13" s="1">
        <v>-84.0</v>
      </c>
      <c r="F13" s="1">
        <v>-62.0</v>
      </c>
      <c r="G13" s="1">
        <v>-42.0</v>
      </c>
      <c r="H13" s="1">
        <v>-7.0</v>
      </c>
      <c r="I13" s="1">
        <v>7.0</v>
      </c>
      <c r="J13" s="1">
        <v>34.0</v>
      </c>
      <c r="K13" s="1">
        <v>-81.0</v>
      </c>
      <c r="L13" s="1">
        <v>87.0</v>
      </c>
      <c r="M13" s="1">
        <v>96.0</v>
      </c>
      <c r="N13" s="1">
        <v>119.0</v>
      </c>
      <c r="O13" s="1">
        <v>146.0</v>
      </c>
      <c r="P13" s="1">
        <v>161.0</v>
      </c>
    </row>
    <row r="14" ht="14.25" customHeight="1">
      <c r="A14" s="1">
        <v>-163.0</v>
      </c>
      <c r="B14" s="1">
        <v>-160.0</v>
      </c>
      <c r="C14" s="1">
        <v>-124.0</v>
      </c>
      <c r="D14" s="1">
        <v>-97.0</v>
      </c>
      <c r="E14" s="1">
        <v>-84.0</v>
      </c>
      <c r="F14" s="1">
        <v>-59.0</v>
      </c>
      <c r="G14" s="1">
        <v>-42.0</v>
      </c>
      <c r="H14" s="1">
        <v>-6.0</v>
      </c>
      <c r="I14" s="1">
        <v>10.0</v>
      </c>
      <c r="J14" s="1">
        <v>34.0</v>
      </c>
      <c r="K14" s="1">
        <v>-80.0</v>
      </c>
      <c r="L14" s="1">
        <v>88.0</v>
      </c>
      <c r="M14" s="1">
        <v>98.0</v>
      </c>
      <c r="N14" s="1">
        <v>120.0</v>
      </c>
      <c r="O14" s="1">
        <v>147.0</v>
      </c>
      <c r="P14" s="1">
        <v>161.0</v>
      </c>
    </row>
    <row r="15" ht="14.25" customHeight="1">
      <c r="A15" s="1">
        <v>-162.0</v>
      </c>
      <c r="B15" s="1">
        <v>-155.0</v>
      </c>
      <c r="C15" s="1">
        <v>-124.0</v>
      </c>
      <c r="D15" s="1">
        <v>-97.0</v>
      </c>
      <c r="E15" s="1">
        <v>-83.0</v>
      </c>
      <c r="F15" s="1">
        <v>-58.0</v>
      </c>
      <c r="G15" s="1">
        <v>-42.0</v>
      </c>
      <c r="H15" s="1">
        <v>-6.0</v>
      </c>
      <c r="I15" s="1">
        <v>11.0</v>
      </c>
      <c r="J15" s="1">
        <v>34.0</v>
      </c>
      <c r="K15" s="1">
        <v>-80.0</v>
      </c>
      <c r="L15" s="1">
        <v>88.0</v>
      </c>
      <c r="M15" s="1">
        <v>99.0</v>
      </c>
      <c r="N15" s="1">
        <v>120.0</v>
      </c>
      <c r="O15" s="1">
        <v>147.0</v>
      </c>
      <c r="P15" s="1">
        <v>164.0</v>
      </c>
    </row>
    <row r="16" ht="14.25" customHeight="1">
      <c r="A16" s="1">
        <v>-162.0</v>
      </c>
      <c r="B16" s="1">
        <v>-154.0</v>
      </c>
      <c r="C16" s="1">
        <v>-122.0</v>
      </c>
      <c r="D16" s="1">
        <v>-97.0</v>
      </c>
      <c r="E16" s="1">
        <v>-83.0</v>
      </c>
      <c r="F16" s="1">
        <v>-55.0</v>
      </c>
      <c r="G16" s="1">
        <v>-42.0</v>
      </c>
      <c r="H16" s="1">
        <v>-6.0</v>
      </c>
      <c r="I16" s="1">
        <v>11.0</v>
      </c>
      <c r="J16" s="1">
        <v>34.0</v>
      </c>
      <c r="K16" s="1">
        <v>27.0</v>
      </c>
      <c r="L16" s="1">
        <v>88.0</v>
      </c>
      <c r="M16" s="1">
        <v>100.0</v>
      </c>
      <c r="N16" s="1">
        <v>120.0</v>
      </c>
      <c r="O16" s="1">
        <v>147.0</v>
      </c>
      <c r="P16" s="1">
        <v>164.0</v>
      </c>
    </row>
    <row r="17" ht="14.25" customHeight="1">
      <c r="A17" s="1">
        <v>-161.0</v>
      </c>
      <c r="B17" s="1">
        <v>-153.0</v>
      </c>
      <c r="C17" s="1">
        <v>-122.0</v>
      </c>
      <c r="D17" s="1">
        <v>-96.0</v>
      </c>
      <c r="E17" s="1">
        <v>-83.0</v>
      </c>
      <c r="F17" s="1">
        <v>-55.0</v>
      </c>
      <c r="G17" s="1">
        <v>-40.0</v>
      </c>
      <c r="H17" s="1">
        <v>-4.0</v>
      </c>
      <c r="I17" s="1">
        <v>12.0</v>
      </c>
      <c r="J17" s="1">
        <v>34.0</v>
      </c>
      <c r="K17" s="1">
        <v>40.0</v>
      </c>
      <c r="L17" s="1">
        <v>89.0</v>
      </c>
      <c r="M17" s="1">
        <v>104.0</v>
      </c>
      <c r="N17" s="1">
        <v>120.0</v>
      </c>
      <c r="O17" s="1">
        <v>148.0</v>
      </c>
      <c r="P17" s="1">
        <v>166.0</v>
      </c>
    </row>
    <row r="18" ht="14.25" customHeight="1">
      <c r="A18" s="1">
        <v>-159.0</v>
      </c>
      <c r="B18" s="1">
        <v>-152.0</v>
      </c>
      <c r="C18" s="1">
        <v>-122.0</v>
      </c>
      <c r="D18" s="1">
        <v>-96.0</v>
      </c>
      <c r="E18" s="1">
        <v>-83.0</v>
      </c>
      <c r="F18" s="1">
        <v>-54.0</v>
      </c>
      <c r="G18" s="1">
        <v>-35.0</v>
      </c>
      <c r="H18" s="1">
        <v>-3.0</v>
      </c>
      <c r="I18" s="1">
        <v>13.0</v>
      </c>
      <c r="J18" s="1">
        <v>34.0</v>
      </c>
      <c r="K18" s="1">
        <v>46.0</v>
      </c>
      <c r="L18" s="1">
        <v>91.0</v>
      </c>
      <c r="M18" s="1">
        <v>105.0</v>
      </c>
      <c r="N18" s="1">
        <v>122.0</v>
      </c>
      <c r="O18" s="1">
        <v>150.0</v>
      </c>
      <c r="P18" s="1">
        <v>168.0</v>
      </c>
    </row>
    <row r="19" ht="14.25" customHeight="1">
      <c r="A19" s="1">
        <v>-159.0</v>
      </c>
      <c r="B19" s="1">
        <v>-152.0</v>
      </c>
      <c r="C19" s="1">
        <v>-122.0</v>
      </c>
      <c r="D19" s="1">
        <v>-96.0</v>
      </c>
      <c r="E19" s="1">
        <v>-83.0</v>
      </c>
      <c r="F19" s="1">
        <v>-53.0</v>
      </c>
      <c r="G19" s="1">
        <v>-35.0</v>
      </c>
      <c r="H19" s="1">
        <v>-3.0</v>
      </c>
      <c r="I19" s="1">
        <v>13.0</v>
      </c>
      <c r="J19" s="1">
        <v>34.0</v>
      </c>
      <c r="K19" s="1">
        <v>52.0</v>
      </c>
      <c r="L19" s="1">
        <v>91.0</v>
      </c>
      <c r="M19" s="1">
        <v>105.0</v>
      </c>
      <c r="N19" s="1">
        <v>124.0</v>
      </c>
      <c r="O19" s="1">
        <v>150.0</v>
      </c>
      <c r="P19" s="1">
        <v>171.0</v>
      </c>
    </row>
    <row r="20" ht="14.25" customHeight="1">
      <c r="A20" s="1">
        <v>-159.0</v>
      </c>
      <c r="B20" s="1">
        <v>-148.0</v>
      </c>
      <c r="C20" s="1">
        <v>-122.0</v>
      </c>
      <c r="D20" s="1">
        <v>-95.0</v>
      </c>
      <c r="E20" s="1">
        <v>-82.0</v>
      </c>
      <c r="F20" s="1">
        <v>-52.0</v>
      </c>
      <c r="G20" s="1">
        <v>-35.0</v>
      </c>
      <c r="H20" s="1">
        <v>-2.0</v>
      </c>
      <c r="I20" s="1">
        <v>13.0</v>
      </c>
      <c r="J20" s="1">
        <v>34.0</v>
      </c>
      <c r="K20" s="1">
        <v>52.0</v>
      </c>
      <c r="L20" s="1">
        <v>93.0</v>
      </c>
      <c r="M20" s="1">
        <v>106.0</v>
      </c>
      <c r="N20" s="1">
        <v>126.0</v>
      </c>
      <c r="O20" s="1">
        <v>150.0</v>
      </c>
      <c r="P20" s="1">
        <v>171.0</v>
      </c>
    </row>
    <row r="21" ht="14.25" customHeight="1">
      <c r="A21" s="1">
        <v>-159.0</v>
      </c>
      <c r="B21" s="1">
        <v>-144.0</v>
      </c>
      <c r="C21" s="1">
        <v>-122.0</v>
      </c>
      <c r="D21" s="1">
        <v>-94.0</v>
      </c>
      <c r="E21" s="1">
        <v>-80.0</v>
      </c>
      <c r="F21" s="1">
        <v>-51.0</v>
      </c>
      <c r="G21" s="1">
        <v>-35.0</v>
      </c>
      <c r="H21" s="1">
        <v>-2.0</v>
      </c>
      <c r="I21" s="1">
        <v>15.0</v>
      </c>
      <c r="J21" s="1">
        <v>36.0</v>
      </c>
      <c r="K21" s="1">
        <v>58.0</v>
      </c>
      <c r="L21" s="1">
        <v>93.0</v>
      </c>
      <c r="M21" s="1">
        <v>106.0</v>
      </c>
      <c r="N21" s="1">
        <v>126.0</v>
      </c>
      <c r="O21" s="1">
        <v>151.0</v>
      </c>
      <c r="P21" s="1">
        <v>171.0</v>
      </c>
    </row>
    <row r="22" ht="14.25" customHeight="1">
      <c r="A22" s="1">
        <v>-158.0</v>
      </c>
      <c r="B22" s="1">
        <v>-144.0</v>
      </c>
      <c r="C22" s="1">
        <v>-121.0</v>
      </c>
      <c r="D22" s="1">
        <v>-93.0</v>
      </c>
      <c r="E22" s="1">
        <v>-79.0</v>
      </c>
      <c r="F22" s="1">
        <v>-51.0</v>
      </c>
      <c r="G22" s="1">
        <v>-34.0</v>
      </c>
      <c r="H22" s="1">
        <v>-2.0</v>
      </c>
      <c r="I22" s="1">
        <v>15.0</v>
      </c>
      <c r="J22" s="1">
        <v>37.0</v>
      </c>
      <c r="K22" s="1">
        <v>58.0</v>
      </c>
      <c r="L22" s="1">
        <v>94.0</v>
      </c>
      <c r="M22" s="1">
        <v>106.0</v>
      </c>
      <c r="N22" s="1">
        <v>126.0</v>
      </c>
      <c r="O22" s="1">
        <v>151.0</v>
      </c>
      <c r="P22" s="1">
        <v>171.0</v>
      </c>
    </row>
    <row r="23" ht="14.25" customHeight="1">
      <c r="A23" s="1">
        <v>-157.0</v>
      </c>
      <c r="B23" s="1">
        <v>-144.0</v>
      </c>
      <c r="C23" s="1">
        <v>-120.0</v>
      </c>
      <c r="D23" s="1">
        <v>-93.0</v>
      </c>
      <c r="E23" s="1">
        <v>-79.0</v>
      </c>
      <c r="F23" s="1">
        <v>-51.0</v>
      </c>
      <c r="G23" s="1">
        <v>-34.0</v>
      </c>
      <c r="H23" s="1">
        <v>-2.0</v>
      </c>
      <c r="I23" s="1">
        <v>16.0</v>
      </c>
      <c r="J23" s="1">
        <v>37.0</v>
      </c>
      <c r="K23" s="1">
        <v>58.0</v>
      </c>
      <c r="L23" s="1">
        <v>94.0</v>
      </c>
      <c r="M23" s="1">
        <v>106.0</v>
      </c>
      <c r="N23" s="1">
        <v>128.0</v>
      </c>
      <c r="O23" s="1">
        <v>152.0</v>
      </c>
      <c r="P23" s="1">
        <v>173.0</v>
      </c>
    </row>
    <row r="24" ht="14.25" customHeight="1">
      <c r="A24" s="1">
        <v>-157.0</v>
      </c>
      <c r="B24" s="1">
        <v>-143.0</v>
      </c>
      <c r="C24" s="1">
        <v>-119.0</v>
      </c>
      <c r="D24" s="1">
        <v>-93.0</v>
      </c>
      <c r="E24" s="1">
        <v>-79.0</v>
      </c>
      <c r="F24" s="1">
        <v>-50.0</v>
      </c>
      <c r="G24" s="1">
        <v>-33.0</v>
      </c>
      <c r="H24" s="1">
        <v>-2.0</v>
      </c>
      <c r="I24" s="1">
        <v>16.0</v>
      </c>
      <c r="J24" s="1">
        <v>37.0</v>
      </c>
      <c r="K24" s="1">
        <v>58.0</v>
      </c>
      <c r="L24" s="1">
        <v>94.0</v>
      </c>
      <c r="M24" s="1">
        <v>106.0</v>
      </c>
      <c r="N24" s="1">
        <v>128.0</v>
      </c>
      <c r="O24" s="1">
        <v>152.0</v>
      </c>
      <c r="P24" s="1">
        <v>174.0</v>
      </c>
    </row>
    <row r="25" ht="14.25" customHeight="1">
      <c r="A25" s="1">
        <v>-156.0</v>
      </c>
      <c r="B25" s="1">
        <v>-142.0</v>
      </c>
      <c r="C25" s="1">
        <v>-118.0</v>
      </c>
      <c r="D25" s="1">
        <v>-93.0</v>
      </c>
      <c r="E25" s="1">
        <v>-77.0</v>
      </c>
      <c r="F25" s="1">
        <v>-50.0</v>
      </c>
      <c r="G25" s="1">
        <v>-32.0</v>
      </c>
      <c r="H25" s="1">
        <v>-2.0</v>
      </c>
      <c r="I25" s="1">
        <v>17.0</v>
      </c>
      <c r="J25" s="1">
        <v>38.0</v>
      </c>
      <c r="K25" s="1">
        <v>58.0</v>
      </c>
      <c r="L25" s="1">
        <v>94.0</v>
      </c>
      <c r="M25" s="1">
        <v>106.0</v>
      </c>
      <c r="N25" s="1">
        <v>128.0</v>
      </c>
      <c r="O25" s="1">
        <v>152.0</v>
      </c>
      <c r="P25" s="1">
        <v>175.0</v>
      </c>
    </row>
    <row r="26" ht="14.25" customHeight="1">
      <c r="A26" s="1">
        <v>-156.0</v>
      </c>
      <c r="B26" s="1">
        <v>-141.0</v>
      </c>
      <c r="C26" s="1">
        <v>-116.0</v>
      </c>
      <c r="D26" s="1">
        <v>-93.0</v>
      </c>
      <c r="E26" s="1">
        <v>-77.0</v>
      </c>
      <c r="F26" s="1">
        <v>-50.0</v>
      </c>
      <c r="G26" s="1">
        <v>-30.0</v>
      </c>
      <c r="H26" s="1">
        <v>-2.0</v>
      </c>
      <c r="I26" s="1">
        <v>17.0</v>
      </c>
      <c r="J26" s="1">
        <v>38.0</v>
      </c>
      <c r="K26" s="1">
        <v>61.0</v>
      </c>
      <c r="L26" s="1">
        <v>94.0</v>
      </c>
      <c r="M26" s="1">
        <v>106.0</v>
      </c>
      <c r="N26" s="1">
        <v>128.0</v>
      </c>
      <c r="O26" s="1">
        <v>153.0</v>
      </c>
      <c r="P26" s="1">
        <v>175.0</v>
      </c>
    </row>
    <row r="27" ht="14.25" customHeight="1">
      <c r="A27" s="1">
        <v>-156.0</v>
      </c>
      <c r="B27" s="1">
        <v>-140.0</v>
      </c>
      <c r="C27" s="1">
        <v>-116.0</v>
      </c>
      <c r="D27" s="1">
        <v>-93.0</v>
      </c>
      <c r="E27" s="1">
        <v>-75.0</v>
      </c>
      <c r="F27" s="1">
        <v>-49.0</v>
      </c>
      <c r="G27" s="1">
        <v>-30.0</v>
      </c>
      <c r="H27" s="1">
        <v>-2.0</v>
      </c>
      <c r="I27" s="1">
        <v>17.0</v>
      </c>
      <c r="J27" s="1">
        <v>38.0</v>
      </c>
      <c r="K27" s="1">
        <v>62.0</v>
      </c>
      <c r="L27" s="1">
        <v>95.0</v>
      </c>
      <c r="M27" s="1">
        <v>106.0</v>
      </c>
      <c r="N27" s="1">
        <v>129.0</v>
      </c>
      <c r="O27" s="1">
        <v>155.0</v>
      </c>
      <c r="P27" s="1">
        <v>175.0</v>
      </c>
    </row>
    <row r="28" ht="14.25" customHeight="1">
      <c r="A28" s="1">
        <v>-156.0</v>
      </c>
      <c r="B28" s="1">
        <v>-140.0</v>
      </c>
      <c r="C28" s="1">
        <v>-114.0</v>
      </c>
      <c r="D28" s="1">
        <v>-93.0</v>
      </c>
      <c r="E28" s="1">
        <v>-75.0</v>
      </c>
      <c r="F28" s="1">
        <v>-49.0</v>
      </c>
      <c r="G28" s="1">
        <v>-30.0</v>
      </c>
      <c r="H28" s="1">
        <v>-2.0</v>
      </c>
      <c r="I28" s="1">
        <v>17.0</v>
      </c>
      <c r="J28" s="1">
        <v>38.0</v>
      </c>
      <c r="K28" s="1">
        <v>62.0</v>
      </c>
      <c r="L28" s="1">
        <v>95.0</v>
      </c>
      <c r="M28" s="1">
        <v>107.0</v>
      </c>
      <c r="N28" s="1">
        <v>130.0</v>
      </c>
      <c r="O28" s="1">
        <v>155.0</v>
      </c>
      <c r="P28" s="1">
        <v>175.0</v>
      </c>
    </row>
    <row r="29" ht="14.25" customHeight="1">
      <c r="A29" s="1">
        <v>-155.0</v>
      </c>
      <c r="B29" s="1">
        <v>-137.0</v>
      </c>
      <c r="C29" s="1">
        <v>-114.0</v>
      </c>
      <c r="D29" s="1">
        <v>-93.0</v>
      </c>
      <c r="E29" s="1">
        <v>-75.0</v>
      </c>
      <c r="F29" s="1">
        <v>-49.0</v>
      </c>
      <c r="G29" s="1">
        <v>-28.0</v>
      </c>
      <c r="H29" s="1">
        <v>-2.0</v>
      </c>
      <c r="I29" s="1">
        <v>17.0</v>
      </c>
      <c r="J29" s="1">
        <v>39.0</v>
      </c>
      <c r="K29" s="1">
        <v>63.0</v>
      </c>
      <c r="L29" s="1">
        <v>95.0</v>
      </c>
      <c r="M29" s="1">
        <v>107.0</v>
      </c>
      <c r="N29" s="1">
        <v>130.0</v>
      </c>
      <c r="O29" s="1">
        <v>156.0</v>
      </c>
      <c r="P29" s="1">
        <v>177.0</v>
      </c>
    </row>
    <row r="30" ht="14.25" customHeight="1">
      <c r="A30" s="1">
        <v>-155.0</v>
      </c>
      <c r="B30" s="1">
        <v>-136.0</v>
      </c>
      <c r="C30" s="1">
        <v>-112.0</v>
      </c>
      <c r="D30" s="1">
        <v>-93.0</v>
      </c>
      <c r="E30" s="1">
        <v>-74.0</v>
      </c>
      <c r="F30" s="1">
        <v>-49.0</v>
      </c>
      <c r="G30" s="1">
        <v>-27.0</v>
      </c>
      <c r="H30" s="1">
        <v>-2.0</v>
      </c>
      <c r="I30" s="1">
        <v>17.0</v>
      </c>
      <c r="J30" s="1">
        <v>39.0</v>
      </c>
      <c r="K30" s="1">
        <v>64.0</v>
      </c>
      <c r="L30" s="1">
        <v>95.0</v>
      </c>
      <c r="M30" s="1">
        <v>107.0</v>
      </c>
      <c r="N30" s="1">
        <v>133.0</v>
      </c>
      <c r="O30" s="1">
        <v>156.0</v>
      </c>
      <c r="P30" s="1">
        <v>178.0</v>
      </c>
    </row>
    <row r="31" ht="14.25" customHeight="1">
      <c r="A31" s="1">
        <v>-154.0</v>
      </c>
      <c r="B31" s="1">
        <v>-135.0</v>
      </c>
      <c r="C31" s="1">
        <v>-112.0</v>
      </c>
      <c r="D31" s="1">
        <v>-92.0</v>
      </c>
      <c r="E31" s="1">
        <v>-74.0</v>
      </c>
      <c r="F31" s="1">
        <v>-49.0</v>
      </c>
      <c r="G31" s="1">
        <v>-26.0</v>
      </c>
      <c r="H31" s="1">
        <v>-1.0</v>
      </c>
      <c r="I31" s="1">
        <v>17.0</v>
      </c>
      <c r="J31" s="1">
        <v>39.0</v>
      </c>
      <c r="K31" s="1">
        <v>65.0</v>
      </c>
      <c r="L31" s="1">
        <v>96.0</v>
      </c>
      <c r="M31" s="1">
        <v>107.0</v>
      </c>
      <c r="N31" s="1">
        <v>134.0</v>
      </c>
      <c r="O31" s="1">
        <v>156.0</v>
      </c>
      <c r="P31" s="1">
        <v>180.0</v>
      </c>
    </row>
    <row r="32" ht="14.25" customHeight="1">
      <c r="A32" s="1">
        <v>-153.0</v>
      </c>
      <c r="B32" s="1">
        <v>-135.0</v>
      </c>
      <c r="C32" s="1">
        <v>-112.0</v>
      </c>
      <c r="D32" s="1">
        <v>-92.0</v>
      </c>
      <c r="E32" s="1">
        <v>-74.0</v>
      </c>
      <c r="F32" s="1">
        <v>-48.0</v>
      </c>
      <c r="G32" s="1">
        <v>-26.0</v>
      </c>
      <c r="H32" s="1">
        <v>-1.0</v>
      </c>
      <c r="I32" s="1">
        <v>17.0</v>
      </c>
      <c r="J32" s="1">
        <v>39.0</v>
      </c>
      <c r="K32" s="1">
        <v>66.0</v>
      </c>
      <c r="L32" s="1">
        <v>97.0</v>
      </c>
      <c r="M32" s="1">
        <v>110.0</v>
      </c>
      <c r="N32" s="1">
        <v>134.0</v>
      </c>
      <c r="O32" s="1">
        <v>158.0</v>
      </c>
      <c r="P32" s="1">
        <v>180.0</v>
      </c>
    </row>
    <row r="33" ht="14.25" customHeight="1">
      <c r="A33" s="1">
        <v>-153.0</v>
      </c>
      <c r="B33" s="1">
        <v>-135.0</v>
      </c>
      <c r="C33" s="1">
        <v>-111.0</v>
      </c>
      <c r="D33" s="1">
        <v>-92.0</v>
      </c>
      <c r="E33" s="1">
        <v>-72.0</v>
      </c>
      <c r="F33" s="1">
        <v>-46.0</v>
      </c>
      <c r="G33" s="1">
        <v>-25.0</v>
      </c>
      <c r="H33" s="1">
        <v>-1.0</v>
      </c>
      <c r="I33" s="1">
        <v>17.0</v>
      </c>
      <c r="J33" s="1">
        <v>39.0</v>
      </c>
      <c r="K33" s="1">
        <v>66.0</v>
      </c>
      <c r="L33" s="1">
        <v>97.0</v>
      </c>
      <c r="M33" s="1">
        <v>110.0</v>
      </c>
      <c r="N33" s="1">
        <v>135.0</v>
      </c>
      <c r="O33" s="1">
        <v>159.0</v>
      </c>
      <c r="P33" s="1">
        <v>181.0</v>
      </c>
    </row>
    <row r="34" ht="14.25" customHeight="1">
      <c r="A34" s="1">
        <v>-152.0</v>
      </c>
      <c r="B34" s="1">
        <v>-134.0</v>
      </c>
      <c r="C34" s="1">
        <v>-111.0</v>
      </c>
      <c r="D34" s="1">
        <v>-92.0</v>
      </c>
      <c r="E34" s="1">
        <v>-71.0</v>
      </c>
      <c r="F34" s="1">
        <v>-46.0</v>
      </c>
      <c r="G34" s="1">
        <v>-23.0</v>
      </c>
      <c r="H34" s="1">
        <v>0.0</v>
      </c>
      <c r="I34" s="1">
        <v>17.0</v>
      </c>
      <c r="J34" s="1">
        <v>40.0</v>
      </c>
      <c r="K34" s="1">
        <v>66.0</v>
      </c>
      <c r="L34" s="1">
        <v>97.0</v>
      </c>
      <c r="M34" s="1">
        <v>110.0</v>
      </c>
      <c r="N34" s="1">
        <v>135.0</v>
      </c>
      <c r="O34" s="1">
        <v>159.0</v>
      </c>
      <c r="P34" s="1">
        <v>183.0</v>
      </c>
    </row>
    <row r="35" ht="14.25" customHeight="1">
      <c r="A35" s="1">
        <v>-151.0</v>
      </c>
      <c r="B35" s="1">
        <v>-133.0</v>
      </c>
      <c r="C35" s="1">
        <v>-111.0</v>
      </c>
      <c r="D35" s="1">
        <v>-92.0</v>
      </c>
      <c r="E35" s="1">
        <v>-70.0</v>
      </c>
      <c r="F35" s="1">
        <v>-46.0</v>
      </c>
      <c r="G35" s="1">
        <v>-23.0</v>
      </c>
      <c r="H35" s="1">
        <v>0.0</v>
      </c>
      <c r="I35" s="1">
        <v>17.0</v>
      </c>
      <c r="J35" s="1">
        <v>40.0</v>
      </c>
      <c r="K35" s="1">
        <v>67.0</v>
      </c>
      <c r="L35" s="1">
        <v>97.0</v>
      </c>
      <c r="M35" s="1">
        <v>110.0</v>
      </c>
      <c r="N35" s="1">
        <v>136.0</v>
      </c>
      <c r="O35" s="1">
        <v>159.0</v>
      </c>
      <c r="P35" s="1">
        <v>183.0</v>
      </c>
    </row>
    <row r="36" ht="14.25" customHeight="1">
      <c r="A36" s="1">
        <v>-151.0</v>
      </c>
      <c r="B36" s="1">
        <v>-132.0</v>
      </c>
      <c r="C36" s="1">
        <v>-111.0</v>
      </c>
      <c r="D36" s="1">
        <v>-92.0</v>
      </c>
      <c r="E36" s="1">
        <v>-69.0</v>
      </c>
      <c r="F36" s="1">
        <v>-46.0</v>
      </c>
      <c r="G36" s="1">
        <v>-23.0</v>
      </c>
      <c r="H36" s="1">
        <v>1.0</v>
      </c>
      <c r="I36" s="1">
        <v>18.0</v>
      </c>
      <c r="J36" s="1">
        <v>41.0</v>
      </c>
      <c r="K36" s="1">
        <v>67.0</v>
      </c>
      <c r="L36" s="1">
        <v>97.0</v>
      </c>
      <c r="M36" s="1">
        <v>110.0</v>
      </c>
      <c r="N36" s="1">
        <v>137.0</v>
      </c>
      <c r="O36" s="1">
        <v>159.0</v>
      </c>
      <c r="P36" s="1">
        <v>183.0</v>
      </c>
    </row>
    <row r="37" ht="14.25" customHeight="1">
      <c r="A37" s="1">
        <v>-150.0</v>
      </c>
      <c r="B37" s="1">
        <v>-131.0</v>
      </c>
      <c r="C37" s="1">
        <v>-110.0</v>
      </c>
      <c r="D37" s="1">
        <v>-91.0</v>
      </c>
      <c r="E37" s="1">
        <v>-69.0</v>
      </c>
      <c r="F37" s="1">
        <v>-45.0</v>
      </c>
      <c r="G37" s="1">
        <v>-23.0</v>
      </c>
      <c r="H37" s="1">
        <v>2.0</v>
      </c>
      <c r="I37" s="1">
        <v>18.0</v>
      </c>
      <c r="J37" s="1">
        <v>41.0</v>
      </c>
      <c r="K37" s="1">
        <v>67.0</v>
      </c>
      <c r="L37" s="1">
        <v>97.0</v>
      </c>
      <c r="M37" s="1">
        <v>110.0</v>
      </c>
      <c r="N37" s="1">
        <v>137.0</v>
      </c>
      <c r="O37" s="1">
        <v>160.0</v>
      </c>
      <c r="P37" s="1">
        <v>183.0</v>
      </c>
    </row>
    <row r="38" ht="14.25" customHeight="1">
      <c r="A38" s="1">
        <v>-150.0</v>
      </c>
      <c r="B38" s="1">
        <v>-131.0</v>
      </c>
      <c r="C38" s="1">
        <v>-110.0</v>
      </c>
      <c r="D38" s="1">
        <v>-90.0</v>
      </c>
      <c r="E38" s="1">
        <v>-69.0</v>
      </c>
      <c r="F38" s="1">
        <v>-44.0</v>
      </c>
      <c r="G38" s="1">
        <v>-23.0</v>
      </c>
      <c r="H38" s="1">
        <v>3.0</v>
      </c>
      <c r="I38" s="1">
        <v>18.0</v>
      </c>
      <c r="J38" s="1">
        <v>42.0</v>
      </c>
      <c r="K38" s="1">
        <v>68.0</v>
      </c>
      <c r="L38" s="1">
        <v>97.0</v>
      </c>
      <c r="M38" s="1">
        <v>111.0</v>
      </c>
      <c r="N38" s="1">
        <v>138.0</v>
      </c>
      <c r="O38" s="1">
        <v>161.0</v>
      </c>
      <c r="P38" s="1">
        <v>184.0</v>
      </c>
    </row>
    <row r="39" ht="14.25" customHeight="1">
      <c r="A39" s="1">
        <v>-150.0</v>
      </c>
      <c r="B39" s="1">
        <v>-129.0</v>
      </c>
      <c r="C39" s="1">
        <v>-110.0</v>
      </c>
      <c r="D39" s="1">
        <v>-90.0</v>
      </c>
      <c r="E39" s="1">
        <v>-67.0</v>
      </c>
      <c r="F39" s="1">
        <v>-44.0</v>
      </c>
      <c r="G39" s="1">
        <v>-23.0</v>
      </c>
      <c r="H39" s="1">
        <v>3.0</v>
      </c>
      <c r="I39" s="1">
        <v>18.0</v>
      </c>
      <c r="J39" s="1">
        <v>42.0</v>
      </c>
      <c r="K39" s="1">
        <v>69.0</v>
      </c>
      <c r="L39" s="1">
        <v>97.0</v>
      </c>
      <c r="M39" s="1">
        <v>112.0</v>
      </c>
      <c r="N39" s="1">
        <v>138.0</v>
      </c>
      <c r="O39" s="1">
        <v>161.0</v>
      </c>
      <c r="P39" s="1">
        <v>184.0</v>
      </c>
    </row>
    <row r="40" ht="14.25" customHeight="1">
      <c r="A40" s="1">
        <v>-150.0</v>
      </c>
      <c r="B40" s="1">
        <v>-129.0</v>
      </c>
      <c r="C40" s="1">
        <v>-109.0</v>
      </c>
      <c r="D40" s="1">
        <v>-90.0</v>
      </c>
      <c r="E40" s="1">
        <v>-66.0</v>
      </c>
      <c r="F40" s="1">
        <v>-44.0</v>
      </c>
      <c r="G40" s="1">
        <v>-23.0</v>
      </c>
      <c r="H40" s="1">
        <v>5.0</v>
      </c>
      <c r="I40" s="1">
        <v>18.0</v>
      </c>
      <c r="J40" s="1">
        <v>42.0</v>
      </c>
      <c r="K40" s="1">
        <v>70.0</v>
      </c>
      <c r="L40" s="1">
        <v>97.0</v>
      </c>
      <c r="M40" s="1">
        <v>112.0</v>
      </c>
      <c r="N40" s="1">
        <v>140.0</v>
      </c>
      <c r="O40" s="1">
        <v>162.0</v>
      </c>
      <c r="P40" s="1">
        <v>184.0</v>
      </c>
    </row>
    <row r="41" ht="14.25" customHeight="1">
      <c r="A41" s="1">
        <v>-148.0</v>
      </c>
      <c r="B41" s="1">
        <v>-129.0</v>
      </c>
      <c r="C41" s="1">
        <v>-108.0</v>
      </c>
      <c r="D41" s="1">
        <v>-90.0</v>
      </c>
      <c r="E41" s="1">
        <v>-66.0</v>
      </c>
      <c r="F41" s="1">
        <v>-44.0</v>
      </c>
      <c r="G41" s="1">
        <v>-21.0</v>
      </c>
      <c r="H41" s="1">
        <v>6.0</v>
      </c>
      <c r="I41" s="1">
        <v>18.0</v>
      </c>
      <c r="J41" s="1">
        <v>42.0</v>
      </c>
      <c r="K41" s="1">
        <v>70.0</v>
      </c>
      <c r="L41" s="1">
        <v>97.0</v>
      </c>
      <c r="M41" s="1">
        <v>113.0</v>
      </c>
      <c r="N41" s="1">
        <v>140.0</v>
      </c>
      <c r="O41" s="1">
        <v>162.0</v>
      </c>
      <c r="P41" s="1">
        <v>185.0</v>
      </c>
    </row>
    <row r="42" ht="14.25" customHeight="1">
      <c r="A42" s="1">
        <v>-148.0</v>
      </c>
      <c r="B42" s="1">
        <v>-126.0</v>
      </c>
      <c r="C42" s="1">
        <v>-108.0</v>
      </c>
      <c r="D42" s="1">
        <v>-90.0</v>
      </c>
      <c r="E42" s="1">
        <v>-65.0</v>
      </c>
      <c r="F42" s="1">
        <v>-44.0</v>
      </c>
      <c r="G42" s="1">
        <v>-21.0</v>
      </c>
      <c r="H42" s="1">
        <v>7.0</v>
      </c>
      <c r="I42" s="1">
        <v>19.0</v>
      </c>
      <c r="J42" s="1">
        <v>43.0</v>
      </c>
      <c r="K42" s="1">
        <v>71.0</v>
      </c>
      <c r="L42" s="1">
        <v>98.0</v>
      </c>
      <c r="M42" s="1">
        <v>113.0</v>
      </c>
      <c r="N42" s="1">
        <v>141.0</v>
      </c>
      <c r="O42" s="1">
        <v>163.0</v>
      </c>
      <c r="P42" s="1">
        <v>185.0</v>
      </c>
    </row>
    <row r="43" ht="14.25" customHeight="1">
      <c r="A43" s="1">
        <v>-148.0</v>
      </c>
      <c r="B43" s="1">
        <v>-125.0</v>
      </c>
      <c r="C43" s="1">
        <v>-107.0</v>
      </c>
      <c r="D43" s="1">
        <v>-90.0</v>
      </c>
      <c r="E43" s="1">
        <v>-65.0</v>
      </c>
      <c r="F43" s="1">
        <v>-44.0</v>
      </c>
      <c r="G43" s="1">
        <v>-18.0</v>
      </c>
      <c r="H43" s="1">
        <v>7.0</v>
      </c>
      <c r="I43" s="1">
        <v>19.0</v>
      </c>
      <c r="J43" s="1">
        <v>44.0</v>
      </c>
      <c r="K43" s="1">
        <v>72.0</v>
      </c>
      <c r="L43" s="1">
        <v>98.0</v>
      </c>
      <c r="M43" s="1">
        <v>114.0</v>
      </c>
      <c r="N43" s="1">
        <v>141.0</v>
      </c>
      <c r="O43" s="1">
        <v>163.0</v>
      </c>
      <c r="P43" s="1">
        <v>185.0</v>
      </c>
    </row>
    <row r="44" ht="14.25" customHeight="1">
      <c r="A44" s="1">
        <v>-148.0</v>
      </c>
      <c r="B44" s="1">
        <v>-125.0</v>
      </c>
      <c r="C44" s="1">
        <v>-107.0</v>
      </c>
      <c r="D44" s="1">
        <v>-90.0</v>
      </c>
      <c r="E44" s="1">
        <v>-64.0</v>
      </c>
      <c r="F44" s="1">
        <v>-44.0</v>
      </c>
      <c r="G44" s="1">
        <v>-18.0</v>
      </c>
      <c r="H44" s="1">
        <v>7.0</v>
      </c>
      <c r="I44" s="1">
        <v>19.0</v>
      </c>
      <c r="J44" s="1">
        <v>44.0</v>
      </c>
      <c r="K44" s="1">
        <v>72.0</v>
      </c>
      <c r="L44" s="1">
        <v>98.0</v>
      </c>
      <c r="M44" s="1">
        <v>114.0</v>
      </c>
      <c r="N44" s="1">
        <v>141.0</v>
      </c>
      <c r="O44" s="1">
        <v>164.0</v>
      </c>
      <c r="P44" s="1">
        <v>186.0</v>
      </c>
    </row>
    <row r="45" ht="14.25" customHeight="1">
      <c r="A45" s="1">
        <v>-147.0</v>
      </c>
      <c r="B45" s="1">
        <v>-125.0</v>
      </c>
      <c r="C45" s="1">
        <v>-107.0</v>
      </c>
      <c r="D45" s="1">
        <v>-90.0</v>
      </c>
      <c r="E45" s="1">
        <v>-64.0</v>
      </c>
      <c r="F45" s="1">
        <v>-44.0</v>
      </c>
      <c r="G45" s="1">
        <v>-17.0</v>
      </c>
      <c r="H45" s="1">
        <v>7.0</v>
      </c>
      <c r="I45" s="1">
        <v>19.0</v>
      </c>
      <c r="J45" s="1">
        <v>44.0</v>
      </c>
      <c r="K45" s="1">
        <v>72.0</v>
      </c>
      <c r="L45" s="1">
        <v>98.0</v>
      </c>
      <c r="M45" s="1">
        <v>117.0</v>
      </c>
      <c r="N45" s="1">
        <v>143.0</v>
      </c>
      <c r="O45" s="1">
        <v>165.0</v>
      </c>
      <c r="P45" s="1">
        <v>186.0</v>
      </c>
    </row>
    <row r="46" ht="14.25" customHeight="1">
      <c r="A46" s="1">
        <v>-147.0</v>
      </c>
      <c r="B46" s="1">
        <v>-124.0</v>
      </c>
      <c r="C46" s="1">
        <v>-107.0</v>
      </c>
      <c r="D46" s="1">
        <v>-90.0</v>
      </c>
      <c r="E46" s="1">
        <v>-64.0</v>
      </c>
      <c r="F46" s="1">
        <v>-42.0</v>
      </c>
      <c r="G46" s="1">
        <v>-17.0</v>
      </c>
      <c r="H46" s="1">
        <v>8.0</v>
      </c>
      <c r="I46" s="1">
        <v>19.0</v>
      </c>
      <c r="J46" s="1">
        <v>44.0</v>
      </c>
      <c r="K46" s="1">
        <v>72.0</v>
      </c>
      <c r="L46" s="1">
        <v>98.0</v>
      </c>
      <c r="M46" s="1">
        <v>117.0</v>
      </c>
      <c r="N46" s="1">
        <v>145.0</v>
      </c>
      <c r="O46" s="1">
        <v>165.0</v>
      </c>
      <c r="P46" s="1">
        <v>186.0</v>
      </c>
    </row>
    <row r="47" ht="14.25" customHeight="1">
      <c r="A47" s="1">
        <v>-147.0</v>
      </c>
      <c r="B47" s="1">
        <v>-124.0</v>
      </c>
      <c r="C47" s="1">
        <v>-106.0</v>
      </c>
      <c r="D47" s="1">
        <v>-90.0</v>
      </c>
      <c r="E47" s="1">
        <v>-64.0</v>
      </c>
      <c r="F47" s="1">
        <v>-42.0</v>
      </c>
      <c r="G47" s="1">
        <v>-17.0</v>
      </c>
      <c r="H47" s="1">
        <v>8.0</v>
      </c>
      <c r="I47" s="1">
        <v>20.0</v>
      </c>
      <c r="J47" s="1">
        <v>45.0</v>
      </c>
      <c r="K47" s="1">
        <v>73.0</v>
      </c>
      <c r="L47" s="1">
        <v>98.0</v>
      </c>
      <c r="M47" s="1">
        <v>117.0</v>
      </c>
      <c r="N47" s="1">
        <v>147.0</v>
      </c>
      <c r="O47" s="1">
        <v>165.0</v>
      </c>
      <c r="P47" s="1">
        <v>186.0</v>
      </c>
    </row>
    <row r="48" ht="14.25" customHeight="1">
      <c r="A48" s="1">
        <v>-147.0</v>
      </c>
      <c r="B48" s="1">
        <v>-123.0</v>
      </c>
      <c r="C48" s="1">
        <v>-106.0</v>
      </c>
      <c r="D48" s="1">
        <v>-90.0</v>
      </c>
      <c r="E48" s="1">
        <v>-64.0</v>
      </c>
      <c r="F48" s="1">
        <v>-42.0</v>
      </c>
      <c r="G48" s="1">
        <v>-17.0</v>
      </c>
      <c r="H48" s="1">
        <v>8.0</v>
      </c>
      <c r="I48" s="1">
        <v>21.0</v>
      </c>
      <c r="J48" s="1">
        <v>45.0</v>
      </c>
      <c r="K48" s="1">
        <v>74.0</v>
      </c>
      <c r="L48" s="1">
        <v>98.0</v>
      </c>
      <c r="M48" s="1">
        <v>118.0</v>
      </c>
      <c r="N48" s="1">
        <v>147.0</v>
      </c>
      <c r="O48" s="1">
        <v>166.0</v>
      </c>
      <c r="P48" s="1">
        <v>186.0</v>
      </c>
    </row>
    <row r="49" ht="14.25" customHeight="1">
      <c r="A49" s="1">
        <v>-147.0</v>
      </c>
      <c r="B49" s="1">
        <v>-123.0</v>
      </c>
      <c r="C49" s="1">
        <v>-105.0</v>
      </c>
      <c r="D49" s="1">
        <v>-90.0</v>
      </c>
      <c r="E49" s="1">
        <v>-64.0</v>
      </c>
      <c r="F49" s="1">
        <v>-42.0</v>
      </c>
      <c r="G49" s="1">
        <v>-17.0</v>
      </c>
      <c r="H49" s="1">
        <v>8.0</v>
      </c>
      <c r="I49" s="1">
        <v>21.0</v>
      </c>
      <c r="J49" s="1">
        <v>47.0</v>
      </c>
      <c r="K49" s="1">
        <v>76.0</v>
      </c>
      <c r="L49" s="1">
        <v>98.0</v>
      </c>
      <c r="M49" s="1">
        <v>118.0</v>
      </c>
      <c r="N49" s="1">
        <v>148.0</v>
      </c>
      <c r="O49" s="1">
        <v>167.0</v>
      </c>
      <c r="P49" s="1">
        <v>187.0</v>
      </c>
    </row>
    <row r="50" ht="14.25" customHeight="1">
      <c r="A50" s="1">
        <v>-147.0</v>
      </c>
      <c r="B50" s="1">
        <v>-123.0</v>
      </c>
      <c r="C50" s="1">
        <v>-105.0</v>
      </c>
      <c r="D50" s="1">
        <v>-90.0</v>
      </c>
      <c r="E50" s="1">
        <v>-64.0</v>
      </c>
      <c r="F50" s="1">
        <v>-41.0</v>
      </c>
      <c r="G50" s="1">
        <v>-16.0</v>
      </c>
      <c r="H50" s="1">
        <v>8.0</v>
      </c>
      <c r="I50" s="1">
        <v>22.0</v>
      </c>
      <c r="J50" s="1">
        <v>47.0</v>
      </c>
      <c r="K50" s="1">
        <v>76.0</v>
      </c>
      <c r="L50" s="1">
        <v>99.0</v>
      </c>
      <c r="M50" s="1">
        <v>119.0</v>
      </c>
      <c r="N50" s="1">
        <v>148.0</v>
      </c>
      <c r="O50" s="1">
        <v>168.0</v>
      </c>
      <c r="P50" s="1">
        <v>187.0</v>
      </c>
    </row>
    <row r="51" ht="14.25" customHeight="1">
      <c r="A51" s="1">
        <v>-147.0</v>
      </c>
      <c r="B51" s="1">
        <v>-123.0</v>
      </c>
      <c r="C51" s="1">
        <v>-105.0</v>
      </c>
      <c r="D51" s="1">
        <v>-90.0</v>
      </c>
      <c r="E51" s="1">
        <v>-64.0</v>
      </c>
      <c r="F51" s="1">
        <v>-41.0</v>
      </c>
      <c r="G51" s="1">
        <v>-16.0</v>
      </c>
      <c r="H51" s="1">
        <v>8.0</v>
      </c>
      <c r="I51" s="1">
        <v>24.0</v>
      </c>
      <c r="J51" s="1">
        <v>47.0</v>
      </c>
      <c r="K51" s="1">
        <v>77.0</v>
      </c>
      <c r="L51" s="1">
        <v>99.0</v>
      </c>
      <c r="M51" s="1">
        <v>119.0</v>
      </c>
      <c r="N51" s="1">
        <v>148.0</v>
      </c>
      <c r="O51" s="1">
        <v>168.0</v>
      </c>
      <c r="P51" s="1">
        <v>188.0</v>
      </c>
    </row>
    <row r="52" ht="14.25" customHeight="1">
      <c r="A52" s="1">
        <v>-147.0</v>
      </c>
      <c r="B52" s="1">
        <v>-122.0</v>
      </c>
      <c r="C52" s="1">
        <v>-105.0</v>
      </c>
      <c r="D52" s="1">
        <v>-90.0</v>
      </c>
      <c r="E52" s="1">
        <v>-63.0</v>
      </c>
      <c r="F52" s="1">
        <v>-41.0</v>
      </c>
      <c r="G52" s="1">
        <v>-15.0</v>
      </c>
      <c r="H52" s="1">
        <v>8.0</v>
      </c>
      <c r="I52" s="1">
        <v>24.0</v>
      </c>
      <c r="J52" s="1">
        <v>47.0</v>
      </c>
      <c r="K52" s="1">
        <v>77.0</v>
      </c>
      <c r="L52" s="1">
        <v>99.0</v>
      </c>
      <c r="M52" s="1">
        <v>119.0</v>
      </c>
      <c r="N52" s="1">
        <v>148.0</v>
      </c>
      <c r="O52" s="1">
        <v>171.0</v>
      </c>
      <c r="P52" s="1">
        <v>188.0</v>
      </c>
    </row>
    <row r="53" ht="14.25" customHeight="1">
      <c r="A53" s="1">
        <v>-147.0</v>
      </c>
      <c r="B53" s="1">
        <v>-122.0</v>
      </c>
      <c r="C53" s="1">
        <v>-102.0</v>
      </c>
      <c r="D53" s="1">
        <v>-89.0</v>
      </c>
      <c r="E53" s="1">
        <v>-63.0</v>
      </c>
      <c r="F53" s="1">
        <v>-41.0</v>
      </c>
      <c r="G53" s="1">
        <v>-14.0</v>
      </c>
      <c r="H53" s="1">
        <v>9.0</v>
      </c>
      <c r="I53" s="1">
        <v>24.0</v>
      </c>
      <c r="J53" s="1">
        <v>48.0</v>
      </c>
      <c r="K53" s="1">
        <v>77.0</v>
      </c>
      <c r="L53" s="1">
        <v>99.0</v>
      </c>
      <c r="M53" s="1">
        <v>119.0</v>
      </c>
      <c r="N53" s="1">
        <v>148.0</v>
      </c>
      <c r="O53" s="1">
        <v>171.0</v>
      </c>
      <c r="P53" s="1">
        <v>188.0</v>
      </c>
    </row>
    <row r="54" ht="14.25" customHeight="1">
      <c r="A54" s="1">
        <v>-146.0</v>
      </c>
      <c r="B54" s="1">
        <v>-121.0</v>
      </c>
      <c r="C54" s="1">
        <v>-102.0</v>
      </c>
      <c r="D54" s="1">
        <v>-89.0</v>
      </c>
      <c r="E54" s="1">
        <v>-63.0</v>
      </c>
      <c r="F54" s="1">
        <v>-41.0</v>
      </c>
      <c r="G54" s="1">
        <v>-12.0</v>
      </c>
      <c r="H54" s="1">
        <v>9.0</v>
      </c>
      <c r="I54" s="1">
        <v>25.0</v>
      </c>
      <c r="J54" s="1">
        <v>48.0</v>
      </c>
      <c r="K54" s="1">
        <v>78.0</v>
      </c>
      <c r="L54" s="1">
        <v>100.0</v>
      </c>
      <c r="M54" s="1">
        <v>120.0</v>
      </c>
      <c r="N54" s="1">
        <v>148.0</v>
      </c>
      <c r="O54" s="1">
        <v>172.0</v>
      </c>
      <c r="P54" s="1">
        <v>188.0</v>
      </c>
    </row>
    <row r="55" ht="14.25" customHeight="1">
      <c r="A55" s="1">
        <v>-145.0</v>
      </c>
      <c r="B55" s="1">
        <v>-121.0</v>
      </c>
      <c r="C55" s="1">
        <v>-102.0</v>
      </c>
      <c r="D55" s="1">
        <v>-89.0</v>
      </c>
      <c r="E55" s="1">
        <v>-63.0</v>
      </c>
      <c r="F55" s="1">
        <v>-41.0</v>
      </c>
      <c r="G55" s="1">
        <v>-12.0</v>
      </c>
      <c r="H55" s="1">
        <v>9.0</v>
      </c>
      <c r="I55" s="1">
        <v>25.0</v>
      </c>
      <c r="J55" s="1">
        <v>48.0</v>
      </c>
      <c r="K55" s="1">
        <v>78.0</v>
      </c>
      <c r="L55" s="1">
        <v>102.0</v>
      </c>
      <c r="M55" s="1">
        <v>120.0</v>
      </c>
      <c r="N55" s="1">
        <v>149.0</v>
      </c>
      <c r="O55" s="1">
        <v>172.0</v>
      </c>
      <c r="P55" s="1">
        <v>189.0</v>
      </c>
    </row>
    <row r="56" ht="14.25" customHeight="1">
      <c r="A56" s="1">
        <v>-145.0</v>
      </c>
      <c r="B56" s="1">
        <v>-121.0</v>
      </c>
      <c r="C56" s="1">
        <v>-102.0</v>
      </c>
      <c r="D56" s="1">
        <v>-89.0</v>
      </c>
      <c r="E56" s="1">
        <v>-63.0</v>
      </c>
      <c r="F56" s="1">
        <v>-41.0</v>
      </c>
      <c r="G56" s="1">
        <v>-11.0</v>
      </c>
      <c r="H56" s="1">
        <v>9.0</v>
      </c>
      <c r="I56" s="1">
        <v>26.0</v>
      </c>
      <c r="J56" s="1">
        <v>48.0</v>
      </c>
      <c r="K56" s="1">
        <v>79.0</v>
      </c>
      <c r="L56" s="1">
        <v>104.0</v>
      </c>
      <c r="M56" s="1">
        <v>120.0</v>
      </c>
      <c r="N56" s="1">
        <v>150.0</v>
      </c>
      <c r="O56" s="1">
        <v>172.0</v>
      </c>
      <c r="P56" s="1">
        <v>189.0</v>
      </c>
    </row>
    <row r="57" ht="14.25" customHeight="1">
      <c r="A57" s="1">
        <v>-145.0</v>
      </c>
      <c r="B57" s="1">
        <v>-121.0</v>
      </c>
      <c r="C57" s="1">
        <v>-102.0</v>
      </c>
      <c r="D57" s="1">
        <v>-88.0</v>
      </c>
      <c r="E57" s="1">
        <v>-62.0</v>
      </c>
      <c r="F57" s="1">
        <v>-41.0</v>
      </c>
      <c r="G57" s="1">
        <v>-10.0</v>
      </c>
      <c r="H57" s="1">
        <v>10.0</v>
      </c>
      <c r="I57" s="1">
        <v>26.0</v>
      </c>
      <c r="J57" s="1">
        <v>48.0</v>
      </c>
      <c r="K57" s="1">
        <v>80.0</v>
      </c>
      <c r="L57" s="1">
        <v>105.0</v>
      </c>
      <c r="M57" s="1">
        <v>120.0</v>
      </c>
      <c r="N57" s="1">
        <v>152.0</v>
      </c>
      <c r="O57" s="1">
        <v>175.0</v>
      </c>
      <c r="P57" s="1">
        <v>189.0</v>
      </c>
    </row>
    <row r="58" ht="14.25" customHeight="1">
      <c r="A58" s="1">
        <v>-144.0</v>
      </c>
      <c r="B58" s="1">
        <v>-121.0</v>
      </c>
      <c r="C58" s="1">
        <v>-102.0</v>
      </c>
      <c r="D58" s="1">
        <v>-88.0</v>
      </c>
      <c r="E58" s="1">
        <v>-62.0</v>
      </c>
      <c r="F58" s="1">
        <v>-41.0</v>
      </c>
      <c r="G58" s="1">
        <v>-9.0</v>
      </c>
      <c r="H58" s="1">
        <v>11.0</v>
      </c>
      <c r="I58" s="1">
        <v>27.0</v>
      </c>
      <c r="J58" s="1">
        <v>48.0</v>
      </c>
      <c r="K58" s="1">
        <v>81.0</v>
      </c>
      <c r="L58" s="1">
        <v>105.0</v>
      </c>
      <c r="M58" s="1">
        <v>120.0</v>
      </c>
      <c r="N58" s="1">
        <v>153.0</v>
      </c>
      <c r="O58" s="1">
        <v>175.0</v>
      </c>
      <c r="P58" s="1">
        <v>189.0</v>
      </c>
    </row>
    <row r="59" ht="14.25" customHeight="1">
      <c r="A59" s="1">
        <v>-144.0</v>
      </c>
      <c r="B59" s="1">
        <v>-120.0</v>
      </c>
      <c r="C59" s="1">
        <v>-102.0</v>
      </c>
      <c r="D59" s="1">
        <v>-88.0</v>
      </c>
      <c r="E59" s="1">
        <v>-62.0</v>
      </c>
      <c r="F59" s="1">
        <v>-40.0</v>
      </c>
      <c r="G59" s="1">
        <v>-9.0</v>
      </c>
      <c r="H59" s="1">
        <v>12.0</v>
      </c>
      <c r="I59" s="1">
        <v>27.0</v>
      </c>
      <c r="J59" s="1">
        <v>49.0</v>
      </c>
      <c r="K59" s="1">
        <v>81.0</v>
      </c>
      <c r="L59" s="1">
        <v>105.0</v>
      </c>
      <c r="M59" s="1">
        <v>120.0</v>
      </c>
      <c r="N59" s="1">
        <v>154.0</v>
      </c>
      <c r="O59" s="1">
        <v>175.0</v>
      </c>
      <c r="P59" s="1">
        <v>189.0</v>
      </c>
    </row>
    <row r="60" ht="14.25" customHeight="1">
      <c r="A60" s="1">
        <v>-144.0</v>
      </c>
      <c r="B60" s="1">
        <v>-120.0</v>
      </c>
      <c r="C60" s="1">
        <v>-101.0</v>
      </c>
      <c r="D60" s="1">
        <v>-88.0</v>
      </c>
      <c r="E60" s="1">
        <v>-62.0</v>
      </c>
      <c r="F60" s="1">
        <v>-38.0</v>
      </c>
      <c r="G60" s="1">
        <v>-9.0</v>
      </c>
      <c r="H60" s="1">
        <v>12.0</v>
      </c>
      <c r="I60" s="1">
        <v>27.0</v>
      </c>
      <c r="J60" s="1">
        <v>49.0</v>
      </c>
      <c r="K60" s="1">
        <v>81.0</v>
      </c>
      <c r="L60" s="1">
        <v>106.0</v>
      </c>
      <c r="M60" s="1">
        <v>120.0</v>
      </c>
      <c r="N60" s="1">
        <v>154.0</v>
      </c>
      <c r="O60" s="1">
        <v>175.0</v>
      </c>
      <c r="P60" s="1">
        <v>189.0</v>
      </c>
    </row>
    <row r="61" ht="14.25" customHeight="1">
      <c r="A61" s="1">
        <v>-144.0</v>
      </c>
      <c r="B61" s="1">
        <v>-120.0</v>
      </c>
      <c r="C61" s="1">
        <v>-101.0</v>
      </c>
      <c r="D61" s="1">
        <v>-88.0</v>
      </c>
      <c r="E61" s="1">
        <v>-62.0</v>
      </c>
      <c r="F61" s="1">
        <v>-38.0</v>
      </c>
      <c r="G61" s="1">
        <v>-9.0</v>
      </c>
      <c r="H61" s="1">
        <v>13.0</v>
      </c>
      <c r="I61" s="1">
        <v>27.0</v>
      </c>
      <c r="J61" s="1">
        <v>49.0</v>
      </c>
      <c r="K61" s="1">
        <v>81.0</v>
      </c>
      <c r="L61" s="1">
        <v>106.0</v>
      </c>
      <c r="M61" s="1">
        <v>120.0</v>
      </c>
      <c r="N61" s="1">
        <v>154.0</v>
      </c>
      <c r="O61" s="1">
        <v>175.0</v>
      </c>
      <c r="P61" s="1">
        <v>190.0</v>
      </c>
    </row>
    <row r="62" ht="14.25" customHeight="1">
      <c r="A62" s="1">
        <v>-143.0</v>
      </c>
      <c r="B62" s="1">
        <v>-119.0</v>
      </c>
      <c r="C62" s="1">
        <v>-100.0</v>
      </c>
      <c r="D62" s="1">
        <v>-88.0</v>
      </c>
      <c r="E62" s="1">
        <v>-61.0</v>
      </c>
      <c r="F62" s="1">
        <v>-38.0</v>
      </c>
      <c r="G62" s="1">
        <v>-9.0</v>
      </c>
      <c r="H62" s="1">
        <v>13.0</v>
      </c>
      <c r="I62" s="1">
        <v>28.0</v>
      </c>
      <c r="J62" s="1">
        <v>49.0</v>
      </c>
      <c r="K62" s="1">
        <v>82.0</v>
      </c>
      <c r="L62" s="1">
        <v>106.0</v>
      </c>
      <c r="M62" s="1">
        <v>120.0</v>
      </c>
      <c r="N62" s="1">
        <v>154.0</v>
      </c>
      <c r="O62" s="1">
        <v>176.0</v>
      </c>
      <c r="P62" s="1">
        <v>190.0</v>
      </c>
    </row>
    <row r="63" ht="14.25" customHeight="1">
      <c r="A63" s="1">
        <v>-143.0</v>
      </c>
      <c r="B63" s="1">
        <v>-119.0</v>
      </c>
      <c r="C63" s="1">
        <v>-100.0</v>
      </c>
      <c r="D63" s="1">
        <v>-88.0</v>
      </c>
      <c r="E63" s="1">
        <v>-61.0</v>
      </c>
      <c r="F63" s="1">
        <v>-36.0</v>
      </c>
      <c r="G63" s="1">
        <v>-8.0</v>
      </c>
      <c r="H63" s="1">
        <v>14.0</v>
      </c>
      <c r="I63" s="1">
        <v>29.0</v>
      </c>
      <c r="J63" s="1">
        <v>49.0</v>
      </c>
      <c r="K63" s="1">
        <v>84.0</v>
      </c>
      <c r="L63" s="1">
        <v>106.0</v>
      </c>
      <c r="M63" s="1">
        <v>120.0</v>
      </c>
      <c r="N63" s="1">
        <v>155.0</v>
      </c>
      <c r="O63" s="1">
        <v>176.0</v>
      </c>
      <c r="P63" s="1">
        <v>190.0</v>
      </c>
    </row>
    <row r="64" ht="14.25" customHeight="1">
      <c r="A64" s="1">
        <v>-141.0</v>
      </c>
      <c r="B64" s="1">
        <v>-119.0</v>
      </c>
      <c r="C64" s="1">
        <v>-100.0</v>
      </c>
      <c r="D64" s="1">
        <v>-87.0</v>
      </c>
      <c r="E64" s="1">
        <v>-60.0</v>
      </c>
      <c r="F64" s="1">
        <v>-36.0</v>
      </c>
      <c r="G64" s="1">
        <v>-8.0</v>
      </c>
      <c r="H64" s="1">
        <v>15.0</v>
      </c>
      <c r="I64" s="1">
        <v>29.0</v>
      </c>
      <c r="J64" s="1">
        <v>49.0</v>
      </c>
      <c r="K64" s="1">
        <v>84.0</v>
      </c>
      <c r="L64" s="1">
        <v>106.0</v>
      </c>
      <c r="M64" s="1">
        <v>120.0</v>
      </c>
      <c r="N64" s="1">
        <v>157.0</v>
      </c>
      <c r="O64" s="1">
        <v>177.0</v>
      </c>
      <c r="P64" s="1">
        <v>191.0</v>
      </c>
    </row>
    <row r="65" ht="14.25" customHeight="1">
      <c r="A65" s="1">
        <v>-141.0</v>
      </c>
      <c r="B65" s="1">
        <v>-119.0</v>
      </c>
      <c r="C65" s="1">
        <v>-99.0</v>
      </c>
      <c r="D65" s="1">
        <v>-87.0</v>
      </c>
      <c r="E65" s="1">
        <v>-60.0</v>
      </c>
      <c r="F65" s="1">
        <v>-36.0</v>
      </c>
      <c r="G65" s="1">
        <v>-8.0</v>
      </c>
      <c r="H65" s="1">
        <v>15.0</v>
      </c>
      <c r="I65" s="1">
        <v>30.0</v>
      </c>
      <c r="J65" s="1">
        <v>49.0</v>
      </c>
      <c r="K65" s="1">
        <v>84.0</v>
      </c>
      <c r="L65" s="1">
        <v>106.0</v>
      </c>
      <c r="M65" s="1">
        <v>121.0</v>
      </c>
      <c r="N65" s="1">
        <v>157.0</v>
      </c>
      <c r="O65" s="1">
        <v>177.0</v>
      </c>
      <c r="P65" s="1">
        <v>192.0</v>
      </c>
    </row>
    <row r="66" ht="14.25" customHeight="1">
      <c r="A66" s="1">
        <v>-139.0</v>
      </c>
      <c r="B66" s="1">
        <v>-118.0</v>
      </c>
      <c r="C66" s="1">
        <v>-95.0</v>
      </c>
      <c r="D66" s="1">
        <v>-87.0</v>
      </c>
      <c r="E66" s="1">
        <v>-59.0</v>
      </c>
      <c r="F66" s="1">
        <v>-36.0</v>
      </c>
      <c r="G66" s="1">
        <v>-7.0</v>
      </c>
      <c r="H66" s="1">
        <v>18.0</v>
      </c>
      <c r="I66" s="1">
        <v>30.0</v>
      </c>
      <c r="J66" s="1">
        <v>50.0</v>
      </c>
      <c r="K66" s="1">
        <v>85.0</v>
      </c>
      <c r="L66" s="1">
        <v>107.0</v>
      </c>
      <c r="M66" s="1">
        <v>121.0</v>
      </c>
      <c r="N66" s="1">
        <v>157.0</v>
      </c>
      <c r="O66" s="1">
        <v>177.0</v>
      </c>
      <c r="P66" s="1">
        <v>192.0</v>
      </c>
    </row>
    <row r="67" ht="14.25" customHeight="1">
      <c r="A67" s="1">
        <v>-139.0</v>
      </c>
      <c r="B67" s="1">
        <v>-116.0</v>
      </c>
      <c r="C67" s="1">
        <v>-95.0</v>
      </c>
      <c r="D67" s="1">
        <v>-87.0</v>
      </c>
      <c r="E67" s="1">
        <v>-59.0</v>
      </c>
      <c r="F67" s="1">
        <v>-36.0</v>
      </c>
      <c r="G67" s="1">
        <v>-6.0</v>
      </c>
      <c r="H67" s="1">
        <v>19.0</v>
      </c>
      <c r="I67" s="1">
        <v>32.0</v>
      </c>
      <c r="J67" s="1">
        <v>50.0</v>
      </c>
      <c r="K67" s="1">
        <v>85.0</v>
      </c>
      <c r="L67" s="1">
        <v>107.0</v>
      </c>
      <c r="M67" s="1">
        <v>121.0</v>
      </c>
      <c r="N67" s="1">
        <v>158.0</v>
      </c>
      <c r="O67" s="1">
        <v>177.0</v>
      </c>
      <c r="P67" s="1">
        <v>192.0</v>
      </c>
    </row>
    <row r="68" ht="14.25" customHeight="1">
      <c r="A68" s="1">
        <v>-139.0</v>
      </c>
      <c r="B68" s="1">
        <v>-116.0</v>
      </c>
      <c r="C68" s="1">
        <v>-94.0</v>
      </c>
      <c r="D68" s="1">
        <v>-86.0</v>
      </c>
      <c r="E68" s="1">
        <v>-59.0</v>
      </c>
      <c r="F68" s="1">
        <v>-36.0</v>
      </c>
      <c r="G68" s="1">
        <v>-6.0</v>
      </c>
      <c r="H68" s="1">
        <v>19.0</v>
      </c>
      <c r="I68" s="1">
        <v>32.0</v>
      </c>
      <c r="J68" s="1">
        <v>50.0</v>
      </c>
      <c r="K68" s="1">
        <v>85.0</v>
      </c>
      <c r="L68" s="1">
        <v>107.0</v>
      </c>
      <c r="M68" s="1">
        <v>122.0</v>
      </c>
      <c r="N68" s="1">
        <v>159.0</v>
      </c>
      <c r="O68" s="1">
        <v>177.0</v>
      </c>
      <c r="P68" s="1">
        <v>195.0</v>
      </c>
    </row>
    <row r="69" ht="14.25" customHeight="1">
      <c r="A69" s="1">
        <v>-139.0</v>
      </c>
      <c r="B69" s="1">
        <v>-116.0</v>
      </c>
      <c r="C69" s="1">
        <v>-93.0</v>
      </c>
      <c r="D69" s="1">
        <v>-86.0</v>
      </c>
      <c r="E69" s="1">
        <v>-58.0</v>
      </c>
      <c r="F69" s="1">
        <v>-36.0</v>
      </c>
      <c r="G69" s="1">
        <v>-6.0</v>
      </c>
      <c r="H69" s="1">
        <v>20.0</v>
      </c>
      <c r="I69" s="1">
        <v>34.0</v>
      </c>
      <c r="J69" s="1">
        <v>50.0</v>
      </c>
      <c r="K69" s="1">
        <v>85.0</v>
      </c>
      <c r="L69" s="1">
        <v>107.0</v>
      </c>
      <c r="M69" s="1">
        <v>122.0</v>
      </c>
      <c r="N69" s="1">
        <v>159.0</v>
      </c>
      <c r="O69" s="1">
        <v>177.0</v>
      </c>
      <c r="P69" s="1">
        <v>197.0</v>
      </c>
    </row>
    <row r="70" ht="14.25" customHeight="1">
      <c r="A70" s="1">
        <v>-138.0</v>
      </c>
      <c r="B70" s="1">
        <v>-116.0</v>
      </c>
      <c r="C70" s="1">
        <v>-92.0</v>
      </c>
      <c r="D70" s="1">
        <v>-86.0</v>
      </c>
      <c r="E70" s="1">
        <v>-58.0</v>
      </c>
      <c r="F70" s="1">
        <v>-33.0</v>
      </c>
      <c r="G70" s="1">
        <v>-5.0</v>
      </c>
      <c r="H70" s="1">
        <v>20.0</v>
      </c>
      <c r="I70" s="1">
        <v>39.0</v>
      </c>
      <c r="J70" s="1">
        <v>51.0</v>
      </c>
      <c r="K70" s="1">
        <v>85.0</v>
      </c>
      <c r="L70" s="1">
        <v>107.0</v>
      </c>
      <c r="M70" s="1">
        <v>124.0</v>
      </c>
      <c r="N70" s="1">
        <v>165.0</v>
      </c>
      <c r="O70" s="1">
        <v>177.0</v>
      </c>
      <c r="P70" s="1">
        <v>198.0</v>
      </c>
    </row>
    <row r="71" ht="14.25" customHeight="1">
      <c r="A71" s="1">
        <v>-138.0</v>
      </c>
      <c r="B71" s="1">
        <v>-115.0</v>
      </c>
      <c r="C71" s="1">
        <v>-92.0</v>
      </c>
      <c r="D71" s="1">
        <v>-86.0</v>
      </c>
      <c r="E71" s="1">
        <v>-58.0</v>
      </c>
      <c r="F71" s="1">
        <v>-33.0</v>
      </c>
      <c r="G71" s="1">
        <v>-5.0</v>
      </c>
      <c r="H71" s="1">
        <v>20.0</v>
      </c>
      <c r="I71" s="1">
        <v>40.0</v>
      </c>
      <c r="J71" s="1">
        <v>51.0</v>
      </c>
      <c r="K71" s="1">
        <v>85.0</v>
      </c>
      <c r="L71" s="1">
        <v>107.0</v>
      </c>
      <c r="M71" s="1">
        <v>124.0</v>
      </c>
      <c r="N71" s="1">
        <v>165.0</v>
      </c>
      <c r="O71" s="1">
        <v>177.0</v>
      </c>
      <c r="P71" s="1">
        <v>198.0</v>
      </c>
    </row>
    <row r="72" ht="14.25" customHeight="1">
      <c r="A72" s="1">
        <v>-138.0</v>
      </c>
      <c r="B72" s="1">
        <v>-115.0</v>
      </c>
      <c r="C72" s="1">
        <v>-90.0</v>
      </c>
      <c r="D72" s="1">
        <v>-85.0</v>
      </c>
      <c r="E72" s="1">
        <v>-58.0</v>
      </c>
      <c r="F72" s="1">
        <v>-32.0</v>
      </c>
      <c r="G72" s="1">
        <v>-5.0</v>
      </c>
      <c r="H72" s="1">
        <v>20.0</v>
      </c>
      <c r="I72" s="1">
        <v>40.0</v>
      </c>
      <c r="J72" s="1">
        <v>54.0</v>
      </c>
      <c r="K72" s="1">
        <v>86.0</v>
      </c>
      <c r="L72" s="1">
        <v>107.0</v>
      </c>
      <c r="M72" s="1">
        <v>125.0</v>
      </c>
      <c r="N72" s="1">
        <v>167.0</v>
      </c>
      <c r="O72" s="1">
        <v>179.0</v>
      </c>
      <c r="P72" s="1">
        <v>199.0</v>
      </c>
    </row>
    <row r="73" ht="14.25" customHeight="1">
      <c r="A73" s="1">
        <v>-137.0</v>
      </c>
      <c r="B73" s="1">
        <v>-113.0</v>
      </c>
      <c r="C73" s="1">
        <v>-90.0</v>
      </c>
      <c r="D73" s="1">
        <v>-84.0</v>
      </c>
      <c r="E73" s="1">
        <v>-58.0</v>
      </c>
      <c r="F73" s="1">
        <v>-31.0</v>
      </c>
      <c r="G73" s="1">
        <v>-5.0</v>
      </c>
      <c r="H73" s="1">
        <v>20.0</v>
      </c>
      <c r="I73" s="1">
        <v>41.0</v>
      </c>
      <c r="J73" s="1">
        <v>55.0</v>
      </c>
      <c r="K73" s="1">
        <v>86.0</v>
      </c>
      <c r="L73" s="1">
        <v>108.0</v>
      </c>
      <c r="M73" s="1">
        <v>126.0</v>
      </c>
      <c r="N73" s="1">
        <v>167.0</v>
      </c>
      <c r="O73" s="1">
        <v>182.0</v>
      </c>
      <c r="P73" s="1">
        <v>200.0</v>
      </c>
    </row>
    <row r="74" ht="14.25" customHeight="1">
      <c r="A74" s="1">
        <v>-137.0</v>
      </c>
      <c r="B74" s="1">
        <v>-111.0</v>
      </c>
      <c r="C74" s="1">
        <v>-90.0</v>
      </c>
      <c r="D74" s="1">
        <v>-84.0</v>
      </c>
      <c r="E74" s="1">
        <v>-57.0</v>
      </c>
      <c r="F74" s="1">
        <v>-31.0</v>
      </c>
      <c r="G74" s="1">
        <v>-4.0</v>
      </c>
      <c r="H74" s="1">
        <v>20.0</v>
      </c>
      <c r="I74" s="1">
        <v>41.0</v>
      </c>
      <c r="J74" s="1">
        <v>57.0</v>
      </c>
      <c r="K74" s="1">
        <v>87.0</v>
      </c>
      <c r="L74" s="1">
        <v>108.0</v>
      </c>
      <c r="M74" s="1">
        <v>126.0</v>
      </c>
      <c r="N74" s="1">
        <v>167.0</v>
      </c>
      <c r="O74" s="1">
        <v>184.0</v>
      </c>
      <c r="P74" s="1">
        <v>200.0</v>
      </c>
    </row>
    <row r="75" ht="14.25" customHeight="1">
      <c r="A75" s="1">
        <v>-135.0</v>
      </c>
      <c r="B75" s="1">
        <v>-110.0</v>
      </c>
      <c r="C75" s="1">
        <v>-90.0</v>
      </c>
      <c r="D75" s="1">
        <v>-83.0</v>
      </c>
      <c r="E75" s="1">
        <v>-57.0</v>
      </c>
      <c r="F75" s="1">
        <v>-29.0</v>
      </c>
      <c r="G75" s="1">
        <v>-4.0</v>
      </c>
      <c r="H75" s="1">
        <v>20.0</v>
      </c>
      <c r="I75" s="1">
        <v>41.0</v>
      </c>
      <c r="J75" s="1">
        <v>58.0</v>
      </c>
      <c r="K75" s="1">
        <v>88.0</v>
      </c>
      <c r="L75" s="1">
        <v>109.0</v>
      </c>
      <c r="M75" s="1">
        <v>126.0</v>
      </c>
      <c r="N75" s="1">
        <v>170.0</v>
      </c>
      <c r="O75" s="1">
        <v>184.0</v>
      </c>
      <c r="P75" s="1">
        <v>200.0</v>
      </c>
    </row>
    <row r="76" ht="14.25" customHeight="1">
      <c r="A76" s="1">
        <v>-133.0</v>
      </c>
      <c r="B76" s="1">
        <v>-110.0</v>
      </c>
      <c r="C76" s="1">
        <v>-90.0</v>
      </c>
      <c r="D76" s="1">
        <v>-80.0</v>
      </c>
      <c r="E76" s="1">
        <v>-56.0</v>
      </c>
      <c r="F76" s="1">
        <v>-29.0</v>
      </c>
      <c r="G76" s="1">
        <v>-2.0</v>
      </c>
      <c r="H76" s="1">
        <v>21.0</v>
      </c>
      <c r="I76" s="1">
        <v>42.0</v>
      </c>
      <c r="J76" s="1">
        <v>58.0</v>
      </c>
      <c r="K76" s="1">
        <v>90.0</v>
      </c>
      <c r="L76" s="1">
        <v>109.0</v>
      </c>
      <c r="M76" s="1">
        <v>126.0</v>
      </c>
      <c r="N76" s="1">
        <v>172.0</v>
      </c>
      <c r="O76" s="1">
        <v>184.0</v>
      </c>
      <c r="P76" s="1">
        <v>200.0</v>
      </c>
    </row>
    <row r="77" ht="14.25" customHeight="1">
      <c r="A77" s="1">
        <v>-132.0</v>
      </c>
      <c r="B77" s="1">
        <v>-107.0</v>
      </c>
      <c r="C77" s="1">
        <v>-90.0</v>
      </c>
      <c r="D77" s="1">
        <v>-80.0</v>
      </c>
      <c r="E77" s="1">
        <v>-55.0</v>
      </c>
      <c r="F77" s="1">
        <v>-28.0</v>
      </c>
      <c r="G77" s="1">
        <v>-2.0</v>
      </c>
      <c r="H77" s="1">
        <v>21.0</v>
      </c>
      <c r="I77" s="1">
        <v>43.0</v>
      </c>
      <c r="J77" s="1">
        <v>59.0</v>
      </c>
      <c r="K77" s="1">
        <v>90.0</v>
      </c>
      <c r="L77" s="1">
        <v>111.0</v>
      </c>
      <c r="M77" s="1">
        <v>127.0</v>
      </c>
      <c r="N77" s="1">
        <v>172.0</v>
      </c>
      <c r="O77" s="1">
        <v>184.0</v>
      </c>
      <c r="P77" s="1">
        <v>200.0</v>
      </c>
    </row>
    <row r="78" ht="14.25" customHeight="1">
      <c r="A78" s="1">
        <v>-132.0</v>
      </c>
      <c r="B78" s="1">
        <v>-107.0</v>
      </c>
      <c r="C78" s="1">
        <v>-90.0</v>
      </c>
      <c r="D78" s="1">
        <v>-80.0</v>
      </c>
      <c r="E78" s="1">
        <v>-55.0</v>
      </c>
      <c r="F78" s="1">
        <v>-28.0</v>
      </c>
      <c r="G78" s="1">
        <v>-1.0</v>
      </c>
      <c r="H78" s="1">
        <v>21.0</v>
      </c>
      <c r="I78" s="1">
        <v>44.0</v>
      </c>
      <c r="J78" s="1">
        <v>59.0</v>
      </c>
      <c r="K78" s="1">
        <v>90.0</v>
      </c>
      <c r="L78" s="1">
        <v>114.0</v>
      </c>
      <c r="M78" s="1">
        <v>129.0</v>
      </c>
      <c r="N78" s="1">
        <v>172.0</v>
      </c>
      <c r="O78" s="1">
        <v>186.0</v>
      </c>
      <c r="P78" s="1">
        <v>200.0</v>
      </c>
    </row>
    <row r="79" ht="14.25" customHeight="1">
      <c r="A79" s="1">
        <v>-131.0</v>
      </c>
      <c r="B79" s="1">
        <v>-104.0</v>
      </c>
      <c r="C79" s="1">
        <v>-90.0</v>
      </c>
      <c r="D79" s="1">
        <v>-79.0</v>
      </c>
      <c r="E79" s="1">
        <v>-55.0</v>
      </c>
      <c r="F79" s="1">
        <v>-26.0</v>
      </c>
      <c r="G79" s="1">
        <v>1.0</v>
      </c>
      <c r="H79" s="1">
        <v>21.0</v>
      </c>
      <c r="I79" s="1">
        <v>44.0</v>
      </c>
      <c r="J79" s="1">
        <v>62.0</v>
      </c>
      <c r="K79" s="1">
        <v>90.0</v>
      </c>
      <c r="L79" s="1">
        <v>115.0</v>
      </c>
      <c r="M79" s="1">
        <v>129.0</v>
      </c>
      <c r="N79" s="1">
        <v>173.0</v>
      </c>
      <c r="O79" s="1">
        <v>186.0</v>
      </c>
      <c r="P79" s="1">
        <v>200.0</v>
      </c>
    </row>
    <row r="80" ht="14.25" customHeight="1">
      <c r="A80" s="1">
        <v>-126.0</v>
      </c>
      <c r="B80" s="1">
        <v>-102.0</v>
      </c>
      <c r="C80" s="1">
        <v>-90.0</v>
      </c>
      <c r="D80" s="1">
        <v>-77.0</v>
      </c>
      <c r="E80" s="1">
        <v>-54.0</v>
      </c>
      <c r="F80" s="1">
        <v>-23.0</v>
      </c>
      <c r="G80" s="1">
        <v>2.0</v>
      </c>
      <c r="H80" s="1">
        <v>22.0</v>
      </c>
      <c r="I80" s="1">
        <v>44.0</v>
      </c>
      <c r="J80" s="1">
        <v>62.0</v>
      </c>
      <c r="K80" s="1">
        <v>91.0</v>
      </c>
      <c r="L80" s="1">
        <v>116.0</v>
      </c>
      <c r="M80" s="1">
        <v>130.0</v>
      </c>
      <c r="N80" s="1">
        <v>177.0</v>
      </c>
      <c r="O80" s="1">
        <v>191.0</v>
      </c>
      <c r="P80" s="1">
        <v>201.0</v>
      </c>
    </row>
    <row r="81" ht="14.25" customHeight="1">
      <c r="A81" s="1">
        <v>-126.0</v>
      </c>
      <c r="B81" s="1">
        <v>-102.0</v>
      </c>
      <c r="C81" s="1">
        <v>-90.0</v>
      </c>
      <c r="D81" s="1">
        <v>-75.0</v>
      </c>
      <c r="E81" s="1">
        <v>-53.0</v>
      </c>
      <c r="F81" s="1">
        <v>-22.0</v>
      </c>
      <c r="G81" s="1">
        <v>2.0</v>
      </c>
      <c r="H81" s="1">
        <v>22.0</v>
      </c>
      <c r="I81" s="1">
        <v>44.0</v>
      </c>
      <c r="J81" s="1">
        <v>62.0</v>
      </c>
      <c r="K81" s="1">
        <v>91.0</v>
      </c>
      <c r="L81" s="1">
        <v>116.0</v>
      </c>
      <c r="M81" s="1">
        <v>133.0</v>
      </c>
      <c r="N81" s="1">
        <v>178.0</v>
      </c>
      <c r="O81" s="1">
        <v>199.0</v>
      </c>
      <c r="P81" s="1">
        <v>201.0</v>
      </c>
    </row>
    <row r="82" ht="14.25" customHeight="1">
      <c r="A82" s="1">
        <v>-123.0</v>
      </c>
      <c r="B82" s="1">
        <v>-102.0</v>
      </c>
      <c r="C82" s="1">
        <v>-90.0</v>
      </c>
      <c r="D82" s="1">
        <v>-70.0</v>
      </c>
      <c r="E82" s="1">
        <v>-48.0</v>
      </c>
      <c r="F82" s="1">
        <v>-21.0</v>
      </c>
      <c r="G82" s="1">
        <v>3.0</v>
      </c>
      <c r="H82" s="1">
        <v>22.0</v>
      </c>
      <c r="I82" s="1">
        <v>44.0</v>
      </c>
      <c r="J82" s="1">
        <v>62.0</v>
      </c>
      <c r="K82" s="1">
        <v>92.0</v>
      </c>
      <c r="L82" s="1">
        <v>116.0</v>
      </c>
      <c r="M82" s="1">
        <v>133.0</v>
      </c>
      <c r="N82" s="1">
        <v>182.0</v>
      </c>
      <c r="O82" s="1">
        <v>229.0</v>
      </c>
      <c r="P82" s="1">
        <v>201.0</v>
      </c>
    </row>
    <row r="83" ht="14.25" customHeight="1">
      <c r="A83" s="1">
        <v>-121.0</v>
      </c>
      <c r="B83" s="1">
        <v>-102.0</v>
      </c>
      <c r="C83" s="1">
        <v>-90.0</v>
      </c>
      <c r="D83" s="1">
        <v>-70.0</v>
      </c>
      <c r="E83" s="1">
        <v>-43.0</v>
      </c>
      <c r="F83" s="1">
        <v>-11.0</v>
      </c>
      <c r="G83" s="1">
        <v>4.0</v>
      </c>
      <c r="H83" s="1">
        <v>22.0</v>
      </c>
      <c r="I83" s="1">
        <v>44.0</v>
      </c>
      <c r="J83" s="1">
        <v>62.0</v>
      </c>
      <c r="K83" s="1">
        <v>94.0</v>
      </c>
      <c r="L83" s="1">
        <v>116.0</v>
      </c>
      <c r="M83" s="1">
        <v>137.0</v>
      </c>
      <c r="N83" s="1">
        <v>182.0</v>
      </c>
      <c r="O83" s="1">
        <v>229.0</v>
      </c>
      <c r="P83" s="1">
        <v>202.0</v>
      </c>
    </row>
    <row r="84" ht="14.25" customHeight="1">
      <c r="A84" s="1">
        <v>-111.0</v>
      </c>
      <c r="B84" s="1">
        <v>-100.0</v>
      </c>
      <c r="C84" s="1">
        <v>-90.0</v>
      </c>
      <c r="D84" s="1">
        <v>-62.0</v>
      </c>
      <c r="E84" s="1">
        <v>-40.0</v>
      </c>
      <c r="F84" s="1">
        <v>-8.0</v>
      </c>
      <c r="G84" s="1">
        <v>7.0</v>
      </c>
      <c r="H84" s="1">
        <v>22.0</v>
      </c>
      <c r="I84" s="1">
        <v>44.0</v>
      </c>
      <c r="J84" s="1">
        <v>63.0</v>
      </c>
      <c r="K84" s="1">
        <v>96.0</v>
      </c>
      <c r="L84" s="1">
        <v>116.0</v>
      </c>
      <c r="M84" s="1">
        <v>138.0</v>
      </c>
      <c r="N84" s="1">
        <v>191.0</v>
      </c>
      <c r="O84" s="1">
        <v>229.0</v>
      </c>
      <c r="P84" s="1">
        <v>202.0</v>
      </c>
    </row>
    <row r="85" ht="14.25" customHeight="1">
      <c r="A85" s="1">
        <v>-96.0</v>
      </c>
      <c r="B85" s="1">
        <v>-98.0</v>
      </c>
      <c r="C85" s="1">
        <v>-87.0</v>
      </c>
      <c r="D85" s="1">
        <v>-59.0</v>
      </c>
      <c r="E85" s="1">
        <v>-33.0</v>
      </c>
      <c r="F85" s="1">
        <v>3.0</v>
      </c>
      <c r="G85" s="1">
        <v>11.0</v>
      </c>
      <c r="H85" s="1">
        <v>23.0</v>
      </c>
      <c r="I85" s="1">
        <v>47.0</v>
      </c>
      <c r="J85" s="1">
        <v>63.0</v>
      </c>
      <c r="K85" s="1">
        <v>99.0</v>
      </c>
      <c r="L85" s="1">
        <v>116.0</v>
      </c>
      <c r="M85" s="1">
        <v>155.0</v>
      </c>
      <c r="N85" s="1">
        <v>191.0</v>
      </c>
      <c r="O85" s="1">
        <v>232.0</v>
      </c>
      <c r="P85" s="1">
        <v>211.0</v>
      </c>
    </row>
    <row r="86" ht="14.25" customHeight="1">
      <c r="A86" s="1">
        <v>-90.0</v>
      </c>
      <c r="B86" s="1">
        <v>-96.0</v>
      </c>
      <c r="C86" s="1">
        <v>-85.0</v>
      </c>
      <c r="D86" s="1">
        <v>-56.0</v>
      </c>
      <c r="E86" s="1">
        <v>-29.0</v>
      </c>
      <c r="F86" s="1">
        <v>7.0</v>
      </c>
      <c r="G86" s="1">
        <v>11.0</v>
      </c>
      <c r="H86" s="1">
        <v>24.0</v>
      </c>
      <c r="I86" s="1">
        <v>65.0</v>
      </c>
      <c r="J86" s="1">
        <v>65.0</v>
      </c>
      <c r="K86" s="1">
        <v>102.0</v>
      </c>
      <c r="L86" s="1">
        <v>121.0</v>
      </c>
      <c r="M86" s="1">
        <v>191.0</v>
      </c>
      <c r="N86" s="1">
        <v>193.0</v>
      </c>
      <c r="O86" s="1">
        <v>232.0</v>
      </c>
      <c r="P86" s="1">
        <v>220.0</v>
      </c>
    </row>
    <row r="87" ht="14.25" customHeight="1">
      <c r="A87" s="1">
        <v>-90.0</v>
      </c>
      <c r="B87" s="1">
        <v>-95.0</v>
      </c>
      <c r="C87" s="1">
        <v>-85.0</v>
      </c>
      <c r="D87" s="1">
        <v>-56.0</v>
      </c>
      <c r="E87" s="1">
        <v>-27.0</v>
      </c>
      <c r="F87" s="1">
        <v>7.0</v>
      </c>
      <c r="G87" s="1">
        <v>27.0</v>
      </c>
      <c r="H87" s="1">
        <v>27.0</v>
      </c>
      <c r="I87" s="1">
        <v>72.0</v>
      </c>
      <c r="J87" s="1">
        <v>92.0</v>
      </c>
      <c r="K87" s="1">
        <v>103.0</v>
      </c>
      <c r="L87" s="1">
        <v>121.0</v>
      </c>
      <c r="M87" s="1">
        <v>204.0</v>
      </c>
      <c r="N87" s="1">
        <v>201.0</v>
      </c>
      <c r="O87" s="1">
        <v>254.0</v>
      </c>
      <c r="P87" s="1">
        <v>222.0</v>
      </c>
    </row>
    <row r="88" ht="14.25" customHeight="1">
      <c r="A88" s="1">
        <v>-90.0</v>
      </c>
      <c r="B88" s="1">
        <v>-94.0</v>
      </c>
      <c r="C88" s="1">
        <v>-85.0</v>
      </c>
      <c r="D88" s="1">
        <v>-31.0</v>
      </c>
      <c r="E88" s="1">
        <v>-24.0</v>
      </c>
      <c r="F88" s="1">
        <v>17.0</v>
      </c>
      <c r="G88" s="1">
        <v>46.0</v>
      </c>
      <c r="H88" s="1">
        <v>34.0</v>
      </c>
      <c r="I88" s="1">
        <v>174.0</v>
      </c>
      <c r="J88" s="1">
        <v>123.0</v>
      </c>
      <c r="K88" s="1">
        <v>111.0</v>
      </c>
      <c r="L88" s="1">
        <v>121.0</v>
      </c>
      <c r="M88" s="1">
        <v>230.0</v>
      </c>
      <c r="N88" s="1">
        <v>214.0</v>
      </c>
      <c r="O88" s="1">
        <v>270.0</v>
      </c>
      <c r="P88" s="1">
        <v>229.0</v>
      </c>
    </row>
    <row r="89" ht="14.25" customHeight="1">
      <c r="A89" s="1">
        <v>-90.0</v>
      </c>
      <c r="B89" s="1">
        <v>-90.0</v>
      </c>
      <c r="C89" s="1">
        <v>-82.0</v>
      </c>
      <c r="D89" s="1">
        <v>36.0</v>
      </c>
      <c r="E89" s="1">
        <v>-14.0</v>
      </c>
      <c r="F89" s="1">
        <v>124.0</v>
      </c>
      <c r="G89" s="1">
        <v>72.0</v>
      </c>
      <c r="H89" s="1">
        <v>67.0</v>
      </c>
      <c r="I89" s="1">
        <v>179.0</v>
      </c>
      <c r="J89" s="1">
        <v>134.0</v>
      </c>
      <c r="K89" s="1">
        <v>114.0</v>
      </c>
      <c r="L89" s="1">
        <v>125.0</v>
      </c>
      <c r="M89" s="1">
        <v>239.0</v>
      </c>
      <c r="N89" s="1">
        <v>252.0</v>
      </c>
      <c r="O89" s="1">
        <v>270.0</v>
      </c>
      <c r="P89" s="1">
        <v>236.0</v>
      </c>
    </row>
    <row r="90" ht="14.25" customHeight="1">
      <c r="A90" s="1">
        <v>-90.0</v>
      </c>
      <c r="B90" s="1">
        <v>31.0</v>
      </c>
      <c r="C90" s="1">
        <v>-67.0</v>
      </c>
      <c r="D90" s="1">
        <v>59.0</v>
      </c>
      <c r="E90" s="1">
        <v>3.0</v>
      </c>
      <c r="F90" s="1">
        <v>131.0</v>
      </c>
      <c r="G90" s="1">
        <v>150.0</v>
      </c>
      <c r="H90" s="1">
        <v>80.0</v>
      </c>
      <c r="I90" s="1">
        <v>181.0</v>
      </c>
      <c r="J90" s="1">
        <v>137.0</v>
      </c>
      <c r="K90" s="1">
        <v>115.0</v>
      </c>
      <c r="L90" s="1">
        <v>138.0</v>
      </c>
      <c r="M90" s="1">
        <v>249.0</v>
      </c>
      <c r="N90" s="1">
        <v>288.0</v>
      </c>
      <c r="O90" s="1">
        <v>1521.0</v>
      </c>
      <c r="P90" s="1">
        <v>317.0</v>
      </c>
    </row>
    <row r="91" ht="14.25" customHeight="1">
      <c r="A91" s="1">
        <v>-157.5</v>
      </c>
      <c r="B91" s="1">
        <v>-135.0</v>
      </c>
      <c r="C91" s="1">
        <v>-112.5</v>
      </c>
      <c r="D91" s="1">
        <v>-90.0</v>
      </c>
      <c r="E91" s="1">
        <v>-67.5</v>
      </c>
      <c r="F91" s="1">
        <v>-45.0</v>
      </c>
      <c r="G91" s="1">
        <v>-22.5</v>
      </c>
      <c r="H91" s="1">
        <v>0.0</v>
      </c>
      <c r="I91" s="1">
        <v>22.5</v>
      </c>
      <c r="J91" s="1">
        <v>45.0</v>
      </c>
      <c r="K91" s="1">
        <v>67.5</v>
      </c>
      <c r="L91" s="1">
        <v>90.0</v>
      </c>
      <c r="M91" s="1">
        <v>112.5</v>
      </c>
      <c r="N91" s="1">
        <v>135.0</v>
      </c>
      <c r="O91" s="1">
        <v>157.5</v>
      </c>
      <c r="P91" s="1">
        <v>180.0</v>
      </c>
      <c r="Q91" s="1">
        <v>-157.5</v>
      </c>
      <c r="R91" s="1">
        <v>-135.0</v>
      </c>
      <c r="S91" s="1">
        <v>-112.5</v>
      </c>
      <c r="T91" s="1">
        <v>-90.0</v>
      </c>
    </row>
    <row r="92" ht="14.25" customHeight="1">
      <c r="A92" s="1">
        <f t="shared" ref="A92:P92" si="1">AVERAGE(A45:A46)</f>
        <v>-147</v>
      </c>
      <c r="B92" s="1">
        <f t="shared" si="1"/>
        <v>-124.5</v>
      </c>
      <c r="C92" s="1">
        <f t="shared" si="1"/>
        <v>-107</v>
      </c>
      <c r="D92" s="1">
        <f t="shared" si="1"/>
        <v>-90</v>
      </c>
      <c r="E92" s="1">
        <f t="shared" si="1"/>
        <v>-64</v>
      </c>
      <c r="F92" s="1">
        <f t="shared" si="1"/>
        <v>-43</v>
      </c>
      <c r="G92" s="1">
        <f t="shared" si="1"/>
        <v>-17</v>
      </c>
      <c r="H92" s="1">
        <f t="shared" si="1"/>
        <v>7.5</v>
      </c>
      <c r="I92" s="1">
        <f t="shared" si="1"/>
        <v>19</v>
      </c>
      <c r="J92" s="1">
        <f t="shared" si="1"/>
        <v>44</v>
      </c>
      <c r="K92" s="1">
        <f t="shared" si="1"/>
        <v>72</v>
      </c>
      <c r="L92" s="1">
        <f t="shared" si="1"/>
        <v>98</v>
      </c>
      <c r="M92" s="1">
        <f t="shared" si="1"/>
        <v>117</v>
      </c>
      <c r="N92" s="1">
        <f t="shared" si="1"/>
        <v>144</v>
      </c>
      <c r="O92" s="1">
        <f t="shared" si="1"/>
        <v>165</v>
      </c>
      <c r="P92" s="1">
        <f t="shared" si="1"/>
        <v>186</v>
      </c>
    </row>
    <row r="93" ht="14.25" customHeight="1">
      <c r="A93" s="1">
        <f t="shared" ref="A93:P93" si="2">A92-A91</f>
        <v>10.5</v>
      </c>
      <c r="B93" s="1">
        <f t="shared" si="2"/>
        <v>10.5</v>
      </c>
      <c r="C93" s="1">
        <f t="shared" si="2"/>
        <v>5.5</v>
      </c>
      <c r="D93" s="1">
        <f t="shared" si="2"/>
        <v>0</v>
      </c>
      <c r="E93" s="1">
        <f t="shared" si="2"/>
        <v>3.5</v>
      </c>
      <c r="F93" s="1">
        <f t="shared" si="2"/>
        <v>2</v>
      </c>
      <c r="G93" s="1">
        <f t="shared" si="2"/>
        <v>5.5</v>
      </c>
      <c r="H93" s="1">
        <f t="shared" si="2"/>
        <v>7.5</v>
      </c>
      <c r="I93" s="1">
        <f t="shared" si="2"/>
        <v>-3.5</v>
      </c>
      <c r="J93" s="1">
        <f t="shared" si="2"/>
        <v>-1</v>
      </c>
      <c r="K93" s="1">
        <f t="shared" si="2"/>
        <v>4.5</v>
      </c>
      <c r="L93" s="1">
        <f t="shared" si="2"/>
        <v>8</v>
      </c>
      <c r="M93" s="1">
        <f t="shared" si="2"/>
        <v>4.5</v>
      </c>
      <c r="N93" s="1">
        <f t="shared" si="2"/>
        <v>9</v>
      </c>
      <c r="O93" s="1">
        <f t="shared" si="2"/>
        <v>7.5</v>
      </c>
      <c r="P93" s="1">
        <f t="shared" si="2"/>
        <v>6</v>
      </c>
      <c r="Q93" s="1">
        <v>10.5</v>
      </c>
      <c r="R93" s="1">
        <v>10.5</v>
      </c>
      <c r="S93" s="1">
        <v>5.5</v>
      </c>
      <c r="T93" s="1">
        <v>0.0</v>
      </c>
    </row>
    <row r="94" ht="14.25" customHeight="1">
      <c r="A94" s="1">
        <v>-6.5</v>
      </c>
      <c r="B94" s="1">
        <v>3.5</v>
      </c>
      <c r="C94" s="1">
        <v>-2.0</v>
      </c>
      <c r="D94" s="1">
        <v>-3.0</v>
      </c>
      <c r="E94" s="1">
        <v>2.5</v>
      </c>
      <c r="F94" s="1">
        <v>1.0</v>
      </c>
      <c r="G94" s="1">
        <v>1.5</v>
      </c>
      <c r="H94" s="1">
        <v>1.0</v>
      </c>
      <c r="I94" s="1">
        <v>-0.5</v>
      </c>
      <c r="J94" s="1">
        <v>-1.0</v>
      </c>
      <c r="K94" s="1">
        <v>2.5</v>
      </c>
      <c r="L94" s="1">
        <v>-8.0</v>
      </c>
      <c r="M94" s="1">
        <v>-8.5</v>
      </c>
      <c r="N94" s="1">
        <v>-3.0</v>
      </c>
      <c r="O94" s="1">
        <v>-7.5</v>
      </c>
      <c r="P94" s="1">
        <v>1.0</v>
      </c>
      <c r="Q94" s="1" t="s">
        <v>12</v>
      </c>
    </row>
    <row r="95" ht="14.25" customHeight="1">
      <c r="A95" s="1">
        <v>2.5</v>
      </c>
      <c r="B95" s="1">
        <v>1.0</v>
      </c>
      <c r="C95" s="1">
        <v>1.5</v>
      </c>
      <c r="D95" s="1">
        <v>1.0</v>
      </c>
      <c r="E95" s="1">
        <v>-0.5</v>
      </c>
      <c r="F95" s="1">
        <v>-1.0</v>
      </c>
      <c r="G95" s="1">
        <v>2.5</v>
      </c>
      <c r="H95" s="1">
        <v>-8.0</v>
      </c>
      <c r="I95" s="1">
        <v>-8.5</v>
      </c>
      <c r="J95" s="1">
        <v>-3.0</v>
      </c>
      <c r="K95" s="1">
        <v>-7.5</v>
      </c>
      <c r="L95" s="1">
        <v>1.0</v>
      </c>
      <c r="M95" s="1">
        <v>-6.5</v>
      </c>
      <c r="N95" s="1">
        <v>3.5</v>
      </c>
      <c r="O95" s="1">
        <v>-2.0</v>
      </c>
      <c r="P95" s="1">
        <v>-3.0</v>
      </c>
      <c r="Q95" s="1" t="s">
        <v>13</v>
      </c>
    </row>
    <row r="96" ht="14.25" customHeight="1">
      <c r="A96" s="1" t="s">
        <v>14</v>
      </c>
      <c r="B96" s="1">
        <v>180.0</v>
      </c>
      <c r="C96" s="1">
        <f t="shared" ref="C96:P96" si="3">C91-45</f>
        <v>-157.5</v>
      </c>
      <c r="D96" s="1">
        <f t="shared" si="3"/>
        <v>-135</v>
      </c>
      <c r="E96" s="1">
        <f t="shared" si="3"/>
        <v>-112.5</v>
      </c>
      <c r="F96" s="1">
        <f t="shared" si="3"/>
        <v>-90</v>
      </c>
      <c r="G96" s="1">
        <f t="shared" si="3"/>
        <v>-67.5</v>
      </c>
      <c r="H96" s="1">
        <f t="shared" si="3"/>
        <v>-45</v>
      </c>
      <c r="I96" s="1">
        <f t="shared" si="3"/>
        <v>-22.5</v>
      </c>
      <c r="J96" s="1">
        <f t="shared" si="3"/>
        <v>0</v>
      </c>
      <c r="K96" s="1">
        <f t="shared" si="3"/>
        <v>22.5</v>
      </c>
      <c r="L96" s="1">
        <f t="shared" si="3"/>
        <v>45</v>
      </c>
      <c r="M96" s="1">
        <f t="shared" si="3"/>
        <v>67.5</v>
      </c>
      <c r="N96" s="1">
        <f t="shared" si="3"/>
        <v>90</v>
      </c>
      <c r="O96" s="1">
        <f t="shared" si="3"/>
        <v>112.5</v>
      </c>
      <c r="P96" s="1">
        <f t="shared" si="3"/>
        <v>135</v>
      </c>
      <c r="Q96" s="1" t="s">
        <v>15</v>
      </c>
    </row>
    <row r="97" ht="14.25" customHeight="1">
      <c r="A97" s="1">
        <f t="shared" ref="A97:P97" si="4">A23-A91</f>
        <v>0.5</v>
      </c>
      <c r="B97" s="1">
        <f t="shared" si="4"/>
        <v>-9</v>
      </c>
      <c r="C97" s="1">
        <f t="shared" si="4"/>
        <v>-7.5</v>
      </c>
      <c r="D97" s="1">
        <f t="shared" si="4"/>
        <v>-3</v>
      </c>
      <c r="E97" s="1">
        <f t="shared" si="4"/>
        <v>-11.5</v>
      </c>
      <c r="F97" s="1">
        <f t="shared" si="4"/>
        <v>-6</v>
      </c>
      <c r="G97" s="1">
        <f t="shared" si="4"/>
        <v>-11.5</v>
      </c>
      <c r="H97" s="1">
        <f t="shared" si="4"/>
        <v>-2</v>
      </c>
      <c r="I97" s="1">
        <f t="shared" si="4"/>
        <v>-6.5</v>
      </c>
      <c r="J97" s="1">
        <f t="shared" si="4"/>
        <v>-8</v>
      </c>
      <c r="K97" s="1">
        <f t="shared" si="4"/>
        <v>-9.5</v>
      </c>
      <c r="L97" s="1">
        <f t="shared" si="4"/>
        <v>4</v>
      </c>
      <c r="M97" s="1">
        <f t="shared" si="4"/>
        <v>-6.5</v>
      </c>
      <c r="N97" s="1">
        <f t="shared" si="4"/>
        <v>-7</v>
      </c>
      <c r="O97" s="1">
        <f t="shared" si="4"/>
        <v>-5.5</v>
      </c>
      <c r="P97" s="1">
        <f t="shared" si="4"/>
        <v>-7</v>
      </c>
      <c r="Q97" s="1">
        <v>0.5</v>
      </c>
      <c r="R97" s="1">
        <v>-9.0</v>
      </c>
      <c r="S97" s="1">
        <v>-7.5</v>
      </c>
      <c r="T97" s="1">
        <v>-3.0</v>
      </c>
    </row>
    <row r="98" ht="14.25" customHeight="1">
      <c r="A98" s="1">
        <f t="shared" ref="A98:P98" si="5">A68-A91</f>
        <v>18.5</v>
      </c>
      <c r="B98" s="1">
        <f t="shared" si="5"/>
        <v>19</v>
      </c>
      <c r="C98" s="1">
        <f t="shared" si="5"/>
        <v>18.5</v>
      </c>
      <c r="D98" s="1">
        <f t="shared" si="5"/>
        <v>4</v>
      </c>
      <c r="E98" s="1">
        <f t="shared" si="5"/>
        <v>8.5</v>
      </c>
      <c r="F98" s="1">
        <f t="shared" si="5"/>
        <v>9</v>
      </c>
      <c r="G98" s="1">
        <f t="shared" si="5"/>
        <v>16.5</v>
      </c>
      <c r="H98" s="1">
        <f t="shared" si="5"/>
        <v>19</v>
      </c>
      <c r="I98" s="1">
        <f t="shared" si="5"/>
        <v>9.5</v>
      </c>
      <c r="J98" s="1">
        <f t="shared" si="5"/>
        <v>5</v>
      </c>
      <c r="K98" s="1">
        <f t="shared" si="5"/>
        <v>17.5</v>
      </c>
      <c r="L98" s="1">
        <f t="shared" si="5"/>
        <v>17</v>
      </c>
      <c r="M98" s="1">
        <f t="shared" si="5"/>
        <v>9.5</v>
      </c>
      <c r="N98" s="1">
        <f t="shared" si="5"/>
        <v>24</v>
      </c>
      <c r="O98" s="1">
        <f t="shared" si="5"/>
        <v>19.5</v>
      </c>
      <c r="P98" s="1">
        <f t="shared" si="5"/>
        <v>15</v>
      </c>
      <c r="Q98" s="1">
        <v>18.5</v>
      </c>
      <c r="R98" s="1">
        <v>19.0</v>
      </c>
      <c r="S98" s="1">
        <v>18.5</v>
      </c>
      <c r="T98" s="1">
        <v>4.0</v>
      </c>
    </row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7.0"/>
  </cols>
  <sheetData>
    <row r="1" ht="14.25" customHeight="1">
      <c r="A1" s="1">
        <v>-328.0</v>
      </c>
      <c r="B1" s="1">
        <v>-241.0</v>
      </c>
      <c r="C1" s="1">
        <v>-265.0</v>
      </c>
      <c r="D1" s="1">
        <v>-148.0</v>
      </c>
      <c r="E1" s="1">
        <v>-112.0</v>
      </c>
      <c r="F1" s="1">
        <v>-101.0</v>
      </c>
      <c r="G1" s="1">
        <v>-67.0</v>
      </c>
      <c r="H1" s="1">
        <v>-42.0</v>
      </c>
      <c r="I1" s="1">
        <v>-103.0</v>
      </c>
      <c r="J1" s="1">
        <v>-90.0</v>
      </c>
      <c r="K1" s="1">
        <v>34.0</v>
      </c>
      <c r="L1" s="1">
        <v>-86.0</v>
      </c>
      <c r="M1" s="1">
        <v>68.0</v>
      </c>
      <c r="N1" s="1">
        <v>83.0</v>
      </c>
      <c r="O1" s="1">
        <v>115.0</v>
      </c>
      <c r="P1" s="1">
        <v>144.0</v>
      </c>
    </row>
    <row r="2" ht="14.25" customHeight="1">
      <c r="A2" s="1">
        <v>-321.0</v>
      </c>
      <c r="B2" s="1">
        <v>-164.0</v>
      </c>
      <c r="C2" s="1">
        <v>-157.0</v>
      </c>
      <c r="D2" s="1">
        <v>-144.0</v>
      </c>
      <c r="E2" s="1">
        <v>-110.0</v>
      </c>
      <c r="F2" s="1">
        <v>-74.0</v>
      </c>
      <c r="G2" s="1">
        <v>-57.0</v>
      </c>
      <c r="H2" s="1">
        <v>-41.0</v>
      </c>
      <c r="I2" s="1">
        <v>-13.0</v>
      </c>
      <c r="J2" s="1">
        <v>-89.0</v>
      </c>
      <c r="K2" s="1">
        <v>45.0</v>
      </c>
      <c r="L2" s="1">
        <v>-84.0</v>
      </c>
      <c r="M2" s="1">
        <v>79.0</v>
      </c>
      <c r="N2" s="1">
        <v>99.0</v>
      </c>
      <c r="O2" s="1">
        <v>117.0</v>
      </c>
      <c r="P2" s="1">
        <v>147.0</v>
      </c>
    </row>
    <row r="3" ht="14.25" customHeight="1">
      <c r="A3" s="1">
        <v>-208.0</v>
      </c>
      <c r="B3" s="1">
        <v>-159.0</v>
      </c>
      <c r="C3" s="1">
        <v>-155.0</v>
      </c>
      <c r="D3" s="1">
        <v>-139.0</v>
      </c>
      <c r="E3" s="1">
        <v>-109.0</v>
      </c>
      <c r="F3" s="1">
        <v>-74.0</v>
      </c>
      <c r="G3" s="1">
        <v>-53.0</v>
      </c>
      <c r="H3" s="1">
        <v>-35.0</v>
      </c>
      <c r="I3" s="1">
        <v>-6.0</v>
      </c>
      <c r="J3" s="1">
        <v>-89.0</v>
      </c>
      <c r="K3" s="1">
        <v>49.0</v>
      </c>
      <c r="L3" s="1">
        <v>-83.0</v>
      </c>
      <c r="M3" s="1">
        <v>81.0</v>
      </c>
      <c r="N3" s="1">
        <v>102.0</v>
      </c>
      <c r="O3" s="1">
        <v>118.0</v>
      </c>
      <c r="P3" s="1">
        <v>147.0</v>
      </c>
    </row>
    <row r="4" ht="14.25" customHeight="1">
      <c r="A4" s="1">
        <v>-204.0</v>
      </c>
      <c r="B4" s="1">
        <v>-156.0</v>
      </c>
      <c r="C4" s="1">
        <v>-153.0</v>
      </c>
      <c r="D4" s="1">
        <v>-125.0</v>
      </c>
      <c r="E4" s="1">
        <v>-109.0</v>
      </c>
      <c r="F4" s="1">
        <v>-72.0</v>
      </c>
      <c r="G4" s="1">
        <v>-51.0</v>
      </c>
      <c r="H4" s="1">
        <v>-27.0</v>
      </c>
      <c r="I4" s="1">
        <v>-5.0</v>
      </c>
      <c r="J4" s="1">
        <v>-72.0</v>
      </c>
      <c r="K4" s="1">
        <v>54.0</v>
      </c>
      <c r="L4" s="1">
        <v>-70.0</v>
      </c>
      <c r="M4" s="1">
        <v>83.0</v>
      </c>
      <c r="N4" s="1">
        <v>102.0</v>
      </c>
      <c r="O4" s="1">
        <v>125.0</v>
      </c>
      <c r="P4" s="1">
        <v>151.0</v>
      </c>
    </row>
    <row r="5" ht="14.25" customHeight="1">
      <c r="A5" s="1">
        <v>-183.0</v>
      </c>
      <c r="B5" s="1">
        <v>-147.0</v>
      </c>
      <c r="C5" s="1">
        <v>-150.0</v>
      </c>
      <c r="D5" s="1">
        <v>-124.0</v>
      </c>
      <c r="E5" s="1">
        <v>-93.0</v>
      </c>
      <c r="F5" s="1">
        <v>-65.0</v>
      </c>
      <c r="G5" s="1">
        <v>-51.0</v>
      </c>
      <c r="H5" s="1">
        <v>-23.0</v>
      </c>
      <c r="I5" s="1">
        <v>-5.0</v>
      </c>
      <c r="J5" s="1">
        <v>-4.0</v>
      </c>
      <c r="K5" s="1">
        <v>55.0</v>
      </c>
      <c r="L5" s="1">
        <v>48.0</v>
      </c>
      <c r="M5" s="1">
        <v>90.0</v>
      </c>
      <c r="N5" s="1">
        <v>105.0</v>
      </c>
      <c r="O5" s="1">
        <v>129.0</v>
      </c>
      <c r="P5" s="1">
        <v>155.0</v>
      </c>
    </row>
    <row r="6" ht="14.25" customHeight="1">
      <c r="A6" s="1">
        <v>-181.0</v>
      </c>
      <c r="B6" s="1">
        <v>-146.0</v>
      </c>
      <c r="C6" s="1">
        <v>-147.0</v>
      </c>
      <c r="D6" s="1">
        <v>-123.0</v>
      </c>
      <c r="E6" s="1">
        <v>-89.0</v>
      </c>
      <c r="F6" s="1">
        <v>-64.0</v>
      </c>
      <c r="G6" s="1">
        <v>-50.0</v>
      </c>
      <c r="H6" s="1">
        <v>-17.0</v>
      </c>
      <c r="I6" s="1">
        <v>-4.0</v>
      </c>
      <c r="J6" s="1">
        <v>0.0</v>
      </c>
      <c r="K6" s="1">
        <v>56.0</v>
      </c>
      <c r="L6" s="1">
        <v>49.0</v>
      </c>
      <c r="M6" s="1">
        <v>90.0</v>
      </c>
      <c r="N6" s="1">
        <v>106.0</v>
      </c>
      <c r="O6" s="1">
        <v>130.0</v>
      </c>
      <c r="P6" s="1">
        <v>158.0</v>
      </c>
    </row>
    <row r="7" ht="14.25" customHeight="1">
      <c r="A7" s="1">
        <v>-177.0</v>
      </c>
      <c r="B7" s="1">
        <v>-146.0</v>
      </c>
      <c r="C7" s="1">
        <v>-145.0</v>
      </c>
      <c r="D7" s="1">
        <v>-119.0</v>
      </c>
      <c r="E7" s="1">
        <v>-89.0</v>
      </c>
      <c r="F7" s="1">
        <v>-62.0</v>
      </c>
      <c r="G7" s="1">
        <v>-49.0</v>
      </c>
      <c r="H7" s="1">
        <v>-17.0</v>
      </c>
      <c r="I7" s="1">
        <v>-2.0</v>
      </c>
      <c r="J7" s="1">
        <v>6.0</v>
      </c>
      <c r="K7" s="1">
        <v>57.0</v>
      </c>
      <c r="L7" s="1">
        <v>50.0</v>
      </c>
      <c r="M7" s="1">
        <v>91.0</v>
      </c>
      <c r="N7" s="1">
        <v>106.0</v>
      </c>
      <c r="O7" s="1">
        <v>132.0</v>
      </c>
      <c r="P7" s="1">
        <v>163.0</v>
      </c>
    </row>
    <row r="8" ht="14.25" customHeight="1">
      <c r="A8" s="1">
        <v>-177.0</v>
      </c>
      <c r="B8" s="1">
        <v>-144.0</v>
      </c>
      <c r="C8" s="1">
        <v>-145.0</v>
      </c>
      <c r="D8" s="1">
        <v>-119.0</v>
      </c>
      <c r="E8" s="1">
        <v>-89.0</v>
      </c>
      <c r="F8" s="1">
        <v>-61.0</v>
      </c>
      <c r="G8" s="1">
        <v>-49.0</v>
      </c>
      <c r="H8" s="1">
        <v>-17.0</v>
      </c>
      <c r="I8" s="1">
        <v>-2.0</v>
      </c>
      <c r="J8" s="1">
        <v>9.0</v>
      </c>
      <c r="K8" s="1">
        <v>58.0</v>
      </c>
      <c r="L8" s="1">
        <v>59.0</v>
      </c>
      <c r="M8" s="1">
        <v>94.0</v>
      </c>
      <c r="N8" s="1">
        <v>109.0</v>
      </c>
      <c r="O8" s="1">
        <v>134.0</v>
      </c>
      <c r="P8" s="1">
        <v>168.0</v>
      </c>
    </row>
    <row r="9" ht="14.25" customHeight="1">
      <c r="A9" s="1">
        <v>-176.0</v>
      </c>
      <c r="B9" s="1">
        <v>-143.0</v>
      </c>
      <c r="C9" s="1">
        <v>-144.0</v>
      </c>
      <c r="D9" s="1">
        <v>-118.0</v>
      </c>
      <c r="E9" s="1">
        <v>-89.0</v>
      </c>
      <c r="F9" s="1">
        <v>-58.0</v>
      </c>
      <c r="G9" s="1">
        <v>-49.0</v>
      </c>
      <c r="H9" s="1">
        <v>-17.0</v>
      </c>
      <c r="I9" s="1">
        <v>1.0</v>
      </c>
      <c r="J9" s="1">
        <v>26.0</v>
      </c>
      <c r="K9" s="1">
        <v>58.0</v>
      </c>
      <c r="L9" s="1">
        <v>59.0</v>
      </c>
      <c r="M9" s="1">
        <v>94.0</v>
      </c>
      <c r="N9" s="1">
        <v>110.0</v>
      </c>
      <c r="O9" s="1">
        <v>134.0</v>
      </c>
      <c r="P9" s="1">
        <v>168.0</v>
      </c>
    </row>
    <row r="10" ht="14.25" customHeight="1">
      <c r="A10" s="1">
        <v>-174.0</v>
      </c>
      <c r="B10" s="1">
        <v>-143.0</v>
      </c>
      <c r="C10" s="1">
        <v>-143.0</v>
      </c>
      <c r="D10" s="1">
        <v>-111.0</v>
      </c>
      <c r="E10" s="1">
        <v>-86.0</v>
      </c>
      <c r="F10" s="1">
        <v>-58.0</v>
      </c>
      <c r="G10" s="1">
        <v>-48.0</v>
      </c>
      <c r="H10" s="1">
        <v>-17.0</v>
      </c>
      <c r="I10" s="1">
        <v>4.0</v>
      </c>
      <c r="J10" s="1">
        <v>28.0</v>
      </c>
      <c r="K10" s="1">
        <v>60.0</v>
      </c>
      <c r="L10" s="1">
        <v>61.0</v>
      </c>
      <c r="M10" s="1">
        <v>94.0</v>
      </c>
      <c r="N10" s="1">
        <v>110.0</v>
      </c>
      <c r="O10" s="1">
        <v>135.0</v>
      </c>
      <c r="P10" s="1">
        <v>169.0</v>
      </c>
    </row>
    <row r="11" ht="14.25" customHeight="1">
      <c r="A11" s="1">
        <v>-173.0</v>
      </c>
      <c r="B11" s="1">
        <v>-143.0</v>
      </c>
      <c r="C11" s="1">
        <v>-141.0</v>
      </c>
      <c r="D11" s="1">
        <v>-109.0</v>
      </c>
      <c r="E11" s="1">
        <v>-86.0</v>
      </c>
      <c r="F11" s="1">
        <v>-58.0</v>
      </c>
      <c r="G11" s="1">
        <v>-47.0</v>
      </c>
      <c r="H11" s="1">
        <v>-17.0</v>
      </c>
      <c r="I11" s="1">
        <v>6.0</v>
      </c>
      <c r="J11" s="1">
        <v>28.0</v>
      </c>
      <c r="K11" s="1">
        <v>60.0</v>
      </c>
      <c r="L11" s="1">
        <v>62.0</v>
      </c>
      <c r="M11" s="1">
        <v>94.0</v>
      </c>
      <c r="N11" s="1">
        <v>110.0</v>
      </c>
      <c r="O11" s="1">
        <v>135.0</v>
      </c>
      <c r="P11" s="1">
        <v>170.0</v>
      </c>
    </row>
    <row r="12" ht="14.25" customHeight="1">
      <c r="A12" s="1">
        <v>-173.0</v>
      </c>
      <c r="B12" s="1">
        <v>-143.0</v>
      </c>
      <c r="C12" s="1">
        <v>-140.0</v>
      </c>
      <c r="D12" s="1">
        <v>-108.0</v>
      </c>
      <c r="E12" s="1">
        <v>-86.0</v>
      </c>
      <c r="F12" s="1">
        <v>-56.0</v>
      </c>
      <c r="G12" s="1">
        <v>-46.0</v>
      </c>
      <c r="H12" s="1">
        <v>-17.0</v>
      </c>
      <c r="I12" s="1">
        <v>7.0</v>
      </c>
      <c r="J12" s="1">
        <v>29.0</v>
      </c>
      <c r="K12" s="1">
        <v>61.0</v>
      </c>
      <c r="L12" s="1">
        <v>64.0</v>
      </c>
      <c r="M12" s="1">
        <v>95.0</v>
      </c>
      <c r="N12" s="1">
        <v>111.0</v>
      </c>
      <c r="O12" s="1">
        <v>138.0</v>
      </c>
      <c r="P12" s="1">
        <v>170.0</v>
      </c>
    </row>
    <row r="13" ht="14.25" customHeight="1">
      <c r="A13" s="1">
        <v>-173.0</v>
      </c>
      <c r="B13" s="1">
        <v>-143.0</v>
      </c>
      <c r="C13" s="1">
        <v>-138.0</v>
      </c>
      <c r="D13" s="1">
        <v>-107.0</v>
      </c>
      <c r="E13" s="1">
        <v>-83.0</v>
      </c>
      <c r="F13" s="1">
        <v>-56.0</v>
      </c>
      <c r="G13" s="1">
        <v>-43.0</v>
      </c>
      <c r="H13" s="1">
        <v>-15.0</v>
      </c>
      <c r="I13" s="1">
        <v>7.0</v>
      </c>
      <c r="J13" s="1">
        <v>30.0</v>
      </c>
      <c r="K13" s="1">
        <v>61.0</v>
      </c>
      <c r="L13" s="1">
        <v>64.0</v>
      </c>
      <c r="M13" s="1">
        <v>95.0</v>
      </c>
      <c r="N13" s="1">
        <v>114.0</v>
      </c>
      <c r="O13" s="1">
        <v>140.0</v>
      </c>
      <c r="P13" s="1">
        <v>170.0</v>
      </c>
    </row>
    <row r="14" ht="14.25" customHeight="1">
      <c r="A14" s="1">
        <v>-172.0</v>
      </c>
      <c r="B14" s="1">
        <v>-143.0</v>
      </c>
      <c r="C14" s="1">
        <v>-138.0</v>
      </c>
      <c r="D14" s="1">
        <v>-107.0</v>
      </c>
      <c r="E14" s="1">
        <v>-81.0</v>
      </c>
      <c r="F14" s="1">
        <v>-55.0</v>
      </c>
      <c r="G14" s="1">
        <v>-42.0</v>
      </c>
      <c r="H14" s="1">
        <v>-15.0</v>
      </c>
      <c r="I14" s="1">
        <v>11.0</v>
      </c>
      <c r="J14" s="1">
        <v>31.0</v>
      </c>
      <c r="K14" s="1">
        <v>62.0</v>
      </c>
      <c r="L14" s="1">
        <v>64.0</v>
      </c>
      <c r="M14" s="1">
        <v>95.0</v>
      </c>
      <c r="N14" s="1">
        <v>114.0</v>
      </c>
      <c r="O14" s="1">
        <v>140.0</v>
      </c>
      <c r="P14" s="1">
        <v>170.0</v>
      </c>
    </row>
    <row r="15" ht="14.25" customHeight="1">
      <c r="A15" s="1">
        <v>-172.0</v>
      </c>
      <c r="B15" s="1">
        <v>-143.0</v>
      </c>
      <c r="C15" s="1">
        <v>-136.0</v>
      </c>
      <c r="D15" s="1">
        <v>-106.0</v>
      </c>
      <c r="E15" s="1">
        <v>-81.0</v>
      </c>
      <c r="F15" s="1">
        <v>-55.0</v>
      </c>
      <c r="G15" s="1">
        <v>-41.0</v>
      </c>
      <c r="H15" s="1">
        <v>-13.0</v>
      </c>
      <c r="I15" s="1">
        <v>11.0</v>
      </c>
      <c r="J15" s="1">
        <v>32.0</v>
      </c>
      <c r="K15" s="1">
        <v>62.0</v>
      </c>
      <c r="L15" s="1">
        <v>65.0</v>
      </c>
      <c r="M15" s="1">
        <v>95.0</v>
      </c>
      <c r="N15" s="1">
        <v>115.0</v>
      </c>
      <c r="O15" s="1">
        <v>140.0</v>
      </c>
      <c r="P15" s="1">
        <v>170.0</v>
      </c>
    </row>
    <row r="16" ht="14.25" customHeight="1">
      <c r="A16" s="1">
        <v>-171.0</v>
      </c>
      <c r="B16" s="1">
        <v>-142.0</v>
      </c>
      <c r="C16" s="1">
        <v>-136.0</v>
      </c>
      <c r="D16" s="1">
        <v>-106.0</v>
      </c>
      <c r="E16" s="1">
        <v>-80.0</v>
      </c>
      <c r="F16" s="1">
        <v>-54.0</v>
      </c>
      <c r="G16" s="1">
        <v>-40.0</v>
      </c>
      <c r="H16" s="1">
        <v>-11.0</v>
      </c>
      <c r="I16" s="1">
        <v>11.0</v>
      </c>
      <c r="J16" s="1">
        <v>32.0</v>
      </c>
      <c r="K16" s="1">
        <v>63.0</v>
      </c>
      <c r="L16" s="1">
        <v>65.0</v>
      </c>
      <c r="M16" s="1">
        <v>95.0</v>
      </c>
      <c r="N16" s="1">
        <v>116.0</v>
      </c>
      <c r="O16" s="1">
        <v>141.0</v>
      </c>
      <c r="P16" s="1">
        <v>171.0</v>
      </c>
    </row>
    <row r="17" ht="14.25" customHeight="1">
      <c r="A17" s="1">
        <v>-171.0</v>
      </c>
      <c r="B17" s="1">
        <v>-141.0</v>
      </c>
      <c r="C17" s="1">
        <v>-135.0</v>
      </c>
      <c r="D17" s="1">
        <v>-106.0</v>
      </c>
      <c r="E17" s="1">
        <v>-78.0</v>
      </c>
      <c r="F17" s="1">
        <v>-54.0</v>
      </c>
      <c r="G17" s="1">
        <v>-38.0</v>
      </c>
      <c r="H17" s="1">
        <v>-10.0</v>
      </c>
      <c r="I17" s="1">
        <v>12.0</v>
      </c>
      <c r="J17" s="1">
        <v>32.0</v>
      </c>
      <c r="K17" s="1">
        <v>64.0</v>
      </c>
      <c r="L17" s="1">
        <v>66.0</v>
      </c>
      <c r="M17" s="1">
        <v>95.0</v>
      </c>
      <c r="N17" s="1">
        <v>116.0</v>
      </c>
      <c r="O17" s="1">
        <v>141.0</v>
      </c>
      <c r="P17" s="1">
        <v>171.0</v>
      </c>
    </row>
    <row r="18" ht="14.25" customHeight="1">
      <c r="A18" s="1">
        <v>-171.0</v>
      </c>
      <c r="B18" s="1">
        <v>-140.0</v>
      </c>
      <c r="C18" s="1">
        <v>-134.0</v>
      </c>
      <c r="D18" s="1">
        <v>-106.0</v>
      </c>
      <c r="E18" s="1">
        <v>-78.0</v>
      </c>
      <c r="F18" s="1">
        <v>-52.0</v>
      </c>
      <c r="G18" s="1">
        <v>-38.0</v>
      </c>
      <c r="H18" s="1">
        <v>-10.0</v>
      </c>
      <c r="I18" s="1">
        <v>13.0</v>
      </c>
      <c r="J18" s="1">
        <v>33.0</v>
      </c>
      <c r="K18" s="1">
        <v>64.0</v>
      </c>
      <c r="L18" s="1">
        <v>66.0</v>
      </c>
      <c r="M18" s="1">
        <v>95.0</v>
      </c>
      <c r="N18" s="1">
        <v>116.0</v>
      </c>
      <c r="O18" s="1">
        <v>141.0</v>
      </c>
      <c r="P18" s="1">
        <v>172.0</v>
      </c>
    </row>
    <row r="19" ht="14.25" customHeight="1">
      <c r="A19" s="1">
        <v>-170.0</v>
      </c>
      <c r="B19" s="1">
        <v>-140.0</v>
      </c>
      <c r="C19" s="1">
        <v>-130.0</v>
      </c>
      <c r="D19" s="1">
        <v>-105.0</v>
      </c>
      <c r="E19" s="1">
        <v>-77.0</v>
      </c>
      <c r="F19" s="1">
        <v>-52.0</v>
      </c>
      <c r="G19" s="1">
        <v>-36.0</v>
      </c>
      <c r="H19" s="1">
        <v>-8.0</v>
      </c>
      <c r="I19" s="1">
        <v>13.0</v>
      </c>
      <c r="J19" s="1">
        <v>33.0</v>
      </c>
      <c r="K19" s="1">
        <v>64.0</v>
      </c>
      <c r="L19" s="1">
        <v>66.0</v>
      </c>
      <c r="M19" s="1">
        <v>95.0</v>
      </c>
      <c r="N19" s="1">
        <v>117.0</v>
      </c>
      <c r="O19" s="1">
        <v>142.0</v>
      </c>
      <c r="P19" s="1">
        <v>172.0</v>
      </c>
    </row>
    <row r="20" ht="14.25" customHeight="1">
      <c r="A20" s="1">
        <v>-169.0</v>
      </c>
      <c r="B20" s="1">
        <v>-139.0</v>
      </c>
      <c r="C20" s="1">
        <v>-129.0</v>
      </c>
      <c r="D20" s="1">
        <v>-105.0</v>
      </c>
      <c r="E20" s="1">
        <v>-77.0</v>
      </c>
      <c r="F20" s="1">
        <v>-50.0</v>
      </c>
      <c r="G20" s="1">
        <v>-36.0</v>
      </c>
      <c r="H20" s="1">
        <v>-5.0</v>
      </c>
      <c r="I20" s="1">
        <v>13.0</v>
      </c>
      <c r="J20" s="1">
        <v>33.0</v>
      </c>
      <c r="K20" s="1">
        <v>64.0</v>
      </c>
      <c r="L20" s="1">
        <v>66.0</v>
      </c>
      <c r="M20" s="1">
        <v>95.0</v>
      </c>
      <c r="N20" s="1">
        <v>117.0</v>
      </c>
      <c r="O20" s="1">
        <v>142.0</v>
      </c>
      <c r="P20" s="1">
        <v>172.0</v>
      </c>
    </row>
    <row r="21" ht="14.25" customHeight="1">
      <c r="A21" s="1">
        <v>-169.0</v>
      </c>
      <c r="B21" s="1">
        <v>-139.0</v>
      </c>
      <c r="C21" s="1">
        <v>-127.0</v>
      </c>
      <c r="D21" s="1">
        <v>-104.0</v>
      </c>
      <c r="E21" s="1">
        <v>-76.0</v>
      </c>
      <c r="F21" s="1">
        <v>-50.0</v>
      </c>
      <c r="G21" s="1">
        <v>-33.0</v>
      </c>
      <c r="H21" s="1">
        <v>-4.0</v>
      </c>
      <c r="I21" s="1">
        <v>13.0</v>
      </c>
      <c r="J21" s="1">
        <v>34.0</v>
      </c>
      <c r="K21" s="1">
        <v>65.0</v>
      </c>
      <c r="L21" s="1">
        <v>67.0</v>
      </c>
      <c r="M21" s="1">
        <v>95.0</v>
      </c>
      <c r="N21" s="1">
        <v>118.0</v>
      </c>
      <c r="O21" s="1">
        <v>143.0</v>
      </c>
      <c r="P21" s="1">
        <v>173.0</v>
      </c>
    </row>
    <row r="22" ht="14.25" customHeight="1">
      <c r="A22" s="1">
        <v>-168.0</v>
      </c>
      <c r="B22" s="1">
        <v>-139.0</v>
      </c>
      <c r="C22" s="1">
        <v>-126.0</v>
      </c>
      <c r="D22" s="1">
        <v>-104.0</v>
      </c>
      <c r="E22" s="1">
        <v>-76.0</v>
      </c>
      <c r="F22" s="1">
        <v>-49.0</v>
      </c>
      <c r="G22" s="1">
        <v>-32.0</v>
      </c>
      <c r="H22" s="1">
        <v>-4.0</v>
      </c>
      <c r="I22" s="1">
        <v>14.0</v>
      </c>
      <c r="J22" s="1">
        <v>35.0</v>
      </c>
      <c r="K22" s="1">
        <v>65.0</v>
      </c>
      <c r="L22" s="1">
        <v>68.0</v>
      </c>
      <c r="M22" s="1">
        <v>95.0</v>
      </c>
      <c r="N22" s="1">
        <v>118.0</v>
      </c>
      <c r="O22" s="1">
        <v>144.0</v>
      </c>
      <c r="P22" s="1">
        <v>174.0</v>
      </c>
    </row>
    <row r="23" ht="14.25" customHeight="1">
      <c r="A23" s="1">
        <v>-167.0</v>
      </c>
      <c r="B23" s="1">
        <v>-138.0</v>
      </c>
      <c r="C23" s="1">
        <v>-126.0</v>
      </c>
      <c r="D23" s="1">
        <v>-104.0</v>
      </c>
      <c r="E23" s="1">
        <v>-74.0</v>
      </c>
      <c r="F23" s="1">
        <v>-49.0</v>
      </c>
      <c r="G23" s="1">
        <v>-32.0</v>
      </c>
      <c r="H23" s="1">
        <v>-3.0</v>
      </c>
      <c r="I23" s="1">
        <v>14.0</v>
      </c>
      <c r="J23" s="1">
        <v>35.0</v>
      </c>
      <c r="K23" s="1">
        <v>65.0</v>
      </c>
      <c r="L23" s="1">
        <v>69.0</v>
      </c>
      <c r="M23" s="1">
        <v>95.0</v>
      </c>
      <c r="N23" s="1">
        <v>119.0</v>
      </c>
      <c r="O23" s="1">
        <v>144.0</v>
      </c>
      <c r="P23" s="1">
        <v>175.0</v>
      </c>
    </row>
    <row r="24" ht="14.25" customHeight="1">
      <c r="A24" s="1">
        <v>-167.0</v>
      </c>
      <c r="B24" s="1">
        <v>-138.0</v>
      </c>
      <c r="C24" s="1">
        <v>-125.0</v>
      </c>
      <c r="D24" s="1">
        <v>-103.0</v>
      </c>
      <c r="E24" s="1">
        <v>-74.0</v>
      </c>
      <c r="F24" s="1">
        <v>-49.0</v>
      </c>
      <c r="G24" s="1">
        <v>-31.0</v>
      </c>
      <c r="H24" s="1">
        <v>-3.0</v>
      </c>
      <c r="I24" s="1">
        <v>14.0</v>
      </c>
      <c r="J24" s="1">
        <v>35.0</v>
      </c>
      <c r="K24" s="1">
        <v>65.0</v>
      </c>
      <c r="L24" s="1">
        <v>73.0</v>
      </c>
      <c r="M24" s="1">
        <v>95.0</v>
      </c>
      <c r="N24" s="1">
        <v>120.0</v>
      </c>
      <c r="O24" s="1">
        <v>145.0</v>
      </c>
      <c r="P24" s="1">
        <v>175.0</v>
      </c>
    </row>
    <row r="25" ht="14.25" customHeight="1">
      <c r="A25" s="1">
        <v>-167.0</v>
      </c>
      <c r="B25" s="1">
        <v>-138.0</v>
      </c>
      <c r="C25" s="1">
        <v>-124.0</v>
      </c>
      <c r="D25" s="1">
        <v>-103.0</v>
      </c>
      <c r="E25" s="1">
        <v>-74.0</v>
      </c>
      <c r="F25" s="1">
        <v>-47.0</v>
      </c>
      <c r="G25" s="1">
        <v>-30.0</v>
      </c>
      <c r="H25" s="1">
        <v>-2.0</v>
      </c>
      <c r="I25" s="1">
        <v>14.0</v>
      </c>
      <c r="J25" s="1">
        <v>37.0</v>
      </c>
      <c r="K25" s="1">
        <v>65.0</v>
      </c>
      <c r="L25" s="1">
        <v>73.0</v>
      </c>
      <c r="M25" s="1">
        <v>95.0</v>
      </c>
      <c r="N25" s="1">
        <v>120.0</v>
      </c>
      <c r="O25" s="1">
        <v>145.0</v>
      </c>
      <c r="P25" s="1">
        <v>175.0</v>
      </c>
    </row>
    <row r="26" ht="14.25" customHeight="1">
      <c r="A26" s="1">
        <v>-167.0</v>
      </c>
      <c r="B26" s="1">
        <v>-138.0</v>
      </c>
      <c r="C26" s="1">
        <v>-123.0</v>
      </c>
      <c r="D26" s="1">
        <v>-102.0</v>
      </c>
      <c r="E26" s="1">
        <v>-74.0</v>
      </c>
      <c r="F26" s="1">
        <v>-47.0</v>
      </c>
      <c r="G26" s="1">
        <v>-29.0</v>
      </c>
      <c r="H26" s="1">
        <v>-2.0</v>
      </c>
      <c r="I26" s="1">
        <v>15.0</v>
      </c>
      <c r="J26" s="1">
        <v>37.0</v>
      </c>
      <c r="K26" s="1">
        <v>65.0</v>
      </c>
      <c r="L26" s="1">
        <v>73.0</v>
      </c>
      <c r="M26" s="1">
        <v>96.0</v>
      </c>
      <c r="N26" s="1">
        <v>121.0</v>
      </c>
      <c r="O26" s="1">
        <v>145.0</v>
      </c>
      <c r="P26" s="1">
        <v>175.0</v>
      </c>
    </row>
    <row r="27" ht="14.25" customHeight="1">
      <c r="A27" s="1">
        <v>-166.0</v>
      </c>
      <c r="B27" s="1">
        <v>-137.0</v>
      </c>
      <c r="C27" s="1">
        <v>-123.0</v>
      </c>
      <c r="D27" s="1">
        <v>-102.0</v>
      </c>
      <c r="E27" s="1">
        <v>-72.0</v>
      </c>
      <c r="F27" s="1">
        <v>-47.0</v>
      </c>
      <c r="G27" s="1">
        <v>-26.0</v>
      </c>
      <c r="H27" s="1">
        <v>-2.0</v>
      </c>
      <c r="I27" s="1">
        <v>16.0</v>
      </c>
      <c r="J27" s="1">
        <v>39.0</v>
      </c>
      <c r="K27" s="1">
        <v>66.0</v>
      </c>
      <c r="L27" s="1">
        <v>73.0</v>
      </c>
      <c r="M27" s="1">
        <v>96.0</v>
      </c>
      <c r="N27" s="1">
        <v>121.0</v>
      </c>
      <c r="O27" s="1">
        <v>145.0</v>
      </c>
      <c r="P27" s="1">
        <v>175.0</v>
      </c>
    </row>
    <row r="28" ht="14.25" customHeight="1">
      <c r="A28" s="1">
        <v>-165.0</v>
      </c>
      <c r="B28" s="1">
        <v>-136.0</v>
      </c>
      <c r="C28" s="1">
        <v>-123.0</v>
      </c>
      <c r="D28" s="1">
        <v>-101.0</v>
      </c>
      <c r="E28" s="1">
        <v>-72.0</v>
      </c>
      <c r="F28" s="1">
        <v>-47.0</v>
      </c>
      <c r="G28" s="1">
        <v>-25.0</v>
      </c>
      <c r="H28" s="1">
        <v>-2.0</v>
      </c>
      <c r="I28" s="1">
        <v>18.0</v>
      </c>
      <c r="J28" s="1">
        <v>39.0</v>
      </c>
      <c r="K28" s="1">
        <v>66.0</v>
      </c>
      <c r="L28" s="1">
        <v>73.0</v>
      </c>
      <c r="M28" s="1">
        <v>96.0</v>
      </c>
      <c r="N28" s="1">
        <v>121.0</v>
      </c>
      <c r="O28" s="1">
        <v>145.0</v>
      </c>
      <c r="P28" s="1">
        <v>177.0</v>
      </c>
    </row>
    <row r="29" ht="14.25" customHeight="1">
      <c r="A29" s="1">
        <v>-165.0</v>
      </c>
      <c r="B29" s="1">
        <v>-136.0</v>
      </c>
      <c r="C29" s="1">
        <v>-123.0</v>
      </c>
      <c r="D29" s="1">
        <v>-100.0</v>
      </c>
      <c r="E29" s="1">
        <v>-72.0</v>
      </c>
      <c r="F29" s="1">
        <v>-47.0</v>
      </c>
      <c r="G29" s="1">
        <v>-25.0</v>
      </c>
      <c r="H29" s="1">
        <v>-2.0</v>
      </c>
      <c r="I29" s="1">
        <v>18.0</v>
      </c>
      <c r="J29" s="1">
        <v>39.0</v>
      </c>
      <c r="K29" s="1">
        <v>66.0</v>
      </c>
      <c r="L29" s="1">
        <v>73.0</v>
      </c>
      <c r="M29" s="1">
        <v>96.0</v>
      </c>
      <c r="N29" s="1">
        <v>122.0</v>
      </c>
      <c r="O29" s="1">
        <v>145.0</v>
      </c>
      <c r="P29" s="1">
        <v>177.0</v>
      </c>
    </row>
    <row r="30" ht="14.25" customHeight="1">
      <c r="A30" s="1">
        <v>-165.0</v>
      </c>
      <c r="B30" s="1">
        <v>-136.0</v>
      </c>
      <c r="C30" s="1">
        <v>-123.0</v>
      </c>
      <c r="D30" s="1">
        <v>-99.0</v>
      </c>
      <c r="E30" s="1">
        <v>-70.0</v>
      </c>
      <c r="F30" s="1">
        <v>-46.0</v>
      </c>
      <c r="G30" s="1">
        <v>-24.0</v>
      </c>
      <c r="H30" s="1">
        <v>-1.0</v>
      </c>
      <c r="I30" s="1">
        <v>18.0</v>
      </c>
      <c r="J30" s="1">
        <v>39.0</v>
      </c>
      <c r="K30" s="1">
        <v>67.0</v>
      </c>
      <c r="L30" s="1">
        <v>73.0</v>
      </c>
      <c r="M30" s="1">
        <v>97.0</v>
      </c>
      <c r="N30" s="1">
        <v>123.0</v>
      </c>
      <c r="O30" s="1">
        <v>146.0</v>
      </c>
      <c r="P30" s="1">
        <v>178.0</v>
      </c>
    </row>
    <row r="31" ht="14.25" customHeight="1">
      <c r="A31" s="1">
        <v>-165.0</v>
      </c>
      <c r="B31" s="1">
        <v>-136.0</v>
      </c>
      <c r="C31" s="1">
        <v>-123.0</v>
      </c>
      <c r="D31" s="1">
        <v>-99.0</v>
      </c>
      <c r="E31" s="1">
        <v>-70.0</v>
      </c>
      <c r="F31" s="1">
        <v>-46.0</v>
      </c>
      <c r="G31" s="1">
        <v>-24.0</v>
      </c>
      <c r="H31" s="1">
        <v>-1.0</v>
      </c>
      <c r="I31" s="1">
        <v>18.0</v>
      </c>
      <c r="J31" s="1">
        <v>40.0</v>
      </c>
      <c r="K31" s="1">
        <v>67.0</v>
      </c>
      <c r="L31" s="1">
        <v>73.0</v>
      </c>
      <c r="M31" s="1">
        <v>97.0</v>
      </c>
      <c r="N31" s="1">
        <v>123.0</v>
      </c>
      <c r="O31" s="1">
        <v>146.0</v>
      </c>
      <c r="P31" s="1">
        <v>178.0</v>
      </c>
    </row>
    <row r="32" ht="14.25" customHeight="1">
      <c r="A32" s="1">
        <v>-165.0</v>
      </c>
      <c r="B32" s="1">
        <v>-136.0</v>
      </c>
      <c r="C32" s="1">
        <v>-123.0</v>
      </c>
      <c r="D32" s="1">
        <v>-99.0</v>
      </c>
      <c r="E32" s="1">
        <v>-70.0</v>
      </c>
      <c r="F32" s="1">
        <v>-46.0</v>
      </c>
      <c r="G32" s="1">
        <v>-24.0</v>
      </c>
      <c r="H32" s="1">
        <v>-1.0</v>
      </c>
      <c r="I32" s="1">
        <v>18.0</v>
      </c>
      <c r="J32" s="1">
        <v>41.0</v>
      </c>
      <c r="K32" s="1">
        <v>67.0</v>
      </c>
      <c r="L32" s="1">
        <v>74.0</v>
      </c>
      <c r="M32" s="1">
        <v>97.0</v>
      </c>
      <c r="N32" s="1">
        <v>125.0</v>
      </c>
      <c r="O32" s="1">
        <v>146.0</v>
      </c>
      <c r="P32" s="1">
        <v>178.0</v>
      </c>
    </row>
    <row r="33" ht="14.25" customHeight="1">
      <c r="A33" s="1">
        <v>-165.0</v>
      </c>
      <c r="B33" s="1">
        <v>-136.0</v>
      </c>
      <c r="C33" s="1">
        <v>-123.0</v>
      </c>
      <c r="D33" s="1">
        <v>-99.0</v>
      </c>
      <c r="E33" s="1">
        <v>-69.0</v>
      </c>
      <c r="F33" s="1">
        <v>-45.0</v>
      </c>
      <c r="G33" s="1">
        <v>-24.0</v>
      </c>
      <c r="H33" s="1">
        <v>-1.0</v>
      </c>
      <c r="I33" s="1">
        <v>18.0</v>
      </c>
      <c r="J33" s="1">
        <v>41.0</v>
      </c>
      <c r="K33" s="1">
        <v>68.0</v>
      </c>
      <c r="L33" s="1">
        <v>75.0</v>
      </c>
      <c r="M33" s="1">
        <v>98.0</v>
      </c>
      <c r="N33" s="1">
        <v>125.0</v>
      </c>
      <c r="O33" s="1">
        <v>146.0</v>
      </c>
      <c r="P33" s="1">
        <v>178.0</v>
      </c>
    </row>
    <row r="34" ht="14.25" customHeight="1">
      <c r="A34" s="1">
        <v>-165.0</v>
      </c>
      <c r="B34" s="1">
        <v>-135.0</v>
      </c>
      <c r="C34" s="1">
        <v>-121.0</v>
      </c>
      <c r="D34" s="1">
        <v>-99.0</v>
      </c>
      <c r="E34" s="1">
        <v>-69.0</v>
      </c>
      <c r="F34" s="1">
        <v>-45.0</v>
      </c>
      <c r="G34" s="1">
        <v>-22.0</v>
      </c>
      <c r="H34" s="1">
        <v>-1.0</v>
      </c>
      <c r="I34" s="1">
        <v>18.0</v>
      </c>
      <c r="J34" s="1">
        <v>41.0</v>
      </c>
      <c r="K34" s="1">
        <v>68.0</v>
      </c>
      <c r="L34" s="1">
        <v>76.0</v>
      </c>
      <c r="M34" s="1">
        <v>99.0</v>
      </c>
      <c r="N34" s="1">
        <v>125.0</v>
      </c>
      <c r="O34" s="1">
        <v>146.0</v>
      </c>
      <c r="P34" s="1">
        <v>178.0</v>
      </c>
    </row>
    <row r="35" ht="14.25" customHeight="1">
      <c r="A35" s="1">
        <v>-165.0</v>
      </c>
      <c r="B35" s="1">
        <v>-134.0</v>
      </c>
      <c r="C35" s="1">
        <v>-120.0</v>
      </c>
      <c r="D35" s="1">
        <v>-98.0</v>
      </c>
      <c r="E35" s="1">
        <v>-68.0</v>
      </c>
      <c r="F35" s="1">
        <v>-45.0</v>
      </c>
      <c r="G35" s="1">
        <v>-22.0</v>
      </c>
      <c r="H35" s="1">
        <v>-1.0</v>
      </c>
      <c r="I35" s="1">
        <v>18.0</v>
      </c>
      <c r="J35" s="1">
        <v>41.0</v>
      </c>
      <c r="K35" s="1">
        <v>68.0</v>
      </c>
      <c r="L35" s="1">
        <v>76.0</v>
      </c>
      <c r="M35" s="1">
        <v>99.0</v>
      </c>
      <c r="N35" s="1">
        <v>126.0</v>
      </c>
      <c r="O35" s="1">
        <v>146.0</v>
      </c>
      <c r="P35" s="1">
        <v>179.0</v>
      </c>
    </row>
    <row r="36" ht="14.25" customHeight="1">
      <c r="A36" s="1">
        <v>-165.0</v>
      </c>
      <c r="B36" s="1">
        <v>-134.0</v>
      </c>
      <c r="C36" s="1">
        <v>-120.0</v>
      </c>
      <c r="D36" s="1">
        <v>-97.0</v>
      </c>
      <c r="E36" s="1">
        <v>-68.0</v>
      </c>
      <c r="F36" s="1">
        <v>-45.0</v>
      </c>
      <c r="G36" s="1">
        <v>-22.0</v>
      </c>
      <c r="H36" s="1">
        <v>-1.0</v>
      </c>
      <c r="I36" s="1">
        <v>18.0</v>
      </c>
      <c r="J36" s="1">
        <v>42.0</v>
      </c>
      <c r="K36" s="1">
        <v>68.0</v>
      </c>
      <c r="L36" s="1">
        <v>76.0</v>
      </c>
      <c r="M36" s="1">
        <v>100.0</v>
      </c>
      <c r="N36" s="1">
        <v>128.0</v>
      </c>
      <c r="O36" s="1">
        <v>147.0</v>
      </c>
      <c r="P36" s="1">
        <v>179.0</v>
      </c>
    </row>
    <row r="37" ht="14.25" customHeight="1">
      <c r="A37" s="1">
        <v>-165.0</v>
      </c>
      <c r="B37" s="1">
        <v>-134.0</v>
      </c>
      <c r="C37" s="1">
        <v>-119.0</v>
      </c>
      <c r="D37" s="1">
        <v>-96.0</v>
      </c>
      <c r="E37" s="1">
        <v>-68.0</v>
      </c>
      <c r="F37" s="1">
        <v>-45.0</v>
      </c>
      <c r="G37" s="1">
        <v>-22.0</v>
      </c>
      <c r="H37" s="1">
        <v>0.0</v>
      </c>
      <c r="I37" s="1">
        <v>18.0</v>
      </c>
      <c r="J37" s="1">
        <v>42.0</v>
      </c>
      <c r="K37" s="1">
        <v>68.0</v>
      </c>
      <c r="L37" s="1">
        <v>76.0</v>
      </c>
      <c r="M37" s="1">
        <v>101.0</v>
      </c>
      <c r="N37" s="1">
        <v>130.0</v>
      </c>
      <c r="O37" s="1">
        <v>147.0</v>
      </c>
      <c r="P37" s="1">
        <v>179.0</v>
      </c>
    </row>
    <row r="38" ht="14.25" customHeight="1">
      <c r="A38" s="1">
        <v>-165.0</v>
      </c>
      <c r="B38" s="1">
        <v>-134.0</v>
      </c>
      <c r="C38" s="1">
        <v>-118.0</v>
      </c>
      <c r="D38" s="1">
        <v>-95.0</v>
      </c>
      <c r="E38" s="1">
        <v>-68.0</v>
      </c>
      <c r="F38" s="1">
        <v>-45.0</v>
      </c>
      <c r="G38" s="1">
        <v>-21.0</v>
      </c>
      <c r="H38" s="1">
        <v>0.0</v>
      </c>
      <c r="I38" s="1">
        <v>18.0</v>
      </c>
      <c r="J38" s="1">
        <v>42.0</v>
      </c>
      <c r="K38" s="1">
        <v>68.0</v>
      </c>
      <c r="L38" s="1">
        <v>76.0</v>
      </c>
      <c r="M38" s="1">
        <v>101.0</v>
      </c>
      <c r="N38" s="1">
        <v>131.0</v>
      </c>
      <c r="O38" s="1">
        <v>147.0</v>
      </c>
      <c r="P38" s="1">
        <v>179.0</v>
      </c>
    </row>
    <row r="39" ht="14.25" customHeight="1">
      <c r="A39" s="1">
        <v>-164.0</v>
      </c>
      <c r="B39" s="1">
        <v>-133.0</v>
      </c>
      <c r="C39" s="1">
        <v>-117.0</v>
      </c>
      <c r="D39" s="1">
        <v>-95.0</v>
      </c>
      <c r="E39" s="1">
        <v>-68.0</v>
      </c>
      <c r="F39" s="1">
        <v>-45.0</v>
      </c>
      <c r="G39" s="1">
        <v>-21.0</v>
      </c>
      <c r="H39" s="1">
        <v>0.0</v>
      </c>
      <c r="I39" s="1">
        <v>19.0</v>
      </c>
      <c r="J39" s="1">
        <v>43.0</v>
      </c>
      <c r="K39" s="1">
        <v>69.0</v>
      </c>
      <c r="L39" s="1">
        <v>76.0</v>
      </c>
      <c r="M39" s="1">
        <v>101.0</v>
      </c>
      <c r="N39" s="1">
        <v>132.0</v>
      </c>
      <c r="O39" s="1">
        <v>147.0</v>
      </c>
      <c r="P39" s="1">
        <v>180.0</v>
      </c>
    </row>
    <row r="40" ht="14.25" customHeight="1">
      <c r="A40" s="1">
        <v>-164.0</v>
      </c>
      <c r="B40" s="1">
        <v>-133.0</v>
      </c>
      <c r="C40" s="1">
        <v>-117.0</v>
      </c>
      <c r="D40" s="1">
        <v>-95.0</v>
      </c>
      <c r="E40" s="1">
        <v>-67.0</v>
      </c>
      <c r="F40" s="1">
        <v>-45.0</v>
      </c>
      <c r="G40" s="1">
        <v>-21.0</v>
      </c>
      <c r="H40" s="1">
        <v>1.0</v>
      </c>
      <c r="I40" s="1">
        <v>19.0</v>
      </c>
      <c r="J40" s="1">
        <v>44.0</v>
      </c>
      <c r="K40" s="1">
        <v>69.0</v>
      </c>
      <c r="L40" s="1">
        <v>76.0</v>
      </c>
      <c r="M40" s="1">
        <v>102.0</v>
      </c>
      <c r="N40" s="1">
        <v>132.0</v>
      </c>
      <c r="O40" s="1">
        <v>148.0</v>
      </c>
      <c r="P40" s="1">
        <v>180.0</v>
      </c>
    </row>
    <row r="41" ht="14.25" customHeight="1">
      <c r="A41" s="1">
        <v>-164.0</v>
      </c>
      <c r="B41" s="1">
        <v>-133.0</v>
      </c>
      <c r="C41" s="1">
        <v>-117.0</v>
      </c>
      <c r="D41" s="1">
        <v>-95.0</v>
      </c>
      <c r="E41" s="1">
        <v>-67.0</v>
      </c>
      <c r="F41" s="1">
        <v>-45.0</v>
      </c>
      <c r="G41" s="1">
        <v>-21.0</v>
      </c>
      <c r="H41" s="1">
        <v>1.0</v>
      </c>
      <c r="I41" s="1">
        <v>19.0</v>
      </c>
      <c r="J41" s="1">
        <v>44.0</v>
      </c>
      <c r="K41" s="1">
        <v>69.0</v>
      </c>
      <c r="L41" s="1">
        <v>76.0</v>
      </c>
      <c r="M41" s="1">
        <v>102.0</v>
      </c>
      <c r="N41" s="1">
        <v>132.0</v>
      </c>
      <c r="O41" s="1">
        <v>148.0</v>
      </c>
      <c r="P41" s="1">
        <v>181.0</v>
      </c>
    </row>
    <row r="42" ht="14.25" customHeight="1">
      <c r="A42" s="1">
        <v>-164.0</v>
      </c>
      <c r="B42" s="1">
        <v>-133.0</v>
      </c>
      <c r="C42" s="1">
        <v>-117.0</v>
      </c>
      <c r="D42" s="1">
        <v>-94.0</v>
      </c>
      <c r="E42" s="1">
        <v>-67.0</v>
      </c>
      <c r="F42" s="1">
        <v>-45.0</v>
      </c>
      <c r="G42" s="1">
        <v>-21.0</v>
      </c>
      <c r="H42" s="1">
        <v>1.0</v>
      </c>
      <c r="I42" s="1">
        <v>20.0</v>
      </c>
      <c r="J42" s="1">
        <v>44.0</v>
      </c>
      <c r="K42" s="1">
        <v>69.0</v>
      </c>
      <c r="L42" s="1">
        <v>76.0</v>
      </c>
      <c r="M42" s="1">
        <v>102.0</v>
      </c>
      <c r="N42" s="1">
        <v>132.0</v>
      </c>
      <c r="O42" s="1">
        <v>149.0</v>
      </c>
      <c r="P42" s="1">
        <v>181.0</v>
      </c>
    </row>
    <row r="43" ht="14.25" customHeight="1">
      <c r="A43" s="1">
        <v>-164.0</v>
      </c>
      <c r="B43" s="1">
        <v>-133.0</v>
      </c>
      <c r="C43" s="1">
        <v>-116.0</v>
      </c>
      <c r="D43" s="1">
        <v>-94.0</v>
      </c>
      <c r="E43" s="1">
        <v>-67.0</v>
      </c>
      <c r="F43" s="1">
        <v>-45.0</v>
      </c>
      <c r="G43" s="1">
        <v>-21.0</v>
      </c>
      <c r="H43" s="1">
        <v>1.0</v>
      </c>
      <c r="I43" s="1">
        <v>20.0</v>
      </c>
      <c r="J43" s="1">
        <v>44.0</v>
      </c>
      <c r="K43" s="1">
        <v>69.0</v>
      </c>
      <c r="L43" s="1">
        <v>81.0</v>
      </c>
      <c r="M43" s="1">
        <v>104.0</v>
      </c>
      <c r="N43" s="1">
        <v>132.0</v>
      </c>
      <c r="O43" s="1">
        <v>149.0</v>
      </c>
      <c r="P43" s="1">
        <v>181.0</v>
      </c>
    </row>
    <row r="44" ht="14.25" customHeight="1">
      <c r="A44" s="1">
        <v>-164.0</v>
      </c>
      <c r="B44" s="1">
        <v>-132.0</v>
      </c>
      <c r="C44" s="1">
        <v>-115.0</v>
      </c>
      <c r="D44" s="1">
        <v>-93.0</v>
      </c>
      <c r="E44" s="1">
        <v>-66.0</v>
      </c>
      <c r="F44" s="1">
        <v>-44.0</v>
      </c>
      <c r="G44" s="1">
        <v>-21.0</v>
      </c>
      <c r="H44" s="1">
        <v>1.0</v>
      </c>
      <c r="I44" s="1">
        <v>21.0</v>
      </c>
      <c r="J44" s="1">
        <v>44.0</v>
      </c>
      <c r="K44" s="1">
        <v>70.0</v>
      </c>
      <c r="L44" s="1">
        <v>82.0</v>
      </c>
      <c r="M44" s="1">
        <v>104.0</v>
      </c>
      <c r="N44" s="1">
        <v>132.0</v>
      </c>
      <c r="O44" s="1">
        <v>149.0</v>
      </c>
      <c r="P44" s="1">
        <v>181.0</v>
      </c>
    </row>
    <row r="45" ht="14.25" customHeight="1">
      <c r="A45" s="1">
        <v>-164.0</v>
      </c>
      <c r="B45" s="1">
        <v>-132.0</v>
      </c>
      <c r="C45" s="1">
        <v>-115.0</v>
      </c>
      <c r="D45" s="1">
        <v>-93.0</v>
      </c>
      <c r="E45" s="1">
        <v>-66.0</v>
      </c>
      <c r="F45" s="1">
        <v>-44.0</v>
      </c>
      <c r="G45" s="1">
        <v>-21.0</v>
      </c>
      <c r="H45" s="1">
        <v>1.0</v>
      </c>
      <c r="I45" s="1">
        <v>22.0</v>
      </c>
      <c r="J45" s="1">
        <v>44.0</v>
      </c>
      <c r="K45" s="1">
        <v>70.0</v>
      </c>
      <c r="L45" s="1">
        <v>82.0</v>
      </c>
      <c r="M45" s="1">
        <v>104.0</v>
      </c>
      <c r="N45" s="1">
        <v>132.0</v>
      </c>
      <c r="O45" s="1">
        <v>150.0</v>
      </c>
      <c r="P45" s="1">
        <v>181.0</v>
      </c>
    </row>
    <row r="46" ht="14.25" customHeight="1">
      <c r="A46" s="1">
        <v>-164.0</v>
      </c>
      <c r="B46" s="1">
        <v>-131.0</v>
      </c>
      <c r="C46" s="1">
        <v>-114.0</v>
      </c>
      <c r="D46" s="1">
        <v>-93.0</v>
      </c>
      <c r="E46" s="1">
        <v>-64.0</v>
      </c>
      <c r="F46" s="1">
        <v>-44.0</v>
      </c>
      <c r="G46" s="1">
        <v>-21.0</v>
      </c>
      <c r="H46" s="1">
        <v>1.0</v>
      </c>
      <c r="I46" s="1">
        <v>22.0</v>
      </c>
      <c r="J46" s="1">
        <v>44.0</v>
      </c>
      <c r="K46" s="1">
        <v>70.0</v>
      </c>
      <c r="L46" s="1">
        <v>82.0</v>
      </c>
      <c r="M46" s="1">
        <v>104.0</v>
      </c>
      <c r="N46" s="1">
        <v>132.0</v>
      </c>
      <c r="O46" s="1">
        <v>150.0</v>
      </c>
      <c r="P46" s="1">
        <v>181.0</v>
      </c>
    </row>
    <row r="47" ht="14.25" customHeight="1">
      <c r="A47" s="1">
        <v>-164.0</v>
      </c>
      <c r="B47" s="1">
        <v>-131.0</v>
      </c>
      <c r="C47" s="1">
        <v>-114.0</v>
      </c>
      <c r="D47" s="1">
        <v>-93.0</v>
      </c>
      <c r="E47" s="1">
        <v>-64.0</v>
      </c>
      <c r="F47" s="1">
        <v>-43.0</v>
      </c>
      <c r="G47" s="1">
        <v>-20.0</v>
      </c>
      <c r="H47" s="1">
        <v>1.0</v>
      </c>
      <c r="I47" s="1">
        <v>22.0</v>
      </c>
      <c r="J47" s="1">
        <v>45.0</v>
      </c>
      <c r="K47" s="1">
        <v>70.0</v>
      </c>
      <c r="L47" s="1">
        <v>82.0</v>
      </c>
      <c r="M47" s="1">
        <v>105.0</v>
      </c>
      <c r="N47" s="1">
        <v>132.0</v>
      </c>
      <c r="O47" s="1">
        <v>150.0</v>
      </c>
      <c r="P47" s="1">
        <v>181.0</v>
      </c>
    </row>
    <row r="48" ht="14.25" customHeight="1">
      <c r="A48" s="1">
        <v>-164.0</v>
      </c>
      <c r="B48" s="1">
        <v>-131.0</v>
      </c>
      <c r="C48" s="1">
        <v>-114.0</v>
      </c>
      <c r="D48" s="1">
        <v>-92.0</v>
      </c>
      <c r="E48" s="1">
        <v>-63.0</v>
      </c>
      <c r="F48" s="1">
        <v>-43.0</v>
      </c>
      <c r="G48" s="1">
        <v>-19.0</v>
      </c>
      <c r="H48" s="1">
        <v>1.0</v>
      </c>
      <c r="I48" s="1">
        <v>23.0</v>
      </c>
      <c r="J48" s="1">
        <v>46.0</v>
      </c>
      <c r="K48" s="1">
        <v>71.0</v>
      </c>
      <c r="L48" s="1">
        <v>83.0</v>
      </c>
      <c r="M48" s="1">
        <v>105.0</v>
      </c>
      <c r="N48" s="1">
        <v>132.0</v>
      </c>
      <c r="O48" s="1">
        <v>150.0</v>
      </c>
      <c r="P48" s="1">
        <v>182.0</v>
      </c>
    </row>
    <row r="49" ht="14.25" customHeight="1">
      <c r="A49" s="1">
        <v>-163.0</v>
      </c>
      <c r="B49" s="1">
        <v>-130.0</v>
      </c>
      <c r="C49" s="1">
        <v>-113.0</v>
      </c>
      <c r="D49" s="1">
        <v>-92.0</v>
      </c>
      <c r="E49" s="1">
        <v>-62.0</v>
      </c>
      <c r="F49" s="1">
        <v>-42.0</v>
      </c>
      <c r="G49" s="1">
        <v>-19.0</v>
      </c>
      <c r="H49" s="1">
        <v>1.0</v>
      </c>
      <c r="I49" s="1">
        <v>23.0</v>
      </c>
      <c r="J49" s="1">
        <v>47.0</v>
      </c>
      <c r="K49" s="1">
        <v>71.0</v>
      </c>
      <c r="L49" s="1">
        <v>85.0</v>
      </c>
      <c r="M49" s="1">
        <v>107.0</v>
      </c>
      <c r="N49" s="1">
        <v>133.0</v>
      </c>
      <c r="O49" s="1">
        <v>150.0</v>
      </c>
      <c r="P49" s="1">
        <v>182.0</v>
      </c>
    </row>
    <row r="50" ht="14.25" customHeight="1">
      <c r="A50" s="1">
        <v>-162.0</v>
      </c>
      <c r="B50" s="1">
        <v>-130.0</v>
      </c>
      <c r="C50" s="1">
        <v>-112.0</v>
      </c>
      <c r="D50" s="1">
        <v>-92.0</v>
      </c>
      <c r="E50" s="1">
        <v>-62.0</v>
      </c>
      <c r="F50" s="1">
        <v>-42.0</v>
      </c>
      <c r="G50" s="1">
        <v>-18.0</v>
      </c>
      <c r="H50" s="1">
        <v>1.0</v>
      </c>
      <c r="I50" s="1">
        <v>23.0</v>
      </c>
      <c r="J50" s="1">
        <v>47.0</v>
      </c>
      <c r="K50" s="1">
        <v>71.0</v>
      </c>
      <c r="L50" s="1">
        <v>85.0</v>
      </c>
      <c r="M50" s="1">
        <v>108.0</v>
      </c>
      <c r="N50" s="1">
        <v>133.0</v>
      </c>
      <c r="O50" s="1">
        <v>150.0</v>
      </c>
      <c r="P50" s="1">
        <v>182.0</v>
      </c>
    </row>
    <row r="51" ht="14.25" customHeight="1">
      <c r="A51" s="1">
        <v>-161.0</v>
      </c>
      <c r="B51" s="1">
        <v>-130.0</v>
      </c>
      <c r="C51" s="1">
        <v>-111.0</v>
      </c>
      <c r="D51" s="1">
        <v>-92.0</v>
      </c>
      <c r="E51" s="1">
        <v>-62.0</v>
      </c>
      <c r="F51" s="1">
        <v>-42.0</v>
      </c>
      <c r="G51" s="1">
        <v>-18.0</v>
      </c>
      <c r="H51" s="1">
        <v>1.0</v>
      </c>
      <c r="I51" s="1">
        <v>23.0</v>
      </c>
      <c r="J51" s="1">
        <v>49.0</v>
      </c>
      <c r="K51" s="1">
        <v>71.0</v>
      </c>
      <c r="L51" s="1">
        <v>86.0</v>
      </c>
      <c r="M51" s="1">
        <v>108.0</v>
      </c>
      <c r="N51" s="1">
        <v>136.0</v>
      </c>
      <c r="O51" s="1">
        <v>151.0</v>
      </c>
      <c r="P51" s="1">
        <v>183.0</v>
      </c>
    </row>
    <row r="52" ht="14.25" customHeight="1">
      <c r="A52" s="1">
        <v>-161.0</v>
      </c>
      <c r="B52" s="1">
        <v>-130.0</v>
      </c>
      <c r="C52" s="1">
        <v>-111.0</v>
      </c>
      <c r="D52" s="1">
        <v>-91.0</v>
      </c>
      <c r="E52" s="1">
        <v>-62.0</v>
      </c>
      <c r="F52" s="1">
        <v>-41.0</v>
      </c>
      <c r="G52" s="1">
        <v>-17.0</v>
      </c>
      <c r="H52" s="1">
        <v>1.0</v>
      </c>
      <c r="I52" s="1">
        <v>26.0</v>
      </c>
      <c r="J52" s="1">
        <v>49.0</v>
      </c>
      <c r="K52" s="1">
        <v>72.0</v>
      </c>
      <c r="L52" s="1">
        <v>87.0</v>
      </c>
      <c r="M52" s="1">
        <v>108.0</v>
      </c>
      <c r="N52" s="1">
        <v>136.0</v>
      </c>
      <c r="O52" s="1">
        <v>152.0</v>
      </c>
      <c r="P52" s="1">
        <v>183.0</v>
      </c>
    </row>
    <row r="53" ht="14.25" customHeight="1">
      <c r="A53" s="1">
        <v>-159.0</v>
      </c>
      <c r="B53" s="1">
        <v>-130.0</v>
      </c>
      <c r="C53" s="1">
        <v>-111.0</v>
      </c>
      <c r="D53" s="1">
        <v>-90.0</v>
      </c>
      <c r="E53" s="1">
        <v>-62.0</v>
      </c>
      <c r="F53" s="1">
        <v>-41.0</v>
      </c>
      <c r="G53" s="1">
        <v>-17.0</v>
      </c>
      <c r="H53" s="1">
        <v>2.0</v>
      </c>
      <c r="I53" s="1">
        <v>26.0</v>
      </c>
      <c r="J53" s="1">
        <v>49.0</v>
      </c>
      <c r="K53" s="1">
        <v>73.0</v>
      </c>
      <c r="L53" s="1">
        <v>88.0</v>
      </c>
      <c r="M53" s="1">
        <v>109.0</v>
      </c>
      <c r="N53" s="1">
        <v>136.0</v>
      </c>
      <c r="O53" s="1">
        <v>152.0</v>
      </c>
      <c r="P53" s="1">
        <v>183.0</v>
      </c>
    </row>
    <row r="54" ht="14.25" customHeight="1">
      <c r="A54" s="1">
        <v>-159.0</v>
      </c>
      <c r="B54" s="1">
        <v>-130.0</v>
      </c>
      <c r="C54" s="1">
        <v>-110.0</v>
      </c>
      <c r="D54" s="1">
        <v>-90.0</v>
      </c>
      <c r="E54" s="1">
        <v>-62.0</v>
      </c>
      <c r="F54" s="1">
        <v>-41.0</v>
      </c>
      <c r="G54" s="1">
        <v>-17.0</v>
      </c>
      <c r="H54" s="1">
        <v>2.0</v>
      </c>
      <c r="I54" s="1">
        <v>27.0</v>
      </c>
      <c r="J54" s="1">
        <v>49.0</v>
      </c>
      <c r="K54" s="1">
        <v>73.0</v>
      </c>
      <c r="L54" s="1">
        <v>88.0</v>
      </c>
      <c r="M54" s="1">
        <v>109.0</v>
      </c>
      <c r="N54" s="1">
        <v>136.0</v>
      </c>
      <c r="O54" s="1">
        <v>152.0</v>
      </c>
      <c r="P54" s="1">
        <v>183.0</v>
      </c>
    </row>
    <row r="55" ht="14.25" customHeight="1">
      <c r="A55" s="1">
        <v>-157.0</v>
      </c>
      <c r="B55" s="1">
        <v>-130.0</v>
      </c>
      <c r="C55" s="1">
        <v>-110.0</v>
      </c>
      <c r="D55" s="1">
        <v>-90.0</v>
      </c>
      <c r="E55" s="1">
        <v>-62.0</v>
      </c>
      <c r="F55" s="1">
        <v>-41.0</v>
      </c>
      <c r="G55" s="1">
        <v>-17.0</v>
      </c>
      <c r="H55" s="1">
        <v>3.0</v>
      </c>
      <c r="I55" s="1">
        <v>27.0</v>
      </c>
      <c r="J55" s="1">
        <v>49.0</v>
      </c>
      <c r="K55" s="1">
        <v>73.0</v>
      </c>
      <c r="L55" s="1">
        <v>88.0</v>
      </c>
      <c r="M55" s="1">
        <v>109.0</v>
      </c>
      <c r="N55" s="1">
        <v>136.0</v>
      </c>
      <c r="O55" s="1">
        <v>153.0</v>
      </c>
      <c r="P55" s="1">
        <v>183.0</v>
      </c>
    </row>
    <row r="56" ht="14.25" customHeight="1">
      <c r="A56" s="1">
        <v>-156.0</v>
      </c>
      <c r="B56" s="1">
        <v>-129.0</v>
      </c>
      <c r="C56" s="1">
        <v>-110.0</v>
      </c>
      <c r="D56" s="1">
        <v>-90.0</v>
      </c>
      <c r="E56" s="1">
        <v>-62.0</v>
      </c>
      <c r="F56" s="1">
        <v>-41.0</v>
      </c>
      <c r="G56" s="1">
        <v>-16.0</v>
      </c>
      <c r="H56" s="1">
        <v>3.0</v>
      </c>
      <c r="I56" s="1">
        <v>27.0</v>
      </c>
      <c r="J56" s="1">
        <v>49.0</v>
      </c>
      <c r="K56" s="1">
        <v>73.0</v>
      </c>
      <c r="L56" s="1">
        <v>90.0</v>
      </c>
      <c r="M56" s="1">
        <v>110.0</v>
      </c>
      <c r="N56" s="1">
        <v>137.0</v>
      </c>
      <c r="O56" s="1">
        <v>153.0</v>
      </c>
      <c r="P56" s="1">
        <v>184.0</v>
      </c>
    </row>
    <row r="57" ht="14.25" customHeight="1">
      <c r="A57" s="1">
        <v>-156.0</v>
      </c>
      <c r="B57" s="1">
        <v>-129.0</v>
      </c>
      <c r="C57" s="1">
        <v>-110.0</v>
      </c>
      <c r="D57" s="1">
        <v>-90.0</v>
      </c>
      <c r="E57" s="1">
        <v>-62.0</v>
      </c>
      <c r="F57" s="1">
        <v>-40.0</v>
      </c>
      <c r="G57" s="1">
        <v>-15.0</v>
      </c>
      <c r="H57" s="1">
        <v>3.0</v>
      </c>
      <c r="I57" s="1">
        <v>27.0</v>
      </c>
      <c r="J57" s="1">
        <v>50.0</v>
      </c>
      <c r="K57" s="1">
        <v>74.0</v>
      </c>
      <c r="L57" s="1">
        <v>92.0</v>
      </c>
      <c r="M57" s="1">
        <v>112.0</v>
      </c>
      <c r="N57" s="1">
        <v>137.0</v>
      </c>
      <c r="O57" s="1">
        <v>154.0</v>
      </c>
      <c r="P57" s="1">
        <v>184.0</v>
      </c>
    </row>
    <row r="58" ht="14.25" customHeight="1">
      <c r="A58" s="1">
        <v>-156.0</v>
      </c>
      <c r="B58" s="1">
        <v>-128.0</v>
      </c>
      <c r="C58" s="1">
        <v>-110.0</v>
      </c>
      <c r="D58" s="1">
        <v>-90.0</v>
      </c>
      <c r="E58" s="1">
        <v>-61.0</v>
      </c>
      <c r="F58" s="1">
        <v>-40.0</v>
      </c>
      <c r="G58" s="1">
        <v>-14.0</v>
      </c>
      <c r="H58" s="1">
        <v>3.0</v>
      </c>
      <c r="I58" s="1">
        <v>28.0</v>
      </c>
      <c r="J58" s="1">
        <v>53.0</v>
      </c>
      <c r="K58" s="1">
        <v>74.0</v>
      </c>
      <c r="L58" s="1">
        <v>93.0</v>
      </c>
      <c r="M58" s="1">
        <v>112.0</v>
      </c>
      <c r="N58" s="1">
        <v>137.0</v>
      </c>
      <c r="O58" s="1">
        <v>154.0</v>
      </c>
      <c r="P58" s="1">
        <v>184.0</v>
      </c>
    </row>
    <row r="59" ht="14.25" customHeight="1">
      <c r="A59" s="1">
        <v>-156.0</v>
      </c>
      <c r="B59" s="1">
        <v>-128.0</v>
      </c>
      <c r="C59" s="1">
        <v>-110.0</v>
      </c>
      <c r="D59" s="1">
        <v>-89.0</v>
      </c>
      <c r="E59" s="1">
        <v>-61.0</v>
      </c>
      <c r="F59" s="1">
        <v>-40.0</v>
      </c>
      <c r="G59" s="1">
        <v>-14.0</v>
      </c>
      <c r="H59" s="1">
        <v>3.0</v>
      </c>
      <c r="I59" s="1">
        <v>28.0</v>
      </c>
      <c r="J59" s="1">
        <v>53.0</v>
      </c>
      <c r="K59" s="1">
        <v>74.0</v>
      </c>
      <c r="L59" s="1">
        <v>93.0</v>
      </c>
      <c r="M59" s="1">
        <v>112.0</v>
      </c>
      <c r="N59" s="1">
        <v>139.0</v>
      </c>
      <c r="O59" s="1">
        <v>154.0</v>
      </c>
      <c r="P59" s="1">
        <v>184.0</v>
      </c>
    </row>
    <row r="60" ht="14.25" customHeight="1">
      <c r="A60" s="1">
        <v>-155.0</v>
      </c>
      <c r="B60" s="1">
        <v>-128.0</v>
      </c>
      <c r="C60" s="1">
        <v>-106.0</v>
      </c>
      <c r="D60" s="1">
        <v>-88.0</v>
      </c>
      <c r="E60" s="1">
        <v>-61.0</v>
      </c>
      <c r="F60" s="1">
        <v>-40.0</v>
      </c>
      <c r="G60" s="1">
        <v>-14.0</v>
      </c>
      <c r="H60" s="1">
        <v>3.0</v>
      </c>
      <c r="I60" s="1">
        <v>32.0</v>
      </c>
      <c r="J60" s="1">
        <v>53.0</v>
      </c>
      <c r="K60" s="1">
        <v>74.0</v>
      </c>
      <c r="L60" s="1">
        <v>93.0</v>
      </c>
      <c r="M60" s="1">
        <v>112.0</v>
      </c>
      <c r="N60" s="1">
        <v>140.0</v>
      </c>
      <c r="O60" s="1">
        <v>154.0</v>
      </c>
      <c r="P60" s="1">
        <v>184.0</v>
      </c>
    </row>
    <row r="61" ht="14.25" customHeight="1">
      <c r="A61" s="1">
        <v>-152.0</v>
      </c>
      <c r="B61" s="1">
        <v>-127.0</v>
      </c>
      <c r="C61" s="1">
        <v>-106.0</v>
      </c>
      <c r="D61" s="1">
        <v>-88.0</v>
      </c>
      <c r="E61" s="1">
        <v>-60.0</v>
      </c>
      <c r="F61" s="1">
        <v>-40.0</v>
      </c>
      <c r="G61" s="1">
        <v>-14.0</v>
      </c>
      <c r="H61" s="1">
        <v>4.0</v>
      </c>
      <c r="I61" s="1">
        <v>33.0</v>
      </c>
      <c r="J61" s="1">
        <v>53.0</v>
      </c>
      <c r="K61" s="1">
        <v>75.0</v>
      </c>
      <c r="L61" s="1">
        <v>94.0</v>
      </c>
      <c r="M61" s="1">
        <v>113.0</v>
      </c>
      <c r="N61" s="1">
        <v>140.0</v>
      </c>
      <c r="O61" s="1">
        <v>155.0</v>
      </c>
      <c r="P61" s="1">
        <v>185.0</v>
      </c>
    </row>
    <row r="62" ht="14.25" customHeight="1">
      <c r="A62" s="1">
        <v>-151.0</v>
      </c>
      <c r="B62" s="1">
        <v>-127.0</v>
      </c>
      <c r="C62" s="1">
        <v>-105.0</v>
      </c>
      <c r="D62" s="1">
        <v>-88.0</v>
      </c>
      <c r="E62" s="1">
        <v>-60.0</v>
      </c>
      <c r="F62" s="1">
        <v>-40.0</v>
      </c>
      <c r="G62" s="1">
        <v>-13.0</v>
      </c>
      <c r="H62" s="1">
        <v>5.0</v>
      </c>
      <c r="I62" s="1">
        <v>33.0</v>
      </c>
      <c r="J62" s="1">
        <v>54.0</v>
      </c>
      <c r="K62" s="1">
        <v>75.0</v>
      </c>
      <c r="L62" s="1">
        <v>94.0</v>
      </c>
      <c r="M62" s="1">
        <v>113.0</v>
      </c>
      <c r="N62" s="1">
        <v>141.0</v>
      </c>
      <c r="O62" s="1">
        <v>157.0</v>
      </c>
      <c r="P62" s="1">
        <v>185.0</v>
      </c>
    </row>
    <row r="63" ht="14.25" customHeight="1">
      <c r="A63" s="1">
        <v>-150.0</v>
      </c>
      <c r="B63" s="1">
        <v>-127.0</v>
      </c>
      <c r="C63" s="1">
        <v>-105.0</v>
      </c>
      <c r="D63" s="1">
        <v>-88.0</v>
      </c>
      <c r="E63" s="1">
        <v>-59.0</v>
      </c>
      <c r="F63" s="1">
        <v>-40.0</v>
      </c>
      <c r="G63" s="1">
        <v>-13.0</v>
      </c>
      <c r="H63" s="1">
        <v>5.0</v>
      </c>
      <c r="I63" s="1">
        <v>33.0</v>
      </c>
      <c r="J63" s="1">
        <v>55.0</v>
      </c>
      <c r="K63" s="1">
        <v>75.0</v>
      </c>
      <c r="L63" s="1">
        <v>95.0</v>
      </c>
      <c r="M63" s="1">
        <v>113.0</v>
      </c>
      <c r="N63" s="1">
        <v>142.0</v>
      </c>
      <c r="O63" s="1">
        <v>157.0</v>
      </c>
      <c r="P63" s="1">
        <v>185.0</v>
      </c>
    </row>
    <row r="64" ht="14.25" customHeight="1">
      <c r="A64" s="1">
        <v>-150.0</v>
      </c>
      <c r="B64" s="1">
        <v>-127.0</v>
      </c>
      <c r="C64" s="1">
        <v>-105.0</v>
      </c>
      <c r="D64" s="1">
        <v>-88.0</v>
      </c>
      <c r="E64" s="1">
        <v>-59.0</v>
      </c>
      <c r="F64" s="1">
        <v>-40.0</v>
      </c>
      <c r="G64" s="1">
        <v>-13.0</v>
      </c>
      <c r="H64" s="1">
        <v>5.0</v>
      </c>
      <c r="I64" s="1">
        <v>33.0</v>
      </c>
      <c r="J64" s="1">
        <v>55.0</v>
      </c>
      <c r="K64" s="1">
        <v>75.0</v>
      </c>
      <c r="L64" s="1">
        <v>95.0</v>
      </c>
      <c r="M64" s="1">
        <v>114.0</v>
      </c>
      <c r="N64" s="1">
        <v>142.0</v>
      </c>
      <c r="O64" s="1">
        <v>158.0</v>
      </c>
      <c r="P64" s="1">
        <v>185.0</v>
      </c>
    </row>
    <row r="65" ht="14.25" customHeight="1">
      <c r="A65" s="1">
        <v>-150.0</v>
      </c>
      <c r="B65" s="1">
        <v>-127.0</v>
      </c>
      <c r="C65" s="1">
        <v>-104.0</v>
      </c>
      <c r="D65" s="1">
        <v>-88.0</v>
      </c>
      <c r="E65" s="1">
        <v>-59.0</v>
      </c>
      <c r="F65" s="1">
        <v>-40.0</v>
      </c>
      <c r="G65" s="1">
        <v>-11.0</v>
      </c>
      <c r="H65" s="1">
        <v>7.0</v>
      </c>
      <c r="I65" s="1">
        <v>33.0</v>
      </c>
      <c r="J65" s="1">
        <v>55.0</v>
      </c>
      <c r="K65" s="1">
        <v>75.0</v>
      </c>
      <c r="L65" s="1">
        <v>97.0</v>
      </c>
      <c r="M65" s="1">
        <v>115.0</v>
      </c>
      <c r="N65" s="1">
        <v>143.0</v>
      </c>
      <c r="O65" s="1">
        <v>159.0</v>
      </c>
      <c r="P65" s="1">
        <v>185.0</v>
      </c>
    </row>
    <row r="66" ht="14.25" customHeight="1">
      <c r="A66" s="1">
        <v>-149.0</v>
      </c>
      <c r="B66" s="1">
        <v>-127.0</v>
      </c>
      <c r="C66" s="1">
        <v>-102.0</v>
      </c>
      <c r="D66" s="1">
        <v>-88.0</v>
      </c>
      <c r="E66" s="1">
        <v>-56.0</v>
      </c>
      <c r="F66" s="1">
        <v>-40.0</v>
      </c>
      <c r="G66" s="1">
        <v>-11.0</v>
      </c>
      <c r="H66" s="1">
        <v>8.0</v>
      </c>
      <c r="I66" s="1">
        <v>33.0</v>
      </c>
      <c r="J66" s="1">
        <v>55.0</v>
      </c>
      <c r="K66" s="1">
        <v>75.0</v>
      </c>
      <c r="L66" s="1">
        <v>97.0</v>
      </c>
      <c r="M66" s="1">
        <v>115.0</v>
      </c>
      <c r="N66" s="1">
        <v>143.0</v>
      </c>
      <c r="O66" s="1">
        <v>159.0</v>
      </c>
      <c r="P66" s="1">
        <v>185.0</v>
      </c>
    </row>
    <row r="67" ht="14.25" customHeight="1">
      <c r="A67" s="1">
        <v>-146.0</v>
      </c>
      <c r="B67" s="1">
        <v>-127.0</v>
      </c>
      <c r="C67" s="1">
        <v>-102.0</v>
      </c>
      <c r="D67" s="1">
        <v>-88.0</v>
      </c>
      <c r="E67" s="1">
        <v>-56.0</v>
      </c>
      <c r="F67" s="1">
        <v>-39.0</v>
      </c>
      <c r="G67" s="1">
        <v>-11.0</v>
      </c>
      <c r="H67" s="1">
        <v>8.0</v>
      </c>
      <c r="I67" s="1">
        <v>33.0</v>
      </c>
      <c r="J67" s="1">
        <v>56.0</v>
      </c>
      <c r="K67" s="1">
        <v>75.0</v>
      </c>
      <c r="L67" s="1">
        <v>98.0</v>
      </c>
      <c r="M67" s="1">
        <v>116.0</v>
      </c>
      <c r="N67" s="1">
        <v>143.0</v>
      </c>
      <c r="O67" s="1">
        <v>159.0</v>
      </c>
      <c r="P67" s="1">
        <v>185.0</v>
      </c>
    </row>
    <row r="68" ht="14.25" customHeight="1">
      <c r="A68" s="1">
        <v>-146.0</v>
      </c>
      <c r="B68" s="1">
        <v>-126.0</v>
      </c>
      <c r="C68" s="1">
        <v>-102.0</v>
      </c>
      <c r="D68" s="1">
        <v>-88.0</v>
      </c>
      <c r="E68" s="1">
        <v>-55.0</v>
      </c>
      <c r="F68" s="1">
        <v>-38.0</v>
      </c>
      <c r="G68" s="1">
        <v>-10.0</v>
      </c>
      <c r="H68" s="1">
        <v>9.0</v>
      </c>
      <c r="I68" s="1">
        <v>33.0</v>
      </c>
      <c r="J68" s="1">
        <v>58.0</v>
      </c>
      <c r="K68" s="1">
        <v>75.0</v>
      </c>
      <c r="L68" s="1">
        <v>98.0</v>
      </c>
      <c r="M68" s="1">
        <v>116.0</v>
      </c>
      <c r="N68" s="1">
        <v>143.0</v>
      </c>
      <c r="O68" s="1">
        <v>160.0</v>
      </c>
      <c r="P68" s="1">
        <v>186.0</v>
      </c>
    </row>
    <row r="69" ht="14.25" customHeight="1">
      <c r="A69" s="1">
        <v>-145.0</v>
      </c>
      <c r="B69" s="1">
        <v>-126.0</v>
      </c>
      <c r="C69" s="1">
        <v>-101.0</v>
      </c>
      <c r="D69" s="1">
        <v>-88.0</v>
      </c>
      <c r="E69" s="1">
        <v>-55.0</v>
      </c>
      <c r="F69" s="1">
        <v>-36.0</v>
      </c>
      <c r="G69" s="1">
        <v>-10.0</v>
      </c>
      <c r="H69" s="1">
        <v>9.0</v>
      </c>
      <c r="I69" s="1">
        <v>33.0</v>
      </c>
      <c r="J69" s="1">
        <v>58.0</v>
      </c>
      <c r="K69" s="1">
        <v>75.0</v>
      </c>
      <c r="L69" s="1">
        <v>100.0</v>
      </c>
      <c r="M69" s="1">
        <v>116.0</v>
      </c>
      <c r="N69" s="1">
        <v>144.0</v>
      </c>
      <c r="O69" s="1">
        <v>161.0</v>
      </c>
      <c r="P69" s="1">
        <v>186.0</v>
      </c>
    </row>
    <row r="70" ht="14.25" customHeight="1">
      <c r="A70" s="1">
        <v>-145.0</v>
      </c>
      <c r="B70" s="1">
        <v>-126.0</v>
      </c>
      <c r="C70" s="1">
        <v>-100.0</v>
      </c>
      <c r="D70" s="1">
        <v>-87.0</v>
      </c>
      <c r="E70" s="1">
        <v>-54.0</v>
      </c>
      <c r="F70" s="1">
        <v>-36.0</v>
      </c>
      <c r="G70" s="1">
        <v>-10.0</v>
      </c>
      <c r="H70" s="1">
        <v>9.0</v>
      </c>
      <c r="I70" s="1">
        <v>34.0</v>
      </c>
      <c r="J70" s="1">
        <v>61.0</v>
      </c>
      <c r="K70" s="1">
        <v>75.0</v>
      </c>
      <c r="L70" s="1">
        <v>100.0</v>
      </c>
      <c r="M70" s="1">
        <v>117.0</v>
      </c>
      <c r="N70" s="1">
        <v>144.0</v>
      </c>
      <c r="O70" s="1">
        <v>161.0</v>
      </c>
      <c r="P70" s="1">
        <v>186.0</v>
      </c>
    </row>
    <row r="71" ht="14.25" customHeight="1">
      <c r="A71" s="1">
        <v>-145.0</v>
      </c>
      <c r="B71" s="1">
        <v>-126.0</v>
      </c>
      <c r="C71" s="1">
        <v>-100.0</v>
      </c>
      <c r="D71" s="1">
        <v>-87.0</v>
      </c>
      <c r="E71" s="1">
        <v>-51.0</v>
      </c>
      <c r="F71" s="1">
        <v>-35.0</v>
      </c>
      <c r="G71" s="1">
        <v>-9.0</v>
      </c>
      <c r="H71" s="1">
        <v>10.0</v>
      </c>
      <c r="I71" s="1">
        <v>35.0</v>
      </c>
      <c r="J71" s="1">
        <v>61.0</v>
      </c>
      <c r="K71" s="1">
        <v>76.0</v>
      </c>
      <c r="L71" s="1">
        <v>101.0</v>
      </c>
      <c r="M71" s="1">
        <v>117.0</v>
      </c>
      <c r="N71" s="1">
        <v>144.0</v>
      </c>
      <c r="O71" s="1">
        <v>163.0</v>
      </c>
      <c r="P71" s="1">
        <v>186.0</v>
      </c>
    </row>
    <row r="72" ht="14.25" customHeight="1">
      <c r="A72" s="1">
        <v>-142.0</v>
      </c>
      <c r="B72" s="1">
        <v>-125.0</v>
      </c>
      <c r="C72" s="1">
        <v>-93.0</v>
      </c>
      <c r="D72" s="1">
        <v>-86.0</v>
      </c>
      <c r="E72" s="1">
        <v>-50.0</v>
      </c>
      <c r="F72" s="1">
        <v>-35.0</v>
      </c>
      <c r="G72" s="1">
        <v>-8.0</v>
      </c>
      <c r="H72" s="1">
        <v>11.0</v>
      </c>
      <c r="I72" s="1">
        <v>35.0</v>
      </c>
      <c r="J72" s="1">
        <v>61.0</v>
      </c>
      <c r="K72" s="1">
        <v>76.0</v>
      </c>
      <c r="L72" s="1">
        <v>103.0</v>
      </c>
      <c r="M72" s="1">
        <v>117.0</v>
      </c>
      <c r="N72" s="1">
        <v>146.0</v>
      </c>
      <c r="O72" s="1">
        <v>164.0</v>
      </c>
      <c r="P72" s="1">
        <v>187.0</v>
      </c>
    </row>
    <row r="73" ht="14.25" customHeight="1">
      <c r="A73" s="1">
        <v>-142.0</v>
      </c>
      <c r="B73" s="1">
        <v>-124.0</v>
      </c>
      <c r="C73" s="1">
        <v>-93.0</v>
      </c>
      <c r="D73" s="1">
        <v>-79.0</v>
      </c>
      <c r="E73" s="1">
        <v>-47.0</v>
      </c>
      <c r="F73" s="1">
        <v>-35.0</v>
      </c>
      <c r="G73" s="1">
        <v>-7.0</v>
      </c>
      <c r="H73" s="1">
        <v>11.0</v>
      </c>
      <c r="I73" s="1">
        <v>36.0</v>
      </c>
      <c r="J73" s="1">
        <v>63.0</v>
      </c>
      <c r="K73" s="1">
        <v>76.0</v>
      </c>
      <c r="L73" s="1">
        <v>104.0</v>
      </c>
      <c r="M73" s="1">
        <v>117.0</v>
      </c>
      <c r="N73" s="1">
        <v>146.0</v>
      </c>
      <c r="O73" s="1">
        <v>164.0</v>
      </c>
      <c r="P73" s="1">
        <v>188.0</v>
      </c>
    </row>
    <row r="74" ht="14.25" customHeight="1">
      <c r="A74" s="1">
        <v>-142.0</v>
      </c>
      <c r="B74" s="1">
        <v>-124.0</v>
      </c>
      <c r="C74" s="1">
        <v>-91.0</v>
      </c>
      <c r="D74" s="1">
        <v>-75.0</v>
      </c>
      <c r="E74" s="1">
        <v>-46.0</v>
      </c>
      <c r="F74" s="1">
        <v>-35.0</v>
      </c>
      <c r="G74" s="1">
        <v>-6.0</v>
      </c>
      <c r="H74" s="1">
        <v>14.0</v>
      </c>
      <c r="I74" s="1">
        <v>37.0</v>
      </c>
      <c r="J74" s="1">
        <v>63.0</v>
      </c>
      <c r="K74" s="1">
        <v>77.0</v>
      </c>
      <c r="L74" s="1">
        <v>105.0</v>
      </c>
      <c r="M74" s="1">
        <v>117.0</v>
      </c>
      <c r="N74" s="1">
        <v>148.0</v>
      </c>
      <c r="O74" s="1">
        <v>164.0</v>
      </c>
      <c r="P74" s="1">
        <v>188.0</v>
      </c>
    </row>
    <row r="75" ht="14.25" customHeight="1">
      <c r="A75" s="1">
        <v>-142.0</v>
      </c>
      <c r="B75" s="1">
        <v>-124.0</v>
      </c>
      <c r="C75" s="1">
        <v>-90.0</v>
      </c>
      <c r="D75" s="1">
        <v>-73.0</v>
      </c>
      <c r="E75" s="1">
        <v>-46.0</v>
      </c>
      <c r="F75" s="1">
        <v>-35.0</v>
      </c>
      <c r="G75" s="1">
        <v>-6.0</v>
      </c>
      <c r="H75" s="1">
        <v>14.0</v>
      </c>
      <c r="I75" s="1">
        <v>37.0</v>
      </c>
      <c r="J75" s="1">
        <v>63.0</v>
      </c>
      <c r="K75" s="1">
        <v>78.0</v>
      </c>
      <c r="L75" s="1">
        <v>105.0</v>
      </c>
      <c r="M75" s="1">
        <v>117.0</v>
      </c>
      <c r="N75" s="1">
        <v>149.0</v>
      </c>
      <c r="O75" s="1">
        <v>164.0</v>
      </c>
      <c r="P75" s="1">
        <v>188.0</v>
      </c>
    </row>
    <row r="76" ht="14.25" customHeight="1">
      <c r="A76" s="1">
        <v>-142.0</v>
      </c>
      <c r="B76" s="1">
        <v>-123.0</v>
      </c>
      <c r="C76" s="1">
        <v>-85.0</v>
      </c>
      <c r="D76" s="1">
        <v>-73.0</v>
      </c>
      <c r="E76" s="1">
        <v>-46.0</v>
      </c>
      <c r="F76" s="1">
        <v>-35.0</v>
      </c>
      <c r="G76" s="1">
        <v>-5.0</v>
      </c>
      <c r="H76" s="1">
        <v>14.0</v>
      </c>
      <c r="I76" s="1">
        <v>38.0</v>
      </c>
      <c r="J76" s="1">
        <v>64.0</v>
      </c>
      <c r="K76" s="1">
        <v>79.0</v>
      </c>
      <c r="L76" s="1">
        <v>106.0</v>
      </c>
      <c r="M76" s="1">
        <v>117.0</v>
      </c>
      <c r="N76" s="1">
        <v>152.0</v>
      </c>
      <c r="O76" s="1">
        <v>164.0</v>
      </c>
      <c r="P76" s="1">
        <v>188.0</v>
      </c>
    </row>
    <row r="77" ht="14.25" customHeight="1">
      <c r="A77" s="1">
        <v>-139.0</v>
      </c>
      <c r="B77" s="1">
        <v>-122.0</v>
      </c>
      <c r="C77" s="1">
        <v>-85.0</v>
      </c>
      <c r="D77" s="1">
        <v>-73.0</v>
      </c>
      <c r="E77" s="1">
        <v>-46.0</v>
      </c>
      <c r="F77" s="1">
        <v>-35.0</v>
      </c>
      <c r="G77" s="1">
        <v>-3.0</v>
      </c>
      <c r="H77" s="1">
        <v>18.0</v>
      </c>
      <c r="I77" s="1">
        <v>38.0</v>
      </c>
      <c r="J77" s="1">
        <v>64.0</v>
      </c>
      <c r="K77" s="1">
        <v>80.0</v>
      </c>
      <c r="L77" s="1">
        <v>106.0</v>
      </c>
      <c r="M77" s="1">
        <v>117.0</v>
      </c>
      <c r="N77" s="1">
        <v>152.0</v>
      </c>
      <c r="O77" s="1">
        <v>164.0</v>
      </c>
      <c r="P77" s="1">
        <v>188.0</v>
      </c>
    </row>
    <row r="78" ht="14.25" customHeight="1">
      <c r="A78" s="1">
        <v>-137.0</v>
      </c>
      <c r="B78" s="1">
        <v>-122.0</v>
      </c>
      <c r="C78" s="1">
        <v>-85.0</v>
      </c>
      <c r="D78" s="1">
        <v>-73.0</v>
      </c>
      <c r="E78" s="1">
        <v>-46.0</v>
      </c>
      <c r="F78" s="1">
        <v>-35.0</v>
      </c>
      <c r="G78" s="1">
        <v>-2.0</v>
      </c>
      <c r="H78" s="1">
        <v>20.0</v>
      </c>
      <c r="I78" s="1">
        <v>39.0</v>
      </c>
      <c r="J78" s="1">
        <v>66.0</v>
      </c>
      <c r="K78" s="1">
        <v>80.0</v>
      </c>
      <c r="L78" s="1">
        <v>106.0</v>
      </c>
      <c r="M78" s="1">
        <v>117.0</v>
      </c>
      <c r="N78" s="1">
        <v>153.0</v>
      </c>
      <c r="O78" s="1">
        <v>164.0</v>
      </c>
      <c r="P78" s="1">
        <v>188.0</v>
      </c>
    </row>
    <row r="79" ht="14.25" customHeight="1">
      <c r="A79" s="1">
        <v>-137.0</v>
      </c>
      <c r="B79" s="1">
        <v>-119.0</v>
      </c>
      <c r="C79" s="1">
        <v>-85.0</v>
      </c>
      <c r="D79" s="1">
        <v>-72.0</v>
      </c>
      <c r="E79" s="1">
        <v>-46.0</v>
      </c>
      <c r="F79" s="1">
        <v>-35.0</v>
      </c>
      <c r="G79" s="1">
        <v>-1.0</v>
      </c>
      <c r="H79" s="1">
        <v>21.0</v>
      </c>
      <c r="I79" s="1">
        <v>40.0</v>
      </c>
      <c r="J79" s="1">
        <v>66.0</v>
      </c>
      <c r="K79" s="1">
        <v>82.0</v>
      </c>
      <c r="L79" s="1">
        <v>106.0</v>
      </c>
      <c r="M79" s="1">
        <v>118.0</v>
      </c>
      <c r="N79" s="1">
        <v>154.0</v>
      </c>
      <c r="O79" s="1">
        <v>166.0</v>
      </c>
      <c r="P79" s="1">
        <v>188.0</v>
      </c>
    </row>
    <row r="80" ht="14.25" customHeight="1">
      <c r="A80" s="1">
        <v>-137.0</v>
      </c>
      <c r="B80" s="1">
        <v>-119.0</v>
      </c>
      <c r="C80" s="1">
        <v>-85.0</v>
      </c>
      <c r="D80" s="1">
        <v>-70.0</v>
      </c>
      <c r="E80" s="1">
        <v>-46.0</v>
      </c>
      <c r="F80" s="1">
        <v>-34.0</v>
      </c>
      <c r="G80" s="1">
        <v>-1.0</v>
      </c>
      <c r="H80" s="1">
        <v>22.0</v>
      </c>
      <c r="I80" s="1">
        <v>40.0</v>
      </c>
      <c r="J80" s="1">
        <v>69.0</v>
      </c>
      <c r="K80" s="1">
        <v>83.0</v>
      </c>
      <c r="L80" s="1">
        <v>106.0</v>
      </c>
      <c r="M80" s="1">
        <v>118.0</v>
      </c>
      <c r="N80" s="1">
        <v>155.0</v>
      </c>
      <c r="O80" s="1">
        <v>168.0</v>
      </c>
      <c r="P80" s="1">
        <v>188.0</v>
      </c>
    </row>
    <row r="81" ht="14.25" customHeight="1">
      <c r="A81" s="1">
        <v>-135.0</v>
      </c>
      <c r="B81" s="1">
        <v>-119.0</v>
      </c>
      <c r="C81" s="1">
        <v>-85.0</v>
      </c>
      <c r="D81" s="1">
        <v>-70.0</v>
      </c>
      <c r="E81" s="1">
        <v>-46.0</v>
      </c>
      <c r="F81" s="1">
        <v>-34.0</v>
      </c>
      <c r="G81" s="1">
        <v>0.0</v>
      </c>
      <c r="H81" s="1">
        <v>24.0</v>
      </c>
      <c r="I81" s="1">
        <v>40.0</v>
      </c>
      <c r="J81" s="1">
        <v>69.0</v>
      </c>
      <c r="K81" s="1">
        <v>83.0</v>
      </c>
      <c r="L81" s="1">
        <v>106.0</v>
      </c>
      <c r="M81" s="1">
        <v>120.0</v>
      </c>
      <c r="N81" s="1">
        <v>157.0</v>
      </c>
      <c r="O81" s="1">
        <v>169.0</v>
      </c>
      <c r="P81" s="1">
        <v>188.0</v>
      </c>
    </row>
    <row r="82" ht="14.25" customHeight="1">
      <c r="A82" s="1">
        <v>-134.0</v>
      </c>
      <c r="B82" s="1">
        <v>-117.0</v>
      </c>
      <c r="C82" s="1">
        <v>-85.0</v>
      </c>
      <c r="D82" s="1">
        <v>-70.0</v>
      </c>
      <c r="E82" s="1">
        <v>-46.0</v>
      </c>
      <c r="F82" s="1">
        <v>-33.0</v>
      </c>
      <c r="G82" s="1">
        <v>0.0</v>
      </c>
      <c r="H82" s="1">
        <v>28.0</v>
      </c>
      <c r="I82" s="1">
        <v>42.0</v>
      </c>
      <c r="J82" s="1">
        <v>71.0</v>
      </c>
      <c r="K82" s="1">
        <v>84.0</v>
      </c>
      <c r="L82" s="1">
        <v>107.0</v>
      </c>
      <c r="M82" s="1">
        <v>121.0</v>
      </c>
      <c r="N82" s="1">
        <v>165.0</v>
      </c>
      <c r="O82" s="1">
        <v>173.0</v>
      </c>
      <c r="P82" s="1">
        <v>189.0</v>
      </c>
    </row>
    <row r="83" ht="14.25" customHeight="1">
      <c r="A83" s="1">
        <v>-132.0</v>
      </c>
      <c r="B83" s="1">
        <v>-115.0</v>
      </c>
      <c r="C83" s="1">
        <v>-85.0</v>
      </c>
      <c r="D83" s="1">
        <v>-70.0</v>
      </c>
      <c r="E83" s="1">
        <v>-44.0</v>
      </c>
      <c r="F83" s="1">
        <v>-33.0</v>
      </c>
      <c r="G83" s="1">
        <v>0.0</v>
      </c>
      <c r="H83" s="1">
        <v>32.0</v>
      </c>
      <c r="I83" s="1">
        <v>44.0</v>
      </c>
      <c r="J83" s="1">
        <v>74.0</v>
      </c>
      <c r="K83" s="1">
        <v>84.0</v>
      </c>
      <c r="L83" s="1">
        <v>108.0</v>
      </c>
      <c r="M83" s="1">
        <v>122.0</v>
      </c>
      <c r="N83" s="1">
        <v>168.0</v>
      </c>
      <c r="O83" s="1">
        <v>180.0</v>
      </c>
      <c r="P83" s="1">
        <v>190.0</v>
      </c>
    </row>
    <row r="84" ht="14.25" customHeight="1">
      <c r="A84" s="1">
        <v>-128.0</v>
      </c>
      <c r="B84" s="1">
        <v>-114.0</v>
      </c>
      <c r="C84" s="1">
        <v>-85.0</v>
      </c>
      <c r="D84" s="1">
        <v>-70.0</v>
      </c>
      <c r="E84" s="1">
        <v>-42.0</v>
      </c>
      <c r="F84" s="1">
        <v>-31.0</v>
      </c>
      <c r="G84" s="1">
        <v>0.0</v>
      </c>
      <c r="H84" s="1">
        <v>36.0</v>
      </c>
      <c r="I84" s="1">
        <v>46.0</v>
      </c>
      <c r="J84" s="1">
        <v>77.0</v>
      </c>
      <c r="K84" s="1">
        <v>91.0</v>
      </c>
      <c r="L84" s="1">
        <v>111.0</v>
      </c>
      <c r="M84" s="1">
        <v>123.0</v>
      </c>
      <c r="N84" s="1">
        <v>171.0</v>
      </c>
      <c r="O84" s="1">
        <v>185.0</v>
      </c>
      <c r="P84" s="1">
        <v>190.0</v>
      </c>
    </row>
    <row r="85" ht="14.25" customHeight="1">
      <c r="A85" s="1">
        <v>-125.0</v>
      </c>
      <c r="B85" s="1">
        <v>-113.0</v>
      </c>
      <c r="C85" s="1">
        <v>-85.0</v>
      </c>
      <c r="D85" s="1">
        <v>-70.0</v>
      </c>
      <c r="E85" s="1">
        <v>-41.0</v>
      </c>
      <c r="F85" s="1">
        <v>-29.0</v>
      </c>
      <c r="G85" s="1">
        <v>0.0</v>
      </c>
      <c r="H85" s="1">
        <v>54.0</v>
      </c>
      <c r="I85" s="1">
        <v>46.0</v>
      </c>
      <c r="J85" s="1">
        <v>88.0</v>
      </c>
      <c r="K85" s="1">
        <v>91.0</v>
      </c>
      <c r="L85" s="1">
        <v>113.0</v>
      </c>
      <c r="M85" s="1">
        <v>126.0</v>
      </c>
      <c r="N85" s="1">
        <v>172.0</v>
      </c>
      <c r="O85" s="1">
        <v>201.0</v>
      </c>
      <c r="P85" s="1">
        <v>190.0</v>
      </c>
    </row>
    <row r="86" ht="14.25" customHeight="1">
      <c r="A86" s="1">
        <v>-123.0</v>
      </c>
      <c r="B86" s="1">
        <v>-113.0</v>
      </c>
      <c r="C86" s="1">
        <v>-78.0</v>
      </c>
      <c r="D86" s="1">
        <v>-70.0</v>
      </c>
      <c r="E86" s="1">
        <v>-41.0</v>
      </c>
      <c r="F86" s="1">
        <v>-24.0</v>
      </c>
      <c r="G86" s="1">
        <v>0.0</v>
      </c>
      <c r="H86" s="1">
        <v>64.0</v>
      </c>
      <c r="I86" s="1">
        <v>53.0</v>
      </c>
      <c r="J86" s="1">
        <v>88.0</v>
      </c>
      <c r="K86" s="1">
        <v>96.0</v>
      </c>
      <c r="L86" s="1">
        <v>114.0</v>
      </c>
      <c r="M86" s="1">
        <v>130.0</v>
      </c>
      <c r="N86" s="1">
        <v>190.0</v>
      </c>
      <c r="O86" s="1">
        <v>204.0</v>
      </c>
      <c r="P86" s="1">
        <v>191.0</v>
      </c>
    </row>
    <row r="87" ht="14.25" customHeight="1">
      <c r="A87" s="1">
        <v>-113.0</v>
      </c>
      <c r="B87" s="1">
        <v>-112.0</v>
      </c>
      <c r="C87" s="1">
        <v>-78.0</v>
      </c>
      <c r="D87" s="1">
        <v>-67.0</v>
      </c>
      <c r="E87" s="1">
        <v>-39.0</v>
      </c>
      <c r="F87" s="1">
        <v>-22.0</v>
      </c>
      <c r="G87" s="1">
        <v>4.0</v>
      </c>
      <c r="H87" s="1">
        <v>65.0</v>
      </c>
      <c r="I87" s="1">
        <v>56.0</v>
      </c>
      <c r="J87" s="1">
        <v>88.0</v>
      </c>
      <c r="K87" s="1">
        <v>98.0</v>
      </c>
      <c r="L87" s="1">
        <v>115.0</v>
      </c>
      <c r="M87" s="1">
        <v>132.0</v>
      </c>
      <c r="N87" s="1">
        <v>201.0</v>
      </c>
      <c r="O87" s="1">
        <v>237.0</v>
      </c>
      <c r="P87" s="1">
        <v>191.0</v>
      </c>
    </row>
    <row r="88" ht="14.25" customHeight="1">
      <c r="A88" s="1">
        <v>-109.0</v>
      </c>
      <c r="B88" s="1">
        <v>-109.0</v>
      </c>
      <c r="C88" s="1">
        <v>-67.0</v>
      </c>
      <c r="D88" s="1">
        <v>-67.0</v>
      </c>
      <c r="E88" s="1">
        <v>-37.0</v>
      </c>
      <c r="F88" s="1">
        <v>-18.0</v>
      </c>
      <c r="G88" s="1">
        <v>4.0</v>
      </c>
      <c r="H88" s="1">
        <v>68.0</v>
      </c>
      <c r="I88" s="1">
        <v>58.0</v>
      </c>
      <c r="J88" s="1">
        <v>88.0</v>
      </c>
      <c r="K88" s="1">
        <v>102.0</v>
      </c>
      <c r="L88" s="1">
        <v>115.0</v>
      </c>
      <c r="M88" s="1">
        <v>138.0</v>
      </c>
      <c r="N88" s="1">
        <v>201.0</v>
      </c>
      <c r="O88" s="1">
        <v>238.0</v>
      </c>
      <c r="P88" s="1">
        <v>191.0</v>
      </c>
    </row>
    <row r="89" ht="14.25" customHeight="1">
      <c r="A89" s="1">
        <v>-78.0</v>
      </c>
      <c r="B89" s="1">
        <v>-109.0</v>
      </c>
      <c r="C89" s="1">
        <v>-46.0</v>
      </c>
      <c r="D89" s="1">
        <v>-67.0</v>
      </c>
      <c r="E89" s="1">
        <v>-35.0</v>
      </c>
      <c r="F89" s="1">
        <v>-10.0</v>
      </c>
      <c r="G89" s="1">
        <v>13.0</v>
      </c>
      <c r="H89" s="1">
        <v>72.0</v>
      </c>
      <c r="I89" s="1">
        <v>60.0</v>
      </c>
      <c r="J89" s="1">
        <v>88.0</v>
      </c>
      <c r="K89" s="1">
        <v>172.0</v>
      </c>
      <c r="L89" s="1">
        <v>116.0</v>
      </c>
      <c r="M89" s="1">
        <v>139.0</v>
      </c>
      <c r="N89" s="1">
        <v>255.0</v>
      </c>
      <c r="O89" s="1">
        <v>247.0</v>
      </c>
      <c r="P89" s="1">
        <v>201.0</v>
      </c>
    </row>
    <row r="90" ht="14.25" customHeight="1">
      <c r="A90" s="1">
        <v>-67.0</v>
      </c>
      <c r="B90" s="1">
        <v>-99.0</v>
      </c>
      <c r="C90" s="1">
        <v>116.0</v>
      </c>
      <c r="D90" s="1">
        <v>-64.0</v>
      </c>
      <c r="E90" s="1">
        <v>73.0</v>
      </c>
      <c r="F90" s="1">
        <v>79.0</v>
      </c>
      <c r="G90" s="1">
        <v>22.0</v>
      </c>
      <c r="H90" s="1">
        <v>82.0</v>
      </c>
      <c r="I90" s="1">
        <v>64.0</v>
      </c>
      <c r="J90" s="1">
        <v>88.0</v>
      </c>
      <c r="K90" s="1">
        <v>172.0</v>
      </c>
      <c r="L90" s="1">
        <v>117.0</v>
      </c>
      <c r="M90" s="1">
        <v>139.0</v>
      </c>
      <c r="N90" s="1">
        <v>255.0</v>
      </c>
      <c r="O90" s="1">
        <v>251.0</v>
      </c>
      <c r="P90" s="1">
        <v>256.0</v>
      </c>
    </row>
    <row r="91" ht="14.25" customHeight="1">
      <c r="A91" s="1">
        <v>-157.5</v>
      </c>
      <c r="B91" s="1">
        <v>-135.0</v>
      </c>
      <c r="C91" s="1">
        <v>-112.5</v>
      </c>
      <c r="D91" s="1">
        <v>-90.0</v>
      </c>
      <c r="E91" s="1">
        <v>-67.5</v>
      </c>
      <c r="F91" s="1">
        <v>-45.0</v>
      </c>
      <c r="G91" s="1">
        <v>-22.5</v>
      </c>
      <c r="H91" s="1">
        <v>0.0</v>
      </c>
      <c r="I91" s="1">
        <v>22.5</v>
      </c>
      <c r="J91" s="1">
        <v>45.0</v>
      </c>
      <c r="K91" s="1">
        <v>67.5</v>
      </c>
      <c r="L91" s="1">
        <v>90.0</v>
      </c>
      <c r="M91" s="1">
        <v>112.5</v>
      </c>
      <c r="N91" s="1">
        <v>135.0</v>
      </c>
      <c r="O91" s="1">
        <v>157.5</v>
      </c>
      <c r="P91" s="1">
        <v>180.0</v>
      </c>
      <c r="Q91" s="1">
        <v>-157.5</v>
      </c>
      <c r="R91" s="1">
        <v>-135.0</v>
      </c>
      <c r="S91" s="1">
        <v>-112.5</v>
      </c>
      <c r="T91" s="1">
        <v>-90.0</v>
      </c>
    </row>
    <row r="92" ht="14.25" customHeight="1">
      <c r="A92" s="1">
        <f t="shared" ref="A92:P92" si="1">AVERAGE(A45:A46)</f>
        <v>-164</v>
      </c>
      <c r="B92" s="1">
        <f t="shared" si="1"/>
        <v>-131.5</v>
      </c>
      <c r="C92" s="1">
        <f t="shared" si="1"/>
        <v>-114.5</v>
      </c>
      <c r="D92" s="1">
        <f t="shared" si="1"/>
        <v>-93</v>
      </c>
      <c r="E92" s="1">
        <f t="shared" si="1"/>
        <v>-65</v>
      </c>
      <c r="F92" s="1">
        <f t="shared" si="1"/>
        <v>-44</v>
      </c>
      <c r="G92" s="1">
        <f t="shared" si="1"/>
        <v>-21</v>
      </c>
      <c r="H92" s="1">
        <f t="shared" si="1"/>
        <v>1</v>
      </c>
      <c r="I92" s="1">
        <f t="shared" si="1"/>
        <v>22</v>
      </c>
      <c r="J92" s="1">
        <f t="shared" si="1"/>
        <v>44</v>
      </c>
      <c r="K92" s="1">
        <f t="shared" si="1"/>
        <v>70</v>
      </c>
      <c r="L92" s="1">
        <f t="shared" si="1"/>
        <v>82</v>
      </c>
      <c r="M92" s="1">
        <f t="shared" si="1"/>
        <v>104</v>
      </c>
      <c r="N92" s="1">
        <f t="shared" si="1"/>
        <v>132</v>
      </c>
      <c r="O92" s="1">
        <f t="shared" si="1"/>
        <v>150</v>
      </c>
      <c r="P92" s="1">
        <f t="shared" si="1"/>
        <v>181</v>
      </c>
    </row>
    <row r="93" ht="14.25" customHeight="1">
      <c r="A93" s="1">
        <f t="shared" ref="A93:P93" si="2">A92-A91</f>
        <v>-6.5</v>
      </c>
      <c r="B93" s="1">
        <f t="shared" si="2"/>
        <v>3.5</v>
      </c>
      <c r="C93" s="1">
        <f t="shared" si="2"/>
        <v>-2</v>
      </c>
      <c r="D93" s="1">
        <f t="shared" si="2"/>
        <v>-3</v>
      </c>
      <c r="E93" s="1">
        <f t="shared" si="2"/>
        <v>2.5</v>
      </c>
      <c r="F93" s="1">
        <f t="shared" si="2"/>
        <v>1</v>
      </c>
      <c r="G93" s="1">
        <f t="shared" si="2"/>
        <v>1.5</v>
      </c>
      <c r="H93" s="1">
        <f t="shared" si="2"/>
        <v>1</v>
      </c>
      <c r="I93" s="1">
        <f t="shared" si="2"/>
        <v>-0.5</v>
      </c>
      <c r="J93" s="1">
        <f t="shared" si="2"/>
        <v>-1</v>
      </c>
      <c r="K93" s="1">
        <f t="shared" si="2"/>
        <v>2.5</v>
      </c>
      <c r="L93" s="1">
        <f t="shared" si="2"/>
        <v>-8</v>
      </c>
      <c r="M93" s="1">
        <f t="shared" si="2"/>
        <v>-8.5</v>
      </c>
      <c r="N93" s="1">
        <f t="shared" si="2"/>
        <v>-3</v>
      </c>
      <c r="O93" s="1">
        <f t="shared" si="2"/>
        <v>-7.5</v>
      </c>
      <c r="P93" s="1">
        <f t="shared" si="2"/>
        <v>1</v>
      </c>
      <c r="Q93" s="1">
        <v>-6.5</v>
      </c>
      <c r="R93" s="1">
        <v>3.5</v>
      </c>
      <c r="S93" s="1">
        <v>-2.0</v>
      </c>
      <c r="T93" s="1">
        <v>-3.0</v>
      </c>
    </row>
    <row r="94" ht="14.25" customHeight="1">
      <c r="A94" s="1">
        <f t="shared" ref="A94:N94" si="3">A91+45</f>
        <v>-112.5</v>
      </c>
      <c r="B94" s="1">
        <f t="shared" si="3"/>
        <v>-90</v>
      </c>
      <c r="C94" s="1">
        <f t="shared" si="3"/>
        <v>-67.5</v>
      </c>
      <c r="D94" s="1">
        <f t="shared" si="3"/>
        <v>-45</v>
      </c>
      <c r="E94" s="1">
        <f t="shared" si="3"/>
        <v>-22.5</v>
      </c>
      <c r="F94" s="1">
        <f t="shared" si="3"/>
        <v>0</v>
      </c>
      <c r="G94" s="1">
        <f t="shared" si="3"/>
        <v>22.5</v>
      </c>
      <c r="H94" s="1">
        <f t="shared" si="3"/>
        <v>45</v>
      </c>
      <c r="I94" s="1">
        <f t="shared" si="3"/>
        <v>67.5</v>
      </c>
      <c r="J94" s="1">
        <f t="shared" si="3"/>
        <v>90</v>
      </c>
      <c r="K94" s="1">
        <f t="shared" si="3"/>
        <v>112.5</v>
      </c>
      <c r="L94" s="1">
        <f t="shared" si="3"/>
        <v>135</v>
      </c>
      <c r="M94" s="1">
        <f t="shared" si="3"/>
        <v>157.5</v>
      </c>
      <c r="N94" s="1">
        <f t="shared" si="3"/>
        <v>180</v>
      </c>
      <c r="O94" s="1">
        <f t="shared" ref="O94:P94" si="4">O91+45-360</f>
        <v>-157.5</v>
      </c>
      <c r="P94" s="1">
        <f t="shared" si="4"/>
        <v>-135</v>
      </c>
    </row>
    <row r="95" ht="14.25" customHeight="1">
      <c r="A95" s="1">
        <f t="shared" ref="A95:P95" si="5">A23-A91</f>
        <v>-9.5</v>
      </c>
      <c r="B95" s="1">
        <f t="shared" si="5"/>
        <v>-3</v>
      </c>
      <c r="C95" s="1">
        <f t="shared" si="5"/>
        <v>-13.5</v>
      </c>
      <c r="D95" s="1">
        <f t="shared" si="5"/>
        <v>-14</v>
      </c>
      <c r="E95" s="1">
        <f t="shared" si="5"/>
        <v>-6.5</v>
      </c>
      <c r="F95" s="1">
        <f t="shared" si="5"/>
        <v>-4</v>
      </c>
      <c r="G95" s="1">
        <f t="shared" si="5"/>
        <v>-9.5</v>
      </c>
      <c r="H95" s="1">
        <f t="shared" si="5"/>
        <v>-3</v>
      </c>
      <c r="I95" s="1">
        <f t="shared" si="5"/>
        <v>-8.5</v>
      </c>
      <c r="J95" s="1">
        <f t="shared" si="5"/>
        <v>-10</v>
      </c>
      <c r="K95" s="1">
        <f t="shared" si="5"/>
        <v>-2.5</v>
      </c>
      <c r="L95" s="1">
        <f t="shared" si="5"/>
        <v>-21</v>
      </c>
      <c r="M95" s="1">
        <f t="shared" si="5"/>
        <v>-17.5</v>
      </c>
      <c r="N95" s="1">
        <f t="shared" si="5"/>
        <v>-16</v>
      </c>
      <c r="O95" s="1">
        <f t="shared" si="5"/>
        <v>-13.5</v>
      </c>
      <c r="P95" s="1">
        <f t="shared" si="5"/>
        <v>-5</v>
      </c>
      <c r="Q95" s="1">
        <v>-9.5</v>
      </c>
      <c r="R95" s="1">
        <v>-3.0</v>
      </c>
      <c r="S95" s="1">
        <v>-13.5</v>
      </c>
      <c r="T95" s="1">
        <v>-14.0</v>
      </c>
    </row>
    <row r="96" ht="14.25" customHeight="1">
      <c r="A96" s="1">
        <f t="shared" ref="A96:P96" si="6">A68-A91</f>
        <v>11.5</v>
      </c>
      <c r="B96" s="1">
        <f t="shared" si="6"/>
        <v>9</v>
      </c>
      <c r="C96" s="1">
        <f t="shared" si="6"/>
        <v>10.5</v>
      </c>
      <c r="D96" s="1">
        <f t="shared" si="6"/>
        <v>2</v>
      </c>
      <c r="E96" s="1">
        <f t="shared" si="6"/>
        <v>12.5</v>
      </c>
      <c r="F96" s="1">
        <f t="shared" si="6"/>
        <v>7</v>
      </c>
      <c r="G96" s="1">
        <f t="shared" si="6"/>
        <v>12.5</v>
      </c>
      <c r="H96" s="1">
        <f t="shared" si="6"/>
        <v>9</v>
      </c>
      <c r="I96" s="1">
        <f t="shared" si="6"/>
        <v>10.5</v>
      </c>
      <c r="J96" s="1">
        <f t="shared" si="6"/>
        <v>13</v>
      </c>
      <c r="K96" s="1">
        <f t="shared" si="6"/>
        <v>7.5</v>
      </c>
      <c r="L96" s="1">
        <f t="shared" si="6"/>
        <v>8</v>
      </c>
      <c r="M96" s="1">
        <f t="shared" si="6"/>
        <v>3.5</v>
      </c>
      <c r="N96" s="1">
        <f t="shared" si="6"/>
        <v>8</v>
      </c>
      <c r="O96" s="1">
        <f t="shared" si="6"/>
        <v>2.5</v>
      </c>
      <c r="P96" s="1">
        <f t="shared" si="6"/>
        <v>6</v>
      </c>
      <c r="Q96" s="1">
        <v>11.5</v>
      </c>
      <c r="R96" s="1">
        <v>9.0</v>
      </c>
      <c r="S96" s="1">
        <v>10.5</v>
      </c>
      <c r="T96" s="1">
        <v>2.0</v>
      </c>
    </row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7.0"/>
  </cols>
  <sheetData>
    <row r="1" ht="14.25" customHeight="1">
      <c r="A1" s="1">
        <v>-212.0</v>
      </c>
      <c r="B1" s="1">
        <v>-184.0</v>
      </c>
      <c r="C1" s="1">
        <v>-223.0</v>
      </c>
      <c r="D1" s="1">
        <v>-123.0</v>
      </c>
      <c r="E1" s="1">
        <v>-168.0</v>
      </c>
      <c r="F1" s="1">
        <v>-389.0</v>
      </c>
      <c r="G1" s="1">
        <v>-90.0</v>
      </c>
      <c r="H1" s="1">
        <v>-36.0</v>
      </c>
      <c r="I1" s="1">
        <v>-26.0</v>
      </c>
      <c r="J1" s="1">
        <v>-100.0</v>
      </c>
      <c r="K1" s="1">
        <v>-59.0</v>
      </c>
      <c r="L1" s="1">
        <v>-110.0</v>
      </c>
      <c r="M1" s="1">
        <v>-42.0</v>
      </c>
      <c r="N1" s="1">
        <v>-73.0</v>
      </c>
      <c r="O1" s="1">
        <v>-10.0</v>
      </c>
      <c r="P1" s="1">
        <v>147.0</v>
      </c>
    </row>
    <row r="2" ht="14.25" customHeight="1">
      <c r="A2" s="1">
        <v>-188.0</v>
      </c>
      <c r="B2" s="1">
        <v>-178.0</v>
      </c>
      <c r="C2" s="1">
        <v>-146.0</v>
      </c>
      <c r="D2" s="1">
        <v>-112.0</v>
      </c>
      <c r="E2" s="1">
        <v>-81.0</v>
      </c>
      <c r="F2" s="1">
        <v>-90.0</v>
      </c>
      <c r="G2" s="1">
        <v>-90.0</v>
      </c>
      <c r="H2" s="1">
        <v>-35.0</v>
      </c>
      <c r="I2" s="1">
        <v>-16.0</v>
      </c>
      <c r="J2" s="1">
        <v>-96.0</v>
      </c>
      <c r="K2" s="1">
        <v>47.0</v>
      </c>
      <c r="L2" s="1">
        <v>-90.0</v>
      </c>
      <c r="M2" s="1">
        <v>84.0</v>
      </c>
      <c r="N2" s="1">
        <v>22.0</v>
      </c>
      <c r="O2" s="1">
        <v>122.0</v>
      </c>
      <c r="P2" s="1">
        <v>153.0</v>
      </c>
    </row>
    <row r="3" ht="14.25" customHeight="1">
      <c r="A3" s="1">
        <v>-187.0</v>
      </c>
      <c r="B3" s="1">
        <v>-164.0</v>
      </c>
      <c r="C3" s="1">
        <v>-140.0</v>
      </c>
      <c r="D3" s="1">
        <v>-112.0</v>
      </c>
      <c r="E3" s="1">
        <v>-80.0</v>
      </c>
      <c r="F3" s="1">
        <v>-72.0</v>
      </c>
      <c r="G3" s="1">
        <v>-50.0</v>
      </c>
      <c r="H3" s="1">
        <v>-32.0</v>
      </c>
      <c r="I3" s="1">
        <v>-10.0</v>
      </c>
      <c r="J3" s="1">
        <v>-63.0</v>
      </c>
      <c r="K3" s="1">
        <v>49.0</v>
      </c>
      <c r="L3" s="1">
        <v>-76.0</v>
      </c>
      <c r="M3" s="1">
        <v>88.0</v>
      </c>
      <c r="N3" s="1">
        <v>22.0</v>
      </c>
      <c r="O3" s="1">
        <v>124.0</v>
      </c>
      <c r="P3" s="1">
        <v>155.0</v>
      </c>
    </row>
    <row r="4" ht="14.25" customHeight="1">
      <c r="A4" s="1">
        <v>-177.0</v>
      </c>
      <c r="B4" s="1">
        <v>-164.0</v>
      </c>
      <c r="C4" s="1">
        <v>-138.0</v>
      </c>
      <c r="D4" s="1">
        <v>-109.0</v>
      </c>
      <c r="E4" s="1">
        <v>-79.0</v>
      </c>
      <c r="F4" s="1">
        <v>-68.0</v>
      </c>
      <c r="G4" s="1">
        <v>-48.0</v>
      </c>
      <c r="H4" s="1">
        <v>-31.0</v>
      </c>
      <c r="I4" s="1">
        <v>-6.0</v>
      </c>
      <c r="J4" s="1">
        <v>-63.0</v>
      </c>
      <c r="K4" s="1">
        <v>53.0</v>
      </c>
      <c r="L4" s="1">
        <v>-49.0</v>
      </c>
      <c r="M4" s="1">
        <v>92.0</v>
      </c>
      <c r="N4" s="1">
        <v>58.0</v>
      </c>
      <c r="O4" s="1">
        <v>126.0</v>
      </c>
      <c r="P4" s="1">
        <v>155.0</v>
      </c>
    </row>
    <row r="5" ht="14.25" customHeight="1">
      <c r="A5" s="1">
        <v>-174.0</v>
      </c>
      <c r="B5" s="1">
        <v>-156.0</v>
      </c>
      <c r="C5" s="1">
        <v>-132.0</v>
      </c>
      <c r="D5" s="1">
        <v>-109.0</v>
      </c>
      <c r="E5" s="1">
        <v>-78.0</v>
      </c>
      <c r="F5" s="1">
        <v>-67.0</v>
      </c>
      <c r="G5" s="1">
        <v>-45.0</v>
      </c>
      <c r="H5" s="1">
        <v>-27.0</v>
      </c>
      <c r="I5" s="1">
        <v>0.0</v>
      </c>
      <c r="J5" s="1">
        <v>-63.0</v>
      </c>
      <c r="K5" s="1">
        <v>53.0</v>
      </c>
      <c r="L5" s="1">
        <v>-39.0</v>
      </c>
      <c r="M5" s="1">
        <v>95.0</v>
      </c>
      <c r="N5" s="1">
        <v>100.0</v>
      </c>
      <c r="O5" s="1">
        <v>128.0</v>
      </c>
      <c r="P5" s="1">
        <v>155.0</v>
      </c>
    </row>
    <row r="6" ht="14.25" customHeight="1">
      <c r="A6" s="1">
        <v>-174.0</v>
      </c>
      <c r="B6" s="1">
        <v>-155.0</v>
      </c>
      <c r="C6" s="1">
        <v>-132.0</v>
      </c>
      <c r="D6" s="1">
        <v>-109.0</v>
      </c>
      <c r="E6" s="1">
        <v>-77.0</v>
      </c>
      <c r="F6" s="1">
        <v>-65.0</v>
      </c>
      <c r="G6" s="1">
        <v>-43.0</v>
      </c>
      <c r="H6" s="1">
        <v>-21.0</v>
      </c>
      <c r="I6" s="1">
        <v>3.0</v>
      </c>
      <c r="J6" s="1">
        <v>-43.0</v>
      </c>
      <c r="K6" s="1">
        <v>57.0</v>
      </c>
      <c r="L6" s="1">
        <v>-14.0</v>
      </c>
      <c r="M6" s="1">
        <v>95.0</v>
      </c>
      <c r="N6" s="1">
        <v>101.0</v>
      </c>
      <c r="O6" s="1">
        <v>130.0</v>
      </c>
      <c r="P6" s="1">
        <v>157.0</v>
      </c>
    </row>
    <row r="7" ht="14.25" customHeight="1">
      <c r="A7" s="1">
        <v>-174.0</v>
      </c>
      <c r="B7" s="1">
        <v>-155.0</v>
      </c>
      <c r="C7" s="1">
        <v>-131.0</v>
      </c>
      <c r="D7" s="1">
        <v>-106.0</v>
      </c>
      <c r="E7" s="1">
        <v>-77.0</v>
      </c>
      <c r="F7" s="1">
        <v>-64.0</v>
      </c>
      <c r="G7" s="1">
        <v>-42.0</v>
      </c>
      <c r="H7" s="1">
        <v>-20.0</v>
      </c>
      <c r="I7" s="1">
        <v>5.0</v>
      </c>
      <c r="J7" s="1">
        <v>5.0</v>
      </c>
      <c r="K7" s="1">
        <v>59.0</v>
      </c>
      <c r="L7" s="1">
        <v>-14.0</v>
      </c>
      <c r="M7" s="1">
        <v>97.0</v>
      </c>
      <c r="N7" s="1">
        <v>102.0</v>
      </c>
      <c r="O7" s="1">
        <v>134.0</v>
      </c>
      <c r="P7" s="1">
        <v>157.0</v>
      </c>
    </row>
    <row r="8" ht="14.25" customHeight="1">
      <c r="A8" s="1">
        <v>-174.0</v>
      </c>
      <c r="B8" s="1">
        <v>-155.0</v>
      </c>
      <c r="C8" s="1">
        <v>-130.0</v>
      </c>
      <c r="D8" s="1">
        <v>-106.0</v>
      </c>
      <c r="E8" s="1">
        <v>-77.0</v>
      </c>
      <c r="F8" s="1">
        <v>-63.0</v>
      </c>
      <c r="G8" s="1">
        <v>-40.0</v>
      </c>
      <c r="H8" s="1">
        <v>-20.0</v>
      </c>
      <c r="I8" s="1">
        <v>10.0</v>
      </c>
      <c r="J8" s="1">
        <v>20.0</v>
      </c>
      <c r="K8" s="1">
        <v>59.0</v>
      </c>
      <c r="L8" s="1">
        <v>-14.0</v>
      </c>
      <c r="M8" s="1">
        <v>97.0</v>
      </c>
      <c r="N8" s="1">
        <v>104.0</v>
      </c>
      <c r="O8" s="1">
        <v>134.0</v>
      </c>
      <c r="P8" s="1">
        <v>159.0</v>
      </c>
    </row>
    <row r="9" ht="14.25" customHeight="1">
      <c r="A9" s="1">
        <v>-174.0</v>
      </c>
      <c r="B9" s="1">
        <v>-154.0</v>
      </c>
      <c r="C9" s="1">
        <v>-130.0</v>
      </c>
      <c r="D9" s="1">
        <v>-105.0</v>
      </c>
      <c r="E9" s="1">
        <v>-77.0</v>
      </c>
      <c r="F9" s="1">
        <v>-63.0</v>
      </c>
      <c r="G9" s="1">
        <v>-39.0</v>
      </c>
      <c r="H9" s="1">
        <v>-19.0</v>
      </c>
      <c r="I9" s="1">
        <v>11.0</v>
      </c>
      <c r="J9" s="1">
        <v>20.0</v>
      </c>
      <c r="K9" s="1">
        <v>59.0</v>
      </c>
      <c r="L9" s="1">
        <v>40.0</v>
      </c>
      <c r="M9" s="1">
        <v>97.0</v>
      </c>
      <c r="N9" s="1">
        <v>104.0</v>
      </c>
      <c r="O9" s="1">
        <v>135.0</v>
      </c>
      <c r="P9" s="1">
        <v>160.0</v>
      </c>
    </row>
    <row r="10" ht="14.25" customHeight="1">
      <c r="A10" s="1">
        <v>-174.0</v>
      </c>
      <c r="B10" s="1">
        <v>-153.0</v>
      </c>
      <c r="C10" s="1">
        <v>-130.0</v>
      </c>
      <c r="D10" s="1">
        <v>-105.0</v>
      </c>
      <c r="E10" s="1">
        <v>-77.0</v>
      </c>
      <c r="F10" s="1">
        <v>-62.0</v>
      </c>
      <c r="G10" s="1">
        <v>-37.0</v>
      </c>
      <c r="H10" s="1">
        <v>-17.0</v>
      </c>
      <c r="I10" s="1">
        <v>11.0</v>
      </c>
      <c r="J10" s="1">
        <v>20.0</v>
      </c>
      <c r="K10" s="1">
        <v>59.0</v>
      </c>
      <c r="L10" s="1">
        <v>70.0</v>
      </c>
      <c r="M10" s="1">
        <v>97.0</v>
      </c>
      <c r="N10" s="1">
        <v>105.0</v>
      </c>
      <c r="O10" s="1">
        <v>135.0</v>
      </c>
      <c r="P10" s="1">
        <v>161.0</v>
      </c>
    </row>
    <row r="11" ht="14.25" customHeight="1">
      <c r="A11" s="1">
        <v>-174.0</v>
      </c>
      <c r="B11" s="1">
        <v>-153.0</v>
      </c>
      <c r="C11" s="1">
        <v>-129.0</v>
      </c>
      <c r="D11" s="1">
        <v>-105.0</v>
      </c>
      <c r="E11" s="1">
        <v>-77.0</v>
      </c>
      <c r="F11" s="1">
        <v>-62.0</v>
      </c>
      <c r="G11" s="1">
        <v>-36.0</v>
      </c>
      <c r="H11" s="1">
        <v>-16.0</v>
      </c>
      <c r="I11" s="1">
        <v>14.0</v>
      </c>
      <c r="J11" s="1">
        <v>20.0</v>
      </c>
      <c r="K11" s="1">
        <v>60.0</v>
      </c>
      <c r="L11" s="1">
        <v>71.0</v>
      </c>
      <c r="M11" s="1">
        <v>97.0</v>
      </c>
      <c r="N11" s="1">
        <v>109.0</v>
      </c>
      <c r="O11" s="1">
        <v>136.0</v>
      </c>
      <c r="P11" s="1">
        <v>161.0</v>
      </c>
    </row>
    <row r="12" ht="14.25" customHeight="1">
      <c r="A12" s="1">
        <v>-173.0</v>
      </c>
      <c r="B12" s="1">
        <v>-153.0</v>
      </c>
      <c r="C12" s="1">
        <v>-129.0</v>
      </c>
      <c r="D12" s="1">
        <v>-105.0</v>
      </c>
      <c r="E12" s="1">
        <v>-76.0</v>
      </c>
      <c r="F12" s="1">
        <v>-62.0</v>
      </c>
      <c r="G12" s="1">
        <v>-36.0</v>
      </c>
      <c r="H12" s="1">
        <v>-16.0</v>
      </c>
      <c r="I12" s="1">
        <v>14.0</v>
      </c>
      <c r="J12" s="1">
        <v>33.0</v>
      </c>
      <c r="K12" s="1">
        <v>60.0</v>
      </c>
      <c r="L12" s="1">
        <v>71.0</v>
      </c>
      <c r="M12" s="1">
        <v>97.0</v>
      </c>
      <c r="N12" s="1">
        <v>109.0</v>
      </c>
      <c r="O12" s="1">
        <v>136.0</v>
      </c>
      <c r="P12" s="1">
        <v>161.0</v>
      </c>
    </row>
    <row r="13" ht="14.25" customHeight="1">
      <c r="A13" s="1">
        <v>-173.0</v>
      </c>
      <c r="B13" s="1">
        <v>-153.0</v>
      </c>
      <c r="C13" s="1">
        <v>-128.0</v>
      </c>
      <c r="D13" s="1">
        <v>-104.0</v>
      </c>
      <c r="E13" s="1">
        <v>-75.0</v>
      </c>
      <c r="F13" s="1">
        <v>-61.0</v>
      </c>
      <c r="G13" s="1">
        <v>-35.0</v>
      </c>
      <c r="H13" s="1">
        <v>-16.0</v>
      </c>
      <c r="I13" s="1">
        <v>15.0</v>
      </c>
      <c r="J13" s="1">
        <v>36.0</v>
      </c>
      <c r="K13" s="1">
        <v>61.0</v>
      </c>
      <c r="L13" s="1">
        <v>73.0</v>
      </c>
      <c r="M13" s="1">
        <v>99.0</v>
      </c>
      <c r="N13" s="1">
        <v>111.0</v>
      </c>
      <c r="O13" s="1">
        <v>136.0</v>
      </c>
      <c r="P13" s="1">
        <v>167.0</v>
      </c>
    </row>
    <row r="14" ht="14.25" customHeight="1">
      <c r="A14" s="1">
        <v>-173.0</v>
      </c>
      <c r="B14" s="1">
        <v>-151.0</v>
      </c>
      <c r="C14" s="1">
        <v>-127.0</v>
      </c>
      <c r="D14" s="1">
        <v>-103.0</v>
      </c>
      <c r="E14" s="1">
        <v>-75.0</v>
      </c>
      <c r="F14" s="1">
        <v>-59.0</v>
      </c>
      <c r="G14" s="1">
        <v>-34.0</v>
      </c>
      <c r="H14" s="1">
        <v>-16.0</v>
      </c>
      <c r="I14" s="1">
        <v>16.0</v>
      </c>
      <c r="J14" s="1">
        <v>36.0</v>
      </c>
      <c r="K14" s="1">
        <v>61.0</v>
      </c>
      <c r="L14" s="1">
        <v>74.0</v>
      </c>
      <c r="M14" s="1">
        <v>99.0</v>
      </c>
      <c r="N14" s="1">
        <v>111.0</v>
      </c>
      <c r="O14" s="1">
        <v>136.0</v>
      </c>
      <c r="P14" s="1">
        <v>167.0</v>
      </c>
    </row>
    <row r="15" ht="14.25" customHeight="1">
      <c r="A15" s="1">
        <v>-173.0</v>
      </c>
      <c r="B15" s="1">
        <v>-151.0</v>
      </c>
      <c r="C15" s="1">
        <v>-127.0</v>
      </c>
      <c r="D15" s="1">
        <v>-103.0</v>
      </c>
      <c r="E15" s="1">
        <v>-75.0</v>
      </c>
      <c r="F15" s="1">
        <v>-59.0</v>
      </c>
      <c r="G15" s="1">
        <v>-34.0</v>
      </c>
      <c r="H15" s="1">
        <v>-16.0</v>
      </c>
      <c r="I15" s="1">
        <v>16.0</v>
      </c>
      <c r="J15" s="1">
        <v>36.0</v>
      </c>
      <c r="K15" s="1">
        <v>61.0</v>
      </c>
      <c r="L15" s="1">
        <v>74.0</v>
      </c>
      <c r="M15" s="1">
        <v>99.0</v>
      </c>
      <c r="N15" s="1">
        <v>111.0</v>
      </c>
      <c r="O15" s="1">
        <v>136.0</v>
      </c>
      <c r="P15" s="1">
        <v>167.0</v>
      </c>
    </row>
    <row r="16" ht="14.25" customHeight="1">
      <c r="A16" s="1">
        <v>-173.0</v>
      </c>
      <c r="B16" s="1">
        <v>-151.0</v>
      </c>
      <c r="C16" s="1">
        <v>-127.0</v>
      </c>
      <c r="D16" s="1">
        <v>-101.0</v>
      </c>
      <c r="E16" s="1">
        <v>-74.0</v>
      </c>
      <c r="F16" s="1">
        <v>-59.0</v>
      </c>
      <c r="G16" s="1">
        <v>-34.0</v>
      </c>
      <c r="H16" s="1">
        <v>-14.0</v>
      </c>
      <c r="I16" s="1">
        <v>18.0</v>
      </c>
      <c r="J16" s="1">
        <v>37.0</v>
      </c>
      <c r="K16" s="1">
        <v>61.0</v>
      </c>
      <c r="L16" s="1">
        <v>74.0</v>
      </c>
      <c r="M16" s="1">
        <v>99.0</v>
      </c>
      <c r="N16" s="1">
        <v>111.0</v>
      </c>
      <c r="O16" s="1">
        <v>138.0</v>
      </c>
      <c r="P16" s="1">
        <v>168.0</v>
      </c>
    </row>
    <row r="17" ht="14.25" customHeight="1">
      <c r="A17" s="1">
        <v>-172.0</v>
      </c>
      <c r="B17" s="1">
        <v>-151.0</v>
      </c>
      <c r="C17" s="1">
        <v>-126.0</v>
      </c>
      <c r="D17" s="1">
        <v>-100.0</v>
      </c>
      <c r="E17" s="1">
        <v>-74.0</v>
      </c>
      <c r="F17" s="1">
        <v>-58.0</v>
      </c>
      <c r="G17" s="1">
        <v>-34.0</v>
      </c>
      <c r="H17" s="1">
        <v>-14.0</v>
      </c>
      <c r="I17" s="1">
        <v>18.0</v>
      </c>
      <c r="J17" s="1">
        <v>39.0</v>
      </c>
      <c r="K17" s="1">
        <v>61.0</v>
      </c>
      <c r="L17" s="1">
        <v>74.0</v>
      </c>
      <c r="M17" s="1">
        <v>99.0</v>
      </c>
      <c r="N17" s="1">
        <v>111.0</v>
      </c>
      <c r="O17" s="1">
        <v>138.0</v>
      </c>
      <c r="P17" s="1">
        <v>169.0</v>
      </c>
    </row>
    <row r="18" ht="14.25" customHeight="1">
      <c r="A18" s="1">
        <v>-170.0</v>
      </c>
      <c r="B18" s="1">
        <v>-151.0</v>
      </c>
      <c r="C18" s="1">
        <v>-126.0</v>
      </c>
      <c r="D18" s="1">
        <v>-99.0</v>
      </c>
      <c r="E18" s="1">
        <v>-74.0</v>
      </c>
      <c r="F18" s="1">
        <v>-58.0</v>
      </c>
      <c r="G18" s="1">
        <v>-34.0</v>
      </c>
      <c r="H18" s="1">
        <v>-14.0</v>
      </c>
      <c r="I18" s="1">
        <v>19.0</v>
      </c>
      <c r="J18" s="1">
        <v>39.0</v>
      </c>
      <c r="K18" s="1">
        <v>61.0</v>
      </c>
      <c r="L18" s="1">
        <v>74.0</v>
      </c>
      <c r="M18" s="1">
        <v>100.0</v>
      </c>
      <c r="N18" s="1">
        <v>111.0</v>
      </c>
      <c r="O18" s="1">
        <v>140.0</v>
      </c>
      <c r="P18" s="1">
        <v>171.0</v>
      </c>
    </row>
    <row r="19" ht="14.25" customHeight="1">
      <c r="A19" s="1">
        <v>-169.0</v>
      </c>
      <c r="B19" s="1">
        <v>-151.0</v>
      </c>
      <c r="C19" s="1">
        <v>-124.0</v>
      </c>
      <c r="D19" s="1">
        <v>-99.0</v>
      </c>
      <c r="E19" s="1">
        <v>-74.0</v>
      </c>
      <c r="F19" s="1">
        <v>-58.0</v>
      </c>
      <c r="G19" s="1">
        <v>-33.0</v>
      </c>
      <c r="H19" s="1">
        <v>-14.0</v>
      </c>
      <c r="I19" s="1">
        <v>20.0</v>
      </c>
      <c r="J19" s="1">
        <v>39.0</v>
      </c>
      <c r="K19" s="1">
        <v>62.0</v>
      </c>
      <c r="L19" s="1">
        <v>74.0</v>
      </c>
      <c r="M19" s="1">
        <v>100.0</v>
      </c>
      <c r="N19" s="1">
        <v>113.0</v>
      </c>
      <c r="O19" s="1">
        <v>142.0</v>
      </c>
      <c r="P19" s="1">
        <v>171.0</v>
      </c>
    </row>
    <row r="20" ht="14.25" customHeight="1">
      <c r="A20" s="1">
        <v>-169.0</v>
      </c>
      <c r="B20" s="1">
        <v>-151.0</v>
      </c>
      <c r="C20" s="1">
        <v>-124.0</v>
      </c>
      <c r="D20" s="1">
        <v>-98.0</v>
      </c>
      <c r="E20" s="1">
        <v>-74.0</v>
      </c>
      <c r="F20" s="1">
        <v>-58.0</v>
      </c>
      <c r="G20" s="1">
        <v>-32.0</v>
      </c>
      <c r="H20" s="1">
        <v>-14.0</v>
      </c>
      <c r="I20" s="1">
        <v>20.0</v>
      </c>
      <c r="J20" s="1">
        <v>39.0</v>
      </c>
      <c r="K20" s="1">
        <v>63.0</v>
      </c>
      <c r="L20" s="1">
        <v>75.0</v>
      </c>
      <c r="M20" s="1">
        <v>100.0</v>
      </c>
      <c r="N20" s="1">
        <v>113.0</v>
      </c>
      <c r="O20" s="1">
        <v>142.0</v>
      </c>
      <c r="P20" s="1">
        <v>171.0</v>
      </c>
    </row>
    <row r="21" ht="14.25" customHeight="1">
      <c r="A21" s="1">
        <v>-167.0</v>
      </c>
      <c r="B21" s="1">
        <v>-151.0</v>
      </c>
      <c r="C21" s="1">
        <v>-122.0</v>
      </c>
      <c r="D21" s="1">
        <v>-98.0</v>
      </c>
      <c r="E21" s="1">
        <v>-74.0</v>
      </c>
      <c r="F21" s="1">
        <v>-57.0</v>
      </c>
      <c r="G21" s="1">
        <v>-32.0</v>
      </c>
      <c r="H21" s="1">
        <v>-14.0</v>
      </c>
      <c r="I21" s="1">
        <v>21.0</v>
      </c>
      <c r="J21" s="1">
        <v>39.0</v>
      </c>
      <c r="K21" s="1">
        <v>63.0</v>
      </c>
      <c r="L21" s="1">
        <v>75.0</v>
      </c>
      <c r="M21" s="1">
        <v>100.0</v>
      </c>
      <c r="N21" s="1">
        <v>114.0</v>
      </c>
      <c r="O21" s="1">
        <v>142.0</v>
      </c>
      <c r="P21" s="1">
        <v>173.0</v>
      </c>
    </row>
    <row r="22" ht="14.25" customHeight="1">
      <c r="A22" s="1">
        <v>-163.0</v>
      </c>
      <c r="B22" s="1">
        <v>-151.0</v>
      </c>
      <c r="C22" s="1">
        <v>-121.0</v>
      </c>
      <c r="D22" s="1">
        <v>-98.0</v>
      </c>
      <c r="E22" s="1">
        <v>-74.0</v>
      </c>
      <c r="F22" s="1">
        <v>-57.0</v>
      </c>
      <c r="G22" s="1">
        <v>-32.0</v>
      </c>
      <c r="H22" s="1">
        <v>-13.0</v>
      </c>
      <c r="I22" s="1">
        <v>21.0</v>
      </c>
      <c r="J22" s="1">
        <v>41.0</v>
      </c>
      <c r="K22" s="1">
        <v>63.0</v>
      </c>
      <c r="L22" s="1">
        <v>76.0</v>
      </c>
      <c r="M22" s="1">
        <v>101.0</v>
      </c>
      <c r="N22" s="1">
        <v>114.0</v>
      </c>
      <c r="O22" s="1">
        <v>143.0</v>
      </c>
      <c r="P22" s="1">
        <v>173.0</v>
      </c>
    </row>
    <row r="23" ht="14.25" customHeight="1">
      <c r="A23" s="1">
        <v>-163.0</v>
      </c>
      <c r="B23" s="1">
        <v>-151.0</v>
      </c>
      <c r="C23" s="1">
        <v>-121.0</v>
      </c>
      <c r="D23" s="1">
        <v>-98.0</v>
      </c>
      <c r="E23" s="1">
        <v>-74.0</v>
      </c>
      <c r="F23" s="1">
        <v>-57.0</v>
      </c>
      <c r="G23" s="1">
        <v>-32.0</v>
      </c>
      <c r="H23" s="1">
        <v>-13.0</v>
      </c>
      <c r="I23" s="1">
        <v>21.0</v>
      </c>
      <c r="J23" s="1">
        <v>41.0</v>
      </c>
      <c r="K23" s="1">
        <v>63.0</v>
      </c>
      <c r="L23" s="1">
        <v>76.0</v>
      </c>
      <c r="M23" s="1">
        <v>101.0</v>
      </c>
      <c r="N23" s="1">
        <v>115.0</v>
      </c>
      <c r="O23" s="1">
        <v>144.0</v>
      </c>
      <c r="P23" s="1">
        <v>174.0</v>
      </c>
    </row>
    <row r="24" ht="14.25" customHeight="1">
      <c r="A24" s="1">
        <v>-163.0</v>
      </c>
      <c r="B24" s="1">
        <v>-149.0</v>
      </c>
      <c r="C24" s="1">
        <v>-121.0</v>
      </c>
      <c r="D24" s="1">
        <v>-98.0</v>
      </c>
      <c r="E24" s="1">
        <v>-74.0</v>
      </c>
      <c r="F24" s="1">
        <v>-55.0</v>
      </c>
      <c r="G24" s="1">
        <v>-32.0</v>
      </c>
      <c r="H24" s="1">
        <v>-12.0</v>
      </c>
      <c r="I24" s="1">
        <v>21.0</v>
      </c>
      <c r="J24" s="1">
        <v>42.0</v>
      </c>
      <c r="K24" s="1">
        <v>64.0</v>
      </c>
      <c r="L24" s="1">
        <v>76.0</v>
      </c>
      <c r="M24" s="1">
        <v>102.0</v>
      </c>
      <c r="N24" s="1">
        <v>115.0</v>
      </c>
      <c r="O24" s="1">
        <v>145.0</v>
      </c>
      <c r="P24" s="1">
        <v>174.0</v>
      </c>
    </row>
    <row r="25" ht="14.25" customHeight="1">
      <c r="A25" s="1">
        <v>-161.0</v>
      </c>
      <c r="B25" s="1">
        <v>-148.0</v>
      </c>
      <c r="C25" s="1">
        <v>-120.0</v>
      </c>
      <c r="D25" s="1">
        <v>-98.0</v>
      </c>
      <c r="E25" s="1">
        <v>-74.0</v>
      </c>
      <c r="F25" s="1">
        <v>-55.0</v>
      </c>
      <c r="G25" s="1">
        <v>-31.0</v>
      </c>
      <c r="H25" s="1">
        <v>-12.0</v>
      </c>
      <c r="I25" s="1">
        <v>21.0</v>
      </c>
      <c r="J25" s="1">
        <v>42.0</v>
      </c>
      <c r="K25" s="1">
        <v>65.0</v>
      </c>
      <c r="L25" s="1">
        <v>77.0</v>
      </c>
      <c r="M25" s="1">
        <v>102.0</v>
      </c>
      <c r="N25" s="1">
        <v>115.0</v>
      </c>
      <c r="O25" s="1">
        <v>145.0</v>
      </c>
      <c r="P25" s="1">
        <v>174.0</v>
      </c>
    </row>
    <row r="26" ht="14.25" customHeight="1">
      <c r="A26" s="1">
        <v>-161.0</v>
      </c>
      <c r="B26" s="1">
        <v>-147.0</v>
      </c>
      <c r="C26" s="1">
        <v>-119.0</v>
      </c>
      <c r="D26" s="1">
        <v>-98.0</v>
      </c>
      <c r="E26" s="1">
        <v>-74.0</v>
      </c>
      <c r="F26" s="1">
        <v>-55.0</v>
      </c>
      <c r="G26" s="1">
        <v>-31.0</v>
      </c>
      <c r="H26" s="1">
        <v>-12.0</v>
      </c>
      <c r="I26" s="1">
        <v>21.0</v>
      </c>
      <c r="J26" s="1">
        <v>46.0</v>
      </c>
      <c r="K26" s="1">
        <v>65.0</v>
      </c>
      <c r="L26" s="1">
        <v>78.0</v>
      </c>
      <c r="M26" s="1">
        <v>102.0</v>
      </c>
      <c r="N26" s="1">
        <v>115.0</v>
      </c>
      <c r="O26" s="1">
        <v>146.0</v>
      </c>
      <c r="P26" s="1">
        <v>174.0</v>
      </c>
    </row>
    <row r="27" ht="14.25" customHeight="1">
      <c r="A27" s="1">
        <v>-161.0</v>
      </c>
      <c r="B27" s="1">
        <v>-146.0</v>
      </c>
      <c r="C27" s="1">
        <v>-119.0</v>
      </c>
      <c r="D27" s="1">
        <v>-98.0</v>
      </c>
      <c r="E27" s="1">
        <v>-73.0</v>
      </c>
      <c r="F27" s="1">
        <v>-54.0</v>
      </c>
      <c r="G27" s="1">
        <v>-30.0</v>
      </c>
      <c r="H27" s="1">
        <v>-12.0</v>
      </c>
      <c r="I27" s="1">
        <v>21.0</v>
      </c>
      <c r="J27" s="1">
        <v>49.0</v>
      </c>
      <c r="K27" s="1">
        <v>65.0</v>
      </c>
      <c r="L27" s="1">
        <v>80.0</v>
      </c>
      <c r="M27" s="1">
        <v>102.0</v>
      </c>
      <c r="N27" s="1">
        <v>116.0</v>
      </c>
      <c r="O27" s="1">
        <v>146.0</v>
      </c>
      <c r="P27" s="1">
        <v>174.0</v>
      </c>
    </row>
    <row r="28" ht="14.25" customHeight="1">
      <c r="A28" s="1">
        <v>-160.0</v>
      </c>
      <c r="B28" s="1">
        <v>-146.0</v>
      </c>
      <c r="C28" s="1">
        <v>-118.0</v>
      </c>
      <c r="D28" s="1">
        <v>-97.0</v>
      </c>
      <c r="E28" s="1">
        <v>-72.0</v>
      </c>
      <c r="F28" s="1">
        <v>-54.0</v>
      </c>
      <c r="G28" s="1">
        <v>-30.0</v>
      </c>
      <c r="H28" s="1">
        <v>-12.0</v>
      </c>
      <c r="I28" s="1">
        <v>21.0</v>
      </c>
      <c r="J28" s="1">
        <v>49.0</v>
      </c>
      <c r="K28" s="1">
        <v>66.0</v>
      </c>
      <c r="L28" s="1">
        <v>80.0</v>
      </c>
      <c r="M28" s="1">
        <v>102.0</v>
      </c>
      <c r="N28" s="1">
        <v>116.0</v>
      </c>
      <c r="O28" s="1">
        <v>146.0</v>
      </c>
      <c r="P28" s="1">
        <v>174.0</v>
      </c>
    </row>
    <row r="29" ht="14.25" customHeight="1">
      <c r="A29" s="1">
        <v>-160.0</v>
      </c>
      <c r="B29" s="1">
        <v>-146.0</v>
      </c>
      <c r="C29" s="1">
        <v>-118.0</v>
      </c>
      <c r="D29" s="1">
        <v>-97.0</v>
      </c>
      <c r="E29" s="1">
        <v>-71.0</v>
      </c>
      <c r="F29" s="1">
        <v>-54.0</v>
      </c>
      <c r="G29" s="1">
        <v>-29.0</v>
      </c>
      <c r="H29" s="1">
        <v>-11.0</v>
      </c>
      <c r="I29" s="1">
        <v>22.0</v>
      </c>
      <c r="J29" s="1">
        <v>49.0</v>
      </c>
      <c r="K29" s="1">
        <v>66.0</v>
      </c>
      <c r="L29" s="1">
        <v>80.0</v>
      </c>
      <c r="M29" s="1">
        <v>102.0</v>
      </c>
      <c r="N29" s="1">
        <v>117.0</v>
      </c>
      <c r="O29" s="1">
        <v>146.0</v>
      </c>
      <c r="P29" s="1">
        <v>174.0</v>
      </c>
    </row>
    <row r="30" ht="14.25" customHeight="1">
      <c r="A30" s="1">
        <v>-160.0</v>
      </c>
      <c r="B30" s="1">
        <v>-146.0</v>
      </c>
      <c r="C30" s="1">
        <v>-118.0</v>
      </c>
      <c r="D30" s="1">
        <v>-97.0</v>
      </c>
      <c r="E30" s="1">
        <v>-71.0</v>
      </c>
      <c r="F30" s="1">
        <v>-54.0</v>
      </c>
      <c r="G30" s="1">
        <v>-29.0</v>
      </c>
      <c r="H30" s="1">
        <v>-8.0</v>
      </c>
      <c r="I30" s="1">
        <v>22.0</v>
      </c>
      <c r="J30" s="1">
        <v>49.0</v>
      </c>
      <c r="K30" s="1">
        <v>66.0</v>
      </c>
      <c r="L30" s="1">
        <v>81.0</v>
      </c>
      <c r="M30" s="1">
        <v>102.0</v>
      </c>
      <c r="N30" s="1">
        <v>117.0</v>
      </c>
      <c r="O30" s="1">
        <v>146.0</v>
      </c>
      <c r="P30" s="1">
        <v>174.0</v>
      </c>
    </row>
    <row r="31" ht="14.25" customHeight="1">
      <c r="A31" s="1">
        <v>-160.0</v>
      </c>
      <c r="B31" s="1">
        <v>-145.0</v>
      </c>
      <c r="C31" s="1">
        <v>-117.0</v>
      </c>
      <c r="D31" s="1">
        <v>-97.0</v>
      </c>
      <c r="E31" s="1">
        <v>-71.0</v>
      </c>
      <c r="F31" s="1">
        <v>-53.0</v>
      </c>
      <c r="G31" s="1">
        <v>-28.0</v>
      </c>
      <c r="H31" s="1">
        <v>-8.0</v>
      </c>
      <c r="I31" s="1">
        <v>23.0</v>
      </c>
      <c r="J31" s="1">
        <v>49.0</v>
      </c>
      <c r="K31" s="1">
        <v>66.0</v>
      </c>
      <c r="L31" s="1">
        <v>82.0</v>
      </c>
      <c r="M31" s="1">
        <v>102.0</v>
      </c>
      <c r="N31" s="1">
        <v>117.0</v>
      </c>
      <c r="O31" s="1">
        <v>146.0</v>
      </c>
      <c r="P31" s="1">
        <v>174.0</v>
      </c>
    </row>
    <row r="32" ht="14.25" customHeight="1">
      <c r="A32" s="1">
        <v>-160.0</v>
      </c>
      <c r="B32" s="1">
        <v>-145.0</v>
      </c>
      <c r="C32" s="1">
        <v>-117.0</v>
      </c>
      <c r="D32" s="1">
        <v>-97.0</v>
      </c>
      <c r="E32" s="1">
        <v>-69.0</v>
      </c>
      <c r="F32" s="1">
        <v>-53.0</v>
      </c>
      <c r="G32" s="1">
        <v>-26.0</v>
      </c>
      <c r="H32" s="1">
        <v>-8.0</v>
      </c>
      <c r="I32" s="1">
        <v>23.0</v>
      </c>
      <c r="J32" s="1">
        <v>50.0</v>
      </c>
      <c r="K32" s="1">
        <v>66.0</v>
      </c>
      <c r="L32" s="1">
        <v>82.0</v>
      </c>
      <c r="M32" s="1">
        <v>102.0</v>
      </c>
      <c r="N32" s="1">
        <v>117.0</v>
      </c>
      <c r="O32" s="1">
        <v>146.0</v>
      </c>
      <c r="P32" s="1">
        <v>174.0</v>
      </c>
    </row>
    <row r="33" ht="14.25" customHeight="1">
      <c r="A33" s="1">
        <v>-159.0</v>
      </c>
      <c r="B33" s="1">
        <v>-145.0</v>
      </c>
      <c r="C33" s="1">
        <v>-116.0</v>
      </c>
      <c r="D33" s="1">
        <v>-97.0</v>
      </c>
      <c r="E33" s="1">
        <v>-69.0</v>
      </c>
      <c r="F33" s="1">
        <v>-53.0</v>
      </c>
      <c r="G33" s="1">
        <v>-26.0</v>
      </c>
      <c r="H33" s="1">
        <v>-8.0</v>
      </c>
      <c r="I33" s="1">
        <v>24.0</v>
      </c>
      <c r="J33" s="1">
        <v>50.0</v>
      </c>
      <c r="K33" s="1">
        <v>66.0</v>
      </c>
      <c r="L33" s="1">
        <v>84.0</v>
      </c>
      <c r="M33" s="1">
        <v>102.0</v>
      </c>
      <c r="N33" s="1">
        <v>118.0</v>
      </c>
      <c r="O33" s="1">
        <v>146.0</v>
      </c>
      <c r="P33" s="1">
        <v>174.0</v>
      </c>
    </row>
    <row r="34" ht="14.25" customHeight="1">
      <c r="A34" s="1">
        <v>-159.0</v>
      </c>
      <c r="B34" s="1">
        <v>-144.0</v>
      </c>
      <c r="C34" s="1">
        <v>-116.0</v>
      </c>
      <c r="D34" s="1">
        <v>-96.0</v>
      </c>
      <c r="E34" s="1">
        <v>-68.0</v>
      </c>
      <c r="F34" s="1">
        <v>-53.0</v>
      </c>
      <c r="G34" s="1">
        <v>-25.0</v>
      </c>
      <c r="H34" s="1">
        <v>-7.0</v>
      </c>
      <c r="I34" s="1">
        <v>24.0</v>
      </c>
      <c r="J34" s="1">
        <v>51.0</v>
      </c>
      <c r="K34" s="1">
        <v>67.0</v>
      </c>
      <c r="L34" s="1">
        <v>84.0</v>
      </c>
      <c r="M34" s="1">
        <v>103.0</v>
      </c>
      <c r="N34" s="1">
        <v>118.0</v>
      </c>
      <c r="O34" s="1">
        <v>146.0</v>
      </c>
      <c r="P34" s="1">
        <v>175.0</v>
      </c>
    </row>
    <row r="35" ht="14.25" customHeight="1">
      <c r="A35" s="1">
        <v>-159.0</v>
      </c>
      <c r="B35" s="1">
        <v>-143.0</v>
      </c>
      <c r="C35" s="1">
        <v>-116.0</v>
      </c>
      <c r="D35" s="1">
        <v>-95.0</v>
      </c>
      <c r="E35" s="1">
        <v>-68.0</v>
      </c>
      <c r="F35" s="1">
        <v>-53.0</v>
      </c>
      <c r="G35" s="1">
        <v>-24.0</v>
      </c>
      <c r="H35" s="1">
        <v>-7.0</v>
      </c>
      <c r="I35" s="1">
        <v>24.0</v>
      </c>
      <c r="J35" s="1">
        <v>51.0</v>
      </c>
      <c r="K35" s="1">
        <v>67.0</v>
      </c>
      <c r="L35" s="1">
        <v>84.0</v>
      </c>
      <c r="M35" s="1">
        <v>103.0</v>
      </c>
      <c r="N35" s="1">
        <v>119.0</v>
      </c>
      <c r="O35" s="1">
        <v>146.0</v>
      </c>
      <c r="P35" s="1">
        <v>175.0</v>
      </c>
    </row>
    <row r="36" ht="14.25" customHeight="1">
      <c r="A36" s="1">
        <v>-158.0</v>
      </c>
      <c r="B36" s="1">
        <v>-143.0</v>
      </c>
      <c r="C36" s="1">
        <v>-116.0</v>
      </c>
      <c r="D36" s="1">
        <v>-93.0</v>
      </c>
      <c r="E36" s="1">
        <v>-67.0</v>
      </c>
      <c r="F36" s="1">
        <v>-53.0</v>
      </c>
      <c r="G36" s="1">
        <v>-23.0</v>
      </c>
      <c r="H36" s="1">
        <v>-6.0</v>
      </c>
      <c r="I36" s="1">
        <v>24.0</v>
      </c>
      <c r="J36" s="1">
        <v>51.0</v>
      </c>
      <c r="K36" s="1">
        <v>67.0</v>
      </c>
      <c r="L36" s="1">
        <v>84.0</v>
      </c>
      <c r="M36" s="1">
        <v>103.0</v>
      </c>
      <c r="N36" s="1">
        <v>119.0</v>
      </c>
      <c r="O36" s="1">
        <v>147.0</v>
      </c>
      <c r="P36" s="1">
        <v>176.0</v>
      </c>
    </row>
    <row r="37" ht="14.25" customHeight="1">
      <c r="A37" s="1">
        <v>-158.0</v>
      </c>
      <c r="B37" s="1">
        <v>-141.0</v>
      </c>
      <c r="C37" s="1">
        <v>-115.0</v>
      </c>
      <c r="D37" s="1">
        <v>-93.0</v>
      </c>
      <c r="E37" s="1">
        <v>-67.0</v>
      </c>
      <c r="F37" s="1">
        <v>-52.0</v>
      </c>
      <c r="G37" s="1">
        <v>-23.0</v>
      </c>
      <c r="H37" s="1">
        <v>-5.0</v>
      </c>
      <c r="I37" s="1">
        <v>25.0</v>
      </c>
      <c r="J37" s="1">
        <v>52.0</v>
      </c>
      <c r="K37" s="1">
        <v>67.0</v>
      </c>
      <c r="L37" s="1">
        <v>84.0</v>
      </c>
      <c r="M37" s="1">
        <v>105.0</v>
      </c>
      <c r="N37" s="1">
        <v>119.0</v>
      </c>
      <c r="O37" s="1">
        <v>147.0</v>
      </c>
      <c r="P37" s="1">
        <v>176.0</v>
      </c>
    </row>
    <row r="38" ht="14.25" customHeight="1">
      <c r="A38" s="1">
        <v>-158.0</v>
      </c>
      <c r="B38" s="1">
        <v>-138.0</v>
      </c>
      <c r="C38" s="1">
        <v>-115.0</v>
      </c>
      <c r="D38" s="1">
        <v>-93.0</v>
      </c>
      <c r="E38" s="1">
        <v>-67.0</v>
      </c>
      <c r="F38" s="1">
        <v>-51.0</v>
      </c>
      <c r="G38" s="1">
        <v>-23.0</v>
      </c>
      <c r="H38" s="1">
        <v>-5.0</v>
      </c>
      <c r="I38" s="1">
        <v>25.0</v>
      </c>
      <c r="J38" s="1">
        <v>52.0</v>
      </c>
      <c r="K38" s="1">
        <v>67.0</v>
      </c>
      <c r="L38" s="1">
        <v>84.0</v>
      </c>
      <c r="M38" s="1">
        <v>105.0</v>
      </c>
      <c r="N38" s="1">
        <v>119.0</v>
      </c>
      <c r="O38" s="1">
        <v>147.0</v>
      </c>
      <c r="P38" s="1">
        <v>176.0</v>
      </c>
    </row>
    <row r="39" ht="14.25" customHeight="1">
      <c r="A39" s="1">
        <v>-158.0</v>
      </c>
      <c r="B39" s="1">
        <v>-136.0</v>
      </c>
      <c r="C39" s="1">
        <v>-115.0</v>
      </c>
      <c r="D39" s="1">
        <v>-91.0</v>
      </c>
      <c r="E39" s="1">
        <v>-66.0</v>
      </c>
      <c r="F39" s="1">
        <v>-51.0</v>
      </c>
      <c r="G39" s="1">
        <v>-23.0</v>
      </c>
      <c r="H39" s="1">
        <v>-5.0</v>
      </c>
      <c r="I39" s="1">
        <v>27.0</v>
      </c>
      <c r="J39" s="1">
        <v>52.0</v>
      </c>
      <c r="K39" s="1">
        <v>67.0</v>
      </c>
      <c r="L39" s="1">
        <v>84.0</v>
      </c>
      <c r="M39" s="1">
        <v>105.0</v>
      </c>
      <c r="N39" s="1">
        <v>120.0</v>
      </c>
      <c r="O39" s="1">
        <v>147.0</v>
      </c>
      <c r="P39" s="1">
        <v>177.0</v>
      </c>
    </row>
    <row r="40" ht="14.25" customHeight="1">
      <c r="A40" s="1">
        <v>-157.0</v>
      </c>
      <c r="B40" s="1">
        <v>-136.0</v>
      </c>
      <c r="C40" s="1">
        <v>-115.0</v>
      </c>
      <c r="D40" s="1">
        <v>-91.0</v>
      </c>
      <c r="E40" s="1">
        <v>-66.0</v>
      </c>
      <c r="F40" s="1">
        <v>-51.0</v>
      </c>
      <c r="G40" s="1">
        <v>-23.0</v>
      </c>
      <c r="H40" s="1">
        <v>-4.0</v>
      </c>
      <c r="I40" s="1">
        <v>27.0</v>
      </c>
      <c r="J40" s="1">
        <v>52.0</v>
      </c>
      <c r="K40" s="1">
        <v>67.0</v>
      </c>
      <c r="L40" s="1">
        <v>84.0</v>
      </c>
      <c r="M40" s="1">
        <v>105.0</v>
      </c>
      <c r="N40" s="1">
        <v>120.0</v>
      </c>
      <c r="O40" s="1">
        <v>148.0</v>
      </c>
      <c r="P40" s="1">
        <v>177.0</v>
      </c>
    </row>
    <row r="41" ht="14.25" customHeight="1">
      <c r="A41" s="1">
        <v>-157.0</v>
      </c>
      <c r="B41" s="1">
        <v>-135.0</v>
      </c>
      <c r="C41" s="1">
        <v>-115.0</v>
      </c>
      <c r="D41" s="1">
        <v>-90.0</v>
      </c>
      <c r="E41" s="1">
        <v>-66.0</v>
      </c>
      <c r="F41" s="1">
        <v>-51.0</v>
      </c>
      <c r="G41" s="1">
        <v>-23.0</v>
      </c>
      <c r="H41" s="1">
        <v>-4.0</v>
      </c>
      <c r="I41" s="1">
        <v>27.0</v>
      </c>
      <c r="J41" s="1">
        <v>52.0</v>
      </c>
      <c r="K41" s="1">
        <v>67.0</v>
      </c>
      <c r="L41" s="1">
        <v>84.0</v>
      </c>
      <c r="M41" s="1">
        <v>105.0</v>
      </c>
      <c r="N41" s="1">
        <v>121.0</v>
      </c>
      <c r="O41" s="1">
        <v>148.0</v>
      </c>
      <c r="P41" s="1">
        <v>178.0</v>
      </c>
    </row>
    <row r="42" ht="14.25" customHeight="1">
      <c r="A42" s="1">
        <v>-157.0</v>
      </c>
      <c r="B42" s="1">
        <v>-135.0</v>
      </c>
      <c r="C42" s="1">
        <v>-115.0</v>
      </c>
      <c r="D42" s="1">
        <v>-88.0</v>
      </c>
      <c r="E42" s="1">
        <v>-66.0</v>
      </c>
      <c r="F42" s="1">
        <v>-51.0</v>
      </c>
      <c r="G42" s="1">
        <v>-23.0</v>
      </c>
      <c r="H42" s="1">
        <v>-3.0</v>
      </c>
      <c r="I42" s="1">
        <v>27.0</v>
      </c>
      <c r="J42" s="1">
        <v>54.0</v>
      </c>
      <c r="K42" s="1">
        <v>67.0</v>
      </c>
      <c r="L42" s="1">
        <v>84.0</v>
      </c>
      <c r="M42" s="1">
        <v>106.0</v>
      </c>
      <c r="N42" s="1">
        <v>122.0</v>
      </c>
      <c r="O42" s="1">
        <v>148.0</v>
      </c>
      <c r="P42" s="1">
        <v>178.0</v>
      </c>
    </row>
    <row r="43" ht="14.25" customHeight="1">
      <c r="A43" s="1">
        <v>-157.0</v>
      </c>
      <c r="B43" s="1">
        <v>-135.0</v>
      </c>
      <c r="C43" s="1">
        <v>-115.0</v>
      </c>
      <c r="D43" s="1">
        <v>-87.0</v>
      </c>
      <c r="E43" s="1">
        <v>-66.0</v>
      </c>
      <c r="F43" s="1">
        <v>-51.0</v>
      </c>
      <c r="G43" s="1">
        <v>-23.0</v>
      </c>
      <c r="H43" s="1">
        <v>-2.0</v>
      </c>
      <c r="I43" s="1">
        <v>27.0</v>
      </c>
      <c r="J43" s="1">
        <v>54.0</v>
      </c>
      <c r="K43" s="1">
        <v>67.0</v>
      </c>
      <c r="L43" s="1">
        <v>84.0</v>
      </c>
      <c r="M43" s="1">
        <v>107.0</v>
      </c>
      <c r="N43" s="1">
        <v>124.0</v>
      </c>
      <c r="O43" s="1">
        <v>150.0</v>
      </c>
      <c r="P43" s="1">
        <v>178.0</v>
      </c>
    </row>
    <row r="44" ht="14.25" customHeight="1">
      <c r="A44" s="1">
        <v>-156.0</v>
      </c>
      <c r="B44" s="1">
        <v>-135.0</v>
      </c>
      <c r="C44" s="1">
        <v>-115.0</v>
      </c>
      <c r="D44" s="1">
        <v>-87.0</v>
      </c>
      <c r="E44" s="1">
        <v>-66.0</v>
      </c>
      <c r="F44" s="1">
        <v>-51.0</v>
      </c>
      <c r="G44" s="1">
        <v>-22.0</v>
      </c>
      <c r="H44" s="1">
        <v>-2.0</v>
      </c>
      <c r="I44" s="1">
        <v>27.0</v>
      </c>
      <c r="J44" s="1">
        <v>55.0</v>
      </c>
      <c r="K44" s="1">
        <v>68.0</v>
      </c>
      <c r="L44" s="1">
        <v>84.0</v>
      </c>
      <c r="M44" s="1">
        <v>107.0</v>
      </c>
      <c r="N44" s="1">
        <v>124.0</v>
      </c>
      <c r="O44" s="1">
        <v>150.0</v>
      </c>
      <c r="P44" s="1">
        <v>179.0</v>
      </c>
    </row>
    <row r="45" ht="14.25" customHeight="1">
      <c r="A45" s="1">
        <v>-156.0</v>
      </c>
      <c r="B45" s="1">
        <v>-133.0</v>
      </c>
      <c r="C45" s="1">
        <v>-115.0</v>
      </c>
      <c r="D45" s="1">
        <v>-87.0</v>
      </c>
      <c r="E45" s="1">
        <v>-66.0</v>
      </c>
      <c r="F45" s="1">
        <v>-50.0</v>
      </c>
      <c r="G45" s="1">
        <v>-22.0</v>
      </c>
      <c r="H45" s="1">
        <v>-2.0</v>
      </c>
      <c r="I45" s="1">
        <v>27.0</v>
      </c>
      <c r="J45" s="1">
        <v>55.0</v>
      </c>
      <c r="K45" s="1">
        <v>68.0</v>
      </c>
      <c r="L45" s="1">
        <v>84.0</v>
      </c>
      <c r="M45" s="1">
        <v>107.0</v>
      </c>
      <c r="N45" s="1">
        <v>124.0</v>
      </c>
      <c r="O45" s="1">
        <v>151.0</v>
      </c>
      <c r="P45" s="1">
        <v>179.0</v>
      </c>
    </row>
    <row r="46" ht="14.25" customHeight="1">
      <c r="A46" s="1">
        <v>-156.0</v>
      </c>
      <c r="B46" s="1">
        <v>-132.0</v>
      </c>
      <c r="C46" s="1">
        <v>-115.0</v>
      </c>
      <c r="D46" s="1">
        <v>-87.0</v>
      </c>
      <c r="E46" s="1">
        <v>-66.0</v>
      </c>
      <c r="F46" s="1">
        <v>-50.0</v>
      </c>
      <c r="G46" s="1">
        <v>-21.0</v>
      </c>
      <c r="H46" s="1">
        <v>-2.0</v>
      </c>
      <c r="I46" s="1">
        <v>27.0</v>
      </c>
      <c r="J46" s="1">
        <v>56.0</v>
      </c>
      <c r="K46" s="1">
        <v>68.0</v>
      </c>
      <c r="L46" s="1">
        <v>84.0</v>
      </c>
      <c r="M46" s="1">
        <v>108.0</v>
      </c>
      <c r="N46" s="1">
        <v>124.0</v>
      </c>
      <c r="O46" s="1">
        <v>151.0</v>
      </c>
      <c r="P46" s="1">
        <v>180.0</v>
      </c>
    </row>
    <row r="47" ht="14.25" customHeight="1">
      <c r="A47" s="1">
        <v>-156.0</v>
      </c>
      <c r="B47" s="1">
        <v>-132.0</v>
      </c>
      <c r="C47" s="1">
        <v>-115.0</v>
      </c>
      <c r="D47" s="1">
        <v>-86.0</v>
      </c>
      <c r="E47" s="1">
        <v>-66.0</v>
      </c>
      <c r="F47" s="1">
        <v>-47.0</v>
      </c>
      <c r="G47" s="1">
        <v>-21.0</v>
      </c>
      <c r="H47" s="1">
        <v>-1.0</v>
      </c>
      <c r="I47" s="1">
        <v>27.0</v>
      </c>
      <c r="J47" s="1">
        <v>56.0</v>
      </c>
      <c r="K47" s="1">
        <v>69.0</v>
      </c>
      <c r="L47" s="1">
        <v>85.0</v>
      </c>
      <c r="M47" s="1">
        <v>108.0</v>
      </c>
      <c r="N47" s="1">
        <v>125.0</v>
      </c>
      <c r="O47" s="1">
        <v>153.0</v>
      </c>
      <c r="P47" s="1">
        <v>180.0</v>
      </c>
    </row>
    <row r="48" ht="14.25" customHeight="1">
      <c r="A48" s="1">
        <v>-156.0</v>
      </c>
      <c r="B48" s="1">
        <v>-132.0</v>
      </c>
      <c r="C48" s="1">
        <v>-115.0</v>
      </c>
      <c r="D48" s="1">
        <v>-86.0</v>
      </c>
      <c r="E48" s="1">
        <v>-66.0</v>
      </c>
      <c r="F48" s="1">
        <v>-47.0</v>
      </c>
      <c r="G48" s="1">
        <v>-20.0</v>
      </c>
      <c r="H48" s="1">
        <v>-1.0</v>
      </c>
      <c r="I48" s="1">
        <v>27.0</v>
      </c>
      <c r="J48" s="1">
        <v>56.0</v>
      </c>
      <c r="K48" s="1">
        <v>69.0</v>
      </c>
      <c r="L48" s="1">
        <v>85.0</v>
      </c>
      <c r="M48" s="1">
        <v>108.0</v>
      </c>
      <c r="N48" s="1">
        <v>125.0</v>
      </c>
      <c r="O48" s="1">
        <v>154.0</v>
      </c>
      <c r="P48" s="1">
        <v>180.0</v>
      </c>
    </row>
    <row r="49" ht="14.25" customHeight="1">
      <c r="A49" s="1">
        <v>-156.0</v>
      </c>
      <c r="B49" s="1">
        <v>-131.0</v>
      </c>
      <c r="C49" s="1">
        <v>-115.0</v>
      </c>
      <c r="D49" s="1">
        <v>-86.0</v>
      </c>
      <c r="E49" s="1">
        <v>-66.0</v>
      </c>
      <c r="F49" s="1">
        <v>-45.0</v>
      </c>
      <c r="G49" s="1">
        <v>-20.0</v>
      </c>
      <c r="H49" s="1">
        <v>-1.0</v>
      </c>
      <c r="I49" s="1">
        <v>27.0</v>
      </c>
      <c r="J49" s="1">
        <v>57.0</v>
      </c>
      <c r="K49" s="1">
        <v>69.0</v>
      </c>
      <c r="L49" s="1">
        <v>85.0</v>
      </c>
      <c r="M49" s="1">
        <v>108.0</v>
      </c>
      <c r="N49" s="1">
        <v>125.0</v>
      </c>
      <c r="O49" s="1">
        <v>155.0</v>
      </c>
      <c r="P49" s="1">
        <v>181.0</v>
      </c>
    </row>
    <row r="50" ht="14.25" customHeight="1">
      <c r="A50" s="1">
        <v>-156.0</v>
      </c>
      <c r="B50" s="1">
        <v>-131.0</v>
      </c>
      <c r="C50" s="1">
        <v>-115.0</v>
      </c>
      <c r="D50" s="1">
        <v>-86.0</v>
      </c>
      <c r="E50" s="1">
        <v>-66.0</v>
      </c>
      <c r="F50" s="1">
        <v>-43.0</v>
      </c>
      <c r="G50" s="1">
        <v>-19.0</v>
      </c>
      <c r="H50" s="1">
        <v>-1.0</v>
      </c>
      <c r="I50" s="1">
        <v>27.0</v>
      </c>
      <c r="J50" s="1">
        <v>57.0</v>
      </c>
      <c r="K50" s="1">
        <v>69.0</v>
      </c>
      <c r="L50" s="1">
        <v>86.0</v>
      </c>
      <c r="M50" s="1">
        <v>108.0</v>
      </c>
      <c r="N50" s="1">
        <v>125.0</v>
      </c>
      <c r="O50" s="1">
        <v>155.0</v>
      </c>
      <c r="P50" s="1">
        <v>181.0</v>
      </c>
    </row>
    <row r="51" ht="14.25" customHeight="1">
      <c r="A51" s="1">
        <v>-156.0</v>
      </c>
      <c r="B51" s="1">
        <v>-131.0</v>
      </c>
      <c r="C51" s="1">
        <v>-115.0</v>
      </c>
      <c r="D51" s="1">
        <v>-86.0</v>
      </c>
      <c r="E51" s="1">
        <v>-66.0</v>
      </c>
      <c r="F51" s="1">
        <v>-42.0</v>
      </c>
      <c r="G51" s="1">
        <v>-19.0</v>
      </c>
      <c r="H51" s="1">
        <v>-1.0</v>
      </c>
      <c r="I51" s="1">
        <v>27.0</v>
      </c>
      <c r="J51" s="1">
        <v>58.0</v>
      </c>
      <c r="K51" s="1">
        <v>70.0</v>
      </c>
      <c r="L51" s="1">
        <v>87.0</v>
      </c>
      <c r="M51" s="1">
        <v>109.0</v>
      </c>
      <c r="N51" s="1">
        <v>125.0</v>
      </c>
      <c r="O51" s="1">
        <v>155.0</v>
      </c>
      <c r="P51" s="1">
        <v>181.0</v>
      </c>
    </row>
    <row r="52" ht="14.25" customHeight="1">
      <c r="A52" s="1">
        <v>-156.0</v>
      </c>
      <c r="B52" s="1">
        <v>-131.0</v>
      </c>
      <c r="C52" s="1">
        <v>-114.0</v>
      </c>
      <c r="D52" s="1">
        <v>-86.0</v>
      </c>
      <c r="E52" s="1">
        <v>-65.0</v>
      </c>
      <c r="F52" s="1">
        <v>-40.0</v>
      </c>
      <c r="G52" s="1">
        <v>-19.0</v>
      </c>
      <c r="H52" s="1">
        <v>0.0</v>
      </c>
      <c r="I52" s="1">
        <v>27.0</v>
      </c>
      <c r="J52" s="1">
        <v>59.0</v>
      </c>
      <c r="K52" s="1">
        <v>70.0</v>
      </c>
      <c r="L52" s="1">
        <v>88.0</v>
      </c>
      <c r="M52" s="1">
        <v>109.0</v>
      </c>
      <c r="N52" s="1">
        <v>127.0</v>
      </c>
      <c r="O52" s="1">
        <v>156.0</v>
      </c>
      <c r="P52" s="1">
        <v>181.0</v>
      </c>
    </row>
    <row r="53" ht="14.25" customHeight="1">
      <c r="A53" s="1">
        <v>-155.0</v>
      </c>
      <c r="B53" s="1">
        <v>-131.0</v>
      </c>
      <c r="C53" s="1">
        <v>-114.0</v>
      </c>
      <c r="D53" s="1">
        <v>-84.0</v>
      </c>
      <c r="E53" s="1">
        <v>-65.0</v>
      </c>
      <c r="F53" s="1">
        <v>-40.0</v>
      </c>
      <c r="G53" s="1">
        <v>-18.0</v>
      </c>
      <c r="H53" s="1">
        <v>0.0</v>
      </c>
      <c r="I53" s="1">
        <v>27.0</v>
      </c>
      <c r="J53" s="1">
        <v>59.0</v>
      </c>
      <c r="K53" s="1">
        <v>70.0</v>
      </c>
      <c r="L53" s="1">
        <v>88.0</v>
      </c>
      <c r="M53" s="1">
        <v>109.0</v>
      </c>
      <c r="N53" s="1">
        <v>127.0</v>
      </c>
      <c r="O53" s="1">
        <v>156.0</v>
      </c>
      <c r="P53" s="1">
        <v>181.0</v>
      </c>
    </row>
    <row r="54" ht="14.25" customHeight="1">
      <c r="A54" s="1">
        <v>-154.0</v>
      </c>
      <c r="B54" s="1">
        <v>-130.0</v>
      </c>
      <c r="C54" s="1">
        <v>-113.0</v>
      </c>
      <c r="D54" s="1">
        <v>-84.0</v>
      </c>
      <c r="E54" s="1">
        <v>-64.0</v>
      </c>
      <c r="F54" s="1">
        <v>-40.0</v>
      </c>
      <c r="G54" s="1">
        <v>-18.0</v>
      </c>
      <c r="H54" s="1">
        <v>0.0</v>
      </c>
      <c r="I54" s="1">
        <v>28.0</v>
      </c>
      <c r="J54" s="1">
        <v>59.0</v>
      </c>
      <c r="K54" s="1">
        <v>70.0</v>
      </c>
      <c r="L54" s="1">
        <v>90.0</v>
      </c>
      <c r="M54" s="1">
        <v>109.0</v>
      </c>
      <c r="N54" s="1">
        <v>127.0</v>
      </c>
      <c r="O54" s="1">
        <v>156.0</v>
      </c>
      <c r="P54" s="1">
        <v>182.0</v>
      </c>
    </row>
    <row r="55" ht="14.25" customHeight="1">
      <c r="A55" s="1">
        <v>-154.0</v>
      </c>
      <c r="B55" s="1">
        <v>-130.0</v>
      </c>
      <c r="C55" s="1">
        <v>-113.0</v>
      </c>
      <c r="D55" s="1">
        <v>-83.0</v>
      </c>
      <c r="E55" s="1">
        <v>-64.0</v>
      </c>
      <c r="F55" s="1">
        <v>-40.0</v>
      </c>
      <c r="G55" s="1">
        <v>-18.0</v>
      </c>
      <c r="H55" s="1">
        <v>0.0</v>
      </c>
      <c r="I55" s="1">
        <v>28.0</v>
      </c>
      <c r="J55" s="1">
        <v>60.0</v>
      </c>
      <c r="K55" s="1">
        <v>70.0</v>
      </c>
      <c r="L55" s="1">
        <v>90.0</v>
      </c>
      <c r="M55" s="1">
        <v>110.0</v>
      </c>
      <c r="N55" s="1">
        <v>128.0</v>
      </c>
      <c r="O55" s="1">
        <v>158.0</v>
      </c>
      <c r="P55" s="1">
        <v>182.0</v>
      </c>
    </row>
    <row r="56" ht="14.25" customHeight="1">
      <c r="A56" s="1">
        <v>-154.0</v>
      </c>
      <c r="B56" s="1">
        <v>-130.0</v>
      </c>
      <c r="C56" s="1">
        <v>-113.0</v>
      </c>
      <c r="D56" s="1">
        <v>-82.0</v>
      </c>
      <c r="E56" s="1">
        <v>-64.0</v>
      </c>
      <c r="F56" s="1">
        <v>-40.0</v>
      </c>
      <c r="G56" s="1">
        <v>-18.0</v>
      </c>
      <c r="H56" s="1">
        <v>0.0</v>
      </c>
      <c r="I56" s="1">
        <v>28.0</v>
      </c>
      <c r="J56" s="1">
        <v>60.0</v>
      </c>
      <c r="K56" s="1">
        <v>71.0</v>
      </c>
      <c r="L56" s="1">
        <v>90.0</v>
      </c>
      <c r="M56" s="1">
        <v>110.0</v>
      </c>
      <c r="N56" s="1">
        <v>128.0</v>
      </c>
      <c r="O56" s="1">
        <v>158.0</v>
      </c>
      <c r="P56" s="1">
        <v>182.0</v>
      </c>
    </row>
    <row r="57" ht="14.25" customHeight="1">
      <c r="A57" s="1">
        <v>-154.0</v>
      </c>
      <c r="B57" s="1">
        <v>-130.0</v>
      </c>
      <c r="C57" s="1">
        <v>-113.0</v>
      </c>
      <c r="D57" s="1">
        <v>-82.0</v>
      </c>
      <c r="E57" s="1">
        <v>-63.0</v>
      </c>
      <c r="F57" s="1">
        <v>-40.0</v>
      </c>
      <c r="G57" s="1">
        <v>-18.0</v>
      </c>
      <c r="H57" s="1">
        <v>0.0</v>
      </c>
      <c r="I57" s="1">
        <v>29.0</v>
      </c>
      <c r="J57" s="1">
        <v>60.0</v>
      </c>
      <c r="K57" s="1">
        <v>71.0</v>
      </c>
      <c r="L57" s="1">
        <v>92.0</v>
      </c>
      <c r="M57" s="1">
        <v>110.0</v>
      </c>
      <c r="N57" s="1">
        <v>128.0</v>
      </c>
      <c r="O57" s="1">
        <v>158.0</v>
      </c>
      <c r="P57" s="1">
        <v>182.0</v>
      </c>
    </row>
    <row r="58" ht="14.25" customHeight="1">
      <c r="A58" s="1">
        <v>-154.0</v>
      </c>
      <c r="B58" s="1">
        <v>-130.0</v>
      </c>
      <c r="C58" s="1">
        <v>-113.0</v>
      </c>
      <c r="D58" s="1">
        <v>-82.0</v>
      </c>
      <c r="E58" s="1">
        <v>-63.0</v>
      </c>
      <c r="F58" s="1">
        <v>-40.0</v>
      </c>
      <c r="G58" s="1">
        <v>-18.0</v>
      </c>
      <c r="H58" s="1">
        <v>1.0</v>
      </c>
      <c r="I58" s="1">
        <v>29.0</v>
      </c>
      <c r="J58" s="1">
        <v>60.0</v>
      </c>
      <c r="K58" s="1">
        <v>72.0</v>
      </c>
      <c r="L58" s="1">
        <v>92.0</v>
      </c>
      <c r="M58" s="1">
        <v>111.0</v>
      </c>
      <c r="N58" s="1">
        <v>128.0</v>
      </c>
      <c r="O58" s="1">
        <v>159.0</v>
      </c>
      <c r="P58" s="1">
        <v>183.0</v>
      </c>
    </row>
    <row r="59" ht="14.25" customHeight="1">
      <c r="A59" s="1">
        <v>-153.0</v>
      </c>
      <c r="B59" s="1">
        <v>-130.0</v>
      </c>
      <c r="C59" s="1">
        <v>-113.0</v>
      </c>
      <c r="D59" s="1">
        <v>-81.0</v>
      </c>
      <c r="E59" s="1">
        <v>-63.0</v>
      </c>
      <c r="F59" s="1">
        <v>-39.0</v>
      </c>
      <c r="G59" s="1">
        <v>-18.0</v>
      </c>
      <c r="H59" s="1">
        <v>1.0</v>
      </c>
      <c r="I59" s="1">
        <v>29.0</v>
      </c>
      <c r="J59" s="1">
        <v>60.0</v>
      </c>
      <c r="K59" s="1">
        <v>72.0</v>
      </c>
      <c r="L59" s="1">
        <v>92.0</v>
      </c>
      <c r="M59" s="1">
        <v>112.0</v>
      </c>
      <c r="N59" s="1">
        <v>129.0</v>
      </c>
      <c r="O59" s="1">
        <v>160.0</v>
      </c>
      <c r="P59" s="1">
        <v>184.0</v>
      </c>
    </row>
    <row r="60" ht="14.25" customHeight="1">
      <c r="A60" s="1">
        <v>-153.0</v>
      </c>
      <c r="B60" s="1">
        <v>-130.0</v>
      </c>
      <c r="C60" s="1">
        <v>-113.0</v>
      </c>
      <c r="D60" s="1">
        <v>-80.0</v>
      </c>
      <c r="E60" s="1">
        <v>-63.0</v>
      </c>
      <c r="F60" s="1">
        <v>-38.0</v>
      </c>
      <c r="G60" s="1">
        <v>-17.0</v>
      </c>
      <c r="H60" s="1">
        <v>2.0</v>
      </c>
      <c r="I60" s="1">
        <v>29.0</v>
      </c>
      <c r="J60" s="1">
        <v>60.0</v>
      </c>
      <c r="K60" s="1">
        <v>72.0</v>
      </c>
      <c r="L60" s="1">
        <v>93.0</v>
      </c>
      <c r="M60" s="1">
        <v>112.0</v>
      </c>
      <c r="N60" s="1">
        <v>130.0</v>
      </c>
      <c r="O60" s="1">
        <v>160.0</v>
      </c>
      <c r="P60" s="1">
        <v>184.0</v>
      </c>
    </row>
    <row r="61" ht="14.25" customHeight="1">
      <c r="A61" s="1">
        <v>-153.0</v>
      </c>
      <c r="B61" s="1">
        <v>-130.0</v>
      </c>
      <c r="C61" s="1">
        <v>-112.0</v>
      </c>
      <c r="D61" s="1">
        <v>-79.0</v>
      </c>
      <c r="E61" s="1">
        <v>-62.0</v>
      </c>
      <c r="F61" s="1">
        <v>-37.0</v>
      </c>
      <c r="G61" s="1">
        <v>-17.0</v>
      </c>
      <c r="H61" s="1">
        <v>2.0</v>
      </c>
      <c r="I61" s="1">
        <v>31.0</v>
      </c>
      <c r="J61" s="1">
        <v>60.0</v>
      </c>
      <c r="K61" s="1">
        <v>73.0</v>
      </c>
      <c r="L61" s="1">
        <v>93.0</v>
      </c>
      <c r="M61" s="1">
        <v>114.0</v>
      </c>
      <c r="N61" s="1">
        <v>132.0</v>
      </c>
      <c r="O61" s="1">
        <v>161.0</v>
      </c>
      <c r="P61" s="1">
        <v>185.0</v>
      </c>
    </row>
    <row r="62" ht="14.25" customHeight="1">
      <c r="A62" s="1">
        <v>-153.0</v>
      </c>
      <c r="B62" s="1">
        <v>-130.0</v>
      </c>
      <c r="C62" s="1">
        <v>-112.0</v>
      </c>
      <c r="D62" s="1">
        <v>-79.0</v>
      </c>
      <c r="E62" s="1">
        <v>-61.0</v>
      </c>
      <c r="F62" s="1">
        <v>-36.0</v>
      </c>
      <c r="G62" s="1">
        <v>-16.0</v>
      </c>
      <c r="H62" s="1">
        <v>2.0</v>
      </c>
      <c r="I62" s="1">
        <v>31.0</v>
      </c>
      <c r="J62" s="1">
        <v>60.0</v>
      </c>
      <c r="K62" s="1">
        <v>73.0</v>
      </c>
      <c r="L62" s="1">
        <v>94.0</v>
      </c>
      <c r="M62" s="1">
        <v>114.0</v>
      </c>
      <c r="N62" s="1">
        <v>134.0</v>
      </c>
      <c r="O62" s="1">
        <v>162.0</v>
      </c>
      <c r="P62" s="1">
        <v>185.0</v>
      </c>
    </row>
    <row r="63" ht="14.25" customHeight="1">
      <c r="A63" s="1">
        <v>-153.0</v>
      </c>
      <c r="B63" s="1">
        <v>-130.0</v>
      </c>
      <c r="C63" s="1">
        <v>-111.0</v>
      </c>
      <c r="D63" s="1">
        <v>-79.0</v>
      </c>
      <c r="E63" s="1">
        <v>-61.0</v>
      </c>
      <c r="F63" s="1">
        <v>-35.0</v>
      </c>
      <c r="G63" s="1">
        <v>-16.0</v>
      </c>
      <c r="H63" s="1">
        <v>2.0</v>
      </c>
      <c r="I63" s="1">
        <v>31.0</v>
      </c>
      <c r="J63" s="1">
        <v>60.0</v>
      </c>
      <c r="K63" s="1">
        <v>73.0</v>
      </c>
      <c r="L63" s="1">
        <v>95.0</v>
      </c>
      <c r="M63" s="1">
        <v>115.0</v>
      </c>
      <c r="N63" s="1">
        <v>135.0</v>
      </c>
      <c r="O63" s="1">
        <v>163.0</v>
      </c>
      <c r="P63" s="1">
        <v>185.0</v>
      </c>
    </row>
    <row r="64" ht="14.25" customHeight="1">
      <c r="A64" s="1">
        <v>-152.0</v>
      </c>
      <c r="B64" s="1">
        <v>-130.0</v>
      </c>
      <c r="C64" s="1">
        <v>-110.0</v>
      </c>
      <c r="D64" s="1">
        <v>-79.0</v>
      </c>
      <c r="E64" s="1">
        <v>-61.0</v>
      </c>
      <c r="F64" s="1">
        <v>-34.0</v>
      </c>
      <c r="G64" s="1">
        <v>-14.0</v>
      </c>
      <c r="H64" s="1">
        <v>2.0</v>
      </c>
      <c r="I64" s="1">
        <v>31.0</v>
      </c>
      <c r="J64" s="1">
        <v>60.0</v>
      </c>
      <c r="K64" s="1">
        <v>73.0</v>
      </c>
      <c r="L64" s="1">
        <v>95.0</v>
      </c>
      <c r="M64" s="1">
        <v>115.0</v>
      </c>
      <c r="N64" s="1">
        <v>137.0</v>
      </c>
      <c r="O64" s="1">
        <v>164.0</v>
      </c>
      <c r="P64" s="1">
        <v>186.0</v>
      </c>
    </row>
    <row r="65" ht="14.25" customHeight="1">
      <c r="A65" s="1">
        <v>-152.0</v>
      </c>
      <c r="B65" s="1">
        <v>-130.0</v>
      </c>
      <c r="C65" s="1">
        <v>-109.0</v>
      </c>
      <c r="D65" s="1">
        <v>-78.0</v>
      </c>
      <c r="E65" s="1">
        <v>-60.0</v>
      </c>
      <c r="F65" s="1">
        <v>-34.0</v>
      </c>
      <c r="G65" s="1">
        <v>-14.0</v>
      </c>
      <c r="H65" s="1">
        <v>2.0</v>
      </c>
      <c r="I65" s="1">
        <v>31.0</v>
      </c>
      <c r="J65" s="1">
        <v>61.0</v>
      </c>
      <c r="K65" s="1">
        <v>73.0</v>
      </c>
      <c r="L65" s="1">
        <v>95.0</v>
      </c>
      <c r="M65" s="1">
        <v>115.0</v>
      </c>
      <c r="N65" s="1">
        <v>137.0</v>
      </c>
      <c r="O65" s="1">
        <v>168.0</v>
      </c>
      <c r="P65" s="1">
        <v>187.0</v>
      </c>
    </row>
    <row r="66" ht="14.25" customHeight="1">
      <c r="A66" s="1">
        <v>-152.0</v>
      </c>
      <c r="B66" s="1">
        <v>-130.0</v>
      </c>
      <c r="C66" s="1">
        <v>-109.0</v>
      </c>
      <c r="D66" s="1">
        <v>-78.0</v>
      </c>
      <c r="E66" s="1">
        <v>-59.0</v>
      </c>
      <c r="F66" s="1">
        <v>-34.0</v>
      </c>
      <c r="G66" s="1">
        <v>-14.0</v>
      </c>
      <c r="H66" s="1">
        <v>2.0</v>
      </c>
      <c r="I66" s="1">
        <v>32.0</v>
      </c>
      <c r="J66" s="1">
        <v>62.0</v>
      </c>
      <c r="K66" s="1">
        <v>73.0</v>
      </c>
      <c r="L66" s="1">
        <v>97.0</v>
      </c>
      <c r="M66" s="1">
        <v>115.0</v>
      </c>
      <c r="N66" s="1">
        <v>137.0</v>
      </c>
      <c r="O66" s="1">
        <v>168.0</v>
      </c>
      <c r="P66" s="1">
        <v>188.0</v>
      </c>
    </row>
    <row r="67" ht="14.25" customHeight="1">
      <c r="A67" s="1">
        <v>-152.0</v>
      </c>
      <c r="B67" s="1">
        <v>-130.0</v>
      </c>
      <c r="C67" s="1">
        <v>-108.0</v>
      </c>
      <c r="D67" s="1">
        <v>-77.0</v>
      </c>
      <c r="E67" s="1">
        <v>-58.0</v>
      </c>
      <c r="F67" s="1">
        <v>-33.0</v>
      </c>
      <c r="G67" s="1">
        <v>-13.0</v>
      </c>
      <c r="H67" s="1">
        <v>2.0</v>
      </c>
      <c r="I67" s="1">
        <v>33.0</v>
      </c>
      <c r="J67" s="1">
        <v>62.0</v>
      </c>
      <c r="K67" s="1">
        <v>73.0</v>
      </c>
      <c r="L67" s="1">
        <v>97.0</v>
      </c>
      <c r="M67" s="1">
        <v>116.0</v>
      </c>
      <c r="N67" s="1">
        <v>138.0</v>
      </c>
      <c r="O67" s="1">
        <v>168.0</v>
      </c>
      <c r="P67" s="1">
        <v>191.0</v>
      </c>
    </row>
    <row r="68" ht="14.25" customHeight="1">
      <c r="A68" s="1">
        <v>-152.0</v>
      </c>
      <c r="B68" s="1">
        <v>-130.0</v>
      </c>
      <c r="C68" s="1">
        <v>-108.0</v>
      </c>
      <c r="D68" s="1">
        <v>-77.0</v>
      </c>
      <c r="E68" s="1">
        <v>-57.0</v>
      </c>
      <c r="F68" s="1">
        <v>-33.0</v>
      </c>
      <c r="G68" s="1">
        <v>-11.0</v>
      </c>
      <c r="H68" s="1">
        <v>2.0</v>
      </c>
      <c r="I68" s="1">
        <v>35.0</v>
      </c>
      <c r="J68" s="1">
        <v>62.0</v>
      </c>
      <c r="K68" s="1">
        <v>74.0</v>
      </c>
      <c r="L68" s="1">
        <v>97.0</v>
      </c>
      <c r="M68" s="1">
        <v>116.0</v>
      </c>
      <c r="N68" s="1">
        <v>138.0</v>
      </c>
      <c r="O68" s="1">
        <v>169.0</v>
      </c>
      <c r="P68" s="1">
        <v>192.0</v>
      </c>
    </row>
    <row r="69" ht="14.25" customHeight="1">
      <c r="A69" s="1">
        <v>-152.0</v>
      </c>
      <c r="B69" s="1">
        <v>-130.0</v>
      </c>
      <c r="C69" s="1">
        <v>-107.0</v>
      </c>
      <c r="D69" s="1">
        <v>-75.0</v>
      </c>
      <c r="E69" s="1">
        <v>-57.0</v>
      </c>
      <c r="F69" s="1">
        <v>-32.0</v>
      </c>
      <c r="G69" s="1">
        <v>-11.0</v>
      </c>
      <c r="H69" s="1">
        <v>2.0</v>
      </c>
      <c r="I69" s="1">
        <v>35.0</v>
      </c>
      <c r="J69" s="1">
        <v>62.0</v>
      </c>
      <c r="K69" s="1">
        <v>75.0</v>
      </c>
      <c r="L69" s="1">
        <v>97.0</v>
      </c>
      <c r="M69" s="1">
        <v>117.0</v>
      </c>
      <c r="N69" s="1">
        <v>139.0</v>
      </c>
      <c r="O69" s="1">
        <v>175.0</v>
      </c>
      <c r="P69" s="1">
        <v>192.0</v>
      </c>
    </row>
    <row r="70" ht="14.25" customHeight="1">
      <c r="A70" s="1">
        <v>-152.0</v>
      </c>
      <c r="B70" s="1">
        <v>-128.0</v>
      </c>
      <c r="C70" s="1">
        <v>-105.0</v>
      </c>
      <c r="D70" s="1">
        <v>-75.0</v>
      </c>
      <c r="E70" s="1">
        <v>-56.0</v>
      </c>
      <c r="F70" s="1">
        <v>-32.0</v>
      </c>
      <c r="G70" s="1">
        <v>-10.0</v>
      </c>
      <c r="H70" s="1">
        <v>2.0</v>
      </c>
      <c r="I70" s="1">
        <v>36.0</v>
      </c>
      <c r="J70" s="1">
        <v>62.0</v>
      </c>
      <c r="K70" s="1">
        <v>75.0</v>
      </c>
      <c r="L70" s="1">
        <v>97.0</v>
      </c>
      <c r="M70" s="1">
        <v>117.0</v>
      </c>
      <c r="N70" s="1">
        <v>139.0</v>
      </c>
      <c r="O70" s="1">
        <v>175.0</v>
      </c>
      <c r="P70" s="1">
        <v>192.0</v>
      </c>
    </row>
    <row r="71" ht="14.25" customHeight="1">
      <c r="A71" s="1">
        <v>-152.0</v>
      </c>
      <c r="B71" s="1">
        <v>-128.0</v>
      </c>
      <c r="C71" s="1">
        <v>-104.0</v>
      </c>
      <c r="D71" s="1">
        <v>-74.0</v>
      </c>
      <c r="E71" s="1">
        <v>-55.0</v>
      </c>
      <c r="F71" s="1">
        <v>-30.0</v>
      </c>
      <c r="G71" s="1">
        <v>-10.0</v>
      </c>
      <c r="H71" s="1">
        <v>2.0</v>
      </c>
      <c r="I71" s="1">
        <v>36.0</v>
      </c>
      <c r="J71" s="1">
        <v>62.0</v>
      </c>
      <c r="K71" s="1">
        <v>75.0</v>
      </c>
      <c r="L71" s="1">
        <v>97.0</v>
      </c>
      <c r="M71" s="1">
        <v>117.0</v>
      </c>
      <c r="N71" s="1">
        <v>139.0</v>
      </c>
      <c r="O71" s="1">
        <v>175.0</v>
      </c>
      <c r="P71" s="1">
        <v>192.0</v>
      </c>
    </row>
    <row r="72" ht="14.25" customHeight="1">
      <c r="A72" s="1">
        <v>-152.0</v>
      </c>
      <c r="B72" s="1">
        <v>-128.0</v>
      </c>
      <c r="C72" s="1">
        <v>-104.0</v>
      </c>
      <c r="D72" s="1">
        <v>-74.0</v>
      </c>
      <c r="E72" s="1">
        <v>-55.0</v>
      </c>
      <c r="F72" s="1">
        <v>-26.0</v>
      </c>
      <c r="G72" s="1">
        <v>-10.0</v>
      </c>
      <c r="H72" s="1">
        <v>2.0</v>
      </c>
      <c r="I72" s="1">
        <v>36.0</v>
      </c>
      <c r="J72" s="1">
        <v>62.0</v>
      </c>
      <c r="K72" s="1">
        <v>75.0</v>
      </c>
      <c r="L72" s="1">
        <v>98.0</v>
      </c>
      <c r="M72" s="1">
        <v>117.0</v>
      </c>
      <c r="N72" s="1">
        <v>139.0</v>
      </c>
      <c r="O72" s="1">
        <v>175.0</v>
      </c>
      <c r="P72" s="1">
        <v>192.0</v>
      </c>
    </row>
    <row r="73" ht="14.25" customHeight="1">
      <c r="A73" s="1">
        <v>-151.0</v>
      </c>
      <c r="B73" s="1">
        <v>-127.0</v>
      </c>
      <c r="C73" s="1">
        <v>-104.0</v>
      </c>
      <c r="D73" s="1">
        <v>-73.0</v>
      </c>
      <c r="E73" s="1">
        <v>-55.0</v>
      </c>
      <c r="F73" s="1">
        <v>-26.0</v>
      </c>
      <c r="G73" s="1">
        <v>-7.0</v>
      </c>
      <c r="H73" s="1">
        <v>2.0</v>
      </c>
      <c r="I73" s="1">
        <v>36.0</v>
      </c>
      <c r="J73" s="1">
        <v>63.0</v>
      </c>
      <c r="K73" s="1">
        <v>77.0</v>
      </c>
      <c r="L73" s="1">
        <v>98.0</v>
      </c>
      <c r="M73" s="1">
        <v>117.0</v>
      </c>
      <c r="N73" s="1">
        <v>139.0</v>
      </c>
      <c r="O73" s="1">
        <v>175.0</v>
      </c>
      <c r="P73" s="1">
        <v>195.0</v>
      </c>
    </row>
    <row r="74" ht="14.25" customHeight="1">
      <c r="A74" s="1">
        <v>-150.0</v>
      </c>
      <c r="B74" s="1">
        <v>-126.0</v>
      </c>
      <c r="C74" s="1">
        <v>-101.0</v>
      </c>
      <c r="D74" s="1">
        <v>-72.0</v>
      </c>
      <c r="E74" s="1">
        <v>-54.0</v>
      </c>
      <c r="F74" s="1">
        <v>-26.0</v>
      </c>
      <c r="G74" s="1">
        <v>-7.0</v>
      </c>
      <c r="H74" s="1">
        <v>2.0</v>
      </c>
      <c r="I74" s="1">
        <v>36.0</v>
      </c>
      <c r="J74" s="1">
        <v>63.0</v>
      </c>
      <c r="K74" s="1">
        <v>78.0</v>
      </c>
      <c r="L74" s="1">
        <v>98.0</v>
      </c>
      <c r="M74" s="1">
        <v>117.0</v>
      </c>
      <c r="N74" s="1">
        <v>139.0</v>
      </c>
      <c r="O74" s="1">
        <v>175.0</v>
      </c>
      <c r="P74" s="1">
        <v>195.0</v>
      </c>
    </row>
    <row r="75" ht="14.25" customHeight="1">
      <c r="A75" s="1">
        <v>-149.0</v>
      </c>
      <c r="B75" s="1">
        <v>-126.0</v>
      </c>
      <c r="C75" s="1">
        <v>-100.0</v>
      </c>
      <c r="D75" s="1">
        <v>-72.0</v>
      </c>
      <c r="E75" s="1">
        <v>-54.0</v>
      </c>
      <c r="F75" s="1">
        <v>-23.0</v>
      </c>
      <c r="G75" s="1">
        <v>-6.0</v>
      </c>
      <c r="H75" s="1">
        <v>2.0</v>
      </c>
      <c r="I75" s="1">
        <v>36.0</v>
      </c>
      <c r="J75" s="1">
        <v>63.0</v>
      </c>
      <c r="K75" s="1">
        <v>79.0</v>
      </c>
      <c r="L75" s="1">
        <v>99.0</v>
      </c>
      <c r="M75" s="1">
        <v>117.0</v>
      </c>
      <c r="N75" s="1">
        <v>139.0</v>
      </c>
      <c r="O75" s="1">
        <v>176.0</v>
      </c>
      <c r="P75" s="1">
        <v>195.0</v>
      </c>
    </row>
    <row r="76" ht="14.25" customHeight="1">
      <c r="A76" s="1">
        <v>-146.0</v>
      </c>
      <c r="B76" s="1">
        <v>-125.0</v>
      </c>
      <c r="C76" s="1">
        <v>-100.0</v>
      </c>
      <c r="D76" s="1">
        <v>-72.0</v>
      </c>
      <c r="E76" s="1">
        <v>-53.0</v>
      </c>
      <c r="F76" s="1">
        <v>-21.0</v>
      </c>
      <c r="G76" s="1">
        <v>-6.0</v>
      </c>
      <c r="H76" s="1">
        <v>2.0</v>
      </c>
      <c r="I76" s="1">
        <v>36.0</v>
      </c>
      <c r="J76" s="1">
        <v>65.0</v>
      </c>
      <c r="K76" s="1">
        <v>80.0</v>
      </c>
      <c r="L76" s="1">
        <v>99.0</v>
      </c>
      <c r="M76" s="1">
        <v>117.0</v>
      </c>
      <c r="N76" s="1">
        <v>139.0</v>
      </c>
      <c r="O76" s="1">
        <v>178.0</v>
      </c>
      <c r="P76" s="1">
        <v>195.0</v>
      </c>
    </row>
    <row r="77" ht="14.25" customHeight="1">
      <c r="A77" s="1">
        <v>-144.0</v>
      </c>
      <c r="B77" s="1">
        <v>-125.0</v>
      </c>
      <c r="C77" s="1">
        <v>-100.0</v>
      </c>
      <c r="D77" s="1">
        <v>-71.0</v>
      </c>
      <c r="E77" s="1">
        <v>-53.0</v>
      </c>
      <c r="F77" s="1">
        <v>-20.0</v>
      </c>
      <c r="G77" s="1">
        <v>-6.0</v>
      </c>
      <c r="H77" s="1">
        <v>2.0</v>
      </c>
      <c r="I77" s="1">
        <v>37.0</v>
      </c>
      <c r="J77" s="1">
        <v>66.0</v>
      </c>
      <c r="K77" s="1">
        <v>82.0</v>
      </c>
      <c r="L77" s="1">
        <v>99.0</v>
      </c>
      <c r="M77" s="1">
        <v>117.0</v>
      </c>
      <c r="N77" s="1">
        <v>139.0</v>
      </c>
      <c r="O77" s="1">
        <v>181.0</v>
      </c>
      <c r="P77" s="1">
        <v>197.0</v>
      </c>
    </row>
    <row r="78" ht="14.25" customHeight="1">
      <c r="A78" s="1">
        <v>-144.0</v>
      </c>
      <c r="B78" s="1">
        <v>-125.0</v>
      </c>
      <c r="C78" s="1">
        <v>-100.0</v>
      </c>
      <c r="D78" s="1">
        <v>-69.0</v>
      </c>
      <c r="E78" s="1">
        <v>-53.0</v>
      </c>
      <c r="F78" s="1">
        <v>-20.0</v>
      </c>
      <c r="G78" s="1">
        <v>-6.0</v>
      </c>
      <c r="H78" s="1">
        <v>3.0</v>
      </c>
      <c r="I78" s="1">
        <v>37.0</v>
      </c>
      <c r="J78" s="1">
        <v>66.0</v>
      </c>
      <c r="K78" s="1">
        <v>83.0</v>
      </c>
      <c r="L78" s="1">
        <v>100.0</v>
      </c>
      <c r="M78" s="1">
        <v>117.0</v>
      </c>
      <c r="N78" s="1">
        <v>139.0</v>
      </c>
      <c r="O78" s="1">
        <v>181.0</v>
      </c>
      <c r="P78" s="1">
        <v>201.0</v>
      </c>
    </row>
    <row r="79" ht="14.25" customHeight="1">
      <c r="A79" s="1">
        <v>-142.0</v>
      </c>
      <c r="B79" s="1">
        <v>-124.0</v>
      </c>
      <c r="C79" s="1">
        <v>-100.0</v>
      </c>
      <c r="D79" s="1">
        <v>-69.0</v>
      </c>
      <c r="E79" s="1">
        <v>-53.0</v>
      </c>
      <c r="F79" s="1">
        <v>-20.0</v>
      </c>
      <c r="G79" s="1">
        <v>-5.0</v>
      </c>
      <c r="H79" s="1">
        <v>4.0</v>
      </c>
      <c r="I79" s="1">
        <v>37.0</v>
      </c>
      <c r="J79" s="1">
        <v>67.0</v>
      </c>
      <c r="K79" s="1">
        <v>83.0</v>
      </c>
      <c r="L79" s="1">
        <v>103.0</v>
      </c>
      <c r="M79" s="1">
        <v>119.0</v>
      </c>
      <c r="N79" s="1">
        <v>140.0</v>
      </c>
      <c r="O79" s="1">
        <v>182.0</v>
      </c>
      <c r="P79" s="1">
        <v>204.0</v>
      </c>
    </row>
    <row r="80" ht="14.25" customHeight="1">
      <c r="A80" s="1">
        <v>-141.0</v>
      </c>
      <c r="B80" s="1">
        <v>-124.0</v>
      </c>
      <c r="C80" s="1">
        <v>-99.0</v>
      </c>
      <c r="D80" s="1">
        <v>-66.0</v>
      </c>
      <c r="E80" s="1">
        <v>-51.0</v>
      </c>
      <c r="F80" s="1">
        <v>-19.0</v>
      </c>
      <c r="G80" s="1">
        <v>-5.0</v>
      </c>
      <c r="H80" s="1">
        <v>4.0</v>
      </c>
      <c r="I80" s="1">
        <v>40.0</v>
      </c>
      <c r="J80" s="1">
        <v>67.0</v>
      </c>
      <c r="K80" s="1">
        <v>84.0</v>
      </c>
      <c r="L80" s="1">
        <v>105.0</v>
      </c>
      <c r="M80" s="1">
        <v>119.0</v>
      </c>
      <c r="N80" s="1">
        <v>140.0</v>
      </c>
      <c r="O80" s="1">
        <v>182.0</v>
      </c>
      <c r="P80" s="1">
        <v>205.0</v>
      </c>
    </row>
    <row r="81" ht="14.25" customHeight="1">
      <c r="A81" s="1">
        <v>-140.0</v>
      </c>
      <c r="B81" s="1">
        <v>-122.0</v>
      </c>
      <c r="C81" s="1">
        <v>-99.0</v>
      </c>
      <c r="D81" s="1">
        <v>-64.0</v>
      </c>
      <c r="E81" s="1">
        <v>-51.0</v>
      </c>
      <c r="F81" s="1">
        <v>-16.0</v>
      </c>
      <c r="G81" s="1">
        <v>-3.0</v>
      </c>
      <c r="H81" s="1">
        <v>5.0</v>
      </c>
      <c r="I81" s="1">
        <v>40.0</v>
      </c>
      <c r="J81" s="1">
        <v>68.0</v>
      </c>
      <c r="K81" s="1">
        <v>85.0</v>
      </c>
      <c r="L81" s="1">
        <v>105.0</v>
      </c>
      <c r="M81" s="1">
        <v>120.0</v>
      </c>
      <c r="N81" s="1">
        <v>142.0</v>
      </c>
      <c r="O81" s="1">
        <v>182.0</v>
      </c>
      <c r="P81" s="1">
        <v>205.0</v>
      </c>
    </row>
    <row r="82" ht="14.25" customHeight="1">
      <c r="A82" s="1">
        <v>-140.0</v>
      </c>
      <c r="B82" s="1">
        <v>-117.0</v>
      </c>
      <c r="C82" s="1">
        <v>-98.0</v>
      </c>
      <c r="D82" s="1">
        <v>-64.0</v>
      </c>
      <c r="E82" s="1">
        <v>-51.0</v>
      </c>
      <c r="F82" s="1">
        <v>-16.0</v>
      </c>
      <c r="G82" s="1">
        <v>-3.0</v>
      </c>
      <c r="H82" s="1">
        <v>5.0</v>
      </c>
      <c r="I82" s="1">
        <v>40.0</v>
      </c>
      <c r="J82" s="1">
        <v>69.0</v>
      </c>
      <c r="K82" s="1">
        <v>85.0</v>
      </c>
      <c r="L82" s="1">
        <v>107.0</v>
      </c>
      <c r="M82" s="1">
        <v>121.0</v>
      </c>
      <c r="N82" s="1">
        <v>145.0</v>
      </c>
      <c r="O82" s="1">
        <v>186.0</v>
      </c>
      <c r="P82" s="1">
        <v>205.0</v>
      </c>
    </row>
    <row r="83" ht="14.25" customHeight="1">
      <c r="A83" s="1">
        <v>-138.0</v>
      </c>
      <c r="B83" s="1">
        <v>-117.0</v>
      </c>
      <c r="C83" s="1">
        <v>-98.0</v>
      </c>
      <c r="D83" s="1">
        <v>-63.0</v>
      </c>
      <c r="E83" s="1">
        <v>-51.0</v>
      </c>
      <c r="F83" s="1">
        <v>-14.0</v>
      </c>
      <c r="G83" s="1">
        <v>-2.0</v>
      </c>
      <c r="H83" s="1">
        <v>6.0</v>
      </c>
      <c r="I83" s="1">
        <v>40.0</v>
      </c>
      <c r="J83" s="1">
        <v>70.0</v>
      </c>
      <c r="K83" s="1">
        <v>90.0</v>
      </c>
      <c r="L83" s="1">
        <v>107.0</v>
      </c>
      <c r="M83" s="1">
        <v>122.0</v>
      </c>
      <c r="N83" s="1">
        <v>150.0</v>
      </c>
      <c r="O83" s="1">
        <v>186.0</v>
      </c>
      <c r="P83" s="1">
        <v>205.0</v>
      </c>
    </row>
    <row r="84" ht="14.25" customHeight="1">
      <c r="A84" s="1">
        <v>-134.0</v>
      </c>
      <c r="B84" s="1">
        <v>-114.0</v>
      </c>
      <c r="C84" s="1">
        <v>-98.0</v>
      </c>
      <c r="D84" s="1">
        <v>-62.0</v>
      </c>
      <c r="E84" s="1">
        <v>-51.0</v>
      </c>
      <c r="F84" s="1">
        <v>-14.0</v>
      </c>
      <c r="G84" s="1">
        <v>2.0</v>
      </c>
      <c r="H84" s="1">
        <v>8.0</v>
      </c>
      <c r="I84" s="1">
        <v>44.0</v>
      </c>
      <c r="J84" s="1">
        <v>71.0</v>
      </c>
      <c r="K84" s="1">
        <v>92.0</v>
      </c>
      <c r="L84" s="1">
        <v>108.0</v>
      </c>
      <c r="M84" s="1">
        <v>122.0</v>
      </c>
      <c r="N84" s="1">
        <v>150.0</v>
      </c>
      <c r="O84" s="1">
        <v>186.0</v>
      </c>
      <c r="P84" s="1">
        <v>205.0</v>
      </c>
    </row>
    <row r="85" ht="14.25" customHeight="1">
      <c r="A85" s="1">
        <v>-133.0</v>
      </c>
      <c r="B85" s="1">
        <v>-113.0</v>
      </c>
      <c r="C85" s="1">
        <v>-98.0</v>
      </c>
      <c r="D85" s="1">
        <v>-62.0</v>
      </c>
      <c r="E85" s="1">
        <v>-51.0</v>
      </c>
      <c r="F85" s="1">
        <v>-14.0</v>
      </c>
      <c r="G85" s="1">
        <v>2.0</v>
      </c>
      <c r="H85" s="1">
        <v>9.0</v>
      </c>
      <c r="I85" s="1">
        <v>45.0</v>
      </c>
      <c r="J85" s="1">
        <v>72.0</v>
      </c>
      <c r="K85" s="1">
        <v>101.0</v>
      </c>
      <c r="L85" s="1">
        <v>108.0</v>
      </c>
      <c r="M85" s="1">
        <v>123.0</v>
      </c>
      <c r="N85" s="1">
        <v>160.0</v>
      </c>
      <c r="O85" s="1">
        <v>186.0</v>
      </c>
      <c r="P85" s="1">
        <v>205.0</v>
      </c>
    </row>
    <row r="86" ht="14.25" customHeight="1">
      <c r="A86" s="1">
        <v>-129.0</v>
      </c>
      <c r="B86" s="1">
        <v>-111.0</v>
      </c>
      <c r="C86" s="1">
        <v>-98.0</v>
      </c>
      <c r="D86" s="1">
        <v>-61.0</v>
      </c>
      <c r="E86" s="1">
        <v>-46.0</v>
      </c>
      <c r="F86" s="1">
        <v>-14.0</v>
      </c>
      <c r="G86" s="1">
        <v>2.0</v>
      </c>
      <c r="H86" s="1">
        <v>9.0</v>
      </c>
      <c r="I86" s="1">
        <v>46.0</v>
      </c>
      <c r="J86" s="1">
        <v>74.0</v>
      </c>
      <c r="K86" s="1">
        <v>165.0</v>
      </c>
      <c r="L86" s="1">
        <v>111.0</v>
      </c>
      <c r="M86" s="1">
        <v>126.0</v>
      </c>
      <c r="N86" s="1">
        <v>161.0</v>
      </c>
      <c r="O86" s="1">
        <v>186.0</v>
      </c>
      <c r="P86" s="1">
        <v>205.0</v>
      </c>
    </row>
    <row r="87" ht="14.25" customHeight="1">
      <c r="A87" s="1">
        <v>-127.0</v>
      </c>
      <c r="B87" s="1">
        <v>-108.0</v>
      </c>
      <c r="C87" s="1">
        <v>-96.0</v>
      </c>
      <c r="D87" s="1">
        <v>-59.0</v>
      </c>
      <c r="E87" s="1">
        <v>-42.0</v>
      </c>
      <c r="F87" s="1">
        <v>-13.0</v>
      </c>
      <c r="G87" s="1">
        <v>3.0</v>
      </c>
      <c r="H87" s="1">
        <v>11.0</v>
      </c>
      <c r="I87" s="1">
        <v>49.0</v>
      </c>
      <c r="J87" s="1">
        <v>99.0</v>
      </c>
      <c r="K87" s="1">
        <v>165.0</v>
      </c>
      <c r="L87" s="1">
        <v>113.0</v>
      </c>
      <c r="M87" s="1">
        <v>126.0</v>
      </c>
      <c r="N87" s="1">
        <v>162.0</v>
      </c>
      <c r="O87" s="1">
        <v>198.0</v>
      </c>
      <c r="P87" s="1">
        <v>205.0</v>
      </c>
    </row>
    <row r="88" ht="14.25" customHeight="1">
      <c r="A88" s="1">
        <v>-124.0</v>
      </c>
      <c r="B88" s="1">
        <v>-107.0</v>
      </c>
      <c r="C88" s="1">
        <v>-93.0</v>
      </c>
      <c r="D88" s="1">
        <v>-58.0</v>
      </c>
      <c r="E88" s="1">
        <v>-39.0</v>
      </c>
      <c r="F88" s="1">
        <v>-11.0</v>
      </c>
      <c r="G88" s="1">
        <v>3.0</v>
      </c>
      <c r="H88" s="1">
        <v>19.0</v>
      </c>
      <c r="I88" s="1">
        <v>55.0</v>
      </c>
      <c r="J88" s="1">
        <v>99.0</v>
      </c>
      <c r="K88" s="1">
        <v>165.0</v>
      </c>
      <c r="L88" s="1">
        <v>113.0</v>
      </c>
      <c r="M88" s="1">
        <v>130.0</v>
      </c>
      <c r="N88" s="1">
        <v>165.0</v>
      </c>
      <c r="O88" s="1">
        <v>198.0</v>
      </c>
      <c r="P88" s="1">
        <v>212.0</v>
      </c>
    </row>
    <row r="89" ht="14.25" customHeight="1">
      <c r="A89" s="1">
        <v>-124.0</v>
      </c>
      <c r="B89" s="1">
        <v>-102.0</v>
      </c>
      <c r="C89" s="1">
        <v>-93.0</v>
      </c>
      <c r="D89" s="1">
        <v>-57.0</v>
      </c>
      <c r="E89" s="1">
        <v>-33.0</v>
      </c>
      <c r="F89" s="1">
        <v>-4.0</v>
      </c>
      <c r="G89" s="1">
        <v>4.0</v>
      </c>
      <c r="H89" s="1">
        <v>136.0</v>
      </c>
      <c r="I89" s="1">
        <v>57.0</v>
      </c>
      <c r="J89" s="1">
        <v>171.0</v>
      </c>
      <c r="K89" s="1">
        <v>173.0</v>
      </c>
      <c r="L89" s="1">
        <v>114.0</v>
      </c>
      <c r="M89" s="1">
        <v>148.0</v>
      </c>
      <c r="N89" s="1">
        <v>247.0</v>
      </c>
      <c r="O89" s="1">
        <v>198.0</v>
      </c>
      <c r="P89" s="1">
        <v>212.0</v>
      </c>
    </row>
    <row r="90" ht="14.25" customHeight="1">
      <c r="A90" s="1">
        <v>-117.0</v>
      </c>
      <c r="B90" s="1">
        <v>-99.0</v>
      </c>
      <c r="C90" s="1">
        <v>-90.0</v>
      </c>
      <c r="D90" s="1">
        <v>-54.0</v>
      </c>
      <c r="E90" s="1">
        <v>-31.0</v>
      </c>
      <c r="F90" s="1">
        <v>18.0</v>
      </c>
      <c r="G90" s="1">
        <v>6.0</v>
      </c>
      <c r="H90" s="1">
        <v>139.0</v>
      </c>
      <c r="I90" s="1">
        <v>90.0</v>
      </c>
      <c r="J90" s="1">
        <v>208.0</v>
      </c>
      <c r="K90" s="1">
        <v>173.0</v>
      </c>
      <c r="L90" s="1">
        <v>248.0</v>
      </c>
      <c r="M90" s="1">
        <v>237.0</v>
      </c>
      <c r="N90" s="1">
        <v>255.0</v>
      </c>
      <c r="O90" s="1">
        <v>263.0</v>
      </c>
      <c r="P90" s="1">
        <v>251.0</v>
      </c>
    </row>
    <row r="91" ht="14.25" customHeight="1">
      <c r="A91" s="1">
        <v>-157.5</v>
      </c>
      <c r="B91" s="1">
        <v>-135.0</v>
      </c>
      <c r="C91" s="1">
        <v>-112.5</v>
      </c>
      <c r="D91" s="1">
        <v>-90.0</v>
      </c>
      <c r="E91" s="1">
        <v>-67.5</v>
      </c>
      <c r="F91" s="1">
        <v>-45.0</v>
      </c>
      <c r="G91" s="1">
        <v>-22.5</v>
      </c>
      <c r="H91" s="1">
        <v>0.0</v>
      </c>
      <c r="I91" s="1">
        <v>22.5</v>
      </c>
      <c r="J91" s="1">
        <v>45.0</v>
      </c>
      <c r="K91" s="1">
        <v>67.5</v>
      </c>
      <c r="L91" s="1">
        <v>90.0</v>
      </c>
      <c r="M91" s="1">
        <v>112.5</v>
      </c>
      <c r="N91" s="1">
        <v>135.0</v>
      </c>
      <c r="O91" s="1">
        <v>157.5</v>
      </c>
      <c r="P91" s="1">
        <v>180.0</v>
      </c>
      <c r="Q91" s="1">
        <v>-157.5</v>
      </c>
      <c r="R91" s="1">
        <v>-135.0</v>
      </c>
      <c r="S91" s="1">
        <v>-112.5</v>
      </c>
      <c r="T91" s="1">
        <v>-90.0</v>
      </c>
    </row>
    <row r="92" ht="14.25" customHeight="1">
      <c r="A92" s="1">
        <f t="shared" ref="A92:P92" si="1">AVERAGE(A45:A46)</f>
        <v>-156</v>
      </c>
      <c r="B92" s="1">
        <f t="shared" si="1"/>
        <v>-132.5</v>
      </c>
      <c r="C92" s="1">
        <f t="shared" si="1"/>
        <v>-115</v>
      </c>
      <c r="D92" s="1">
        <f t="shared" si="1"/>
        <v>-87</v>
      </c>
      <c r="E92" s="1">
        <f t="shared" si="1"/>
        <v>-66</v>
      </c>
      <c r="F92" s="1">
        <f t="shared" si="1"/>
        <v>-50</v>
      </c>
      <c r="G92" s="1">
        <f t="shared" si="1"/>
        <v>-21.5</v>
      </c>
      <c r="H92" s="1">
        <f t="shared" si="1"/>
        <v>-2</v>
      </c>
      <c r="I92" s="1">
        <f t="shared" si="1"/>
        <v>27</v>
      </c>
      <c r="J92" s="1">
        <f t="shared" si="1"/>
        <v>55.5</v>
      </c>
      <c r="K92" s="1">
        <f t="shared" si="1"/>
        <v>68</v>
      </c>
      <c r="L92" s="1">
        <f t="shared" si="1"/>
        <v>84</v>
      </c>
      <c r="M92" s="1">
        <f t="shared" si="1"/>
        <v>107.5</v>
      </c>
      <c r="N92" s="1">
        <f t="shared" si="1"/>
        <v>124</v>
      </c>
      <c r="O92" s="1">
        <f t="shared" si="1"/>
        <v>151</v>
      </c>
      <c r="P92" s="1">
        <f t="shared" si="1"/>
        <v>179.5</v>
      </c>
    </row>
    <row r="93" ht="14.25" customHeight="1">
      <c r="A93" s="1">
        <f t="shared" ref="A93:P93" si="2">A92-A91</f>
        <v>1.5</v>
      </c>
      <c r="B93" s="1">
        <f t="shared" si="2"/>
        <v>2.5</v>
      </c>
      <c r="C93" s="1">
        <f t="shared" si="2"/>
        <v>-2.5</v>
      </c>
      <c r="D93" s="1">
        <f t="shared" si="2"/>
        <v>3</v>
      </c>
      <c r="E93" s="1">
        <f t="shared" si="2"/>
        <v>1.5</v>
      </c>
      <c r="F93" s="1">
        <f t="shared" si="2"/>
        <v>-5</v>
      </c>
      <c r="G93" s="1">
        <f t="shared" si="2"/>
        <v>1</v>
      </c>
      <c r="H93" s="1">
        <f t="shared" si="2"/>
        <v>-2</v>
      </c>
      <c r="I93" s="1">
        <f t="shared" si="2"/>
        <v>4.5</v>
      </c>
      <c r="J93" s="1">
        <f t="shared" si="2"/>
        <v>10.5</v>
      </c>
      <c r="K93" s="1">
        <f t="shared" si="2"/>
        <v>0.5</v>
      </c>
      <c r="L93" s="1">
        <f t="shared" si="2"/>
        <v>-6</v>
      </c>
      <c r="M93" s="1">
        <f t="shared" si="2"/>
        <v>-5</v>
      </c>
      <c r="N93" s="1">
        <f t="shared" si="2"/>
        <v>-11</v>
      </c>
      <c r="O93" s="1">
        <f t="shared" si="2"/>
        <v>-6.5</v>
      </c>
      <c r="P93" s="1">
        <f t="shared" si="2"/>
        <v>-0.5</v>
      </c>
      <c r="Q93" s="1">
        <v>1.5</v>
      </c>
      <c r="R93" s="1">
        <v>2.5</v>
      </c>
      <c r="S93" s="1">
        <v>-2.5</v>
      </c>
      <c r="T93" s="1">
        <v>3.0</v>
      </c>
    </row>
    <row r="94" ht="14.25" customHeight="1">
      <c r="A94" s="1">
        <f t="shared" ref="A94:P94" si="3">A23-A91</f>
        <v>-5.5</v>
      </c>
      <c r="B94" s="1">
        <f t="shared" si="3"/>
        <v>-16</v>
      </c>
      <c r="C94" s="1">
        <f t="shared" si="3"/>
        <v>-8.5</v>
      </c>
      <c r="D94" s="1">
        <f t="shared" si="3"/>
        <v>-8</v>
      </c>
      <c r="E94" s="1">
        <f t="shared" si="3"/>
        <v>-6.5</v>
      </c>
      <c r="F94" s="1">
        <f t="shared" si="3"/>
        <v>-12</v>
      </c>
      <c r="G94" s="1">
        <f t="shared" si="3"/>
        <v>-9.5</v>
      </c>
      <c r="H94" s="1">
        <f t="shared" si="3"/>
        <v>-13</v>
      </c>
      <c r="I94" s="1">
        <f t="shared" si="3"/>
        <v>-1.5</v>
      </c>
      <c r="J94" s="1">
        <f t="shared" si="3"/>
        <v>-4</v>
      </c>
      <c r="K94" s="1">
        <f t="shared" si="3"/>
        <v>-4.5</v>
      </c>
      <c r="L94" s="1">
        <f t="shared" si="3"/>
        <v>-14</v>
      </c>
      <c r="M94" s="1">
        <f t="shared" si="3"/>
        <v>-11.5</v>
      </c>
      <c r="N94" s="1">
        <f t="shared" si="3"/>
        <v>-20</v>
      </c>
      <c r="O94" s="1">
        <f t="shared" si="3"/>
        <v>-13.5</v>
      </c>
      <c r="P94" s="1">
        <f t="shared" si="3"/>
        <v>-6</v>
      </c>
      <c r="Q94" s="1">
        <v>-5.5</v>
      </c>
      <c r="R94" s="1">
        <v>-16.0</v>
      </c>
      <c r="S94" s="1">
        <v>-8.5</v>
      </c>
      <c r="T94" s="1">
        <v>-8.0</v>
      </c>
    </row>
    <row r="95" ht="14.25" customHeight="1">
      <c r="A95" s="1">
        <f t="shared" ref="A95:P95" si="4">A68-A91</f>
        <v>5.5</v>
      </c>
      <c r="B95" s="1">
        <f t="shared" si="4"/>
        <v>5</v>
      </c>
      <c r="C95" s="1">
        <f t="shared" si="4"/>
        <v>4.5</v>
      </c>
      <c r="D95" s="1">
        <f t="shared" si="4"/>
        <v>13</v>
      </c>
      <c r="E95" s="1">
        <f t="shared" si="4"/>
        <v>10.5</v>
      </c>
      <c r="F95" s="1">
        <f t="shared" si="4"/>
        <v>12</v>
      </c>
      <c r="G95" s="1">
        <f t="shared" si="4"/>
        <v>11.5</v>
      </c>
      <c r="H95" s="1">
        <f t="shared" si="4"/>
        <v>2</v>
      </c>
      <c r="I95" s="1">
        <f t="shared" si="4"/>
        <v>12.5</v>
      </c>
      <c r="J95" s="1">
        <f t="shared" si="4"/>
        <v>17</v>
      </c>
      <c r="K95" s="1">
        <f t="shared" si="4"/>
        <v>6.5</v>
      </c>
      <c r="L95" s="1">
        <f t="shared" si="4"/>
        <v>7</v>
      </c>
      <c r="M95" s="1">
        <f t="shared" si="4"/>
        <v>3.5</v>
      </c>
      <c r="N95" s="1">
        <f t="shared" si="4"/>
        <v>3</v>
      </c>
      <c r="O95" s="1">
        <f t="shared" si="4"/>
        <v>11.5</v>
      </c>
      <c r="P95" s="1">
        <f t="shared" si="4"/>
        <v>12</v>
      </c>
      <c r="Q95" s="1">
        <v>5.5</v>
      </c>
      <c r="R95" s="1">
        <v>5.0</v>
      </c>
      <c r="S95" s="1">
        <v>4.5</v>
      </c>
      <c r="T95" s="1">
        <v>13.0</v>
      </c>
    </row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1" width="7.0"/>
    <col customWidth="1" hidden="1" min="22" max="22" width="7.0"/>
    <col customWidth="1" min="23" max="25" width="7.0"/>
    <col customWidth="1" hidden="1" min="26" max="26" width="7.0"/>
    <col customWidth="1" min="27" max="29" width="7.0"/>
    <col customWidth="1" hidden="1" min="30" max="30" width="7.0"/>
    <col customWidth="1" min="31" max="33" width="7.0"/>
    <col customWidth="1" hidden="1" min="34" max="34" width="7.0"/>
    <col customWidth="1" min="35" max="42" width="7.0"/>
  </cols>
  <sheetData>
    <row r="1" ht="14.25" customHeight="1">
      <c r="A1" s="1">
        <v>10.5</v>
      </c>
      <c r="B1" s="1">
        <v>10.5</v>
      </c>
      <c r="C1" s="1">
        <v>5.5</v>
      </c>
      <c r="D1" s="1">
        <v>0.0</v>
      </c>
      <c r="E1" s="1">
        <v>3.5</v>
      </c>
      <c r="F1" s="1">
        <v>2.0</v>
      </c>
      <c r="G1" s="1">
        <v>5.5</v>
      </c>
      <c r="H1" s="1">
        <v>7.5</v>
      </c>
      <c r="I1" s="1">
        <v>-3.5</v>
      </c>
      <c r="J1" s="1">
        <v>-1.0</v>
      </c>
      <c r="K1" s="1">
        <v>4.5</v>
      </c>
      <c r="L1" s="1">
        <v>8.0</v>
      </c>
      <c r="M1" s="1">
        <v>4.5</v>
      </c>
      <c r="N1" s="1">
        <v>9.0</v>
      </c>
      <c r="O1" s="1">
        <v>7.5</v>
      </c>
      <c r="P1" s="1">
        <v>6.0</v>
      </c>
      <c r="Q1" s="1">
        <v>10.5</v>
      </c>
      <c r="R1" s="1">
        <v>10.5</v>
      </c>
      <c r="S1" s="1">
        <v>5.5</v>
      </c>
      <c r="T1" s="1">
        <v>0.0</v>
      </c>
      <c r="U1" s="1" t="s">
        <v>16</v>
      </c>
    </row>
    <row r="2" ht="14.25" customHeight="1">
      <c r="A2" s="1">
        <v>-6.5</v>
      </c>
      <c r="B2" s="1">
        <v>3.5</v>
      </c>
      <c r="C2" s="1">
        <v>-2.0</v>
      </c>
      <c r="D2" s="1">
        <v>-3.0</v>
      </c>
      <c r="E2" s="1">
        <v>2.5</v>
      </c>
      <c r="F2" s="1">
        <v>1.0</v>
      </c>
      <c r="G2" s="1">
        <v>1.5</v>
      </c>
      <c r="H2" s="1">
        <v>1.0</v>
      </c>
      <c r="I2" s="1">
        <v>-0.5</v>
      </c>
      <c r="J2" s="1">
        <v>-1.0</v>
      </c>
      <c r="K2" s="1">
        <v>2.5</v>
      </c>
      <c r="L2" s="1">
        <v>-8.0</v>
      </c>
      <c r="M2" s="1">
        <v>-8.5</v>
      </c>
      <c r="N2" s="1">
        <v>-3.0</v>
      </c>
      <c r="O2" s="1">
        <v>-7.5</v>
      </c>
      <c r="P2" s="1">
        <v>1.0</v>
      </c>
      <c r="Q2" s="1">
        <v>-6.5</v>
      </c>
      <c r="R2" s="1">
        <v>3.5</v>
      </c>
      <c r="S2" s="1">
        <v>-2.0</v>
      </c>
      <c r="T2" s="1">
        <v>-3.0</v>
      </c>
      <c r="U2" s="1" t="s">
        <v>17</v>
      </c>
    </row>
    <row r="3" ht="14.25" customHeight="1">
      <c r="A3" s="1">
        <v>1.5</v>
      </c>
      <c r="B3" s="1">
        <v>2.5</v>
      </c>
      <c r="C3" s="1">
        <v>-2.5</v>
      </c>
      <c r="D3" s="1">
        <v>3.0</v>
      </c>
      <c r="E3" s="1">
        <v>1.5</v>
      </c>
      <c r="F3" s="1">
        <v>-5.0</v>
      </c>
      <c r="G3" s="1">
        <v>1.0</v>
      </c>
      <c r="H3" s="1">
        <v>-2.0</v>
      </c>
      <c r="I3" s="1">
        <v>4.5</v>
      </c>
      <c r="J3" s="1">
        <v>10.5</v>
      </c>
      <c r="K3" s="1">
        <v>0.5</v>
      </c>
      <c r="L3" s="1">
        <v>-6.0</v>
      </c>
      <c r="M3" s="1">
        <v>-5.0</v>
      </c>
      <c r="N3" s="1">
        <v>-11.0</v>
      </c>
      <c r="O3" s="1">
        <v>-6.5</v>
      </c>
      <c r="P3" s="1">
        <v>-0.5</v>
      </c>
      <c r="Q3" s="1">
        <v>1.5</v>
      </c>
      <c r="R3" s="1">
        <v>2.5</v>
      </c>
      <c r="S3" s="1">
        <v>-2.5</v>
      </c>
      <c r="T3" s="1">
        <v>3.0</v>
      </c>
      <c r="U3" s="1" t="s">
        <v>18</v>
      </c>
    </row>
    <row r="4" ht="14.25" customHeight="1">
      <c r="A4" s="1">
        <v>-157.5</v>
      </c>
      <c r="B4" s="1">
        <v>-135.0</v>
      </c>
      <c r="C4" s="1">
        <v>-112.5</v>
      </c>
      <c r="D4" s="1">
        <v>-90.0</v>
      </c>
      <c r="E4" s="1">
        <v>-67.5</v>
      </c>
      <c r="F4" s="1">
        <v>-45.0</v>
      </c>
      <c r="G4" s="1">
        <v>-22.5</v>
      </c>
      <c r="H4" s="1">
        <v>0.0</v>
      </c>
      <c r="I4" s="1">
        <v>22.5</v>
      </c>
      <c r="J4" s="1">
        <v>45.0</v>
      </c>
      <c r="K4" s="1">
        <v>67.5</v>
      </c>
      <c r="L4" s="1">
        <v>90.0</v>
      </c>
      <c r="M4" s="1">
        <v>112.5</v>
      </c>
      <c r="N4" s="1">
        <v>135.0</v>
      </c>
      <c r="O4" s="1">
        <v>157.5</v>
      </c>
      <c r="P4" s="1">
        <v>180.0</v>
      </c>
      <c r="Q4" s="1">
        <v>-157.5</v>
      </c>
      <c r="R4" s="1">
        <v>-135.0</v>
      </c>
      <c r="S4" s="1">
        <v>-112.5</v>
      </c>
      <c r="T4" s="1">
        <v>-90.0</v>
      </c>
    </row>
    <row r="5" ht="14.25" customHeight="1">
      <c r="D5" s="1">
        <v>2.0</v>
      </c>
      <c r="E5" s="1">
        <v>5.5</v>
      </c>
      <c r="F5" s="1">
        <v>7.5</v>
      </c>
      <c r="G5" s="1">
        <v>-3.5</v>
      </c>
      <c r="H5" s="1">
        <v>-1.0</v>
      </c>
      <c r="I5" s="1">
        <v>4.5</v>
      </c>
      <c r="J5" s="1">
        <v>8.0</v>
      </c>
      <c r="K5" s="1">
        <v>4.5</v>
      </c>
      <c r="L5" s="1">
        <v>9.0</v>
      </c>
      <c r="M5" s="1">
        <v>7.5</v>
      </c>
      <c r="N5" s="1">
        <v>6.0</v>
      </c>
      <c r="O5" s="1">
        <v>10.5</v>
      </c>
      <c r="P5" s="1">
        <v>10.5</v>
      </c>
      <c r="Q5" s="1">
        <v>5.5</v>
      </c>
      <c r="R5" s="1">
        <v>0.0</v>
      </c>
      <c r="S5" s="1">
        <v>3.5</v>
      </c>
      <c r="T5" s="1">
        <v>2.0</v>
      </c>
    </row>
    <row r="6" ht="14.25" customHeight="1">
      <c r="D6" s="1">
        <v>3.5</v>
      </c>
      <c r="E6" s="1">
        <v>-2.0</v>
      </c>
      <c r="F6" s="1">
        <v>-3.0</v>
      </c>
      <c r="G6" s="1">
        <v>2.5</v>
      </c>
      <c r="H6" s="1">
        <v>1.0</v>
      </c>
      <c r="I6" s="1">
        <v>1.5</v>
      </c>
      <c r="J6" s="1">
        <v>1.0</v>
      </c>
      <c r="K6" s="1">
        <v>-0.5</v>
      </c>
      <c r="L6" s="1">
        <v>-1.0</v>
      </c>
      <c r="M6" s="1">
        <v>2.5</v>
      </c>
      <c r="N6" s="1">
        <v>-8.0</v>
      </c>
      <c r="O6" s="1">
        <v>-8.5</v>
      </c>
      <c r="P6" s="1">
        <v>-3.0</v>
      </c>
      <c r="Q6" s="1">
        <v>-7.5</v>
      </c>
      <c r="R6" s="1">
        <v>1.0</v>
      </c>
      <c r="S6" s="1">
        <v>-6.5</v>
      </c>
      <c r="T6" s="1">
        <v>3.5</v>
      </c>
    </row>
    <row r="7" ht="14.25" customHeight="1">
      <c r="D7" s="1">
        <v>3.0</v>
      </c>
      <c r="E7" s="1">
        <v>1.5</v>
      </c>
      <c r="F7" s="1">
        <v>-5.0</v>
      </c>
      <c r="G7" s="1">
        <v>1.0</v>
      </c>
      <c r="H7" s="1">
        <v>-2.0</v>
      </c>
      <c r="I7" s="1">
        <v>4.5</v>
      </c>
      <c r="J7" s="1">
        <v>10.5</v>
      </c>
      <c r="K7" s="1">
        <v>0.5</v>
      </c>
      <c r="L7" s="1">
        <v>-6.0</v>
      </c>
      <c r="M7" s="1">
        <v>-5.0</v>
      </c>
      <c r="N7" s="1">
        <v>-11.0</v>
      </c>
      <c r="O7" s="1">
        <v>-6.5</v>
      </c>
      <c r="P7" s="1">
        <v>-0.5</v>
      </c>
      <c r="Q7" s="1">
        <v>1.5</v>
      </c>
      <c r="R7" s="1">
        <v>2.5</v>
      </c>
      <c r="S7" s="1">
        <v>-2.5</v>
      </c>
      <c r="T7" s="1">
        <v>3.0</v>
      </c>
    </row>
    <row r="8" ht="14.25" customHeight="1">
      <c r="D8" s="1">
        <v>-90.0</v>
      </c>
      <c r="E8" s="1">
        <v>-72.0</v>
      </c>
      <c r="F8" s="1">
        <v>-67.5</v>
      </c>
      <c r="G8" s="1">
        <v>-54.0</v>
      </c>
      <c r="H8" s="1">
        <v>-45.0</v>
      </c>
      <c r="I8" s="1">
        <v>-36.0</v>
      </c>
      <c r="J8" s="1">
        <v>-22.5</v>
      </c>
      <c r="K8" s="1">
        <v>-18.0</v>
      </c>
      <c r="L8" s="1">
        <v>0.0</v>
      </c>
      <c r="M8" s="1">
        <v>18.0</v>
      </c>
      <c r="N8" s="1">
        <v>22.5</v>
      </c>
      <c r="O8" s="1">
        <v>36.0</v>
      </c>
      <c r="P8" s="1">
        <v>45.0</v>
      </c>
      <c r="Q8" s="1">
        <v>54.0</v>
      </c>
      <c r="R8" s="1">
        <v>67.5</v>
      </c>
      <c r="S8" s="1">
        <v>72.0</v>
      </c>
      <c r="T8" s="1">
        <v>90.0</v>
      </c>
      <c r="U8" s="1">
        <v>108.0</v>
      </c>
      <c r="V8" s="1">
        <v>112.5</v>
      </c>
      <c r="W8" s="1">
        <v>126.0</v>
      </c>
      <c r="X8" s="1">
        <v>135.0</v>
      </c>
      <c r="Y8" s="1">
        <v>144.0</v>
      </c>
      <c r="Z8" s="1" t="s">
        <v>14</v>
      </c>
      <c r="AA8" s="1">
        <v>162.0</v>
      </c>
      <c r="AB8" s="1">
        <v>180.0</v>
      </c>
      <c r="AC8" s="1">
        <v>-162.0</v>
      </c>
      <c r="AD8" s="1">
        <v>-157.1</v>
      </c>
      <c r="AE8" s="1">
        <v>-144.0</v>
      </c>
      <c r="AF8" s="1">
        <v>-135.0</v>
      </c>
      <c r="AG8" s="1">
        <v>-126.0</v>
      </c>
      <c r="AH8" s="1">
        <v>-112.5</v>
      </c>
      <c r="AI8" s="1">
        <v>-108.0</v>
      </c>
      <c r="AJ8" s="1">
        <v>-90.0</v>
      </c>
    </row>
    <row r="9" ht="14.25" customHeight="1">
      <c r="D9" s="1">
        <v>1.0</v>
      </c>
      <c r="E9" s="1">
        <v>-11.0</v>
      </c>
      <c r="F9" s="1">
        <v>1.5</v>
      </c>
      <c r="G9" s="1">
        <v>-4.0</v>
      </c>
      <c r="H9" s="1">
        <v>-5.0</v>
      </c>
      <c r="I9" s="1">
        <v>-1.0</v>
      </c>
      <c r="J9" s="1">
        <v>1.0</v>
      </c>
      <c r="K9" s="1">
        <v>-1.5</v>
      </c>
      <c r="L9" s="1">
        <v>-1.5</v>
      </c>
      <c r="M9" s="1">
        <v>-8.0</v>
      </c>
      <c r="N9" s="1">
        <v>4.5</v>
      </c>
      <c r="O9" s="1">
        <v>-10.5</v>
      </c>
      <c r="P9" s="1">
        <v>10.5</v>
      </c>
      <c r="Q9" s="1">
        <v>-5.5</v>
      </c>
      <c r="R9" s="1">
        <v>0.5</v>
      </c>
      <c r="S9" s="1">
        <v>6.0</v>
      </c>
      <c r="T9" s="1">
        <v>1.0</v>
      </c>
      <c r="U9" s="1">
        <v>1.0</v>
      </c>
      <c r="V9" s="1">
        <v>-5.0</v>
      </c>
      <c r="W9" s="1">
        <v>-3.0</v>
      </c>
      <c r="X9" s="1">
        <v>-11.0</v>
      </c>
      <c r="Y9" s="1">
        <v>7.0</v>
      </c>
      <c r="Z9" s="1">
        <v>-6.5</v>
      </c>
      <c r="AA9" s="1">
        <v>3.0</v>
      </c>
      <c r="AB9" s="1">
        <v>0.0</v>
      </c>
      <c r="AC9" s="1">
        <v>-5.0</v>
      </c>
      <c r="AD9" s="1">
        <v>1.5</v>
      </c>
      <c r="AE9" s="1">
        <v>-2.5</v>
      </c>
      <c r="AF9" s="1">
        <v>2.5</v>
      </c>
      <c r="AG9" s="1">
        <v>6.0</v>
      </c>
      <c r="AH9" s="1">
        <v>-2.5</v>
      </c>
      <c r="AI9" s="1">
        <v>10.0</v>
      </c>
      <c r="AJ9" s="1">
        <v>1.0</v>
      </c>
    </row>
    <row r="10" ht="14.25" customHeight="1">
      <c r="D10" s="1">
        <v>3.0</v>
      </c>
      <c r="E10" s="1">
        <v>-11.0</v>
      </c>
      <c r="F10" s="1">
        <v>1.5</v>
      </c>
      <c r="G10" s="1">
        <v>-4.0</v>
      </c>
      <c r="H10" s="1">
        <v>-5.0</v>
      </c>
      <c r="I10" s="1">
        <v>-1.0</v>
      </c>
      <c r="J10" s="1">
        <v>1.0</v>
      </c>
      <c r="K10" s="1">
        <v>-1.5</v>
      </c>
      <c r="L10" s="1">
        <v>-2.0</v>
      </c>
      <c r="M10" s="1">
        <v>-8.0</v>
      </c>
      <c r="N10" s="1">
        <v>4.5</v>
      </c>
      <c r="O10" s="1">
        <v>-10.5</v>
      </c>
      <c r="P10" s="1">
        <v>10.5</v>
      </c>
      <c r="Q10" s="1">
        <v>-5.5</v>
      </c>
      <c r="R10" s="1">
        <v>0.5</v>
      </c>
      <c r="S10" s="1">
        <v>6.0</v>
      </c>
      <c r="T10" s="1">
        <v>-6.0</v>
      </c>
      <c r="U10" s="1">
        <v>1.0</v>
      </c>
      <c r="V10" s="1">
        <v>-5.0</v>
      </c>
      <c r="W10" s="1">
        <v>-3.0</v>
      </c>
      <c r="X10" s="1">
        <v>-11.0</v>
      </c>
      <c r="Y10" s="1">
        <v>7.0</v>
      </c>
      <c r="Z10" s="1">
        <v>-6.5</v>
      </c>
      <c r="AA10" s="1">
        <v>3.0</v>
      </c>
      <c r="AB10" s="1">
        <v>-0.1</v>
      </c>
      <c r="AC10" s="1">
        <v>-5.0</v>
      </c>
      <c r="AD10" s="1">
        <v>1.5</v>
      </c>
      <c r="AE10" s="1">
        <v>-2.5</v>
      </c>
      <c r="AF10" s="1">
        <v>2.5</v>
      </c>
      <c r="AG10" s="1">
        <v>6.0</v>
      </c>
      <c r="AH10" s="1">
        <v>-2.5</v>
      </c>
      <c r="AI10" s="1">
        <v>10.0</v>
      </c>
      <c r="AJ10" s="1">
        <v>3.0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7.0"/>
  </cols>
  <sheetData>
    <row r="1" ht="14.25" customHeight="1">
      <c r="A1" s="1">
        <v>2.0</v>
      </c>
      <c r="B1" s="1">
        <v>7.5</v>
      </c>
      <c r="C1" s="1">
        <v>-1.0</v>
      </c>
      <c r="D1" s="1">
        <v>8.0</v>
      </c>
      <c r="E1" s="1">
        <v>9.0</v>
      </c>
      <c r="F1" s="1">
        <v>6.0</v>
      </c>
      <c r="G1" s="1">
        <v>10.5</v>
      </c>
      <c r="H1" s="1">
        <v>0.0</v>
      </c>
      <c r="I1" s="1">
        <v>2.0</v>
      </c>
    </row>
    <row r="2" ht="14.25" customHeight="1">
      <c r="A2" s="1">
        <v>3.5</v>
      </c>
      <c r="B2" s="1">
        <v>-3.0</v>
      </c>
      <c r="C2" s="1">
        <v>1.0</v>
      </c>
      <c r="D2" s="1">
        <v>1.0</v>
      </c>
      <c r="E2" s="1">
        <v>-1.0</v>
      </c>
      <c r="F2" s="1">
        <v>-8.0</v>
      </c>
      <c r="G2" s="1">
        <v>-3.0</v>
      </c>
      <c r="H2" s="1">
        <v>1.0</v>
      </c>
      <c r="I2" s="1">
        <v>3.5</v>
      </c>
    </row>
    <row r="3" ht="14.25" customHeight="1">
      <c r="A3" s="1">
        <v>3.0</v>
      </c>
      <c r="B3" s="1">
        <v>-5.0</v>
      </c>
      <c r="C3" s="1">
        <v>-2.0</v>
      </c>
      <c r="D3" s="1">
        <v>10.5</v>
      </c>
      <c r="E3" s="1">
        <v>-6.0</v>
      </c>
      <c r="F3" s="1">
        <v>-11.0</v>
      </c>
      <c r="G3" s="1">
        <v>-0.5</v>
      </c>
      <c r="H3" s="1">
        <v>2.5</v>
      </c>
      <c r="I3" s="1">
        <v>3.0</v>
      </c>
    </row>
    <row r="4" ht="14.25" customHeight="1">
      <c r="A4" s="1">
        <v>-90.0</v>
      </c>
      <c r="B4" s="1">
        <v>-45.0</v>
      </c>
      <c r="C4" s="1">
        <v>0.0</v>
      </c>
      <c r="D4" s="1">
        <v>45.0</v>
      </c>
      <c r="E4" s="1">
        <v>90.0</v>
      </c>
      <c r="F4" s="1">
        <v>135.0</v>
      </c>
      <c r="G4" s="1">
        <v>180.0</v>
      </c>
      <c r="H4" s="1">
        <v>-135.0</v>
      </c>
      <c r="I4" s="1">
        <v>-90.0</v>
      </c>
    </row>
    <row r="5" ht="14.25" customHeight="1">
      <c r="A5" s="1">
        <v>0.0</v>
      </c>
      <c r="B5" s="1">
        <v>2.0</v>
      </c>
      <c r="C5" s="1">
        <v>7.5</v>
      </c>
      <c r="D5" s="1">
        <v>-1.0</v>
      </c>
      <c r="E5" s="1">
        <v>8.0</v>
      </c>
      <c r="F5" s="1">
        <v>9.0</v>
      </c>
      <c r="G5" s="1">
        <v>6.0</v>
      </c>
      <c r="H5" s="1">
        <v>10.5</v>
      </c>
      <c r="I5" s="1">
        <v>0.0</v>
      </c>
    </row>
    <row r="6" ht="14.25" customHeight="1">
      <c r="A6" s="1">
        <v>-3.0</v>
      </c>
      <c r="B6" s="1">
        <v>1.0</v>
      </c>
      <c r="C6" s="1">
        <v>1.0</v>
      </c>
      <c r="D6" s="1">
        <v>-1.0</v>
      </c>
      <c r="E6" s="1">
        <v>-8.0</v>
      </c>
      <c r="F6" s="1">
        <v>-3.0</v>
      </c>
      <c r="G6" s="1">
        <v>1.0</v>
      </c>
      <c r="H6" s="1">
        <v>3.5</v>
      </c>
      <c r="I6" s="1">
        <v>-3.0</v>
      </c>
    </row>
    <row r="7" ht="14.25" customHeight="1">
      <c r="A7" s="1">
        <v>3.0</v>
      </c>
      <c r="B7" s="1">
        <v>-5.0</v>
      </c>
      <c r="C7" s="1">
        <v>-2.0</v>
      </c>
      <c r="D7" s="1">
        <v>10.5</v>
      </c>
      <c r="E7" s="1">
        <v>-6.0</v>
      </c>
      <c r="F7" s="1">
        <v>-11.0</v>
      </c>
      <c r="G7" s="1">
        <v>-0.5</v>
      </c>
      <c r="H7" s="1">
        <v>2.5</v>
      </c>
      <c r="I7" s="1">
        <v>3.0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81" width="7.0"/>
  </cols>
  <sheetData>
    <row r="1" ht="14.25" customHeight="1">
      <c r="A1" s="1">
        <v>1.0</v>
      </c>
      <c r="E1" s="1">
        <v>1.0</v>
      </c>
      <c r="I1" s="1">
        <v>-3.0</v>
      </c>
      <c r="M1" s="1">
        <v>7.0</v>
      </c>
      <c r="Q1" s="1">
        <v>3.0</v>
      </c>
      <c r="U1" s="1">
        <v>0.0</v>
      </c>
      <c r="Y1" s="1">
        <v>-5.0</v>
      </c>
      <c r="AC1" s="1">
        <v>-2.5</v>
      </c>
      <c r="AG1" s="1">
        <v>6.0</v>
      </c>
      <c r="AK1" s="1">
        <v>10.0</v>
      </c>
      <c r="AO1" s="1">
        <v>1.0</v>
      </c>
      <c r="AS1" s="1">
        <v>-11.0</v>
      </c>
      <c r="AW1" s="1">
        <v>-4.0</v>
      </c>
      <c r="BA1" s="1">
        <v>-1.0</v>
      </c>
      <c r="BE1" s="1">
        <v>-1.5</v>
      </c>
      <c r="BI1" s="1">
        <v>-1.5</v>
      </c>
      <c r="BM1" s="1">
        <v>-8.0</v>
      </c>
      <c r="BQ1" s="1">
        <v>-10.5</v>
      </c>
      <c r="BU1" s="1">
        <v>-5.5</v>
      </c>
      <c r="BY1" s="1">
        <v>6.0</v>
      </c>
      <c r="CC1" s="1">
        <v>1.0</v>
      </c>
    </row>
    <row r="2" ht="14.25" customHeight="1">
      <c r="A2" s="1">
        <v>-6.0</v>
      </c>
      <c r="F2" s="1">
        <v>-5.0</v>
      </c>
      <c r="K2" s="1">
        <v>-11.0</v>
      </c>
      <c r="P2" s="1">
        <v>-6.5</v>
      </c>
      <c r="U2" s="1">
        <v>-0.5</v>
      </c>
      <c r="Z2" s="1">
        <v>1.5</v>
      </c>
      <c r="AE2" s="1">
        <v>2.5</v>
      </c>
      <c r="AJ2" s="1">
        <v>-2.5</v>
      </c>
      <c r="AO2" s="1">
        <v>3.0</v>
      </c>
      <c r="AT2" s="1">
        <v>1.5</v>
      </c>
      <c r="AY2" s="1">
        <v>-5.0</v>
      </c>
      <c r="BD2" s="1">
        <v>1.0</v>
      </c>
      <c r="BI2" s="1">
        <v>-2.0</v>
      </c>
      <c r="BN2" s="1">
        <v>4.5</v>
      </c>
      <c r="BS2" s="1">
        <v>10.5</v>
      </c>
      <c r="BX2" s="1">
        <v>0.5</v>
      </c>
      <c r="CC2" s="1">
        <v>-6.0</v>
      </c>
    </row>
    <row r="3" ht="14.25" customHeight="1">
      <c r="A3" s="1">
        <v>90.0</v>
      </c>
      <c r="E3" s="1">
        <v>108.0</v>
      </c>
      <c r="F3" s="1" t="s">
        <v>19</v>
      </c>
      <c r="I3" s="1">
        <v>126.0</v>
      </c>
      <c r="K3" s="1">
        <v>135.0</v>
      </c>
      <c r="M3" s="1">
        <v>144.0</v>
      </c>
      <c r="P3" s="1" t="s">
        <v>14</v>
      </c>
      <c r="Q3" s="1">
        <v>162.0</v>
      </c>
      <c r="U3" s="1">
        <v>180.0</v>
      </c>
      <c r="Y3" s="1">
        <v>-162.0</v>
      </c>
      <c r="Z3" s="1">
        <v>-157.5</v>
      </c>
      <c r="AC3" s="1">
        <v>-144.0</v>
      </c>
      <c r="AE3" s="1">
        <v>-135.0</v>
      </c>
      <c r="AG3" s="1">
        <v>-126.0</v>
      </c>
      <c r="AJ3" s="1">
        <v>-112.5</v>
      </c>
      <c r="AK3" s="1">
        <v>-108.0</v>
      </c>
      <c r="AO3" s="1">
        <v>-90.0</v>
      </c>
      <c r="AS3" s="1">
        <v>-72.0</v>
      </c>
      <c r="AT3" s="1">
        <v>-67.5</v>
      </c>
      <c r="AW3" s="1">
        <v>-54.0</v>
      </c>
      <c r="AY3" s="1">
        <v>-45.0</v>
      </c>
      <c r="BA3" s="1">
        <v>-36.0</v>
      </c>
      <c r="BD3" s="1">
        <v>-22.5</v>
      </c>
      <c r="BE3" s="1">
        <v>-18.0</v>
      </c>
      <c r="BI3" s="1">
        <v>0.0</v>
      </c>
      <c r="BM3" s="1">
        <v>18.0</v>
      </c>
      <c r="BN3" s="1" t="s">
        <v>20</v>
      </c>
      <c r="BQ3" s="1">
        <v>36.0</v>
      </c>
      <c r="BS3" s="1">
        <v>45.0</v>
      </c>
      <c r="BU3" s="1">
        <v>54.0</v>
      </c>
      <c r="BX3" s="1" t="s">
        <v>21</v>
      </c>
      <c r="BY3" s="1">
        <v>72.0</v>
      </c>
      <c r="CC3" s="1">
        <v>90.0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2016-12-02T08:54:00Z</dcterms:created>
  <dc:creator>Renko Gracia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A2008E8D76184641ACBF054176AFD11E</vt:lpwstr>
  </property>
</Properties>
</file>