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2C2F7A51-A68F-46C0-86B9-2FBA437AE678}" xr6:coauthVersionLast="47" xr6:coauthVersionMax="47" xr10:uidLastSave="{00000000-0000-0000-0000-000000000000}"/>
  <bookViews>
    <workbookView xWindow="-120" yWindow="-120" windowWidth="38640" windowHeight="15720" xr2:uid="{06FBAC3D-CA9D-41F5-9600-DEE60AA3874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A38" i="2"/>
  <c r="E37" i="2"/>
  <c r="A37" i="2"/>
  <c r="E36" i="2"/>
  <c r="A36" i="2"/>
  <c r="E35" i="2"/>
  <c r="A35" i="2"/>
  <c r="E34" i="2"/>
  <c r="A34" i="2"/>
  <c r="E33" i="2"/>
  <c r="A33" i="2"/>
  <c r="E32" i="2"/>
  <c r="A32" i="2"/>
  <c r="E31" i="2"/>
  <c r="A31" i="2"/>
  <c r="E30" i="2"/>
  <c r="A30" i="2"/>
  <c r="E29" i="2"/>
  <c r="A29" i="2"/>
  <c r="E28" i="2"/>
  <c r="A28" i="2"/>
  <c r="E27" i="2"/>
  <c r="A27" i="2"/>
  <c r="E26" i="2"/>
  <c r="A26" i="2"/>
  <c r="E25" i="2"/>
  <c r="A25" i="2"/>
  <c r="E24" i="2"/>
  <c r="A24" i="2"/>
  <c r="E23" i="2"/>
  <c r="A23" i="2"/>
  <c r="E22" i="2"/>
  <c r="A22" i="2"/>
  <c r="E21" i="2"/>
  <c r="A21" i="2"/>
  <c r="E20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E4" i="2"/>
  <c r="A4" i="2"/>
  <c r="E3" i="2"/>
  <c r="A3" i="2"/>
  <c r="E2" i="2"/>
  <c r="A2" i="2"/>
</calcChain>
</file>

<file path=xl/sharedStrings.xml><?xml version="1.0" encoding="utf-8"?>
<sst xmlns="http://schemas.openxmlformats.org/spreadsheetml/2006/main" count="196" uniqueCount="89">
  <si>
    <t>nip</t>
  </si>
  <si>
    <t>name</t>
  </si>
  <si>
    <t>gender</t>
  </si>
  <si>
    <t>dob</t>
  </si>
  <si>
    <t>email</t>
  </si>
  <si>
    <t>image</t>
  </si>
  <si>
    <t>status</t>
  </si>
  <si>
    <t>privilegeId</t>
  </si>
  <si>
    <t>password</t>
  </si>
  <si>
    <t>L</t>
  </si>
  <si>
    <t>P</t>
  </si>
  <si>
    <t>admin</t>
  </si>
  <si>
    <t>Dra. Sri Wahyuni</t>
  </si>
  <si>
    <t>Dra. Salwa Husna, M.Hum</t>
  </si>
  <si>
    <t>Radha Puspita, S.Pd.</t>
  </si>
  <si>
    <t>Drs. Mukhlis Usman</t>
  </si>
  <si>
    <t>Nirwani, S.Pd.</t>
  </si>
  <si>
    <t>Dra. Dewi Sartika</t>
  </si>
  <si>
    <t>Dra. Mahyana</t>
  </si>
  <si>
    <t>Siti Yuliana, S.Pd.</t>
  </si>
  <si>
    <t>Dra. Maslina</t>
  </si>
  <si>
    <t>Parwira Abd Rauf, S.Ag</t>
  </si>
  <si>
    <t>Muslailati, S.Pd</t>
  </si>
  <si>
    <t>Drs. M. Samin</t>
  </si>
  <si>
    <t>Dra. Maesah</t>
  </si>
  <si>
    <t>Erda Neli, S.Pd</t>
  </si>
  <si>
    <t>Zulitanawarni, S.Pd.</t>
  </si>
  <si>
    <t>Zarnida. AR, S.Ag</t>
  </si>
  <si>
    <t>Rosmaini, SPd</t>
  </si>
  <si>
    <t>Drs. Riswan Basri</t>
  </si>
  <si>
    <t>Siti Hamidah, S.Ag</t>
  </si>
  <si>
    <t>Susi Andriani, S.Ag</t>
  </si>
  <si>
    <t>Ramlan, S.Pd</t>
  </si>
  <si>
    <t>Masdian,S.Pd</t>
  </si>
  <si>
    <t>Nova Diana, S.Pd.I</t>
  </si>
  <si>
    <t>Ida Fithri, S.Pd.I</t>
  </si>
  <si>
    <t>Alhuda, S.Pd.I</t>
  </si>
  <si>
    <t>Idesviana Manurung, S.Ag</t>
  </si>
  <si>
    <t>Hafini, S.Pd. MA</t>
  </si>
  <si>
    <t>Rosida, S.Pd</t>
  </si>
  <si>
    <t>Mustafa, S.Pd</t>
  </si>
  <si>
    <t>Ikhwan Jayadi</t>
  </si>
  <si>
    <t>Dra. Asfia</t>
  </si>
  <si>
    <t>Munizar, S.Pd I</t>
  </si>
  <si>
    <t>Rahmi Rizzati, S.Pd</t>
  </si>
  <si>
    <t>Jona Erwenta, S.Pd</t>
  </si>
  <si>
    <t>Aida Fitri, S.Pd I</t>
  </si>
  <si>
    <t>Hamidah</t>
  </si>
  <si>
    <t>Bakhtiar Effendi</t>
  </si>
  <si>
    <t>19690816 199503 2 002</t>
  </si>
  <si>
    <t>19700802 199703 2 002</t>
  </si>
  <si>
    <t>19740527 199905 2 001</t>
  </si>
  <si>
    <t>19690412 199503 1 001</t>
  </si>
  <si>
    <t>19670811 199303 2 004</t>
  </si>
  <si>
    <t>19690608 199603 2 002</t>
  </si>
  <si>
    <t>19650813 199202 2 001</t>
  </si>
  <si>
    <t>19710712 199905 2 001</t>
  </si>
  <si>
    <t>19700614 199905 2 001</t>
  </si>
  <si>
    <t>19670705 199803 1 004</t>
  </si>
  <si>
    <t>19680527 199503 2 002</t>
  </si>
  <si>
    <t>19630608 199905 1 001</t>
  </si>
  <si>
    <t>19660303 199905 2 001</t>
  </si>
  <si>
    <t>19701121 199905 2 001</t>
  </si>
  <si>
    <t>19710330 199905 2 001</t>
  </si>
  <si>
    <t>19710627 199905 2 001</t>
  </si>
  <si>
    <t>19670610 199905 2 001</t>
  </si>
  <si>
    <t>19680122 199905 1 001</t>
  </si>
  <si>
    <t>19760105 200003 2 001</t>
  </si>
  <si>
    <t>19740422 200312 2 002</t>
  </si>
  <si>
    <t>19760827 200501 1 009</t>
  </si>
  <si>
    <t>19800909 200501 1 004</t>
  </si>
  <si>
    <t>19791106 200312 2 002</t>
  </si>
  <si>
    <t>19790924 199905 2 001</t>
  </si>
  <si>
    <t>19730617 200312 1 004</t>
  </si>
  <si>
    <t>19731210 200701 2 020</t>
  </si>
  <si>
    <t>19770222 200701 2 021</t>
  </si>
  <si>
    <t>19841010 200901 2 018</t>
  </si>
  <si>
    <t>19671201 200501 1 005</t>
  </si>
  <si>
    <t>19771229 199905 1 001</t>
  </si>
  <si>
    <t>19641202 201411 2 001</t>
  </si>
  <si>
    <t>19860902 201903 1 004</t>
  </si>
  <si>
    <t>19880408 201903 2 014</t>
  </si>
  <si>
    <t>19930606 201903 1 020</t>
  </si>
  <si>
    <t>19860618 201903 2 009</t>
  </si>
  <si>
    <t>19800207 200701 2 012</t>
  </si>
  <si>
    <t>19680708 201411 1 001</t>
  </si>
  <si>
    <t>assets/avatar.png</t>
  </si>
  <si>
    <t>17-06-1973</t>
  </si>
  <si>
    <t>isPn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</si>
</sst>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Calisto MT"/>
      <family val="1"/>
    </font>
    <font>
      <sz val="10"/>
      <color theme="1"/>
      <name val="Calisto MT"/>
      <family val="1"/>
    </font>
    <font>
      <sz val="11"/>
      <color rgb="FF45454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</cellStyleXfs>
  <cellXfs count="24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Border="1"/>
    <xf numFmtId="0" fontId="6" fillId="0" borderId="0" xfId="4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4" fillId="0" borderId="0" xfId="3" applyBorder="1"/>
    <xf numFmtId="49" fontId="6" fillId="0" borderId="0" xfId="4" applyNumberFormat="1" applyFont="1" applyBorder="1" applyAlignment="1">
      <alignment horizontal="left" vertical="center"/>
    </xf>
    <xf numFmtId="0" fontId="6" fillId="0" borderId="0" xfId="4" quotePrefix="1" applyFont="1" applyBorder="1" applyAlignment="1">
      <alignment vertical="center"/>
    </xf>
    <xf numFmtId="0" fontId="7" fillId="0" borderId="0" xfId="4" applyFont="1" applyBorder="1" applyAlignment="1">
      <alignment vertical="center"/>
    </xf>
    <xf numFmtId="0" fontId="7" fillId="0" borderId="0" xfId="0" quotePrefix="1" applyFont="1" applyBorder="1"/>
    <xf numFmtId="0" fontId="7" fillId="0" borderId="0" xfId="0" applyFont="1" applyBorder="1"/>
    <xf numFmtId="0" fontId="6" fillId="0" borderId="0" xfId="4" quotePrefix="1" applyFont="1" applyBorder="1" applyAlignment="1">
      <alignment horizontal="left" vertical="center"/>
    </xf>
    <xf numFmtId="0" fontId="6" fillId="0" borderId="0" xfId="4" applyFont="1" applyBorder="1" applyAlignment="1">
      <alignment horizontal="left" vertical="center"/>
    </xf>
    <xf numFmtId="0" fontId="6" fillId="0" borderId="0" xfId="4" applyFont="1" applyBorder="1" applyAlignment="1">
      <alignment horizontal="left"/>
    </xf>
    <xf numFmtId="0" fontId="6" fillId="0" borderId="0" xfId="4" applyFont="1" applyBorder="1"/>
    <xf numFmtId="49" fontId="7" fillId="2" borderId="0" xfId="4" applyNumberFormat="1" applyFont="1" applyFill="1" applyBorder="1" applyAlignment="1">
      <alignment horizontal="left" vertical="center"/>
    </xf>
    <xf numFmtId="164" fontId="1" fillId="0" borderId="0" xfId="0" applyNumberFormat="1" applyFont="1" applyBorder="1" applyAlignment="1">
      <alignment vertical="center"/>
    </xf>
    <xf numFmtId="164" fontId="6" fillId="0" borderId="0" xfId="4" quotePrefix="1" applyNumberFormat="1" applyFont="1" applyBorder="1" applyAlignment="1">
      <alignment horizontal="center"/>
    </xf>
    <xf numFmtId="164" fontId="7" fillId="0" borderId="0" xfId="0" quotePrefix="1" applyNumberFormat="1" applyFont="1" applyBorder="1" applyAlignment="1">
      <alignment horizontal="center"/>
    </xf>
    <xf numFmtId="164" fontId="6" fillId="0" borderId="0" xfId="4" applyNumberFormat="1" applyFont="1" applyBorder="1" applyAlignment="1">
      <alignment horizontal="center" vertical="center"/>
    </xf>
    <xf numFmtId="164" fontId="6" fillId="0" borderId="0" xfId="4" quotePrefix="1" applyNumberFormat="1" applyFont="1" applyBorder="1" applyAlignment="1">
      <alignment horizontal="center" vertical="center"/>
    </xf>
    <xf numFmtId="0" fontId="8" fillId="0" borderId="0" xfId="0" applyFont="1" applyBorder="1"/>
    <xf numFmtId="164" fontId="6" fillId="0" borderId="0" xfId="4" applyNumberFormat="1" applyFont="1" applyBorder="1" applyAlignment="1">
      <alignment horizontal="center"/>
    </xf>
    <xf numFmtId="0" fontId="1" fillId="0" borderId="0" xfId="0" applyFont="1" applyFill="1" applyBorder="1" applyAlignment="1">
      <alignment vertical="center"/>
    </xf>
  </cellXfs>
  <cellStyles count="5">
    <cellStyle name="Hyperlink" xfId="3" builtinId="8"/>
    <cellStyle name="Normal" xfId="0" builtinId="0"/>
    <cellStyle name="Normal 2" xfId="4" xr:uid="{C8E3C7F0-2EB3-4D24-AECE-5D02B956A24A}"/>
    <cellStyle name="Normal 2 3" xfId="2" xr:uid="{A80188F7-0D06-40C2-9784-DC9C7BDA4745}"/>
    <cellStyle name="Normal 2 6" xfId="1" xr:uid="{A47C8036-7521-4CCB-98AB-85C4EEB17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B0B7-5F4A-46CA-9F3B-E68BA45E5504}">
  <dimension ref="A1:Q38"/>
  <sheetViews>
    <sheetView tabSelected="1" workbookViewId="0">
      <selection activeCell="AD8" sqref="AD8"/>
    </sheetView>
  </sheetViews>
  <sheetFormatPr defaultRowHeight="15" x14ac:dyDescent="0.25"/>
  <cols>
    <col min="4" max="4" width="10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3" t="s">
        <v>88</v>
      </c>
      <c r="K1" s="2"/>
      <c r="L1" s="2"/>
      <c r="M1" s="2"/>
      <c r="N1" s="2"/>
      <c r="O1" s="2"/>
      <c r="P1" s="2"/>
      <c r="Q1" s="2"/>
    </row>
    <row r="2" spans="1:17" x14ac:dyDescent="0.25">
      <c r="A2" s="2" t="str">
        <f>SUBSTITUTE(Q2," ","")</f>
        <v>196908161995032002</v>
      </c>
      <c r="B2" s="3" t="s">
        <v>12</v>
      </c>
      <c r="C2" s="4" t="s">
        <v>10</v>
      </c>
      <c r="D2" s="17">
        <v>25431</v>
      </c>
      <c r="E2" s="5" t="str">
        <f>SUBSTITUTE(SUBSTITUTE(LOWER(B2&amp;C2)," ","")&amp;K2&amp;"@man.com",",",".")</f>
        <v>dra.sriwahyunip@man.com</v>
      </c>
      <c r="F2" s="1" t="s">
        <v>86</v>
      </c>
      <c r="G2" s="2">
        <v>1</v>
      </c>
      <c r="H2" s="2">
        <v>4</v>
      </c>
      <c r="I2" s="2" t="s">
        <v>11</v>
      </c>
      <c r="J2" s="2">
        <v>1</v>
      </c>
      <c r="K2" s="2"/>
      <c r="L2" s="2"/>
      <c r="M2" s="21"/>
      <c r="N2" s="2"/>
      <c r="O2" s="2"/>
      <c r="P2" s="2"/>
      <c r="Q2" s="3" t="s">
        <v>49</v>
      </c>
    </row>
    <row r="3" spans="1:17" x14ac:dyDescent="0.25">
      <c r="A3" s="2" t="str">
        <f t="shared" ref="A3:A38" si="0">SUBSTITUTE(Q3," ","")</f>
        <v>197008021997032002</v>
      </c>
      <c r="B3" s="3" t="s">
        <v>13</v>
      </c>
      <c r="C3" s="4" t="s">
        <v>10</v>
      </c>
      <c r="D3" s="17">
        <v>25782</v>
      </c>
      <c r="E3" s="5" t="str">
        <f t="shared" ref="E3:E38" si="1">SUBSTITUTE(SUBSTITUTE(LOWER(B3&amp;C3)," ","")&amp;K3&amp;"@man.com",",",".")</f>
        <v>dra.salwahusna.m.hump@man.com</v>
      </c>
      <c r="F3" s="1" t="s">
        <v>86</v>
      </c>
      <c r="G3" s="2">
        <v>1</v>
      </c>
      <c r="H3" s="2">
        <v>4</v>
      </c>
      <c r="I3" s="2" t="s">
        <v>11</v>
      </c>
      <c r="J3" s="2">
        <v>1</v>
      </c>
      <c r="K3" s="2"/>
      <c r="L3" s="2"/>
      <c r="M3" s="21"/>
      <c r="N3" s="2"/>
      <c r="O3" s="2"/>
      <c r="P3" s="2"/>
      <c r="Q3" s="3" t="s">
        <v>50</v>
      </c>
    </row>
    <row r="4" spans="1:17" x14ac:dyDescent="0.25">
      <c r="A4" s="2" t="str">
        <f t="shared" si="0"/>
        <v>197405271999052001</v>
      </c>
      <c r="B4" s="3" t="s">
        <v>14</v>
      </c>
      <c r="C4" s="4" t="s">
        <v>10</v>
      </c>
      <c r="D4" s="17">
        <v>27176</v>
      </c>
      <c r="E4" s="5" t="str">
        <f t="shared" si="1"/>
        <v>radhapuspita.s.pd.p@man.com</v>
      </c>
      <c r="F4" s="1" t="s">
        <v>86</v>
      </c>
      <c r="G4" s="2">
        <v>1</v>
      </c>
      <c r="H4" s="2">
        <v>4</v>
      </c>
      <c r="I4" s="2" t="s">
        <v>11</v>
      </c>
      <c r="J4" s="2">
        <v>1</v>
      </c>
      <c r="K4" s="2"/>
      <c r="L4" s="2"/>
      <c r="M4" s="21"/>
      <c r="N4" s="2"/>
      <c r="O4" s="2"/>
      <c r="P4" s="2"/>
      <c r="Q4" s="3" t="s">
        <v>51</v>
      </c>
    </row>
    <row r="5" spans="1:17" x14ac:dyDescent="0.25">
      <c r="A5" s="2" t="str">
        <f t="shared" si="0"/>
        <v>196904121995031001</v>
      </c>
      <c r="B5" s="3" t="s">
        <v>15</v>
      </c>
      <c r="C5" s="4" t="s">
        <v>9</v>
      </c>
      <c r="D5" s="17">
        <v>25305</v>
      </c>
      <c r="E5" s="5" t="str">
        <f t="shared" si="1"/>
        <v>drs.mukhlisusmanl@man.com</v>
      </c>
      <c r="F5" s="1" t="s">
        <v>86</v>
      </c>
      <c r="G5" s="2">
        <v>1</v>
      </c>
      <c r="H5" s="2">
        <v>4</v>
      </c>
      <c r="I5" s="2" t="s">
        <v>11</v>
      </c>
      <c r="J5" s="2">
        <v>1</v>
      </c>
      <c r="K5" s="2"/>
      <c r="L5" s="2"/>
      <c r="M5" s="21"/>
      <c r="N5" s="2"/>
      <c r="O5" s="2"/>
      <c r="P5" s="2"/>
      <c r="Q5" s="6" t="s">
        <v>52</v>
      </c>
    </row>
    <row r="6" spans="1:17" x14ac:dyDescent="0.25">
      <c r="A6" s="2" t="str">
        <f t="shared" si="0"/>
        <v>196708111993032004</v>
      </c>
      <c r="B6" s="3" t="s">
        <v>16</v>
      </c>
      <c r="C6" s="4" t="s">
        <v>10</v>
      </c>
      <c r="D6" s="17">
        <v>24695</v>
      </c>
      <c r="E6" s="5" t="str">
        <f t="shared" si="1"/>
        <v>nirwani.s.pd.p@man.com</v>
      </c>
      <c r="F6" s="1" t="s">
        <v>86</v>
      </c>
      <c r="G6" s="2">
        <v>1</v>
      </c>
      <c r="H6" s="2">
        <v>4</v>
      </c>
      <c r="I6" s="2" t="s">
        <v>11</v>
      </c>
      <c r="J6" s="2">
        <v>1</v>
      </c>
      <c r="K6" s="2"/>
      <c r="L6" s="2"/>
      <c r="M6" s="21"/>
      <c r="N6" s="2"/>
      <c r="O6" s="2"/>
      <c r="P6" s="2"/>
      <c r="Q6" s="3" t="s">
        <v>53</v>
      </c>
    </row>
    <row r="7" spans="1:17" x14ac:dyDescent="0.25">
      <c r="A7" s="2" t="str">
        <f t="shared" si="0"/>
        <v>196906081996032002</v>
      </c>
      <c r="B7" s="3" t="s">
        <v>17</v>
      </c>
      <c r="C7" s="4" t="s">
        <v>10</v>
      </c>
      <c r="D7" s="17">
        <v>25362</v>
      </c>
      <c r="E7" s="5" t="str">
        <f t="shared" si="1"/>
        <v>dra.dewisartikap@man.com</v>
      </c>
      <c r="F7" s="1" t="s">
        <v>86</v>
      </c>
      <c r="G7" s="2">
        <v>1</v>
      </c>
      <c r="H7" s="2">
        <v>4</v>
      </c>
      <c r="I7" s="2" t="s">
        <v>11</v>
      </c>
      <c r="J7" s="2">
        <v>1</v>
      </c>
      <c r="K7" s="2"/>
      <c r="L7" s="2"/>
      <c r="M7" s="21"/>
      <c r="N7" s="2"/>
      <c r="O7" s="2"/>
      <c r="P7" s="2"/>
      <c r="Q7" s="3" t="s">
        <v>54</v>
      </c>
    </row>
    <row r="8" spans="1:17" x14ac:dyDescent="0.25">
      <c r="A8" s="2" t="str">
        <f t="shared" si="0"/>
        <v>196508131992022001</v>
      </c>
      <c r="B8" s="3" t="s">
        <v>18</v>
      </c>
      <c r="C8" s="4" t="s">
        <v>10</v>
      </c>
      <c r="D8" s="17">
        <v>23967</v>
      </c>
      <c r="E8" s="5" t="str">
        <f t="shared" si="1"/>
        <v>dra.mahyanap@man.com</v>
      </c>
      <c r="F8" s="1" t="s">
        <v>86</v>
      </c>
      <c r="G8" s="2">
        <v>1</v>
      </c>
      <c r="H8" s="2">
        <v>4</v>
      </c>
      <c r="I8" s="2" t="s">
        <v>11</v>
      </c>
      <c r="J8" s="2">
        <v>1</v>
      </c>
      <c r="K8" s="2"/>
      <c r="L8" s="2"/>
      <c r="M8" s="21"/>
      <c r="N8" s="2"/>
      <c r="O8" s="2"/>
      <c r="P8" s="2"/>
      <c r="Q8" s="3" t="s">
        <v>55</v>
      </c>
    </row>
    <row r="9" spans="1:17" x14ac:dyDescent="0.25">
      <c r="A9" s="2" t="str">
        <f t="shared" si="0"/>
        <v>197107121999052001</v>
      </c>
      <c r="B9" s="3" t="s">
        <v>19</v>
      </c>
      <c r="C9" s="4" t="s">
        <v>10</v>
      </c>
      <c r="D9" s="17">
        <v>26126</v>
      </c>
      <c r="E9" s="5" t="str">
        <f t="shared" si="1"/>
        <v>sitiyuliana.s.pd.p@man.com</v>
      </c>
      <c r="F9" s="1" t="s">
        <v>86</v>
      </c>
      <c r="G9" s="2">
        <v>1</v>
      </c>
      <c r="H9" s="2">
        <v>4</v>
      </c>
      <c r="I9" s="2" t="s">
        <v>11</v>
      </c>
      <c r="J9" s="2">
        <v>1</v>
      </c>
      <c r="K9" s="2"/>
      <c r="L9" s="2"/>
      <c r="M9" s="21"/>
      <c r="N9" s="2"/>
      <c r="O9" s="2"/>
      <c r="P9" s="2"/>
      <c r="Q9" s="3" t="s">
        <v>56</v>
      </c>
    </row>
    <row r="10" spans="1:17" x14ac:dyDescent="0.25">
      <c r="A10" s="2" t="str">
        <f t="shared" si="0"/>
        <v>197006141999052001</v>
      </c>
      <c r="B10" s="3" t="s">
        <v>20</v>
      </c>
      <c r="C10" s="4" t="s">
        <v>10</v>
      </c>
      <c r="D10" s="17">
        <v>25733</v>
      </c>
      <c r="E10" s="5" t="str">
        <f t="shared" si="1"/>
        <v>dra.maslinap@man.com</v>
      </c>
      <c r="F10" s="1" t="s">
        <v>86</v>
      </c>
      <c r="G10" s="2">
        <v>1</v>
      </c>
      <c r="H10" s="2">
        <v>4</v>
      </c>
      <c r="I10" s="2" t="s">
        <v>11</v>
      </c>
      <c r="J10" s="2">
        <v>1</v>
      </c>
      <c r="K10" s="2"/>
      <c r="L10" s="2"/>
      <c r="M10" s="21"/>
      <c r="N10" s="2"/>
      <c r="O10" s="2"/>
      <c r="P10" s="2"/>
      <c r="Q10" s="3" t="s">
        <v>57</v>
      </c>
    </row>
    <row r="11" spans="1:17" x14ac:dyDescent="0.25">
      <c r="A11" s="2" t="str">
        <f t="shared" si="0"/>
        <v>196707051998031004</v>
      </c>
      <c r="B11" s="3" t="s">
        <v>21</v>
      </c>
      <c r="C11" s="4" t="s">
        <v>9</v>
      </c>
      <c r="D11" s="17">
        <v>24658</v>
      </c>
      <c r="E11" s="5" t="str">
        <f t="shared" si="1"/>
        <v>parwiraabdrauf.s.agl@man.com</v>
      </c>
      <c r="F11" s="1" t="s">
        <v>86</v>
      </c>
      <c r="G11" s="2">
        <v>1</v>
      </c>
      <c r="H11" s="2">
        <v>4</v>
      </c>
      <c r="I11" s="2" t="s">
        <v>11</v>
      </c>
      <c r="J11" s="2">
        <v>1</v>
      </c>
      <c r="K11" s="2"/>
      <c r="L11" s="2"/>
      <c r="M11" s="21"/>
      <c r="N11" s="2"/>
      <c r="O11" s="2"/>
      <c r="P11" s="2"/>
      <c r="Q11" s="3" t="s">
        <v>58</v>
      </c>
    </row>
    <row r="12" spans="1:17" x14ac:dyDescent="0.25">
      <c r="A12" s="2" t="str">
        <f t="shared" si="0"/>
        <v>196805271995032002</v>
      </c>
      <c r="B12" s="3" t="s">
        <v>22</v>
      </c>
      <c r="C12" s="4" t="s">
        <v>10</v>
      </c>
      <c r="D12" s="18">
        <v>24985</v>
      </c>
      <c r="E12" s="5" t="str">
        <f t="shared" si="1"/>
        <v>muslailati.s.pdp@man.com</v>
      </c>
      <c r="F12" s="1" t="s">
        <v>86</v>
      </c>
      <c r="G12" s="2">
        <v>1</v>
      </c>
      <c r="H12" s="2">
        <v>4</v>
      </c>
      <c r="I12" s="2" t="s">
        <v>11</v>
      </c>
      <c r="J12" s="2">
        <v>1</v>
      </c>
      <c r="K12" s="2"/>
      <c r="L12" s="2"/>
      <c r="M12" s="21"/>
      <c r="N12" s="2"/>
      <c r="O12" s="2"/>
      <c r="P12" s="2"/>
      <c r="Q12" s="7" t="s">
        <v>59</v>
      </c>
    </row>
    <row r="13" spans="1:17" x14ac:dyDescent="0.25">
      <c r="A13" s="2" t="str">
        <f t="shared" si="0"/>
        <v>196306081999051001</v>
      </c>
      <c r="B13" s="3" t="s">
        <v>23</v>
      </c>
      <c r="C13" s="4" t="s">
        <v>9</v>
      </c>
      <c r="D13" s="17">
        <v>23170</v>
      </c>
      <c r="E13" s="5" t="str">
        <f t="shared" si="1"/>
        <v>drs.m.saminl@man.com</v>
      </c>
      <c r="F13" s="1" t="s">
        <v>86</v>
      </c>
      <c r="G13" s="2">
        <v>1</v>
      </c>
      <c r="H13" s="2">
        <v>4</v>
      </c>
      <c r="I13" s="2" t="s">
        <v>11</v>
      </c>
      <c r="J13" s="2">
        <v>1</v>
      </c>
      <c r="K13" s="2"/>
      <c r="L13" s="2"/>
      <c r="M13" s="21"/>
      <c r="N13" s="2"/>
      <c r="O13" s="2"/>
      <c r="P13" s="2"/>
      <c r="Q13" s="3" t="s">
        <v>60</v>
      </c>
    </row>
    <row r="14" spans="1:17" x14ac:dyDescent="0.25">
      <c r="A14" s="2" t="str">
        <f t="shared" si="0"/>
        <v>196603031999052001</v>
      </c>
      <c r="B14" s="3" t="s">
        <v>24</v>
      </c>
      <c r="C14" s="4" t="s">
        <v>10</v>
      </c>
      <c r="D14" s="17">
        <v>24169</v>
      </c>
      <c r="E14" s="5" t="str">
        <f t="shared" si="1"/>
        <v>dra.maesahp@man.com</v>
      </c>
      <c r="F14" s="1" t="s">
        <v>86</v>
      </c>
      <c r="G14" s="2">
        <v>1</v>
      </c>
      <c r="H14" s="2">
        <v>4</v>
      </c>
      <c r="I14" s="2" t="s">
        <v>11</v>
      </c>
      <c r="J14" s="2">
        <v>1</v>
      </c>
      <c r="K14" s="2"/>
      <c r="L14" s="2"/>
      <c r="M14" s="21"/>
      <c r="N14" s="2"/>
      <c r="O14" s="2"/>
      <c r="P14" s="2"/>
      <c r="Q14" s="3" t="s">
        <v>61</v>
      </c>
    </row>
    <row r="15" spans="1:17" x14ac:dyDescent="0.25">
      <c r="A15" s="2" t="str">
        <f t="shared" si="0"/>
        <v>197011211999052001</v>
      </c>
      <c r="B15" s="3" t="s">
        <v>25</v>
      </c>
      <c r="C15" s="4" t="s">
        <v>10</v>
      </c>
      <c r="D15" s="17">
        <v>25893</v>
      </c>
      <c r="E15" s="5" t="str">
        <f t="shared" si="1"/>
        <v>erdaneli.s.pdp@man.com</v>
      </c>
      <c r="F15" s="1" t="s">
        <v>86</v>
      </c>
      <c r="G15" s="2">
        <v>1</v>
      </c>
      <c r="H15" s="2">
        <v>4</v>
      </c>
      <c r="I15" s="2" t="s">
        <v>11</v>
      </c>
      <c r="J15" s="2">
        <v>1</v>
      </c>
      <c r="K15" s="2"/>
      <c r="L15" s="2"/>
      <c r="M15" s="21"/>
      <c r="N15" s="2"/>
      <c r="O15" s="2"/>
      <c r="P15" s="2"/>
      <c r="Q15" s="8" t="s">
        <v>62</v>
      </c>
    </row>
    <row r="16" spans="1:17" x14ac:dyDescent="0.25">
      <c r="A16" s="2" t="str">
        <f t="shared" si="0"/>
        <v>197103301999052001</v>
      </c>
      <c r="B16" s="3" t="s">
        <v>26</v>
      </c>
      <c r="C16" s="4" t="s">
        <v>10</v>
      </c>
      <c r="D16" s="17">
        <v>26022</v>
      </c>
      <c r="E16" s="5" t="str">
        <f t="shared" si="1"/>
        <v>zulitanawarni.s.pd.p@man.com</v>
      </c>
      <c r="F16" s="1" t="s">
        <v>86</v>
      </c>
      <c r="G16" s="2">
        <v>1</v>
      </c>
      <c r="H16" s="2">
        <v>4</v>
      </c>
      <c r="I16" s="2" t="s">
        <v>11</v>
      </c>
      <c r="J16" s="2">
        <v>1</v>
      </c>
      <c r="K16" s="2"/>
      <c r="L16" s="2"/>
      <c r="M16" s="21"/>
      <c r="N16" s="2"/>
      <c r="O16" s="2"/>
      <c r="P16" s="2"/>
      <c r="Q16" s="3" t="s">
        <v>63</v>
      </c>
    </row>
    <row r="17" spans="1:17" x14ac:dyDescent="0.25">
      <c r="A17" s="2" t="str">
        <f t="shared" si="0"/>
        <v>197106271999052001</v>
      </c>
      <c r="B17" s="3" t="s">
        <v>27</v>
      </c>
      <c r="C17" s="4" t="s">
        <v>10</v>
      </c>
      <c r="D17" s="17">
        <v>26111</v>
      </c>
      <c r="E17" s="5" t="str">
        <f t="shared" si="1"/>
        <v>zarnida.ar.s.agp@man.com</v>
      </c>
      <c r="F17" s="1" t="s">
        <v>86</v>
      </c>
      <c r="G17" s="2">
        <v>1</v>
      </c>
      <c r="H17" s="2">
        <v>4</v>
      </c>
      <c r="I17" s="2" t="s">
        <v>11</v>
      </c>
      <c r="J17" s="2">
        <v>1</v>
      </c>
      <c r="K17" s="2"/>
      <c r="L17" s="2"/>
      <c r="M17" s="21"/>
      <c r="N17" s="2"/>
      <c r="O17" s="2"/>
      <c r="P17" s="2"/>
      <c r="Q17" s="3" t="s">
        <v>64</v>
      </c>
    </row>
    <row r="18" spans="1:17" x14ac:dyDescent="0.25">
      <c r="A18" s="2" t="str">
        <f t="shared" si="0"/>
        <v>196706101999052001</v>
      </c>
      <c r="B18" s="3" t="s">
        <v>28</v>
      </c>
      <c r="C18" s="4" t="s">
        <v>10</v>
      </c>
      <c r="D18" s="17">
        <v>24633</v>
      </c>
      <c r="E18" s="5" t="str">
        <f t="shared" si="1"/>
        <v>rosmaini.spdp@man.com</v>
      </c>
      <c r="F18" s="1" t="s">
        <v>86</v>
      </c>
      <c r="G18" s="2">
        <v>1</v>
      </c>
      <c r="H18" s="2">
        <v>4</v>
      </c>
      <c r="I18" s="2" t="s">
        <v>11</v>
      </c>
      <c r="J18" s="2">
        <v>1</v>
      </c>
      <c r="K18" s="2"/>
      <c r="L18" s="2"/>
      <c r="M18" s="21"/>
      <c r="N18" s="2"/>
      <c r="O18" s="2"/>
      <c r="P18" s="2"/>
      <c r="Q18" s="3" t="s">
        <v>65</v>
      </c>
    </row>
    <row r="19" spans="1:17" x14ac:dyDescent="0.25">
      <c r="A19" s="2" t="str">
        <f t="shared" si="0"/>
        <v>196801221999051001</v>
      </c>
      <c r="B19" s="10" t="s">
        <v>29</v>
      </c>
      <c r="C19" s="4" t="s">
        <v>9</v>
      </c>
      <c r="D19" s="18">
        <v>24859</v>
      </c>
      <c r="E19" s="5" t="str">
        <f t="shared" si="1"/>
        <v>drs.riswanbasril@man.com</v>
      </c>
      <c r="F19" s="1" t="s">
        <v>86</v>
      </c>
      <c r="G19" s="2">
        <v>1</v>
      </c>
      <c r="H19" s="2">
        <v>1</v>
      </c>
      <c r="I19" s="2" t="s">
        <v>11</v>
      </c>
      <c r="J19" s="2">
        <v>1</v>
      </c>
      <c r="K19" s="2"/>
      <c r="L19" s="2"/>
      <c r="M19" s="21"/>
      <c r="N19" s="2"/>
      <c r="O19" s="2"/>
      <c r="P19" s="2"/>
      <c r="Q19" s="9" t="s">
        <v>66</v>
      </c>
    </row>
    <row r="20" spans="1:17" x14ac:dyDescent="0.25">
      <c r="A20" s="2" t="str">
        <f t="shared" si="0"/>
        <v>197601052000032001</v>
      </c>
      <c r="B20" s="3" t="s">
        <v>30</v>
      </c>
      <c r="C20" s="4" t="s">
        <v>10</v>
      </c>
      <c r="D20" s="17">
        <v>27764</v>
      </c>
      <c r="E20" s="5" t="str">
        <f t="shared" si="1"/>
        <v>sitihamidah.s.agp@man.com</v>
      </c>
      <c r="F20" s="1" t="s">
        <v>86</v>
      </c>
      <c r="G20" s="2">
        <v>1</v>
      </c>
      <c r="H20" s="2">
        <v>4</v>
      </c>
      <c r="I20" s="2" t="s">
        <v>11</v>
      </c>
      <c r="J20" s="2">
        <v>1</v>
      </c>
      <c r="K20" s="2"/>
      <c r="L20" s="2"/>
      <c r="M20" s="21"/>
      <c r="N20" s="2"/>
      <c r="O20" s="2"/>
      <c r="P20" s="2"/>
      <c r="Q20" s="3" t="s">
        <v>67</v>
      </c>
    </row>
    <row r="21" spans="1:17" x14ac:dyDescent="0.25">
      <c r="A21" s="2" t="str">
        <f t="shared" si="0"/>
        <v>197404222003122002</v>
      </c>
      <c r="B21" s="3" t="s">
        <v>31</v>
      </c>
      <c r="C21" s="4" t="s">
        <v>10</v>
      </c>
      <c r="D21" s="17">
        <v>27141</v>
      </c>
      <c r="E21" s="5" t="str">
        <f t="shared" si="1"/>
        <v>susiandriani.s.agp@man.com</v>
      </c>
      <c r="F21" s="1" t="s">
        <v>86</v>
      </c>
      <c r="G21" s="2">
        <v>1</v>
      </c>
      <c r="H21" s="2">
        <v>4</v>
      </c>
      <c r="I21" s="2" t="s">
        <v>11</v>
      </c>
      <c r="J21" s="2">
        <v>1</v>
      </c>
      <c r="K21" s="2"/>
      <c r="L21" s="2"/>
      <c r="M21" s="21"/>
      <c r="N21" s="2"/>
      <c r="O21" s="2"/>
      <c r="P21" s="2"/>
      <c r="Q21" s="3" t="s">
        <v>68</v>
      </c>
    </row>
    <row r="22" spans="1:17" x14ac:dyDescent="0.25">
      <c r="A22" s="2" t="str">
        <f t="shared" si="0"/>
        <v>197608272005011009</v>
      </c>
      <c r="B22" s="3" t="s">
        <v>32</v>
      </c>
      <c r="C22" s="4" t="s">
        <v>9</v>
      </c>
      <c r="D22" s="17">
        <v>27999</v>
      </c>
      <c r="E22" s="5" t="str">
        <f t="shared" si="1"/>
        <v>ramlan.s.pdl@man.com</v>
      </c>
      <c r="F22" s="1" t="s">
        <v>86</v>
      </c>
      <c r="G22" s="2">
        <v>1</v>
      </c>
      <c r="H22" s="2">
        <v>4</v>
      </c>
      <c r="I22" s="2" t="s">
        <v>11</v>
      </c>
      <c r="J22" s="2">
        <v>1</v>
      </c>
      <c r="K22" s="2"/>
      <c r="L22" s="2"/>
      <c r="M22" s="21"/>
      <c r="N22" s="2"/>
      <c r="O22" s="2"/>
      <c r="P22" s="2"/>
      <c r="Q22" s="3" t="s">
        <v>69</v>
      </c>
    </row>
    <row r="23" spans="1:17" x14ac:dyDescent="0.25">
      <c r="A23" s="2" t="str">
        <f t="shared" si="0"/>
        <v>198009092005011004</v>
      </c>
      <c r="B23" s="3" t="s">
        <v>33</v>
      </c>
      <c r="C23" s="4" t="s">
        <v>9</v>
      </c>
      <c r="D23" s="17">
        <v>29473</v>
      </c>
      <c r="E23" s="5" t="str">
        <f t="shared" si="1"/>
        <v>masdian.s.pdl@man.com</v>
      </c>
      <c r="F23" s="1" t="s">
        <v>86</v>
      </c>
      <c r="G23" s="2">
        <v>1</v>
      </c>
      <c r="H23" s="2">
        <v>4</v>
      </c>
      <c r="I23" s="2" t="s">
        <v>11</v>
      </c>
      <c r="J23" s="2">
        <v>1</v>
      </c>
      <c r="K23" s="2"/>
      <c r="L23" s="2"/>
      <c r="M23" s="21"/>
      <c r="N23" s="2"/>
      <c r="O23" s="2"/>
      <c r="P23" s="2"/>
      <c r="Q23" s="3" t="s">
        <v>70</v>
      </c>
    </row>
    <row r="24" spans="1:17" x14ac:dyDescent="0.25">
      <c r="A24" s="2" t="str">
        <f t="shared" si="0"/>
        <v>197911062003122002</v>
      </c>
      <c r="B24" s="12" t="s">
        <v>34</v>
      </c>
      <c r="C24" s="4" t="s">
        <v>10</v>
      </c>
      <c r="D24" s="19">
        <v>29165</v>
      </c>
      <c r="E24" s="5" t="str">
        <f t="shared" si="1"/>
        <v>novadiana.s.pd.ip@man.com</v>
      </c>
      <c r="F24" s="1" t="s">
        <v>86</v>
      </c>
      <c r="G24" s="2">
        <v>1</v>
      </c>
      <c r="H24" s="2">
        <v>4</v>
      </c>
      <c r="I24" s="2" t="s">
        <v>11</v>
      </c>
      <c r="J24" s="2">
        <v>1</v>
      </c>
      <c r="K24" s="2"/>
      <c r="L24" s="2"/>
      <c r="M24" s="21"/>
      <c r="N24" s="2"/>
      <c r="O24" s="2"/>
      <c r="P24" s="2"/>
      <c r="Q24" s="11" t="s">
        <v>71</v>
      </c>
    </row>
    <row r="25" spans="1:17" x14ac:dyDescent="0.25">
      <c r="A25" s="2" t="str">
        <f t="shared" si="0"/>
        <v>197909241999052001</v>
      </c>
      <c r="B25" s="14" t="s">
        <v>35</v>
      </c>
      <c r="C25" s="4" t="s">
        <v>10</v>
      </c>
      <c r="D25" s="22">
        <v>29122</v>
      </c>
      <c r="E25" s="5" t="str">
        <f t="shared" si="1"/>
        <v>idafithri.s.pd.ip@man.com</v>
      </c>
      <c r="F25" s="1" t="s">
        <v>86</v>
      </c>
      <c r="G25" s="2">
        <v>1</v>
      </c>
      <c r="H25" s="2">
        <v>4</v>
      </c>
      <c r="I25" s="2" t="s">
        <v>11</v>
      </c>
      <c r="J25" s="2">
        <v>1</v>
      </c>
      <c r="K25" s="2"/>
      <c r="L25" s="2"/>
      <c r="M25" s="21"/>
      <c r="N25" s="2"/>
      <c r="O25" s="2"/>
      <c r="P25" s="2"/>
      <c r="Q25" s="13" t="s">
        <v>72</v>
      </c>
    </row>
    <row r="26" spans="1:17" x14ac:dyDescent="0.25">
      <c r="A26" s="2" t="str">
        <f t="shared" si="0"/>
        <v>197306172003121004</v>
      </c>
      <c r="B26" s="12" t="s">
        <v>36</v>
      </c>
      <c r="C26" s="4" t="s">
        <v>9</v>
      </c>
      <c r="D26" s="19" t="s">
        <v>87</v>
      </c>
      <c r="E26" s="5" t="str">
        <f t="shared" si="1"/>
        <v>alhuda.s.pd.il@man.com</v>
      </c>
      <c r="F26" s="1" t="s">
        <v>86</v>
      </c>
      <c r="G26" s="2">
        <v>1</v>
      </c>
      <c r="H26" s="2">
        <v>4</v>
      </c>
      <c r="I26" s="2" t="s">
        <v>11</v>
      </c>
      <c r="J26" s="2">
        <v>1</v>
      </c>
      <c r="K26" s="2"/>
      <c r="L26" s="2"/>
      <c r="M26" s="21"/>
      <c r="N26" s="2"/>
      <c r="O26" s="2"/>
      <c r="P26" s="2"/>
      <c r="Q26" s="15" t="s">
        <v>73</v>
      </c>
    </row>
    <row r="27" spans="1:17" x14ac:dyDescent="0.25">
      <c r="A27" s="2" t="str">
        <f t="shared" si="0"/>
        <v>197312102007012020</v>
      </c>
      <c r="B27" s="3" t="s">
        <v>37</v>
      </c>
      <c r="C27" s="4" t="s">
        <v>10</v>
      </c>
      <c r="D27" s="17">
        <v>27008</v>
      </c>
      <c r="E27" s="5" t="str">
        <f t="shared" si="1"/>
        <v>idesvianamanurung.s.agp@man.com</v>
      </c>
      <c r="F27" s="1" t="s">
        <v>86</v>
      </c>
      <c r="G27" s="2">
        <v>1</v>
      </c>
      <c r="H27" s="2">
        <v>4</v>
      </c>
      <c r="I27" s="2" t="s">
        <v>11</v>
      </c>
      <c r="J27" s="2">
        <v>1</v>
      </c>
      <c r="K27" s="2"/>
      <c r="L27" s="2"/>
      <c r="M27" s="21"/>
      <c r="N27" s="2"/>
      <c r="O27" s="2"/>
      <c r="P27" s="2"/>
      <c r="Q27" s="3" t="s">
        <v>74</v>
      </c>
    </row>
    <row r="28" spans="1:17" x14ac:dyDescent="0.25">
      <c r="A28" s="2" t="str">
        <f t="shared" si="0"/>
        <v>197702222007012021</v>
      </c>
      <c r="B28" s="14" t="s">
        <v>38</v>
      </c>
      <c r="C28" s="4" t="s">
        <v>10</v>
      </c>
      <c r="D28" s="17">
        <v>28178</v>
      </c>
      <c r="E28" s="5" t="str">
        <f t="shared" si="1"/>
        <v>hafini.s.pd.map@man.com</v>
      </c>
      <c r="F28" s="1" t="s">
        <v>86</v>
      </c>
      <c r="G28" s="2">
        <v>1</v>
      </c>
      <c r="H28" s="2">
        <v>4</v>
      </c>
      <c r="I28" s="2" t="s">
        <v>11</v>
      </c>
      <c r="J28" s="2">
        <v>1</v>
      </c>
      <c r="K28" s="2"/>
      <c r="L28" s="2"/>
      <c r="M28" s="21"/>
      <c r="N28" s="2"/>
      <c r="O28" s="2"/>
      <c r="P28" s="2"/>
      <c r="Q28" s="13" t="s">
        <v>75</v>
      </c>
    </row>
    <row r="29" spans="1:17" x14ac:dyDescent="0.25">
      <c r="A29" s="2" t="str">
        <f t="shared" si="0"/>
        <v>198410102009012018</v>
      </c>
      <c r="B29" s="3" t="s">
        <v>39</v>
      </c>
      <c r="C29" s="4" t="s">
        <v>10</v>
      </c>
      <c r="D29" s="17">
        <v>30965</v>
      </c>
      <c r="E29" s="5" t="str">
        <f t="shared" si="1"/>
        <v>rosida.s.pdp@man.com</v>
      </c>
      <c r="F29" s="1" t="s">
        <v>86</v>
      </c>
      <c r="G29" s="2">
        <v>1</v>
      </c>
      <c r="H29" s="2">
        <v>4</v>
      </c>
      <c r="I29" s="2" t="s">
        <v>11</v>
      </c>
      <c r="J29" s="2">
        <v>1</v>
      </c>
      <c r="K29" s="2"/>
      <c r="L29" s="2"/>
      <c r="M29" s="21"/>
      <c r="N29" s="2"/>
      <c r="O29" s="2"/>
      <c r="P29" s="2"/>
      <c r="Q29" s="3" t="s">
        <v>76</v>
      </c>
    </row>
    <row r="30" spans="1:17" x14ac:dyDescent="0.25">
      <c r="A30" s="2" t="str">
        <f t="shared" si="0"/>
        <v>196712012005011005</v>
      </c>
      <c r="B30" s="3" t="s">
        <v>40</v>
      </c>
      <c r="C30" s="4" t="s">
        <v>9</v>
      </c>
      <c r="D30" s="17">
        <v>24807</v>
      </c>
      <c r="E30" s="5" t="str">
        <f t="shared" si="1"/>
        <v>mustafa.s.pdl@man.com</v>
      </c>
      <c r="F30" s="1" t="s">
        <v>86</v>
      </c>
      <c r="G30" s="2">
        <v>1</v>
      </c>
      <c r="H30" s="2">
        <v>4</v>
      </c>
      <c r="I30" s="2" t="s">
        <v>11</v>
      </c>
      <c r="J30" s="2">
        <v>1</v>
      </c>
      <c r="K30" s="2"/>
      <c r="L30" s="2"/>
      <c r="M30" s="21"/>
      <c r="N30" s="2"/>
      <c r="O30" s="2"/>
      <c r="P30" s="2"/>
      <c r="Q30" s="3" t="s">
        <v>77</v>
      </c>
    </row>
    <row r="31" spans="1:17" x14ac:dyDescent="0.25">
      <c r="A31" s="2" t="str">
        <f t="shared" si="0"/>
        <v>197712291999051001</v>
      </c>
      <c r="B31" s="3" t="s">
        <v>41</v>
      </c>
      <c r="C31" s="4" t="s">
        <v>9</v>
      </c>
      <c r="D31" s="17">
        <v>28488</v>
      </c>
      <c r="E31" s="5" t="str">
        <f t="shared" si="1"/>
        <v>ikhwanjayadil@man.com</v>
      </c>
      <c r="F31" s="1" t="s">
        <v>86</v>
      </c>
      <c r="G31" s="2">
        <v>1</v>
      </c>
      <c r="H31" s="2">
        <v>4</v>
      </c>
      <c r="I31" s="2" t="s">
        <v>11</v>
      </c>
      <c r="J31" s="2">
        <v>1</v>
      </c>
      <c r="K31" s="2"/>
      <c r="L31" s="2"/>
      <c r="M31" s="21"/>
      <c r="N31" s="2"/>
      <c r="O31" s="2"/>
      <c r="P31" s="2"/>
      <c r="Q31" s="7" t="s">
        <v>78</v>
      </c>
    </row>
    <row r="32" spans="1:17" x14ac:dyDescent="0.25">
      <c r="A32" s="2" t="str">
        <f t="shared" si="0"/>
        <v>196412022014112001</v>
      </c>
      <c r="B32" s="3" t="s">
        <v>42</v>
      </c>
      <c r="C32" s="4" t="s">
        <v>10</v>
      </c>
      <c r="D32" s="17">
        <v>23713</v>
      </c>
      <c r="E32" s="5" t="str">
        <f t="shared" si="1"/>
        <v>dra.asfiap@man.com</v>
      </c>
      <c r="F32" s="1" t="s">
        <v>86</v>
      </c>
      <c r="G32" s="2">
        <v>1</v>
      </c>
      <c r="H32" s="2">
        <v>4</v>
      </c>
      <c r="I32" s="2" t="s">
        <v>11</v>
      </c>
      <c r="J32" s="2">
        <v>1</v>
      </c>
      <c r="K32" s="2"/>
      <c r="L32" s="2"/>
      <c r="M32" s="21"/>
      <c r="N32" s="2"/>
      <c r="O32" s="2"/>
      <c r="P32" s="2"/>
      <c r="Q32" s="3" t="s">
        <v>79</v>
      </c>
    </row>
    <row r="33" spans="1:17" x14ac:dyDescent="0.25">
      <c r="A33" s="2" t="str">
        <f t="shared" si="0"/>
        <v>198609022019031004</v>
      </c>
      <c r="B33" s="3" t="s">
        <v>43</v>
      </c>
      <c r="C33" s="4" t="s">
        <v>10</v>
      </c>
      <c r="D33" s="17">
        <v>31657</v>
      </c>
      <c r="E33" s="5" t="str">
        <f t="shared" si="1"/>
        <v>munizar.s.pdip@man.com</v>
      </c>
      <c r="F33" s="1" t="s">
        <v>86</v>
      </c>
      <c r="G33" s="2">
        <v>1</v>
      </c>
      <c r="H33" s="2">
        <v>4</v>
      </c>
      <c r="I33" s="2" t="s">
        <v>11</v>
      </c>
      <c r="J33" s="2">
        <v>1</v>
      </c>
      <c r="K33" s="2"/>
      <c r="L33" s="2"/>
      <c r="M33" s="21"/>
      <c r="N33" s="2"/>
      <c r="O33" s="2"/>
      <c r="P33" s="2"/>
      <c r="Q33" s="7" t="s">
        <v>80</v>
      </c>
    </row>
    <row r="34" spans="1:17" x14ac:dyDescent="0.25">
      <c r="A34" s="2" t="str">
        <f t="shared" si="0"/>
        <v>198804082019032014</v>
      </c>
      <c r="B34" s="3" t="s">
        <v>44</v>
      </c>
      <c r="C34" s="4" t="s">
        <v>10</v>
      </c>
      <c r="D34" s="17">
        <v>32241</v>
      </c>
      <c r="E34" s="5" t="str">
        <f t="shared" si="1"/>
        <v>rahmirizzati.s.pdp@man.com</v>
      </c>
      <c r="F34" s="1" t="s">
        <v>86</v>
      </c>
      <c r="G34" s="2">
        <v>1</v>
      </c>
      <c r="H34" s="2">
        <v>4</v>
      </c>
      <c r="I34" s="2" t="s">
        <v>11</v>
      </c>
      <c r="J34" s="2">
        <v>1</v>
      </c>
      <c r="K34" s="2"/>
      <c r="L34" s="2"/>
      <c r="M34" s="21"/>
      <c r="N34" s="2"/>
      <c r="O34" s="2"/>
      <c r="P34" s="2"/>
      <c r="Q34" s="7" t="s">
        <v>81</v>
      </c>
    </row>
    <row r="35" spans="1:17" x14ac:dyDescent="0.25">
      <c r="A35" s="2" t="str">
        <f t="shared" si="0"/>
        <v>199306062019031020</v>
      </c>
      <c r="B35" s="3" t="s">
        <v>45</v>
      </c>
      <c r="C35" s="4" t="s">
        <v>9</v>
      </c>
      <c r="D35" s="17">
        <v>34095</v>
      </c>
      <c r="E35" s="5" t="str">
        <f t="shared" si="1"/>
        <v>jonaerwenta.s.pdl@man.com</v>
      </c>
      <c r="F35" s="1" t="s">
        <v>86</v>
      </c>
      <c r="G35" s="2">
        <v>1</v>
      </c>
      <c r="H35" s="2">
        <v>4</v>
      </c>
      <c r="I35" s="2" t="s">
        <v>11</v>
      </c>
      <c r="J35" s="2">
        <v>1</v>
      </c>
      <c r="K35" s="2"/>
      <c r="L35" s="2"/>
      <c r="M35" s="21"/>
      <c r="N35" s="2"/>
      <c r="O35" s="2"/>
      <c r="P35" s="2"/>
      <c r="Q35" s="7" t="s">
        <v>82</v>
      </c>
    </row>
    <row r="36" spans="1:17" x14ac:dyDescent="0.25">
      <c r="A36" s="2" t="str">
        <f t="shared" si="0"/>
        <v>198606182019032009</v>
      </c>
      <c r="B36" s="3" t="s">
        <v>46</v>
      </c>
      <c r="C36" s="4" t="s">
        <v>10</v>
      </c>
      <c r="D36" s="17">
        <v>31581</v>
      </c>
      <c r="E36" s="5" t="str">
        <f t="shared" si="1"/>
        <v>aidafitri.s.pdip@man.com</v>
      </c>
      <c r="F36" s="1" t="s">
        <v>86</v>
      </c>
      <c r="G36" s="2">
        <v>1</v>
      </c>
      <c r="H36" s="2">
        <v>4</v>
      </c>
      <c r="I36" s="2" t="s">
        <v>11</v>
      </c>
      <c r="J36" s="2">
        <v>1</v>
      </c>
      <c r="K36" s="2"/>
      <c r="L36" s="2"/>
      <c r="M36" s="21"/>
      <c r="N36" s="2"/>
      <c r="O36" s="2"/>
      <c r="P36" s="2"/>
      <c r="Q36" s="7" t="s">
        <v>83</v>
      </c>
    </row>
    <row r="37" spans="1:17" x14ac:dyDescent="0.25">
      <c r="A37" s="2" t="str">
        <f t="shared" si="0"/>
        <v>198002072007012012</v>
      </c>
      <c r="B37" s="3" t="s">
        <v>47</v>
      </c>
      <c r="C37" s="4" t="s">
        <v>10</v>
      </c>
      <c r="D37" s="20">
        <v>29258</v>
      </c>
      <c r="E37" s="5" t="str">
        <f t="shared" si="1"/>
        <v>hamidahp@man.com</v>
      </c>
      <c r="F37" s="1" t="s">
        <v>86</v>
      </c>
      <c r="G37" s="2">
        <v>1</v>
      </c>
      <c r="H37" s="2">
        <v>4</v>
      </c>
      <c r="I37" s="2" t="s">
        <v>11</v>
      </c>
      <c r="J37" s="2">
        <v>1</v>
      </c>
      <c r="K37" s="2"/>
      <c r="L37" s="2"/>
      <c r="M37" s="21"/>
      <c r="N37" s="2"/>
      <c r="O37" s="2"/>
      <c r="P37" s="2"/>
      <c r="Q37" s="7" t="s">
        <v>84</v>
      </c>
    </row>
    <row r="38" spans="1:17" x14ac:dyDescent="0.25">
      <c r="A38" s="2" t="str">
        <f t="shared" si="0"/>
        <v>196807082014111001</v>
      </c>
      <c r="B38" s="3" t="s">
        <v>48</v>
      </c>
      <c r="C38" s="4" t="s">
        <v>9</v>
      </c>
      <c r="D38" s="20">
        <v>25027</v>
      </c>
      <c r="E38" s="5" t="str">
        <f t="shared" si="1"/>
        <v>bakhtiareffendil@man.com</v>
      </c>
      <c r="F38" s="1" t="s">
        <v>86</v>
      </c>
      <c r="G38" s="2">
        <v>1</v>
      </c>
      <c r="H38" s="2">
        <v>4</v>
      </c>
      <c r="I38" s="2" t="s">
        <v>11</v>
      </c>
      <c r="J38" s="2">
        <v>1</v>
      </c>
      <c r="K38" s="2"/>
      <c r="L38" s="2"/>
      <c r="M38" s="21"/>
      <c r="N38" s="2"/>
      <c r="O38" s="2"/>
      <c r="P38" s="2"/>
      <c r="Q38" s="7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2022-03-26T09:57:26Z</dcterms:created>
  <dcterms:modified xsi:type="dcterms:W3CDTF">2022-05-14T16:48:21Z</dcterms:modified>
</cp:coreProperties>
</file>