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h\Desktop\"/>
    </mc:Choice>
  </mc:AlternateContent>
  <xr:revisionPtr revIDLastSave="0" documentId="13_ncr:1_{B90816FD-EC2F-4E43-A823-978EF168CC74}" xr6:coauthVersionLast="47" xr6:coauthVersionMax="47" xr10:uidLastSave="{00000000-0000-0000-0000-000000000000}"/>
  <bookViews>
    <workbookView xWindow="-120" yWindow="-120" windowWidth="29040" windowHeight="16440" xr2:uid="{0345B1B7-4D06-40D9-95E3-CF0113EB7E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H27" i="1"/>
  <c r="D7" i="1"/>
  <c r="D6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C7" i="1"/>
  <c r="C6" i="1"/>
  <c r="E2" i="1"/>
  <c r="F1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3" i="1"/>
  <c r="E48" i="1" s="1"/>
  <c r="J27" i="1" l="1"/>
  <c r="E81" i="1"/>
  <c r="E82" i="1"/>
  <c r="E153" i="1"/>
  <c r="E225" i="1"/>
  <c r="E297" i="1"/>
  <c r="E369" i="1"/>
  <c r="E441" i="1"/>
  <c r="E513" i="1"/>
  <c r="E585" i="1"/>
  <c r="E154" i="1"/>
  <c r="E226" i="1"/>
  <c r="E298" i="1"/>
  <c r="E370" i="1"/>
  <c r="E442" i="1"/>
  <c r="E514" i="1"/>
  <c r="E586" i="1"/>
  <c r="E93" i="1"/>
  <c r="E165" i="1"/>
  <c r="E237" i="1"/>
  <c r="E309" i="1"/>
  <c r="E381" i="1"/>
  <c r="E453" i="1"/>
  <c r="E525" i="1"/>
  <c r="E597" i="1"/>
  <c r="E94" i="1"/>
  <c r="E166" i="1"/>
  <c r="E238" i="1"/>
  <c r="E310" i="1"/>
  <c r="E382" i="1"/>
  <c r="E454" i="1"/>
  <c r="E526" i="1"/>
  <c r="E598" i="1"/>
  <c r="E105" i="1"/>
  <c r="E177" i="1"/>
  <c r="E249" i="1"/>
  <c r="E321" i="1"/>
  <c r="E393" i="1"/>
  <c r="E465" i="1"/>
  <c r="E537" i="1"/>
  <c r="E609" i="1"/>
  <c r="E106" i="1"/>
  <c r="E178" i="1"/>
  <c r="E250" i="1"/>
  <c r="E322" i="1"/>
  <c r="E394" i="1"/>
  <c r="E466" i="1"/>
  <c r="E538" i="1"/>
  <c r="E610" i="1"/>
  <c r="E117" i="1"/>
  <c r="E189" i="1"/>
  <c r="E261" i="1"/>
  <c r="E333" i="1"/>
  <c r="E405" i="1"/>
  <c r="E477" i="1"/>
  <c r="E549" i="1"/>
  <c r="E621" i="1"/>
  <c r="E118" i="1"/>
  <c r="E190" i="1"/>
  <c r="E262" i="1"/>
  <c r="E334" i="1"/>
  <c r="E406" i="1"/>
  <c r="E478" i="1"/>
  <c r="E550" i="1"/>
  <c r="E622" i="1"/>
  <c r="E129" i="1"/>
  <c r="E201" i="1"/>
  <c r="E273" i="1"/>
  <c r="E345" i="1"/>
  <c r="E417" i="1"/>
  <c r="E489" i="1"/>
  <c r="E561" i="1"/>
  <c r="E633" i="1"/>
  <c r="E130" i="1"/>
  <c r="E202" i="1"/>
  <c r="E274" i="1"/>
  <c r="E346" i="1"/>
  <c r="E418" i="1"/>
  <c r="E490" i="1"/>
  <c r="E562" i="1"/>
  <c r="E634" i="1"/>
  <c r="E141" i="1"/>
  <c r="E213" i="1"/>
  <c r="E285" i="1"/>
  <c r="E357" i="1"/>
  <c r="E429" i="1"/>
  <c r="E501" i="1"/>
  <c r="E573" i="1"/>
  <c r="E645" i="1"/>
  <c r="E142" i="1"/>
  <c r="E214" i="1"/>
  <c r="E286" i="1"/>
  <c r="E358" i="1"/>
  <c r="E430" i="1"/>
  <c r="E502" i="1"/>
  <c r="E574" i="1"/>
  <c r="E646" i="1"/>
  <c r="E83" i="1"/>
  <c r="E95" i="1"/>
  <c r="E107" i="1"/>
  <c r="E119" i="1"/>
  <c r="E131" i="1"/>
  <c r="E143" i="1"/>
  <c r="E155" i="1"/>
  <c r="E167" i="1"/>
  <c r="E179" i="1"/>
  <c r="E191" i="1"/>
  <c r="E203" i="1"/>
  <c r="E215" i="1"/>
  <c r="E227" i="1"/>
  <c r="E239" i="1"/>
  <c r="E251" i="1"/>
  <c r="E263" i="1"/>
  <c r="E275" i="1"/>
  <c r="E287" i="1"/>
  <c r="E299" i="1"/>
  <c r="E311" i="1"/>
  <c r="E323" i="1"/>
  <c r="E335" i="1"/>
  <c r="E347" i="1"/>
  <c r="E359" i="1"/>
  <c r="E371" i="1"/>
  <c r="E383" i="1"/>
  <c r="E395" i="1"/>
  <c r="E407" i="1"/>
  <c r="E419" i="1"/>
  <c r="E431" i="1"/>
  <c r="E443" i="1"/>
  <c r="E455" i="1"/>
  <c r="E467" i="1"/>
  <c r="E479" i="1"/>
  <c r="E491" i="1"/>
  <c r="E503" i="1"/>
  <c r="E515" i="1"/>
  <c r="E527" i="1"/>
  <c r="E539" i="1"/>
  <c r="E551" i="1"/>
  <c r="E563" i="1"/>
  <c r="E575" i="1"/>
  <c r="E587" i="1"/>
  <c r="E599" i="1"/>
  <c r="E611" i="1"/>
  <c r="E623" i="1"/>
  <c r="E635" i="1"/>
  <c r="E647" i="1"/>
  <c r="E72" i="1"/>
  <c r="E84" i="1"/>
  <c r="E96" i="1"/>
  <c r="E108" i="1"/>
  <c r="E120" i="1"/>
  <c r="E132" i="1"/>
  <c r="E144" i="1"/>
  <c r="E156" i="1"/>
  <c r="E168" i="1"/>
  <c r="E180" i="1"/>
  <c r="E192" i="1"/>
  <c r="E204" i="1"/>
  <c r="E216" i="1"/>
  <c r="E228" i="1"/>
  <c r="E240" i="1"/>
  <c r="E252" i="1"/>
  <c r="E264" i="1"/>
  <c r="E276" i="1"/>
  <c r="E288" i="1"/>
  <c r="E300" i="1"/>
  <c r="E312" i="1"/>
  <c r="E324" i="1"/>
  <c r="E336" i="1"/>
  <c r="E348" i="1"/>
  <c r="E360" i="1"/>
  <c r="E372" i="1"/>
  <c r="E384" i="1"/>
  <c r="E396" i="1"/>
  <c r="E408" i="1"/>
  <c r="E420" i="1"/>
  <c r="E432" i="1"/>
  <c r="E444" i="1"/>
  <c r="E456" i="1"/>
  <c r="E468" i="1"/>
  <c r="E480" i="1"/>
  <c r="E492" i="1"/>
  <c r="E504" i="1"/>
  <c r="E516" i="1"/>
  <c r="E528" i="1"/>
  <c r="E540" i="1"/>
  <c r="E552" i="1"/>
  <c r="E564" i="1"/>
  <c r="E576" i="1"/>
  <c r="E588" i="1"/>
  <c r="E600" i="1"/>
  <c r="E612" i="1"/>
  <c r="E624" i="1"/>
  <c r="E636" i="1"/>
  <c r="E648" i="1"/>
  <c r="E73" i="1"/>
  <c r="E85" i="1"/>
  <c r="E97" i="1"/>
  <c r="E109" i="1"/>
  <c r="E121" i="1"/>
  <c r="E133" i="1"/>
  <c r="E145" i="1"/>
  <c r="E157" i="1"/>
  <c r="E169" i="1"/>
  <c r="E181" i="1"/>
  <c r="E193" i="1"/>
  <c r="E205" i="1"/>
  <c r="E217" i="1"/>
  <c r="E229" i="1"/>
  <c r="E241" i="1"/>
  <c r="E253" i="1"/>
  <c r="E265" i="1"/>
  <c r="E277" i="1"/>
  <c r="E289" i="1"/>
  <c r="E301" i="1"/>
  <c r="E313" i="1"/>
  <c r="E325" i="1"/>
  <c r="E337" i="1"/>
  <c r="E349" i="1"/>
  <c r="E361" i="1"/>
  <c r="E373" i="1"/>
  <c r="E385" i="1"/>
  <c r="E397" i="1"/>
  <c r="E409" i="1"/>
  <c r="E421" i="1"/>
  <c r="E433" i="1"/>
  <c r="E445" i="1"/>
  <c r="E457" i="1"/>
  <c r="E469" i="1"/>
  <c r="E481" i="1"/>
  <c r="E493" i="1"/>
  <c r="E505" i="1"/>
  <c r="E517" i="1"/>
  <c r="E529" i="1"/>
  <c r="E541" i="1"/>
  <c r="E553" i="1"/>
  <c r="E565" i="1"/>
  <c r="E577" i="1"/>
  <c r="E589" i="1"/>
  <c r="E601" i="1"/>
  <c r="E613" i="1"/>
  <c r="E625" i="1"/>
  <c r="E637" i="1"/>
  <c r="E649" i="1"/>
  <c r="E57" i="1"/>
  <c r="E6" i="1"/>
  <c r="E86" i="1"/>
  <c r="E98" i="1"/>
  <c r="E110" i="1"/>
  <c r="E122" i="1"/>
  <c r="E134" i="1"/>
  <c r="E146" i="1"/>
  <c r="E158" i="1"/>
  <c r="E170" i="1"/>
  <c r="E182" i="1"/>
  <c r="E194" i="1"/>
  <c r="E206" i="1"/>
  <c r="E218" i="1"/>
  <c r="E230" i="1"/>
  <c r="E242" i="1"/>
  <c r="E254" i="1"/>
  <c r="E266" i="1"/>
  <c r="E278" i="1"/>
  <c r="E290" i="1"/>
  <c r="E302" i="1"/>
  <c r="E314" i="1"/>
  <c r="E326" i="1"/>
  <c r="E338" i="1"/>
  <c r="E350" i="1"/>
  <c r="E362" i="1"/>
  <c r="E374" i="1"/>
  <c r="E398" i="1"/>
  <c r="E410" i="1"/>
  <c r="E422" i="1"/>
  <c r="E434" i="1"/>
  <c r="E446" i="1"/>
  <c r="E458" i="1"/>
  <c r="E470" i="1"/>
  <c r="E482" i="1"/>
  <c r="E494" i="1"/>
  <c r="E506" i="1"/>
  <c r="E518" i="1"/>
  <c r="E530" i="1"/>
  <c r="E542" i="1"/>
  <c r="E554" i="1"/>
  <c r="E566" i="1"/>
  <c r="E578" i="1"/>
  <c r="E590" i="1"/>
  <c r="E602" i="1"/>
  <c r="E614" i="1"/>
  <c r="E626" i="1"/>
  <c r="E638" i="1"/>
  <c r="E650" i="1"/>
  <c r="E74" i="1"/>
  <c r="E386" i="1"/>
  <c r="E56" i="1"/>
  <c r="E75" i="1"/>
  <c r="E87" i="1"/>
  <c r="E99" i="1"/>
  <c r="E111" i="1"/>
  <c r="E123" i="1"/>
  <c r="E135" i="1"/>
  <c r="E147" i="1"/>
  <c r="E159" i="1"/>
  <c r="E171" i="1"/>
  <c r="E183" i="1"/>
  <c r="E195" i="1"/>
  <c r="E207" i="1"/>
  <c r="E219" i="1"/>
  <c r="E231" i="1"/>
  <c r="E243" i="1"/>
  <c r="E255" i="1"/>
  <c r="E267" i="1"/>
  <c r="E279" i="1"/>
  <c r="E291" i="1"/>
  <c r="E303" i="1"/>
  <c r="E315" i="1"/>
  <c r="E327" i="1"/>
  <c r="E339" i="1"/>
  <c r="E351" i="1"/>
  <c r="E363" i="1"/>
  <c r="E375" i="1"/>
  <c r="E387" i="1"/>
  <c r="E399" i="1"/>
  <c r="E411" i="1"/>
  <c r="E423" i="1"/>
  <c r="E435" i="1"/>
  <c r="E447" i="1"/>
  <c r="E459" i="1"/>
  <c r="E471" i="1"/>
  <c r="E483" i="1"/>
  <c r="E495" i="1"/>
  <c r="E507" i="1"/>
  <c r="E519" i="1"/>
  <c r="E531" i="1"/>
  <c r="E543" i="1"/>
  <c r="E555" i="1"/>
  <c r="E567" i="1"/>
  <c r="E579" i="1"/>
  <c r="E591" i="1"/>
  <c r="E603" i="1"/>
  <c r="E615" i="1"/>
  <c r="E627" i="1"/>
  <c r="E639" i="1"/>
  <c r="E651" i="1"/>
  <c r="E76" i="1"/>
  <c r="E88" i="1"/>
  <c r="E100" i="1"/>
  <c r="E112" i="1"/>
  <c r="E124" i="1"/>
  <c r="E136" i="1"/>
  <c r="E148" i="1"/>
  <c r="E160" i="1"/>
  <c r="E172" i="1"/>
  <c r="E184" i="1"/>
  <c r="E196" i="1"/>
  <c r="E208" i="1"/>
  <c r="E220" i="1"/>
  <c r="E232" i="1"/>
  <c r="E244" i="1"/>
  <c r="E256" i="1"/>
  <c r="E268" i="1"/>
  <c r="E280" i="1"/>
  <c r="E292" i="1"/>
  <c r="E304" i="1"/>
  <c r="E316" i="1"/>
  <c r="E328" i="1"/>
  <c r="E340" i="1"/>
  <c r="E352" i="1"/>
  <c r="E364" i="1"/>
  <c r="E376" i="1"/>
  <c r="E388" i="1"/>
  <c r="E400" i="1"/>
  <c r="E412" i="1"/>
  <c r="E424" i="1"/>
  <c r="E436" i="1"/>
  <c r="E448" i="1"/>
  <c r="E460" i="1"/>
  <c r="E472" i="1"/>
  <c r="E484" i="1"/>
  <c r="E496" i="1"/>
  <c r="E508" i="1"/>
  <c r="E520" i="1"/>
  <c r="E532" i="1"/>
  <c r="E544" i="1"/>
  <c r="E556" i="1"/>
  <c r="E568" i="1"/>
  <c r="E580" i="1"/>
  <c r="E592" i="1"/>
  <c r="E604" i="1"/>
  <c r="E616" i="1"/>
  <c r="E628" i="1"/>
  <c r="E640" i="1"/>
  <c r="E652" i="1"/>
  <c r="E77" i="1"/>
  <c r="E101" i="1"/>
  <c r="E113" i="1"/>
  <c r="E125" i="1"/>
  <c r="E137" i="1"/>
  <c r="E149" i="1"/>
  <c r="E161" i="1"/>
  <c r="E173" i="1"/>
  <c r="E185" i="1"/>
  <c r="E197" i="1"/>
  <c r="E209" i="1"/>
  <c r="E221" i="1"/>
  <c r="E233" i="1"/>
  <c r="E245" i="1"/>
  <c r="E269" i="1"/>
  <c r="E293" i="1"/>
  <c r="E305" i="1"/>
  <c r="E317" i="1"/>
  <c r="E329" i="1"/>
  <c r="E341" i="1"/>
  <c r="E353" i="1"/>
  <c r="E365" i="1"/>
  <c r="E377" i="1"/>
  <c r="E389" i="1"/>
  <c r="E401" i="1"/>
  <c r="E413" i="1"/>
  <c r="E425" i="1"/>
  <c r="E437" i="1"/>
  <c r="E449" i="1"/>
  <c r="E461" i="1"/>
  <c r="E473" i="1"/>
  <c r="E485" i="1"/>
  <c r="E497" i="1"/>
  <c r="E509" i="1"/>
  <c r="E521" i="1"/>
  <c r="E533" i="1"/>
  <c r="E545" i="1"/>
  <c r="E557" i="1"/>
  <c r="E569" i="1"/>
  <c r="E581" i="1"/>
  <c r="E605" i="1"/>
  <c r="E617" i="1"/>
  <c r="E629" i="1"/>
  <c r="E641" i="1"/>
  <c r="E653" i="1"/>
  <c r="E89" i="1"/>
  <c r="E593" i="1"/>
  <c r="E78" i="1"/>
  <c r="E90" i="1"/>
  <c r="E102" i="1"/>
  <c r="E114" i="1"/>
  <c r="E126" i="1"/>
  <c r="E138" i="1"/>
  <c r="E150" i="1"/>
  <c r="E162" i="1"/>
  <c r="E174" i="1"/>
  <c r="E186" i="1"/>
  <c r="E198" i="1"/>
  <c r="E210" i="1"/>
  <c r="E222" i="1"/>
  <c r="E234" i="1"/>
  <c r="E246" i="1"/>
  <c r="E258" i="1"/>
  <c r="E270" i="1"/>
  <c r="E282" i="1"/>
  <c r="E294" i="1"/>
  <c r="E306" i="1"/>
  <c r="E318" i="1"/>
  <c r="E330" i="1"/>
  <c r="E342" i="1"/>
  <c r="E354" i="1"/>
  <c r="E366" i="1"/>
  <c r="E378" i="1"/>
  <c r="E390" i="1"/>
  <c r="E402" i="1"/>
  <c r="E414" i="1"/>
  <c r="E426" i="1"/>
  <c r="E438" i="1"/>
  <c r="E450" i="1"/>
  <c r="E462" i="1"/>
  <c r="E474" i="1"/>
  <c r="E486" i="1"/>
  <c r="E498" i="1"/>
  <c r="E510" i="1"/>
  <c r="E522" i="1"/>
  <c r="E534" i="1"/>
  <c r="E546" i="1"/>
  <c r="E558" i="1"/>
  <c r="E570" i="1"/>
  <c r="E582" i="1"/>
  <c r="E594" i="1"/>
  <c r="E606" i="1"/>
  <c r="E618" i="1"/>
  <c r="E630" i="1"/>
  <c r="E642" i="1"/>
  <c r="E654" i="1"/>
  <c r="E257" i="1"/>
  <c r="E79" i="1"/>
  <c r="E91" i="1"/>
  <c r="E103" i="1"/>
  <c r="E115" i="1"/>
  <c r="E127" i="1"/>
  <c r="E139" i="1"/>
  <c r="E151" i="1"/>
  <c r="E163" i="1"/>
  <c r="E175" i="1"/>
  <c r="E187" i="1"/>
  <c r="E199" i="1"/>
  <c r="E211" i="1"/>
  <c r="E223" i="1"/>
  <c r="E235" i="1"/>
  <c r="E247" i="1"/>
  <c r="E259" i="1"/>
  <c r="E271" i="1"/>
  <c r="E283" i="1"/>
  <c r="E295" i="1"/>
  <c r="E307" i="1"/>
  <c r="E319" i="1"/>
  <c r="E331" i="1"/>
  <c r="E343" i="1"/>
  <c r="E355" i="1"/>
  <c r="E367" i="1"/>
  <c r="E379" i="1"/>
  <c r="E391" i="1"/>
  <c r="E403" i="1"/>
  <c r="E415" i="1"/>
  <c r="E427" i="1"/>
  <c r="E439" i="1"/>
  <c r="E451" i="1"/>
  <c r="E463" i="1"/>
  <c r="E475" i="1"/>
  <c r="E487" i="1"/>
  <c r="E499" i="1"/>
  <c r="E511" i="1"/>
  <c r="E523" i="1"/>
  <c r="E535" i="1"/>
  <c r="E547" i="1"/>
  <c r="E559" i="1"/>
  <c r="E571" i="1"/>
  <c r="E583" i="1"/>
  <c r="E595" i="1"/>
  <c r="E607" i="1"/>
  <c r="E619" i="1"/>
  <c r="E631" i="1"/>
  <c r="E643" i="1"/>
  <c r="E655" i="1"/>
  <c r="E58" i="1"/>
  <c r="E281" i="1"/>
  <c r="E80" i="1"/>
  <c r="E92" i="1"/>
  <c r="E104" i="1"/>
  <c r="E116" i="1"/>
  <c r="E128" i="1"/>
  <c r="E140" i="1"/>
  <c r="E152" i="1"/>
  <c r="E164" i="1"/>
  <c r="E176" i="1"/>
  <c r="E188" i="1"/>
  <c r="E200" i="1"/>
  <c r="E212" i="1"/>
  <c r="E224" i="1"/>
  <c r="E236" i="1"/>
  <c r="E248" i="1"/>
  <c r="E260" i="1"/>
  <c r="E272" i="1"/>
  <c r="E284" i="1"/>
  <c r="E296" i="1"/>
  <c r="E308" i="1"/>
  <c r="E320" i="1"/>
  <c r="E332" i="1"/>
  <c r="E344" i="1"/>
  <c r="E356" i="1"/>
  <c r="E368" i="1"/>
  <c r="E380" i="1"/>
  <c r="E392" i="1"/>
  <c r="E404" i="1"/>
  <c r="E416" i="1"/>
  <c r="E428" i="1"/>
  <c r="E440" i="1"/>
  <c r="E452" i="1"/>
  <c r="E464" i="1"/>
  <c r="E476" i="1"/>
  <c r="E488" i="1"/>
  <c r="E500" i="1"/>
  <c r="E512" i="1"/>
  <c r="E524" i="1"/>
  <c r="E536" i="1"/>
  <c r="E548" i="1"/>
  <c r="E560" i="1"/>
  <c r="E572" i="1"/>
  <c r="E584" i="1"/>
  <c r="E596" i="1"/>
  <c r="E608" i="1"/>
  <c r="E620" i="1"/>
  <c r="E632" i="1"/>
  <c r="E644" i="1"/>
  <c r="E656" i="1"/>
  <c r="E68" i="1"/>
  <c r="E65" i="1"/>
  <c r="E53" i="1"/>
  <c r="E61" i="1"/>
  <c r="E69" i="1"/>
  <c r="E60" i="1"/>
  <c r="E59" i="1"/>
  <c r="E67" i="1"/>
  <c r="E66" i="1"/>
  <c r="E55" i="1"/>
  <c r="E71" i="1"/>
  <c r="E54" i="1"/>
  <c r="E64" i="1"/>
  <c r="E52" i="1"/>
  <c r="E63" i="1"/>
  <c r="E62" i="1"/>
  <c r="E70" i="1"/>
  <c r="E49" i="1"/>
  <c r="E13" i="1"/>
  <c r="E25" i="1"/>
  <c r="E14" i="1"/>
  <c r="E38" i="1"/>
  <c r="E27" i="1"/>
  <c r="E51" i="1"/>
  <c r="E16" i="1"/>
  <c r="E28" i="1"/>
  <c r="E40" i="1"/>
  <c r="E45" i="1"/>
  <c r="E17" i="1"/>
  <c r="E29" i="1"/>
  <c r="E41" i="1"/>
  <c r="E18" i="1"/>
  <c r="E30" i="1"/>
  <c r="E42" i="1"/>
  <c r="E7" i="1"/>
  <c r="E19" i="1"/>
  <c r="E31" i="1"/>
  <c r="E43" i="1"/>
  <c r="E8" i="1"/>
  <c r="E20" i="1"/>
  <c r="E32" i="1"/>
  <c r="E44" i="1"/>
  <c r="E9" i="1"/>
  <c r="E21" i="1"/>
  <c r="E33" i="1"/>
  <c r="E10" i="1"/>
  <c r="E22" i="1"/>
  <c r="E34" i="1"/>
  <c r="E46" i="1"/>
  <c r="E37" i="1"/>
  <c r="E26" i="1"/>
  <c r="E50" i="1"/>
  <c r="E15" i="1"/>
  <c r="E39" i="1"/>
  <c r="E11" i="1"/>
  <c r="E23" i="1"/>
  <c r="E35" i="1"/>
  <c r="E47" i="1"/>
  <c r="E12" i="1"/>
  <c r="E24" i="1"/>
  <c r="E36" i="1"/>
</calcChain>
</file>

<file path=xl/sharedStrings.xml><?xml version="1.0" encoding="utf-8"?>
<sst xmlns="http://schemas.openxmlformats.org/spreadsheetml/2006/main" count="11" uniqueCount="11">
  <si>
    <t>Peak Voltage (V)</t>
  </si>
  <si>
    <t>Peak Current (A)</t>
  </si>
  <si>
    <t>Peak Power (W)</t>
  </si>
  <si>
    <t>RPM</t>
  </si>
  <si>
    <t>Speed - 2.67 GR (mph)</t>
  </si>
  <si>
    <t>Torque Limit (Nm)</t>
  </si>
  <si>
    <t>Power Limit (Nm)</t>
  </si>
  <si>
    <t>Kv peak limit (RPM)</t>
  </si>
  <si>
    <t>Kv no load limit (RPM)</t>
  </si>
  <si>
    <t>kV no load torque(Nm)</t>
  </si>
  <si>
    <t>kV peak load torque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</si>
</sst>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Sheet1!$B$6:$B$710</c:f>
              <c:numCache>
                <c:formatCode>General</c:formatCode>
                <c:ptCount val="705"/>
                <c:pt idx="0">
                  <c:v>1.7850467072105807E-3</c:v>
                </c:pt>
                <c:pt idx="1">
                  <c:v>0.17850467072105808</c:v>
                </c:pt>
                <c:pt idx="2">
                  <c:v>0.35700934144211616</c:v>
                </c:pt>
                <c:pt idx="3">
                  <c:v>0.53551401216317429</c:v>
                </c:pt>
                <c:pt idx="4">
                  <c:v>0.71401868288423231</c:v>
                </c:pt>
                <c:pt idx="5">
                  <c:v>0.89252335360529034</c:v>
                </c:pt>
                <c:pt idx="6">
                  <c:v>1.0710280243263486</c:v>
                </c:pt>
                <c:pt idx="7">
                  <c:v>1.2495326950474068</c:v>
                </c:pt>
                <c:pt idx="8">
                  <c:v>1.4280373657684646</c:v>
                </c:pt>
                <c:pt idx="9">
                  <c:v>1.6065420364895231</c:v>
                </c:pt>
                <c:pt idx="10">
                  <c:v>1.7850467072105807</c:v>
                </c:pt>
                <c:pt idx="11">
                  <c:v>1.9635513779316391</c:v>
                </c:pt>
                <c:pt idx="12">
                  <c:v>2.1420560486526972</c:v>
                </c:pt>
                <c:pt idx="13">
                  <c:v>2.3205607193737547</c:v>
                </c:pt>
                <c:pt idx="14">
                  <c:v>2.4990653900948137</c:v>
                </c:pt>
                <c:pt idx="15">
                  <c:v>2.6775700608158717</c:v>
                </c:pt>
                <c:pt idx="16">
                  <c:v>2.8560747315369293</c:v>
                </c:pt>
                <c:pt idx="17">
                  <c:v>3.0345794022579873</c:v>
                </c:pt>
                <c:pt idx="18">
                  <c:v>3.2130840729790462</c:v>
                </c:pt>
                <c:pt idx="19">
                  <c:v>3.3915887437001038</c:v>
                </c:pt>
                <c:pt idx="20">
                  <c:v>3.5700934144211613</c:v>
                </c:pt>
                <c:pt idx="21">
                  <c:v>3.7485980851422194</c:v>
                </c:pt>
                <c:pt idx="22">
                  <c:v>3.9271027558632783</c:v>
                </c:pt>
                <c:pt idx="23">
                  <c:v>4.1056074265843359</c:v>
                </c:pt>
                <c:pt idx="24">
                  <c:v>4.2841120973053943</c:v>
                </c:pt>
                <c:pt idx="25">
                  <c:v>4.4626167680264519</c:v>
                </c:pt>
                <c:pt idx="26">
                  <c:v>4.6411214387475095</c:v>
                </c:pt>
                <c:pt idx="27">
                  <c:v>4.8196261094685697</c:v>
                </c:pt>
                <c:pt idx="28">
                  <c:v>4.9981307801896273</c:v>
                </c:pt>
                <c:pt idx="29">
                  <c:v>5.1766354509106849</c:v>
                </c:pt>
                <c:pt idx="30">
                  <c:v>5.3551401216317434</c:v>
                </c:pt>
                <c:pt idx="31">
                  <c:v>5.5336447923528018</c:v>
                </c:pt>
                <c:pt idx="32">
                  <c:v>5.7121494630738585</c:v>
                </c:pt>
                <c:pt idx="33">
                  <c:v>5.8906541337949161</c:v>
                </c:pt>
                <c:pt idx="34">
                  <c:v>6.0691588045159746</c:v>
                </c:pt>
                <c:pt idx="35">
                  <c:v>6.2476634752370348</c:v>
                </c:pt>
                <c:pt idx="36">
                  <c:v>6.4261681459580924</c:v>
                </c:pt>
                <c:pt idx="37">
                  <c:v>6.60467281667915</c:v>
                </c:pt>
                <c:pt idx="38">
                  <c:v>6.7831774874002075</c:v>
                </c:pt>
                <c:pt idx="39">
                  <c:v>6.9616821581212651</c:v>
                </c:pt>
                <c:pt idx="40">
                  <c:v>7.1401868288423227</c:v>
                </c:pt>
                <c:pt idx="41">
                  <c:v>7.3186914995633812</c:v>
                </c:pt>
                <c:pt idx="42">
                  <c:v>7.4971961702844387</c:v>
                </c:pt>
                <c:pt idx="43">
                  <c:v>7.6757008410054972</c:v>
                </c:pt>
                <c:pt idx="44">
                  <c:v>7.8542055117265566</c:v>
                </c:pt>
                <c:pt idx="45">
                  <c:v>8.0327101824476141</c:v>
                </c:pt>
                <c:pt idx="46">
                  <c:v>8.2112148531686717</c:v>
                </c:pt>
                <c:pt idx="47">
                  <c:v>8.3897195238897311</c:v>
                </c:pt>
                <c:pt idx="48">
                  <c:v>8.5682241946107887</c:v>
                </c:pt>
                <c:pt idx="49">
                  <c:v>8.7467288653318462</c:v>
                </c:pt>
                <c:pt idx="50">
                  <c:v>8.9252335360529038</c:v>
                </c:pt>
                <c:pt idx="51">
                  <c:v>9.1037382067739632</c:v>
                </c:pt>
                <c:pt idx="52">
                  <c:v>9.282242877495019</c:v>
                </c:pt>
                <c:pt idx="53">
                  <c:v>9.4607475482160801</c:v>
                </c:pt>
                <c:pt idx="54">
                  <c:v>9.6392522189371395</c:v>
                </c:pt>
                <c:pt idx="55">
                  <c:v>9.8177568896581953</c:v>
                </c:pt>
                <c:pt idx="56">
                  <c:v>9.9962615603792546</c:v>
                </c:pt>
                <c:pt idx="57">
                  <c:v>10.17476623110031</c:v>
                </c:pt>
                <c:pt idx="58">
                  <c:v>10.35327090182137</c:v>
                </c:pt>
                <c:pt idx="59">
                  <c:v>10.531775572542427</c:v>
                </c:pt>
                <c:pt idx="60">
                  <c:v>10.710280243263487</c:v>
                </c:pt>
                <c:pt idx="61">
                  <c:v>10.888784913984543</c:v>
                </c:pt>
                <c:pt idx="62">
                  <c:v>11.067289584705604</c:v>
                </c:pt>
                <c:pt idx="63">
                  <c:v>11.245794255426661</c:v>
                </c:pt>
                <c:pt idx="64">
                  <c:v>11.424298926147717</c:v>
                </c:pt>
                <c:pt idx="65">
                  <c:v>11.602803596868776</c:v>
                </c:pt>
                <c:pt idx="66">
                  <c:v>11.781308267589832</c:v>
                </c:pt>
                <c:pt idx="67">
                  <c:v>11.959812938310892</c:v>
                </c:pt>
                <c:pt idx="68">
                  <c:v>12.138317609031949</c:v>
                </c:pt>
                <c:pt idx="69">
                  <c:v>12.316822279753007</c:v>
                </c:pt>
                <c:pt idx="70">
                  <c:v>12.49532695047407</c:v>
                </c:pt>
                <c:pt idx="71">
                  <c:v>12.673831621195124</c:v>
                </c:pt>
                <c:pt idx="72">
                  <c:v>12.852336291916185</c:v>
                </c:pt>
                <c:pt idx="73">
                  <c:v>13.030840962637241</c:v>
                </c:pt>
                <c:pt idx="74">
                  <c:v>13.2093456333583</c:v>
                </c:pt>
                <c:pt idx="75">
                  <c:v>13.387850304079354</c:v>
                </c:pt>
                <c:pt idx="76">
                  <c:v>13.566354974800415</c:v>
                </c:pt>
                <c:pt idx="77">
                  <c:v>13.744859645521473</c:v>
                </c:pt>
                <c:pt idx="78">
                  <c:v>13.92336431624253</c:v>
                </c:pt>
                <c:pt idx="79">
                  <c:v>14.10186898696359</c:v>
                </c:pt>
                <c:pt idx="80">
                  <c:v>14.280373657684645</c:v>
                </c:pt>
                <c:pt idx="81">
                  <c:v>14.458878328405705</c:v>
                </c:pt>
                <c:pt idx="82">
                  <c:v>14.637382999126762</c:v>
                </c:pt>
                <c:pt idx="83">
                  <c:v>14.815887669847823</c:v>
                </c:pt>
                <c:pt idx="84">
                  <c:v>14.994392340568877</c:v>
                </c:pt>
                <c:pt idx="85">
                  <c:v>15.172897011289939</c:v>
                </c:pt>
                <c:pt idx="86">
                  <c:v>15.351401682010994</c:v>
                </c:pt>
                <c:pt idx="87">
                  <c:v>15.529906352732052</c:v>
                </c:pt>
                <c:pt idx="88">
                  <c:v>15.708411023453113</c:v>
                </c:pt>
                <c:pt idx="89">
                  <c:v>15.886915694174169</c:v>
                </c:pt>
                <c:pt idx="90">
                  <c:v>16.065420364895228</c:v>
                </c:pt>
                <c:pt idx="91">
                  <c:v>16.243925035616289</c:v>
                </c:pt>
                <c:pt idx="92">
                  <c:v>16.422429706337343</c:v>
                </c:pt>
                <c:pt idx="93">
                  <c:v>16.600934377058401</c:v>
                </c:pt>
                <c:pt idx="94">
                  <c:v>16.779439047779462</c:v>
                </c:pt>
                <c:pt idx="95">
                  <c:v>16.95794371850052</c:v>
                </c:pt>
                <c:pt idx="96">
                  <c:v>17.136448389221577</c:v>
                </c:pt>
                <c:pt idx="97">
                  <c:v>17.314953059942635</c:v>
                </c:pt>
                <c:pt idx="98">
                  <c:v>17.493457730663692</c:v>
                </c:pt>
                <c:pt idx="99">
                  <c:v>17.67196240138475</c:v>
                </c:pt>
                <c:pt idx="100">
                  <c:v>17.850467072105808</c:v>
                </c:pt>
                <c:pt idx="101">
                  <c:v>18.028971742826872</c:v>
                </c:pt>
                <c:pt idx="102">
                  <c:v>18.207476413547926</c:v>
                </c:pt>
                <c:pt idx="103">
                  <c:v>18.385981084268984</c:v>
                </c:pt>
                <c:pt idx="104">
                  <c:v>18.564485754990038</c:v>
                </c:pt>
                <c:pt idx="105">
                  <c:v>18.742990425711099</c:v>
                </c:pt>
                <c:pt idx="106">
                  <c:v>18.92149509643216</c:v>
                </c:pt>
                <c:pt idx="107">
                  <c:v>19.099999767153214</c:v>
                </c:pt>
                <c:pt idx="108">
                  <c:v>19.278504437874279</c:v>
                </c:pt>
                <c:pt idx="109">
                  <c:v>19.457009108595329</c:v>
                </c:pt>
                <c:pt idx="110">
                  <c:v>19.635513779316391</c:v>
                </c:pt>
                <c:pt idx="111">
                  <c:v>19.814018450037448</c:v>
                </c:pt>
                <c:pt idx="112">
                  <c:v>19.992523120758509</c:v>
                </c:pt>
                <c:pt idx="113">
                  <c:v>20.171027791479567</c:v>
                </c:pt>
                <c:pt idx="114">
                  <c:v>20.349532462200621</c:v>
                </c:pt>
                <c:pt idx="115">
                  <c:v>20.528037132921678</c:v>
                </c:pt>
                <c:pt idx="116">
                  <c:v>20.70654180364274</c:v>
                </c:pt>
                <c:pt idx="117">
                  <c:v>20.885046474363794</c:v>
                </c:pt>
                <c:pt idx="118">
                  <c:v>21.063551145084855</c:v>
                </c:pt>
                <c:pt idx="119">
                  <c:v>21.242055815805916</c:v>
                </c:pt>
                <c:pt idx="120">
                  <c:v>21.420560486526973</c:v>
                </c:pt>
                <c:pt idx="121">
                  <c:v>21.599065157248027</c:v>
                </c:pt>
                <c:pt idx="122">
                  <c:v>21.777569827969085</c:v>
                </c:pt>
                <c:pt idx="123">
                  <c:v>21.956074498690146</c:v>
                </c:pt>
                <c:pt idx="124">
                  <c:v>22.134579169411207</c:v>
                </c:pt>
                <c:pt idx="125">
                  <c:v>22.313083840132261</c:v>
                </c:pt>
                <c:pt idx="126">
                  <c:v>22.491588510853322</c:v>
                </c:pt>
                <c:pt idx="127">
                  <c:v>22.67009318157438</c:v>
                </c:pt>
                <c:pt idx="128">
                  <c:v>22.848597852295434</c:v>
                </c:pt>
                <c:pt idx="129">
                  <c:v>23.027102523016495</c:v>
                </c:pt>
                <c:pt idx="130">
                  <c:v>23.205607193737553</c:v>
                </c:pt>
                <c:pt idx="131">
                  <c:v>23.384111864458607</c:v>
                </c:pt>
                <c:pt idx="132">
                  <c:v>23.562616535179664</c:v>
                </c:pt>
                <c:pt idx="133">
                  <c:v>23.741121205900722</c:v>
                </c:pt>
                <c:pt idx="134">
                  <c:v>23.919625876621783</c:v>
                </c:pt>
                <c:pt idx="135">
                  <c:v>24.098130547342844</c:v>
                </c:pt>
                <c:pt idx="136">
                  <c:v>24.276635218063898</c:v>
                </c:pt>
                <c:pt idx="137">
                  <c:v>24.455139888784959</c:v>
                </c:pt>
                <c:pt idx="138">
                  <c:v>24.633644559506013</c:v>
                </c:pt>
                <c:pt idx="139">
                  <c:v>24.812149230227075</c:v>
                </c:pt>
                <c:pt idx="140">
                  <c:v>24.990653900948139</c:v>
                </c:pt>
                <c:pt idx="141">
                  <c:v>25.16915857166919</c:v>
                </c:pt>
                <c:pt idx="142">
                  <c:v>25.347663242390247</c:v>
                </c:pt>
                <c:pt idx="143">
                  <c:v>25.526167913111305</c:v>
                </c:pt>
                <c:pt idx="144">
                  <c:v>25.70467258383237</c:v>
                </c:pt>
                <c:pt idx="145">
                  <c:v>25.88317725455342</c:v>
                </c:pt>
                <c:pt idx="146">
                  <c:v>26.061681925274481</c:v>
                </c:pt>
                <c:pt idx="147">
                  <c:v>26.240186595995539</c:v>
                </c:pt>
                <c:pt idx="148">
                  <c:v>26.4186912667166</c:v>
                </c:pt>
                <c:pt idx="149">
                  <c:v>26.597195937437657</c:v>
                </c:pt>
                <c:pt idx="150">
                  <c:v>26.775700608158708</c:v>
                </c:pt>
                <c:pt idx="151">
                  <c:v>26.954205278879776</c:v>
                </c:pt>
                <c:pt idx="152">
                  <c:v>27.13270994960083</c:v>
                </c:pt>
                <c:pt idx="153">
                  <c:v>27.311214620321884</c:v>
                </c:pt>
                <c:pt idx="154">
                  <c:v>27.489719291042945</c:v>
                </c:pt>
                <c:pt idx="155">
                  <c:v>27.668223961764003</c:v>
                </c:pt>
                <c:pt idx="156">
                  <c:v>27.84672863248506</c:v>
                </c:pt>
                <c:pt idx="157">
                  <c:v>28.025233303206114</c:v>
                </c:pt>
                <c:pt idx="158">
                  <c:v>28.203737973927179</c:v>
                </c:pt>
                <c:pt idx="159">
                  <c:v>28.38224264464824</c:v>
                </c:pt>
                <c:pt idx="160">
                  <c:v>28.560747315369291</c:v>
                </c:pt>
                <c:pt idx="161">
                  <c:v>28.739251986090352</c:v>
                </c:pt>
                <c:pt idx="162">
                  <c:v>28.917756656811409</c:v>
                </c:pt>
                <c:pt idx="163">
                  <c:v>29.096261327532471</c:v>
                </c:pt>
                <c:pt idx="164">
                  <c:v>29.274765998253525</c:v>
                </c:pt>
                <c:pt idx="165">
                  <c:v>29.453270668974579</c:v>
                </c:pt>
                <c:pt idx="166">
                  <c:v>29.631775339695647</c:v>
                </c:pt>
                <c:pt idx="167">
                  <c:v>29.810280010416701</c:v>
                </c:pt>
                <c:pt idx="168">
                  <c:v>29.988784681137755</c:v>
                </c:pt>
                <c:pt idx="169">
                  <c:v>30.167289351858816</c:v>
                </c:pt>
                <c:pt idx="170">
                  <c:v>30.345794022579877</c:v>
                </c:pt>
                <c:pt idx="171">
                  <c:v>30.524298693300935</c:v>
                </c:pt>
                <c:pt idx="172">
                  <c:v>30.702803364021989</c:v>
                </c:pt>
                <c:pt idx="173">
                  <c:v>30.88130803474305</c:v>
                </c:pt>
                <c:pt idx="174">
                  <c:v>31.059812705464104</c:v>
                </c:pt>
                <c:pt idx="175">
                  <c:v>31.238317376185165</c:v>
                </c:pt>
                <c:pt idx="176">
                  <c:v>31.416822046906226</c:v>
                </c:pt>
                <c:pt idx="177">
                  <c:v>31.59532671762728</c:v>
                </c:pt>
                <c:pt idx="178">
                  <c:v>31.773831388348338</c:v>
                </c:pt>
                <c:pt idx="179">
                  <c:v>31.952336059069392</c:v>
                </c:pt>
                <c:pt idx="180">
                  <c:v>32.130840729790457</c:v>
                </c:pt>
                <c:pt idx="181">
                  <c:v>32.309345400511518</c:v>
                </c:pt>
                <c:pt idx="182">
                  <c:v>32.487850071232579</c:v>
                </c:pt>
                <c:pt idx="183">
                  <c:v>32.666354741953626</c:v>
                </c:pt>
                <c:pt idx="184">
                  <c:v>32.844859412674687</c:v>
                </c:pt>
                <c:pt idx="185">
                  <c:v>33.023364083395748</c:v>
                </c:pt>
                <c:pt idx="186">
                  <c:v>33.201868754116802</c:v>
                </c:pt>
                <c:pt idx="187">
                  <c:v>33.380373424837856</c:v>
                </c:pt>
                <c:pt idx="188">
                  <c:v>33.558878095558924</c:v>
                </c:pt>
                <c:pt idx="189">
                  <c:v>33.737382766279978</c:v>
                </c:pt>
                <c:pt idx="190">
                  <c:v>33.915887437001039</c:v>
                </c:pt>
                <c:pt idx="191">
                  <c:v>34.094392107722093</c:v>
                </c:pt>
                <c:pt idx="192">
                  <c:v>34.272896778443155</c:v>
                </c:pt>
                <c:pt idx="193">
                  <c:v>34.451401449164209</c:v>
                </c:pt>
                <c:pt idx="194">
                  <c:v>34.62990611988527</c:v>
                </c:pt>
                <c:pt idx="195">
                  <c:v>34.808410790606324</c:v>
                </c:pt>
                <c:pt idx="196">
                  <c:v>34.986915461327385</c:v>
                </c:pt>
                <c:pt idx="197">
                  <c:v>35.165420132048439</c:v>
                </c:pt>
                <c:pt idx="198">
                  <c:v>35.3439248027695</c:v>
                </c:pt>
                <c:pt idx="199">
                  <c:v>35.522429473490561</c:v>
                </c:pt>
                <c:pt idx="200">
                  <c:v>35.700934144211615</c:v>
                </c:pt>
                <c:pt idx="201">
                  <c:v>35.879438814932676</c:v>
                </c:pt>
                <c:pt idx="202">
                  <c:v>36.057943485653745</c:v>
                </c:pt>
                <c:pt idx="203">
                  <c:v>36.236448156374792</c:v>
                </c:pt>
                <c:pt idx="204">
                  <c:v>36.414952827095853</c:v>
                </c:pt>
                <c:pt idx="205">
                  <c:v>36.593457497816907</c:v>
                </c:pt>
                <c:pt idx="206">
                  <c:v>36.771962168537968</c:v>
                </c:pt>
                <c:pt idx="207">
                  <c:v>36.950466839259029</c:v>
                </c:pt>
                <c:pt idx="208">
                  <c:v>37.128971509980076</c:v>
                </c:pt>
                <c:pt idx="209">
                  <c:v>37.307476180701144</c:v>
                </c:pt>
                <c:pt idx="210">
                  <c:v>37.485980851422198</c:v>
                </c:pt>
                <c:pt idx="211">
                  <c:v>37.664485522143252</c:v>
                </c:pt>
                <c:pt idx="212">
                  <c:v>37.84299019286432</c:v>
                </c:pt>
                <c:pt idx="213">
                  <c:v>38.021494863585382</c:v>
                </c:pt>
                <c:pt idx="214">
                  <c:v>38.199999534306428</c:v>
                </c:pt>
                <c:pt idx="215">
                  <c:v>38.37850420502749</c:v>
                </c:pt>
                <c:pt idx="216">
                  <c:v>38.557008875748558</c:v>
                </c:pt>
                <c:pt idx="217">
                  <c:v>38.735513546469605</c:v>
                </c:pt>
                <c:pt idx="218">
                  <c:v>38.914018217190659</c:v>
                </c:pt>
                <c:pt idx="219">
                  <c:v>39.09252288791172</c:v>
                </c:pt>
                <c:pt idx="220">
                  <c:v>39.271027558632781</c:v>
                </c:pt>
                <c:pt idx="221">
                  <c:v>39.449532229353842</c:v>
                </c:pt>
                <c:pt idx="222">
                  <c:v>39.628036900074896</c:v>
                </c:pt>
                <c:pt idx="223">
                  <c:v>39.806541570795957</c:v>
                </c:pt>
                <c:pt idx="224">
                  <c:v>39.985046241517018</c:v>
                </c:pt>
                <c:pt idx="225">
                  <c:v>40.163550912238065</c:v>
                </c:pt>
                <c:pt idx="226">
                  <c:v>40.342055582959134</c:v>
                </c:pt>
                <c:pt idx="227">
                  <c:v>40.520560253680181</c:v>
                </c:pt>
                <c:pt idx="228">
                  <c:v>40.699064924401242</c:v>
                </c:pt>
                <c:pt idx="229">
                  <c:v>40.877569595122303</c:v>
                </c:pt>
                <c:pt idx="230">
                  <c:v>41.056074265843357</c:v>
                </c:pt>
                <c:pt idx="231">
                  <c:v>41.234578936564418</c:v>
                </c:pt>
                <c:pt idx="232">
                  <c:v>41.413083607285479</c:v>
                </c:pt>
                <c:pt idx="233">
                  <c:v>41.591588278006533</c:v>
                </c:pt>
                <c:pt idx="234">
                  <c:v>41.770092948727587</c:v>
                </c:pt>
                <c:pt idx="235">
                  <c:v>41.948597619448655</c:v>
                </c:pt>
                <c:pt idx="236">
                  <c:v>42.127102290169709</c:v>
                </c:pt>
                <c:pt idx="237">
                  <c:v>42.305606960890763</c:v>
                </c:pt>
                <c:pt idx="238">
                  <c:v>42.484111631611832</c:v>
                </c:pt>
                <c:pt idx="239">
                  <c:v>42.662616302332879</c:v>
                </c:pt>
                <c:pt idx="240">
                  <c:v>42.841120973053947</c:v>
                </c:pt>
                <c:pt idx="241">
                  <c:v>43.019625643774994</c:v>
                </c:pt>
                <c:pt idx="242">
                  <c:v>43.198130314496055</c:v>
                </c:pt>
                <c:pt idx="243">
                  <c:v>43.376634985217116</c:v>
                </c:pt>
                <c:pt idx="244">
                  <c:v>43.55513965593817</c:v>
                </c:pt>
                <c:pt idx="245">
                  <c:v>43.733644326659231</c:v>
                </c:pt>
                <c:pt idx="246">
                  <c:v>43.912148997380292</c:v>
                </c:pt>
                <c:pt idx="247">
                  <c:v>44.090653668101346</c:v>
                </c:pt>
                <c:pt idx="248">
                  <c:v>44.269158338822415</c:v>
                </c:pt>
                <c:pt idx="249">
                  <c:v>44.447663009543454</c:v>
                </c:pt>
                <c:pt idx="250">
                  <c:v>44.626167680264523</c:v>
                </c:pt>
                <c:pt idx="251">
                  <c:v>44.804672350985584</c:v>
                </c:pt>
                <c:pt idx="252">
                  <c:v>44.983177021706645</c:v>
                </c:pt>
                <c:pt idx="253">
                  <c:v>45.161681692427692</c:v>
                </c:pt>
                <c:pt idx="254">
                  <c:v>45.34018636314876</c:v>
                </c:pt>
                <c:pt idx="255">
                  <c:v>45.518691033869821</c:v>
                </c:pt>
                <c:pt idx="256">
                  <c:v>45.697195704590868</c:v>
                </c:pt>
                <c:pt idx="257">
                  <c:v>45.875700375311936</c:v>
                </c:pt>
                <c:pt idx="258">
                  <c:v>46.05420504603299</c:v>
                </c:pt>
                <c:pt idx="259">
                  <c:v>46.232709716754037</c:v>
                </c:pt>
                <c:pt idx="260">
                  <c:v>46.411214387475106</c:v>
                </c:pt>
                <c:pt idx="261">
                  <c:v>46.589719058196167</c:v>
                </c:pt>
                <c:pt idx="262">
                  <c:v>46.768223728917214</c:v>
                </c:pt>
                <c:pt idx="263">
                  <c:v>46.946728399638282</c:v>
                </c:pt>
                <c:pt idx="264">
                  <c:v>47.125233070359329</c:v>
                </c:pt>
                <c:pt idx="265">
                  <c:v>47.30373774108039</c:v>
                </c:pt>
                <c:pt idx="266">
                  <c:v>47.482242411801444</c:v>
                </c:pt>
                <c:pt idx="267">
                  <c:v>47.660747082522512</c:v>
                </c:pt>
                <c:pt idx="268">
                  <c:v>47.839251753243566</c:v>
                </c:pt>
                <c:pt idx="269">
                  <c:v>48.01775642396462</c:v>
                </c:pt>
                <c:pt idx="270">
                  <c:v>48.196261094685688</c:v>
                </c:pt>
                <c:pt idx="271">
                  <c:v>48.374765765406742</c:v>
                </c:pt>
                <c:pt idx="272">
                  <c:v>48.553270436127796</c:v>
                </c:pt>
                <c:pt idx="273">
                  <c:v>48.731775106848865</c:v>
                </c:pt>
                <c:pt idx="274">
                  <c:v>48.910279777569919</c:v>
                </c:pt>
                <c:pt idx="275">
                  <c:v>49.088784448290973</c:v>
                </c:pt>
                <c:pt idx="276">
                  <c:v>49.267289119012027</c:v>
                </c:pt>
                <c:pt idx="277">
                  <c:v>49.445793789733095</c:v>
                </c:pt>
                <c:pt idx="278">
                  <c:v>49.624298460454149</c:v>
                </c:pt>
                <c:pt idx="279">
                  <c:v>49.80280313117521</c:v>
                </c:pt>
                <c:pt idx="280">
                  <c:v>49.981307801896278</c:v>
                </c:pt>
                <c:pt idx="281">
                  <c:v>50.159812472617318</c:v>
                </c:pt>
                <c:pt idx="282">
                  <c:v>50.338317143338379</c:v>
                </c:pt>
                <c:pt idx="283">
                  <c:v>50.516821814059433</c:v>
                </c:pt>
                <c:pt idx="284">
                  <c:v>50.695326484780495</c:v>
                </c:pt>
                <c:pt idx="285">
                  <c:v>50.873831155501563</c:v>
                </c:pt>
                <c:pt idx="286">
                  <c:v>51.05233582622261</c:v>
                </c:pt>
                <c:pt idx="287">
                  <c:v>51.230840496943671</c:v>
                </c:pt>
                <c:pt idx="288">
                  <c:v>51.409345167664739</c:v>
                </c:pt>
                <c:pt idx="289">
                  <c:v>51.587849838385786</c:v>
                </c:pt>
                <c:pt idx="290">
                  <c:v>51.76635450910684</c:v>
                </c:pt>
                <c:pt idx="291">
                  <c:v>51.944859179827908</c:v>
                </c:pt>
                <c:pt idx="292">
                  <c:v>52.123363850548962</c:v>
                </c:pt>
                <c:pt idx="293">
                  <c:v>52.301868521270023</c:v>
                </c:pt>
                <c:pt idx="294">
                  <c:v>52.480373191991077</c:v>
                </c:pt>
                <c:pt idx="295">
                  <c:v>52.658877862712139</c:v>
                </c:pt>
                <c:pt idx="296">
                  <c:v>52.8373825334332</c:v>
                </c:pt>
                <c:pt idx="297">
                  <c:v>53.015887204154247</c:v>
                </c:pt>
                <c:pt idx="298">
                  <c:v>53.194391874875315</c:v>
                </c:pt>
                <c:pt idx="299">
                  <c:v>53.372896545596376</c:v>
                </c:pt>
                <c:pt idx="300">
                  <c:v>53.551401216317416</c:v>
                </c:pt>
                <c:pt idx="301">
                  <c:v>53.729905887038484</c:v>
                </c:pt>
                <c:pt idx="302">
                  <c:v>53.908410557759552</c:v>
                </c:pt>
                <c:pt idx="303">
                  <c:v>54.086915228480606</c:v>
                </c:pt>
                <c:pt idx="304">
                  <c:v>54.26541989920166</c:v>
                </c:pt>
                <c:pt idx="305">
                  <c:v>54.443924569922707</c:v>
                </c:pt>
                <c:pt idx="306">
                  <c:v>54.622429240643768</c:v>
                </c:pt>
                <c:pt idx="307">
                  <c:v>54.800933911364837</c:v>
                </c:pt>
                <c:pt idx="308">
                  <c:v>54.979438582085891</c:v>
                </c:pt>
                <c:pt idx="309">
                  <c:v>55.157943252806959</c:v>
                </c:pt>
                <c:pt idx="310">
                  <c:v>55.336447923528006</c:v>
                </c:pt>
                <c:pt idx="311">
                  <c:v>55.514952594249067</c:v>
                </c:pt>
                <c:pt idx="312">
                  <c:v>55.693457264970121</c:v>
                </c:pt>
                <c:pt idx="313">
                  <c:v>55.871961935691182</c:v>
                </c:pt>
                <c:pt idx="314">
                  <c:v>56.050466606412229</c:v>
                </c:pt>
                <c:pt idx="315">
                  <c:v>56.228971277133297</c:v>
                </c:pt>
                <c:pt idx="316">
                  <c:v>56.407475947854358</c:v>
                </c:pt>
                <c:pt idx="317">
                  <c:v>56.585980618575419</c:v>
                </c:pt>
                <c:pt idx="318">
                  <c:v>56.764485289296481</c:v>
                </c:pt>
                <c:pt idx="319">
                  <c:v>56.942989960017528</c:v>
                </c:pt>
                <c:pt idx="320">
                  <c:v>57.121494630738582</c:v>
                </c:pt>
                <c:pt idx="321">
                  <c:v>57.299999301459643</c:v>
                </c:pt>
                <c:pt idx="322">
                  <c:v>57.478503972180704</c:v>
                </c:pt>
                <c:pt idx="323">
                  <c:v>57.657008642901765</c:v>
                </c:pt>
                <c:pt idx="324">
                  <c:v>57.835513313622819</c:v>
                </c:pt>
                <c:pt idx="325">
                  <c:v>58.014017984343873</c:v>
                </c:pt>
                <c:pt idx="326">
                  <c:v>58.192522655064941</c:v>
                </c:pt>
                <c:pt idx="327">
                  <c:v>58.371027325786002</c:v>
                </c:pt>
                <c:pt idx="328">
                  <c:v>58.549531996507049</c:v>
                </c:pt>
                <c:pt idx="329">
                  <c:v>58.72803666722811</c:v>
                </c:pt>
                <c:pt idx="330">
                  <c:v>58.906541337949157</c:v>
                </c:pt>
                <c:pt idx="331">
                  <c:v>59.085046008670226</c:v>
                </c:pt>
                <c:pt idx="332">
                  <c:v>59.263550679391294</c:v>
                </c:pt>
                <c:pt idx="333">
                  <c:v>59.442055350112355</c:v>
                </c:pt>
                <c:pt idx="334">
                  <c:v>59.620560020833402</c:v>
                </c:pt>
                <c:pt idx="335">
                  <c:v>59.799064691554456</c:v>
                </c:pt>
                <c:pt idx="336">
                  <c:v>59.97756936227551</c:v>
                </c:pt>
                <c:pt idx="337">
                  <c:v>60.156074032996578</c:v>
                </c:pt>
                <c:pt idx="338">
                  <c:v>60.334578703717632</c:v>
                </c:pt>
                <c:pt idx="339">
                  <c:v>60.513083374438686</c:v>
                </c:pt>
                <c:pt idx="340">
                  <c:v>60.691588045159754</c:v>
                </c:pt>
                <c:pt idx="341">
                  <c:v>60.870092715880823</c:v>
                </c:pt>
                <c:pt idx="342">
                  <c:v>61.04859738660187</c:v>
                </c:pt>
                <c:pt idx="343">
                  <c:v>61.227102057322917</c:v>
                </c:pt>
                <c:pt idx="344">
                  <c:v>61.405606728043978</c:v>
                </c:pt>
                <c:pt idx="345">
                  <c:v>61.584111398765032</c:v>
                </c:pt>
                <c:pt idx="346">
                  <c:v>61.7626160694861</c:v>
                </c:pt>
                <c:pt idx="347">
                  <c:v>61.941120740207154</c:v>
                </c:pt>
                <c:pt idx="348">
                  <c:v>62.119625410928208</c:v>
                </c:pt>
                <c:pt idx="349">
                  <c:v>62.298130081649276</c:v>
                </c:pt>
                <c:pt idx="350">
                  <c:v>62.47663475237033</c:v>
                </c:pt>
                <c:pt idx="351">
                  <c:v>62.655139423091384</c:v>
                </c:pt>
                <c:pt idx="352">
                  <c:v>62.833644093812453</c:v>
                </c:pt>
                <c:pt idx="353">
                  <c:v>63.012148764533507</c:v>
                </c:pt>
                <c:pt idx="354">
                  <c:v>63.190653435254561</c:v>
                </c:pt>
                <c:pt idx="355">
                  <c:v>63.369158105975629</c:v>
                </c:pt>
                <c:pt idx="356">
                  <c:v>63.547662776696676</c:v>
                </c:pt>
                <c:pt idx="357">
                  <c:v>63.726167447417744</c:v>
                </c:pt>
                <c:pt idx="358">
                  <c:v>63.904672118138784</c:v>
                </c:pt>
                <c:pt idx="359">
                  <c:v>64.083176788859859</c:v>
                </c:pt>
                <c:pt idx="360">
                  <c:v>64.261681459580913</c:v>
                </c:pt>
                <c:pt idx="361">
                  <c:v>64.440186130301981</c:v>
                </c:pt>
                <c:pt idx="362">
                  <c:v>64.618690801023035</c:v>
                </c:pt>
                <c:pt idx="363">
                  <c:v>64.797195471744089</c:v>
                </c:pt>
                <c:pt idx="364">
                  <c:v>64.975700142465158</c:v>
                </c:pt>
                <c:pt idx="365">
                  <c:v>65.154204813186197</c:v>
                </c:pt>
                <c:pt idx="366">
                  <c:v>65.332709483907252</c:v>
                </c:pt>
                <c:pt idx="367">
                  <c:v>65.51121415462832</c:v>
                </c:pt>
                <c:pt idx="368">
                  <c:v>65.689718825349374</c:v>
                </c:pt>
                <c:pt idx="369">
                  <c:v>65.868223496070428</c:v>
                </c:pt>
                <c:pt idx="370">
                  <c:v>66.046728166791496</c:v>
                </c:pt>
                <c:pt idx="371">
                  <c:v>66.22523283751255</c:v>
                </c:pt>
                <c:pt idx="372">
                  <c:v>66.403737508233604</c:v>
                </c:pt>
                <c:pt idx="373">
                  <c:v>66.582242178954672</c:v>
                </c:pt>
                <c:pt idx="374">
                  <c:v>66.760746849675712</c:v>
                </c:pt>
                <c:pt idx="375">
                  <c:v>66.93925152039678</c:v>
                </c:pt>
                <c:pt idx="376">
                  <c:v>67.117756191117849</c:v>
                </c:pt>
                <c:pt idx="377">
                  <c:v>67.296260861838888</c:v>
                </c:pt>
                <c:pt idx="378">
                  <c:v>67.474765532559957</c:v>
                </c:pt>
                <c:pt idx="379">
                  <c:v>67.653270203281025</c:v>
                </c:pt>
                <c:pt idx="380">
                  <c:v>67.831774874002079</c:v>
                </c:pt>
                <c:pt idx="381">
                  <c:v>68.010279544723119</c:v>
                </c:pt>
                <c:pt idx="382">
                  <c:v>68.188784215444187</c:v>
                </c:pt>
                <c:pt idx="383">
                  <c:v>68.367288886165241</c:v>
                </c:pt>
                <c:pt idx="384">
                  <c:v>68.545793556886309</c:v>
                </c:pt>
                <c:pt idx="385">
                  <c:v>68.724298227607377</c:v>
                </c:pt>
                <c:pt idx="386">
                  <c:v>68.902802898328417</c:v>
                </c:pt>
                <c:pt idx="387">
                  <c:v>69.081307569049486</c:v>
                </c:pt>
                <c:pt idx="388">
                  <c:v>69.25981223977054</c:v>
                </c:pt>
                <c:pt idx="389">
                  <c:v>69.438316910491594</c:v>
                </c:pt>
                <c:pt idx="390">
                  <c:v>69.616821581212648</c:v>
                </c:pt>
                <c:pt idx="391">
                  <c:v>69.795326251933716</c:v>
                </c:pt>
                <c:pt idx="392">
                  <c:v>69.97383092265477</c:v>
                </c:pt>
                <c:pt idx="393">
                  <c:v>70.152335593375824</c:v>
                </c:pt>
                <c:pt idx="394">
                  <c:v>70.330840264096878</c:v>
                </c:pt>
                <c:pt idx="395">
                  <c:v>70.50934493481796</c:v>
                </c:pt>
                <c:pt idx="396">
                  <c:v>70.687849605539</c:v>
                </c:pt>
                <c:pt idx="397">
                  <c:v>70.866354276260054</c:v>
                </c:pt>
                <c:pt idx="398">
                  <c:v>71.044858946981122</c:v>
                </c:pt>
                <c:pt idx="399">
                  <c:v>71.223363617702176</c:v>
                </c:pt>
                <c:pt idx="400">
                  <c:v>71.401868288423231</c:v>
                </c:pt>
                <c:pt idx="401">
                  <c:v>71.580372959144285</c:v>
                </c:pt>
                <c:pt idx="402">
                  <c:v>71.758877629865353</c:v>
                </c:pt>
                <c:pt idx="403">
                  <c:v>71.937382300586407</c:v>
                </c:pt>
                <c:pt idx="404">
                  <c:v>72.115886971307489</c:v>
                </c:pt>
                <c:pt idx="405">
                  <c:v>72.294391642028515</c:v>
                </c:pt>
                <c:pt idx="406">
                  <c:v>72.472896312749583</c:v>
                </c:pt>
                <c:pt idx="407">
                  <c:v>72.651400983470637</c:v>
                </c:pt>
                <c:pt idx="408">
                  <c:v>72.829905654191705</c:v>
                </c:pt>
                <c:pt idx="409">
                  <c:v>73.008410324912759</c:v>
                </c:pt>
                <c:pt idx="410">
                  <c:v>73.186914995633813</c:v>
                </c:pt>
                <c:pt idx="411">
                  <c:v>73.365419666354882</c:v>
                </c:pt>
                <c:pt idx="412">
                  <c:v>73.543924337075936</c:v>
                </c:pt>
                <c:pt idx="413">
                  <c:v>73.72242900779699</c:v>
                </c:pt>
                <c:pt idx="414">
                  <c:v>73.900933678518058</c:v>
                </c:pt>
                <c:pt idx="415">
                  <c:v>74.079438349239112</c:v>
                </c:pt>
                <c:pt idx="416">
                  <c:v>74.257943019960152</c:v>
                </c:pt>
                <c:pt idx="417">
                  <c:v>74.436447690681234</c:v>
                </c:pt>
                <c:pt idx="418">
                  <c:v>74.614952361402288</c:v>
                </c:pt>
                <c:pt idx="419">
                  <c:v>74.793457032123342</c:v>
                </c:pt>
                <c:pt idx="420">
                  <c:v>74.971961702844396</c:v>
                </c:pt>
                <c:pt idx="421">
                  <c:v>75.15046637356545</c:v>
                </c:pt>
                <c:pt idx="422">
                  <c:v>75.328971044286504</c:v>
                </c:pt>
                <c:pt idx="423">
                  <c:v>75.507475715007587</c:v>
                </c:pt>
                <c:pt idx="424">
                  <c:v>75.685980385728641</c:v>
                </c:pt>
                <c:pt idx="425">
                  <c:v>75.864485056449681</c:v>
                </c:pt>
                <c:pt idx="426">
                  <c:v>76.042989727170763</c:v>
                </c:pt>
                <c:pt idx="427">
                  <c:v>76.221494397891803</c:v>
                </c:pt>
                <c:pt idx="428">
                  <c:v>76.399999068612857</c:v>
                </c:pt>
                <c:pt idx="429">
                  <c:v>76.578503739333911</c:v>
                </c:pt>
                <c:pt idx="430">
                  <c:v>76.757008410054979</c:v>
                </c:pt>
                <c:pt idx="431">
                  <c:v>76.935513080776033</c:v>
                </c:pt>
                <c:pt idx="432">
                  <c:v>77.114017751497116</c:v>
                </c:pt>
                <c:pt idx="433">
                  <c:v>77.292522422218155</c:v>
                </c:pt>
                <c:pt idx="434">
                  <c:v>77.47102709293921</c:v>
                </c:pt>
                <c:pt idx="435">
                  <c:v>77.649531763660264</c:v>
                </c:pt>
                <c:pt idx="436">
                  <c:v>77.828036434381318</c:v>
                </c:pt>
                <c:pt idx="437">
                  <c:v>78.006541105102386</c:v>
                </c:pt>
                <c:pt idx="438">
                  <c:v>78.18504577582344</c:v>
                </c:pt>
                <c:pt idx="439">
                  <c:v>78.363550446544494</c:v>
                </c:pt>
                <c:pt idx="440">
                  <c:v>78.542055117265562</c:v>
                </c:pt>
                <c:pt idx="441">
                  <c:v>78.720559787986616</c:v>
                </c:pt>
                <c:pt idx="442">
                  <c:v>78.899064458707684</c:v>
                </c:pt>
                <c:pt idx="443">
                  <c:v>79.077569129428738</c:v>
                </c:pt>
                <c:pt idx="444">
                  <c:v>79.256073800149792</c:v>
                </c:pt>
                <c:pt idx="445">
                  <c:v>79.434578470870846</c:v>
                </c:pt>
                <c:pt idx="446">
                  <c:v>79.613083141591915</c:v>
                </c:pt>
                <c:pt idx="447">
                  <c:v>79.791587812312954</c:v>
                </c:pt>
                <c:pt idx="448">
                  <c:v>79.970092483034037</c:v>
                </c:pt>
                <c:pt idx="449">
                  <c:v>80.148597153755091</c:v>
                </c:pt>
                <c:pt idx="450">
                  <c:v>80.327101824476131</c:v>
                </c:pt>
                <c:pt idx="451">
                  <c:v>80.505606495197185</c:v>
                </c:pt>
                <c:pt idx="452">
                  <c:v>80.684111165918267</c:v>
                </c:pt>
                <c:pt idx="453">
                  <c:v>80.862615836639307</c:v>
                </c:pt>
                <c:pt idx="454">
                  <c:v>81.041120507360361</c:v>
                </c:pt>
                <c:pt idx="455">
                  <c:v>81.219625178081444</c:v>
                </c:pt>
                <c:pt idx="456">
                  <c:v>81.398129848802483</c:v>
                </c:pt>
                <c:pt idx="457">
                  <c:v>81.576634519523566</c:v>
                </c:pt>
                <c:pt idx="458">
                  <c:v>81.755139190244606</c:v>
                </c:pt>
                <c:pt idx="459">
                  <c:v>81.93364386096566</c:v>
                </c:pt>
                <c:pt idx="460">
                  <c:v>82.112148531686714</c:v>
                </c:pt>
                <c:pt idx="461">
                  <c:v>82.290653202407782</c:v>
                </c:pt>
                <c:pt idx="462">
                  <c:v>82.469157873128836</c:v>
                </c:pt>
                <c:pt idx="463">
                  <c:v>82.64766254384989</c:v>
                </c:pt>
                <c:pt idx="464">
                  <c:v>82.826167214570958</c:v>
                </c:pt>
                <c:pt idx="465">
                  <c:v>83.004671885292012</c:v>
                </c:pt>
                <c:pt idx="466">
                  <c:v>83.183176556013066</c:v>
                </c:pt>
                <c:pt idx="467">
                  <c:v>83.361681226734134</c:v>
                </c:pt>
                <c:pt idx="468">
                  <c:v>83.540185897455174</c:v>
                </c:pt>
                <c:pt idx="469">
                  <c:v>83.718690568176243</c:v>
                </c:pt>
                <c:pt idx="470">
                  <c:v>83.897195238897311</c:v>
                </c:pt>
                <c:pt idx="471">
                  <c:v>84.075699909618365</c:v>
                </c:pt>
                <c:pt idx="472">
                  <c:v>84.254204580339419</c:v>
                </c:pt>
                <c:pt idx="473">
                  <c:v>84.432709251060487</c:v>
                </c:pt>
                <c:pt idx="474">
                  <c:v>84.611213921781527</c:v>
                </c:pt>
                <c:pt idx="475">
                  <c:v>84.789718592502581</c:v>
                </c:pt>
                <c:pt idx="476">
                  <c:v>84.968223263223663</c:v>
                </c:pt>
                <c:pt idx="477">
                  <c:v>85.146727933944703</c:v>
                </c:pt>
                <c:pt idx="478">
                  <c:v>85.325232604665757</c:v>
                </c:pt>
                <c:pt idx="479">
                  <c:v>85.50373727538684</c:v>
                </c:pt>
                <c:pt idx="480">
                  <c:v>85.682241946107894</c:v>
                </c:pt>
                <c:pt idx="481">
                  <c:v>85.860746616828933</c:v>
                </c:pt>
                <c:pt idx="482">
                  <c:v>86.039251287549988</c:v>
                </c:pt>
                <c:pt idx="483">
                  <c:v>86.217755958271056</c:v>
                </c:pt>
                <c:pt idx="484">
                  <c:v>86.39626062899211</c:v>
                </c:pt>
                <c:pt idx="485">
                  <c:v>86.574765299713164</c:v>
                </c:pt>
                <c:pt idx="486">
                  <c:v>86.753269970434232</c:v>
                </c:pt>
                <c:pt idx="487">
                  <c:v>86.931774641155286</c:v>
                </c:pt>
                <c:pt idx="488">
                  <c:v>87.11027931187634</c:v>
                </c:pt>
                <c:pt idx="489">
                  <c:v>87.288783982597408</c:v>
                </c:pt>
                <c:pt idx="490">
                  <c:v>87.467288653318462</c:v>
                </c:pt>
                <c:pt idx="491">
                  <c:v>87.645793324039516</c:v>
                </c:pt>
                <c:pt idx="492">
                  <c:v>87.824297994760585</c:v>
                </c:pt>
                <c:pt idx="493">
                  <c:v>88.002802665481639</c:v>
                </c:pt>
                <c:pt idx="494">
                  <c:v>88.181307336202693</c:v>
                </c:pt>
                <c:pt idx="495">
                  <c:v>88.359812006923761</c:v>
                </c:pt>
                <c:pt idx="496">
                  <c:v>88.538316677644829</c:v>
                </c:pt>
                <c:pt idx="497">
                  <c:v>88.716821348365869</c:v>
                </c:pt>
                <c:pt idx="498">
                  <c:v>88.895326019086909</c:v>
                </c:pt>
                <c:pt idx="499">
                  <c:v>89.073830689807991</c:v>
                </c:pt>
                <c:pt idx="500">
                  <c:v>89.252335360529045</c:v>
                </c:pt>
                <c:pt idx="501">
                  <c:v>89.430840031250085</c:v>
                </c:pt>
                <c:pt idx="502">
                  <c:v>89.609344701971168</c:v>
                </c:pt>
                <c:pt idx="503">
                  <c:v>89.787849372692222</c:v>
                </c:pt>
                <c:pt idx="504">
                  <c:v>89.96635404341329</c:v>
                </c:pt>
                <c:pt idx="505">
                  <c:v>90.144858714134344</c:v>
                </c:pt>
                <c:pt idx="506">
                  <c:v>90.323363384855384</c:v>
                </c:pt>
                <c:pt idx="507">
                  <c:v>90.501868055576438</c:v>
                </c:pt>
                <c:pt idx="508">
                  <c:v>90.68037272629752</c:v>
                </c:pt>
                <c:pt idx="509">
                  <c:v>90.85887739701856</c:v>
                </c:pt>
                <c:pt idx="510">
                  <c:v>91.037382067739642</c:v>
                </c:pt>
                <c:pt idx="511">
                  <c:v>91.215886738460696</c:v>
                </c:pt>
                <c:pt idx="512">
                  <c:v>91.394391409181736</c:v>
                </c:pt>
                <c:pt idx="513">
                  <c:v>91.572896079902776</c:v>
                </c:pt>
                <c:pt idx="514">
                  <c:v>91.751400750623873</c:v>
                </c:pt>
                <c:pt idx="515">
                  <c:v>91.929905421344898</c:v>
                </c:pt>
                <c:pt idx="516">
                  <c:v>92.108410092065981</c:v>
                </c:pt>
                <c:pt idx="517">
                  <c:v>92.286914762787035</c:v>
                </c:pt>
                <c:pt idx="518">
                  <c:v>92.465419433508075</c:v>
                </c:pt>
                <c:pt idx="519">
                  <c:v>92.643924104229157</c:v>
                </c:pt>
                <c:pt idx="520">
                  <c:v>92.822428774950211</c:v>
                </c:pt>
                <c:pt idx="521">
                  <c:v>93.000933445671251</c:v>
                </c:pt>
                <c:pt idx="522">
                  <c:v>93.179438116392333</c:v>
                </c:pt>
                <c:pt idx="523">
                  <c:v>93.357942787113387</c:v>
                </c:pt>
                <c:pt idx="524">
                  <c:v>93.536447457834427</c:v>
                </c:pt>
                <c:pt idx="525">
                  <c:v>93.71495212855551</c:v>
                </c:pt>
                <c:pt idx="526">
                  <c:v>93.893456799276564</c:v>
                </c:pt>
                <c:pt idx="527">
                  <c:v>94.071961469997632</c:v>
                </c:pt>
                <c:pt idx="528">
                  <c:v>94.250466140718657</c:v>
                </c:pt>
                <c:pt idx="529">
                  <c:v>94.428970811439711</c:v>
                </c:pt>
                <c:pt idx="530">
                  <c:v>94.60747548216078</c:v>
                </c:pt>
                <c:pt idx="531">
                  <c:v>94.785980152881848</c:v>
                </c:pt>
                <c:pt idx="532">
                  <c:v>94.964484823602888</c:v>
                </c:pt>
                <c:pt idx="533">
                  <c:v>95.142989494323956</c:v>
                </c:pt>
                <c:pt idx="534">
                  <c:v>95.321494165045024</c:v>
                </c:pt>
                <c:pt idx="535">
                  <c:v>95.499998835766064</c:v>
                </c:pt>
                <c:pt idx="536">
                  <c:v>95.678503506487132</c:v>
                </c:pt>
                <c:pt idx="537">
                  <c:v>95.857008177208186</c:v>
                </c:pt>
                <c:pt idx="538">
                  <c:v>96.03551284792924</c:v>
                </c:pt>
                <c:pt idx="539">
                  <c:v>96.214017518650309</c:v>
                </c:pt>
                <c:pt idx="540">
                  <c:v>96.392522189371377</c:v>
                </c:pt>
                <c:pt idx="541">
                  <c:v>96.571026860092417</c:v>
                </c:pt>
                <c:pt idx="542">
                  <c:v>96.749531530813485</c:v>
                </c:pt>
                <c:pt idx="543">
                  <c:v>96.928036201534539</c:v>
                </c:pt>
                <c:pt idx="544">
                  <c:v>97.106540872255593</c:v>
                </c:pt>
                <c:pt idx="545">
                  <c:v>97.285045542976661</c:v>
                </c:pt>
                <c:pt idx="546">
                  <c:v>97.463550213697729</c:v>
                </c:pt>
                <c:pt idx="547">
                  <c:v>97.642054884418769</c:v>
                </c:pt>
                <c:pt idx="548">
                  <c:v>97.820559555139837</c:v>
                </c:pt>
                <c:pt idx="549">
                  <c:v>97.999064225860891</c:v>
                </c:pt>
                <c:pt idx="550">
                  <c:v>98.177568896581946</c:v>
                </c:pt>
                <c:pt idx="551">
                  <c:v>98.356073567303028</c:v>
                </c:pt>
                <c:pt idx="552">
                  <c:v>98.534578238024054</c:v>
                </c:pt>
                <c:pt idx="553">
                  <c:v>98.713082908745122</c:v>
                </c:pt>
                <c:pt idx="554">
                  <c:v>98.89158757946619</c:v>
                </c:pt>
                <c:pt idx="555">
                  <c:v>99.07009225018723</c:v>
                </c:pt>
                <c:pt idx="556">
                  <c:v>99.248596920908298</c:v>
                </c:pt>
                <c:pt idx="557">
                  <c:v>99.427101591629338</c:v>
                </c:pt>
                <c:pt idx="558">
                  <c:v>99.60560626235042</c:v>
                </c:pt>
                <c:pt idx="559">
                  <c:v>99.784110933071474</c:v>
                </c:pt>
                <c:pt idx="560">
                  <c:v>99.962615603792557</c:v>
                </c:pt>
                <c:pt idx="561">
                  <c:v>100.14112027451358</c:v>
                </c:pt>
                <c:pt idx="562">
                  <c:v>100.31962494523464</c:v>
                </c:pt>
                <c:pt idx="563">
                  <c:v>100.49812961595569</c:v>
                </c:pt>
                <c:pt idx="564">
                  <c:v>100.67663428667676</c:v>
                </c:pt>
                <c:pt idx="565">
                  <c:v>100.85513895739783</c:v>
                </c:pt>
                <c:pt idx="566">
                  <c:v>101.03364362811887</c:v>
                </c:pt>
                <c:pt idx="567">
                  <c:v>101.21214829883995</c:v>
                </c:pt>
                <c:pt idx="568">
                  <c:v>101.39065296956099</c:v>
                </c:pt>
                <c:pt idx="569">
                  <c:v>101.56915764028206</c:v>
                </c:pt>
                <c:pt idx="570">
                  <c:v>101.74766231100313</c:v>
                </c:pt>
                <c:pt idx="571">
                  <c:v>101.92616698172417</c:v>
                </c:pt>
                <c:pt idx="572">
                  <c:v>102.10467165244522</c:v>
                </c:pt>
                <c:pt idx="573">
                  <c:v>102.28317632316629</c:v>
                </c:pt>
                <c:pt idx="574">
                  <c:v>102.46168099388734</c:v>
                </c:pt>
                <c:pt idx="575">
                  <c:v>102.6401856646084</c:v>
                </c:pt>
                <c:pt idx="576">
                  <c:v>102.81869033532948</c:v>
                </c:pt>
                <c:pt idx="577">
                  <c:v>102.99719500605052</c:v>
                </c:pt>
                <c:pt idx="578">
                  <c:v>103.17569967677157</c:v>
                </c:pt>
                <c:pt idx="579">
                  <c:v>103.35420434749264</c:v>
                </c:pt>
                <c:pt idx="580">
                  <c:v>103.53270901821368</c:v>
                </c:pt>
                <c:pt idx="581">
                  <c:v>103.71121368893475</c:v>
                </c:pt>
                <c:pt idx="582">
                  <c:v>103.88971835965582</c:v>
                </c:pt>
                <c:pt idx="583">
                  <c:v>104.06822303037687</c:v>
                </c:pt>
                <c:pt idx="584">
                  <c:v>104.24672770109792</c:v>
                </c:pt>
                <c:pt idx="585">
                  <c:v>104.42523237181898</c:v>
                </c:pt>
                <c:pt idx="586">
                  <c:v>104.60373704254005</c:v>
                </c:pt>
                <c:pt idx="587">
                  <c:v>104.7822417132611</c:v>
                </c:pt>
                <c:pt idx="588">
                  <c:v>104.96074638398215</c:v>
                </c:pt>
                <c:pt idx="589">
                  <c:v>105.13925105470322</c:v>
                </c:pt>
                <c:pt idx="590">
                  <c:v>105.31775572542428</c:v>
                </c:pt>
                <c:pt idx="591">
                  <c:v>105.49626039614532</c:v>
                </c:pt>
                <c:pt idx="592">
                  <c:v>105.6747650668664</c:v>
                </c:pt>
                <c:pt idx="593">
                  <c:v>105.85326973758745</c:v>
                </c:pt>
                <c:pt idx="594">
                  <c:v>106.03177440830849</c:v>
                </c:pt>
                <c:pt idx="595">
                  <c:v>106.21027907902958</c:v>
                </c:pt>
                <c:pt idx="596">
                  <c:v>106.38878374975063</c:v>
                </c:pt>
                <c:pt idx="597">
                  <c:v>106.56728842047168</c:v>
                </c:pt>
                <c:pt idx="598">
                  <c:v>106.74579309119275</c:v>
                </c:pt>
                <c:pt idx="599">
                  <c:v>106.92429776191381</c:v>
                </c:pt>
                <c:pt idx="600">
                  <c:v>107.10280243263483</c:v>
                </c:pt>
                <c:pt idx="601">
                  <c:v>107.28130710335589</c:v>
                </c:pt>
                <c:pt idx="602">
                  <c:v>107.45981177407697</c:v>
                </c:pt>
                <c:pt idx="603">
                  <c:v>107.63831644479801</c:v>
                </c:pt>
                <c:pt idx="604">
                  <c:v>107.8168211155191</c:v>
                </c:pt>
                <c:pt idx="605">
                  <c:v>107.99532578624014</c:v>
                </c:pt>
                <c:pt idx="606">
                  <c:v>108.17383045696121</c:v>
                </c:pt>
                <c:pt idx="607">
                  <c:v>108.35233512768228</c:v>
                </c:pt>
                <c:pt idx="608">
                  <c:v>108.53083979840332</c:v>
                </c:pt>
                <c:pt idx="609">
                  <c:v>108.70934446912436</c:v>
                </c:pt>
                <c:pt idx="610">
                  <c:v>108.88784913984541</c:v>
                </c:pt>
                <c:pt idx="611">
                  <c:v>109.0663538105665</c:v>
                </c:pt>
                <c:pt idx="612">
                  <c:v>109.24485848128754</c:v>
                </c:pt>
                <c:pt idx="613">
                  <c:v>109.4233631520086</c:v>
                </c:pt>
                <c:pt idx="614">
                  <c:v>109.60186782272967</c:v>
                </c:pt>
                <c:pt idx="615">
                  <c:v>109.78037249345074</c:v>
                </c:pt>
                <c:pt idx="616">
                  <c:v>109.95887716417178</c:v>
                </c:pt>
                <c:pt idx="617">
                  <c:v>110.13738183489284</c:v>
                </c:pt>
                <c:pt idx="618">
                  <c:v>110.31588650561392</c:v>
                </c:pt>
                <c:pt idx="619">
                  <c:v>110.49439117633494</c:v>
                </c:pt>
                <c:pt idx="620">
                  <c:v>110.67289584705601</c:v>
                </c:pt>
                <c:pt idx="621">
                  <c:v>110.85140051777707</c:v>
                </c:pt>
                <c:pt idx="622">
                  <c:v>111.02990518849813</c:v>
                </c:pt>
                <c:pt idx="623">
                  <c:v>111.20840985921919</c:v>
                </c:pt>
                <c:pt idx="624">
                  <c:v>111.38691452994024</c:v>
                </c:pt>
                <c:pt idx="625">
                  <c:v>111.56541920066131</c:v>
                </c:pt>
                <c:pt idx="626">
                  <c:v>111.74392387138236</c:v>
                </c:pt>
                <c:pt idx="627">
                  <c:v>111.92242854210343</c:v>
                </c:pt>
                <c:pt idx="628">
                  <c:v>112.10093321282446</c:v>
                </c:pt>
                <c:pt idx="629">
                  <c:v>112.27943788354554</c:v>
                </c:pt>
                <c:pt idx="630">
                  <c:v>112.45794255426659</c:v>
                </c:pt>
                <c:pt idx="631">
                  <c:v>112.63644722498766</c:v>
                </c:pt>
                <c:pt idx="632">
                  <c:v>112.81495189570872</c:v>
                </c:pt>
                <c:pt idx="633">
                  <c:v>112.99345656642977</c:v>
                </c:pt>
                <c:pt idx="634">
                  <c:v>113.17196123715084</c:v>
                </c:pt>
                <c:pt idx="635">
                  <c:v>113.35046590787188</c:v>
                </c:pt>
                <c:pt idx="636">
                  <c:v>113.52897057859296</c:v>
                </c:pt>
                <c:pt idx="637">
                  <c:v>113.70747524931402</c:v>
                </c:pt>
                <c:pt idx="638">
                  <c:v>113.88597992003506</c:v>
                </c:pt>
                <c:pt idx="639">
                  <c:v>114.06448459075611</c:v>
                </c:pt>
                <c:pt idx="640">
                  <c:v>114.24298926147716</c:v>
                </c:pt>
                <c:pt idx="641">
                  <c:v>114.42149393219823</c:v>
                </c:pt>
                <c:pt idx="642">
                  <c:v>114.59999860291929</c:v>
                </c:pt>
                <c:pt idx="643">
                  <c:v>114.77850327364035</c:v>
                </c:pt>
                <c:pt idx="644">
                  <c:v>114.95700794436141</c:v>
                </c:pt>
                <c:pt idx="645">
                  <c:v>115.13551261508249</c:v>
                </c:pt>
                <c:pt idx="646">
                  <c:v>115.31401728580353</c:v>
                </c:pt>
                <c:pt idx="647">
                  <c:v>115.49252195652457</c:v>
                </c:pt>
                <c:pt idx="648">
                  <c:v>115.67102662724564</c:v>
                </c:pt>
                <c:pt idx="649">
                  <c:v>115.84953129796669</c:v>
                </c:pt>
                <c:pt idx="650">
                  <c:v>116.02803596868775</c:v>
                </c:pt>
              </c:numCache>
            </c:numRef>
          </c:xVal>
          <c:yVal>
            <c:numRef>
              <c:f>Sheet1!$E$6:$E$710</c:f>
              <c:numCache>
                <c:formatCode>General</c:formatCode>
                <c:ptCount val="705"/>
                <c:pt idx="0">
                  <c:v>534800</c:v>
                </c:pt>
                <c:pt idx="1">
                  <c:v>5348.0000000000009</c:v>
                </c:pt>
                <c:pt idx="2">
                  <c:v>2674.0000000000005</c:v>
                </c:pt>
                <c:pt idx="3">
                  <c:v>1782.666666666667</c:v>
                </c:pt>
                <c:pt idx="4">
                  <c:v>1337.0000000000002</c:v>
                </c:pt>
                <c:pt idx="5">
                  <c:v>1069.6000000000001</c:v>
                </c:pt>
                <c:pt idx="6">
                  <c:v>891.33333333333348</c:v>
                </c:pt>
                <c:pt idx="7">
                  <c:v>764.00000000000011</c:v>
                </c:pt>
                <c:pt idx="8">
                  <c:v>668.50000000000011</c:v>
                </c:pt>
                <c:pt idx="9">
                  <c:v>594.22222222222229</c:v>
                </c:pt>
                <c:pt idx="10">
                  <c:v>534.80000000000007</c:v>
                </c:pt>
                <c:pt idx="11">
                  <c:v>486.18181818181824</c:v>
                </c:pt>
                <c:pt idx="12">
                  <c:v>445.66666666666674</c:v>
                </c:pt>
                <c:pt idx="13">
                  <c:v>411.38461538461542</c:v>
                </c:pt>
                <c:pt idx="14">
                  <c:v>382.00000000000006</c:v>
                </c:pt>
                <c:pt idx="15">
                  <c:v>356.53333333333336</c:v>
                </c:pt>
                <c:pt idx="16">
                  <c:v>334.25000000000006</c:v>
                </c:pt>
                <c:pt idx="17">
                  <c:v>314.58823529411768</c:v>
                </c:pt>
                <c:pt idx="18">
                  <c:v>297.11111111111114</c:v>
                </c:pt>
                <c:pt idx="19">
                  <c:v>281.47368421052636</c:v>
                </c:pt>
                <c:pt idx="20">
                  <c:v>267.40000000000003</c:v>
                </c:pt>
                <c:pt idx="21">
                  <c:v>254.66666666666671</c:v>
                </c:pt>
                <c:pt idx="22">
                  <c:v>243.09090909090912</c:v>
                </c:pt>
                <c:pt idx="23">
                  <c:v>232.52173913043481</c:v>
                </c:pt>
                <c:pt idx="24">
                  <c:v>222.83333333333337</c:v>
                </c:pt>
                <c:pt idx="25">
                  <c:v>213.92000000000002</c:v>
                </c:pt>
                <c:pt idx="26">
                  <c:v>205.69230769230771</c:v>
                </c:pt>
                <c:pt idx="27">
                  <c:v>198.0740740740741</c:v>
                </c:pt>
                <c:pt idx="28">
                  <c:v>191.00000000000003</c:v>
                </c:pt>
                <c:pt idx="29">
                  <c:v>184.41379310344831</c:v>
                </c:pt>
                <c:pt idx="30">
                  <c:v>178.26666666666668</c:v>
                </c:pt>
                <c:pt idx="31">
                  <c:v>172.51612903225808</c:v>
                </c:pt>
                <c:pt idx="32">
                  <c:v>167.12500000000003</c:v>
                </c:pt>
                <c:pt idx="33">
                  <c:v>162.06060606060609</c:v>
                </c:pt>
                <c:pt idx="34">
                  <c:v>157.29411764705884</c:v>
                </c:pt>
                <c:pt idx="35">
                  <c:v>152.80000000000001</c:v>
                </c:pt>
                <c:pt idx="36">
                  <c:v>148.55555555555557</c:v>
                </c:pt>
                <c:pt idx="37">
                  <c:v>144.54054054054055</c:v>
                </c:pt>
                <c:pt idx="38">
                  <c:v>140.73684210526318</c:v>
                </c:pt>
                <c:pt idx="39">
                  <c:v>137.12820512820514</c:v>
                </c:pt>
                <c:pt idx="40">
                  <c:v>133.70000000000002</c:v>
                </c:pt>
                <c:pt idx="41">
                  <c:v>130.43902439024393</c:v>
                </c:pt>
                <c:pt idx="42">
                  <c:v>127.33333333333336</c:v>
                </c:pt>
                <c:pt idx="43">
                  <c:v>124.37209302325583</c:v>
                </c:pt>
                <c:pt idx="44">
                  <c:v>121.54545454545456</c:v>
                </c:pt>
                <c:pt idx="45">
                  <c:v>118.84444444444446</c:v>
                </c:pt>
                <c:pt idx="46">
                  <c:v>116.2608695652174</c:v>
                </c:pt>
                <c:pt idx="47">
                  <c:v>113.78723404255321</c:v>
                </c:pt>
                <c:pt idx="48">
                  <c:v>111.41666666666669</c:v>
                </c:pt>
                <c:pt idx="49">
                  <c:v>109.14285714285715</c:v>
                </c:pt>
                <c:pt idx="50">
                  <c:v>106.96000000000001</c:v>
                </c:pt>
                <c:pt idx="51">
                  <c:v>104.86274509803923</c:v>
                </c:pt>
                <c:pt idx="52">
                  <c:v>102.84615384615385</c:v>
                </c:pt>
                <c:pt idx="53">
                  <c:v>100.9056603773585</c:v>
                </c:pt>
                <c:pt idx="54">
                  <c:v>99.037037037037052</c:v>
                </c:pt>
                <c:pt idx="55">
                  <c:v>97.236363636363649</c:v>
                </c:pt>
                <c:pt idx="56">
                  <c:v>95.500000000000014</c:v>
                </c:pt>
                <c:pt idx="57">
                  <c:v>93.824561403508781</c:v>
                </c:pt>
                <c:pt idx="58">
                  <c:v>92.206896551724157</c:v>
                </c:pt>
                <c:pt idx="59">
                  <c:v>90.644067796610187</c:v>
                </c:pt>
                <c:pt idx="60">
                  <c:v>89.13333333333334</c:v>
                </c:pt>
                <c:pt idx="61">
                  <c:v>87.672131147540995</c:v>
                </c:pt>
                <c:pt idx="62">
                  <c:v>86.258064516129039</c:v>
                </c:pt>
                <c:pt idx="63">
                  <c:v>84.8888888888889</c:v>
                </c:pt>
                <c:pt idx="64">
                  <c:v>83.562500000000014</c:v>
                </c:pt>
                <c:pt idx="65">
                  <c:v>82.276923076923083</c:v>
                </c:pt>
                <c:pt idx="66">
                  <c:v>81.030303030303045</c:v>
                </c:pt>
                <c:pt idx="67">
                  <c:v>79.820895522388071</c:v>
                </c:pt>
                <c:pt idx="68">
                  <c:v>78.64705882352942</c:v>
                </c:pt>
                <c:pt idx="69">
                  <c:v>77.507246376811608</c:v>
                </c:pt>
                <c:pt idx="70">
                  <c:v>76.400000000000006</c:v>
                </c:pt>
                <c:pt idx="71">
                  <c:v>75.323943661971839</c:v>
                </c:pt>
                <c:pt idx="72">
                  <c:v>74.277777777777786</c:v>
                </c:pt>
                <c:pt idx="73">
                  <c:v>73.260273972602747</c:v>
                </c:pt>
                <c:pt idx="74">
                  <c:v>72.270270270270274</c:v>
                </c:pt>
                <c:pt idx="75">
                  <c:v>71.306666666666672</c:v>
                </c:pt>
                <c:pt idx="76">
                  <c:v>70.368421052631589</c:v>
                </c:pt>
                <c:pt idx="77">
                  <c:v>69.454545454545467</c:v>
                </c:pt>
                <c:pt idx="78">
                  <c:v>68.564102564102569</c:v>
                </c:pt>
                <c:pt idx="79">
                  <c:v>67.696202531645582</c:v>
                </c:pt>
                <c:pt idx="80">
                  <c:v>66.850000000000009</c:v>
                </c:pt>
                <c:pt idx="81">
                  <c:v>66.024691358024697</c:v>
                </c:pt>
                <c:pt idx="82">
                  <c:v>65.219512195121965</c:v>
                </c:pt>
                <c:pt idx="83">
                  <c:v>64.433734939759049</c:v>
                </c:pt>
                <c:pt idx="84">
                  <c:v>63.666666666666679</c:v>
                </c:pt>
                <c:pt idx="85">
                  <c:v>62.91764705882354</c:v>
                </c:pt>
                <c:pt idx="86">
                  <c:v>62.186046511627914</c:v>
                </c:pt>
                <c:pt idx="87">
                  <c:v>61.471264367816097</c:v>
                </c:pt>
                <c:pt idx="88">
                  <c:v>60.77272727272728</c:v>
                </c:pt>
                <c:pt idx="89">
                  <c:v>60.089887640449447</c:v>
                </c:pt>
                <c:pt idx="90">
                  <c:v>59.422222222222231</c:v>
                </c:pt>
                <c:pt idx="91">
                  <c:v>58.769230769230781</c:v>
                </c:pt>
                <c:pt idx="92">
                  <c:v>58.130434782608702</c:v>
                </c:pt>
                <c:pt idx="93">
                  <c:v>57.505376344086031</c:v>
                </c:pt>
                <c:pt idx="94">
                  <c:v>56.893617021276604</c:v>
                </c:pt>
                <c:pt idx="95">
                  <c:v>56.294736842105273</c:v>
                </c:pt>
                <c:pt idx="96">
                  <c:v>55.708333333333343</c:v>
                </c:pt>
                <c:pt idx="97">
                  <c:v>55.134020618556711</c:v>
                </c:pt>
                <c:pt idx="98">
                  <c:v>54.571428571428577</c:v>
                </c:pt>
                <c:pt idx="99">
                  <c:v>54.020202020202028</c:v>
                </c:pt>
                <c:pt idx="100">
                  <c:v>53.480000000000004</c:v>
                </c:pt>
                <c:pt idx="101">
                  <c:v>52.950495049504958</c:v>
                </c:pt>
                <c:pt idx="102">
                  <c:v>52.431372549019613</c:v>
                </c:pt>
                <c:pt idx="103">
                  <c:v>51.922330097087382</c:v>
                </c:pt>
                <c:pt idx="104">
                  <c:v>51.423076923076927</c:v>
                </c:pt>
                <c:pt idx="105">
                  <c:v>50.933333333333337</c:v>
                </c:pt>
                <c:pt idx="106">
                  <c:v>50.452830188679251</c:v>
                </c:pt>
                <c:pt idx="107">
                  <c:v>49.981308411214961</c:v>
                </c:pt>
                <c:pt idx="108">
                  <c:v>49.518518518518526</c:v>
                </c:pt>
                <c:pt idx="109">
                  <c:v>49.064220183486242</c:v>
                </c:pt>
                <c:pt idx="110">
                  <c:v>48.618181818181824</c:v>
                </c:pt>
                <c:pt idx="111">
                  <c:v>48.180180180180187</c:v>
                </c:pt>
                <c:pt idx="112">
                  <c:v>47.750000000000007</c:v>
                </c:pt>
                <c:pt idx="113">
                  <c:v>47.327433628318587</c:v>
                </c:pt>
                <c:pt idx="114">
                  <c:v>46.912280701754391</c:v>
                </c:pt>
                <c:pt idx="115">
                  <c:v>46.504347826086963</c:v>
                </c:pt>
                <c:pt idx="116">
                  <c:v>46.103448275862078</c:v>
                </c:pt>
                <c:pt idx="117">
                  <c:v>45.709401709401718</c:v>
                </c:pt>
                <c:pt idx="118">
                  <c:v>45.322033898305094</c:v>
                </c:pt>
                <c:pt idx="119">
                  <c:v>44.941176470588239</c:v>
                </c:pt>
                <c:pt idx="120">
                  <c:v>44.56666666666667</c:v>
                </c:pt>
                <c:pt idx="121">
                  <c:v>44.198347107438025</c:v>
                </c:pt>
                <c:pt idx="122">
                  <c:v>43.836065573770497</c:v>
                </c:pt>
                <c:pt idx="123">
                  <c:v>43.479674796747972</c:v>
                </c:pt>
                <c:pt idx="124">
                  <c:v>43.12903225806452</c:v>
                </c:pt>
                <c:pt idx="125">
                  <c:v>42.784000000000006</c:v>
                </c:pt>
                <c:pt idx="126">
                  <c:v>42.44444444444445</c:v>
                </c:pt>
                <c:pt idx="127">
                  <c:v>42.110236220472444</c:v>
                </c:pt>
                <c:pt idx="128">
                  <c:v>41.781250000000007</c:v>
                </c:pt>
                <c:pt idx="129">
                  <c:v>41.457364341085274</c:v>
                </c:pt>
                <c:pt idx="130">
                  <c:v>41.138461538461542</c:v>
                </c:pt>
                <c:pt idx="131">
                  <c:v>40.824427480916036</c:v>
                </c:pt>
                <c:pt idx="132">
                  <c:v>40.515151515151523</c:v>
                </c:pt>
                <c:pt idx="133">
                  <c:v>40.21052631578948</c:v>
                </c:pt>
                <c:pt idx="134">
                  <c:v>39.910447761194035</c:v>
                </c:pt>
                <c:pt idx="135">
                  <c:v>39.614814814814821</c:v>
                </c:pt>
                <c:pt idx="136">
                  <c:v>39.32352941176471</c:v>
                </c:pt>
                <c:pt idx="137">
                  <c:v>39.03649635036497</c:v>
                </c:pt>
                <c:pt idx="138">
                  <c:v>38.753623188405804</c:v>
                </c:pt>
                <c:pt idx="139">
                  <c:v>38.474820143884898</c:v>
                </c:pt>
                <c:pt idx="140">
                  <c:v>38.200000000000003</c:v>
                </c:pt>
                <c:pt idx="141">
                  <c:v>37.929078014184405</c:v>
                </c:pt>
                <c:pt idx="142">
                  <c:v>37.661971830985919</c:v>
                </c:pt>
                <c:pt idx="143">
                  <c:v>37.398601398601407</c:v>
                </c:pt>
                <c:pt idx="144">
                  <c:v>37.138888888888893</c:v>
                </c:pt>
                <c:pt idx="145">
                  <c:v>36.882758620689657</c:v>
                </c:pt>
                <c:pt idx="146">
                  <c:v>36.630136986301373</c:v>
                </c:pt>
                <c:pt idx="147">
                  <c:v>36.380952380952387</c:v>
                </c:pt>
                <c:pt idx="148">
                  <c:v>36.135135135135137</c:v>
                </c:pt>
                <c:pt idx="149">
                  <c:v>35.892617449664435</c:v>
                </c:pt>
                <c:pt idx="150">
                  <c:v>35.653333333333336</c:v>
                </c:pt>
                <c:pt idx="151">
                  <c:v>35.41721854304636</c:v>
                </c:pt>
                <c:pt idx="152">
                  <c:v>35.184210526315795</c:v>
                </c:pt>
                <c:pt idx="153">
                  <c:v>34.954248366013076</c:v>
                </c:pt>
                <c:pt idx="154">
                  <c:v>34.727272727272734</c:v>
                </c:pt>
                <c:pt idx="155">
                  <c:v>34.503225806451617</c:v>
                </c:pt>
                <c:pt idx="156">
                  <c:v>34.282051282051285</c:v>
                </c:pt>
                <c:pt idx="157">
                  <c:v>34.063694267515928</c:v>
                </c:pt>
                <c:pt idx="158">
                  <c:v>33.848101265822791</c:v>
                </c:pt>
                <c:pt idx="159">
                  <c:v>33.635220125786169</c:v>
                </c:pt>
                <c:pt idx="160">
                  <c:v>33.425000000000004</c:v>
                </c:pt>
                <c:pt idx="161">
                  <c:v>33.217391304347828</c:v>
                </c:pt>
                <c:pt idx="162">
                  <c:v>33.012345679012348</c:v>
                </c:pt>
                <c:pt idx="163">
                  <c:v>32.809815950920253</c:v>
                </c:pt>
                <c:pt idx="164">
                  <c:v>32.609756097560982</c:v>
                </c:pt>
                <c:pt idx="165">
                  <c:v>32.412121212121214</c:v>
                </c:pt>
                <c:pt idx="166">
                  <c:v>32.216867469879524</c:v>
                </c:pt>
                <c:pt idx="167">
                  <c:v>32.02395209580839</c:v>
                </c:pt>
                <c:pt idx="168">
                  <c:v>31.833333333333339</c:v>
                </c:pt>
                <c:pt idx="169">
                  <c:v>31.644970414201186</c:v>
                </c:pt>
                <c:pt idx="170">
                  <c:v>31.45882352941177</c:v>
                </c:pt>
                <c:pt idx="171">
                  <c:v>31.274853801169595</c:v>
                </c:pt>
                <c:pt idx="172">
                  <c:v>31.093023255813957</c:v>
                </c:pt>
                <c:pt idx="173">
                  <c:v>30.913294797687865</c:v>
                </c:pt>
                <c:pt idx="174">
                  <c:v>30.735632183908049</c:v>
                </c:pt>
                <c:pt idx="175">
                  <c:v>30.560000000000006</c:v>
                </c:pt>
                <c:pt idx="176">
                  <c:v>30.38636363636364</c:v>
                </c:pt>
                <c:pt idx="177">
                  <c:v>30.214689265536727</c:v>
                </c:pt>
                <c:pt idx="178">
                  <c:v>30.044943820224724</c:v>
                </c:pt>
                <c:pt idx="179">
                  <c:v>29.877094972067042</c:v>
                </c:pt>
                <c:pt idx="180">
                  <c:v>29.711111111111116</c:v>
                </c:pt>
                <c:pt idx="181">
                  <c:v>29.546961325966855</c:v>
                </c:pt>
                <c:pt idx="182">
                  <c:v>29.38461538461539</c:v>
                </c:pt>
                <c:pt idx="183">
                  <c:v>29.224043715846999</c:v>
                </c:pt>
                <c:pt idx="184">
                  <c:v>29.065217391304351</c:v>
                </c:pt>
                <c:pt idx="185">
                  <c:v>28.908108108108113</c:v>
                </c:pt>
                <c:pt idx="186">
                  <c:v>28.752688172043015</c:v>
                </c:pt>
                <c:pt idx="187">
                  <c:v>28.598930481283425</c:v>
                </c:pt>
                <c:pt idx="188">
                  <c:v>28.446808510638302</c:v>
                </c:pt>
                <c:pt idx="189">
                  <c:v>28.296296296296301</c:v>
                </c:pt>
                <c:pt idx="190">
                  <c:v>28.147368421052636</c:v>
                </c:pt>
                <c:pt idx="191">
                  <c:v>28.000000000000004</c:v>
                </c:pt>
                <c:pt idx="192">
                  <c:v>27.854166666666671</c:v>
                </c:pt>
                <c:pt idx="193">
                  <c:v>27.709844559585495</c:v>
                </c:pt>
                <c:pt idx="194">
                  <c:v>27.567010309278356</c:v>
                </c:pt>
                <c:pt idx="195">
                  <c:v>27.425641025641028</c:v>
                </c:pt>
                <c:pt idx="196">
                  <c:v>27.285714285714288</c:v>
                </c:pt>
                <c:pt idx="197">
                  <c:v>27.147208121827415</c:v>
                </c:pt>
                <c:pt idx="198">
                  <c:v>27.010101010101014</c:v>
                </c:pt>
                <c:pt idx="199">
                  <c:v>26.874371859296485</c:v>
                </c:pt>
                <c:pt idx="200">
                  <c:v>26.740000000000002</c:v>
                </c:pt>
                <c:pt idx="201">
                  <c:v>26.606965174129357</c:v>
                </c:pt>
                <c:pt idx="202">
                  <c:v>26.475247524752479</c:v>
                </c:pt>
                <c:pt idx="203">
                  <c:v>26.3448275862069</c:v>
                </c:pt>
                <c:pt idx="204">
                  <c:v>26.215686274509807</c:v>
                </c:pt>
                <c:pt idx="205">
                  <c:v>26.087804878048782</c:v>
                </c:pt>
                <c:pt idx="206">
                  <c:v>25.961165048543691</c:v>
                </c:pt>
                <c:pt idx="207">
                  <c:v>25.835748792270536</c:v>
                </c:pt>
                <c:pt idx="208">
                  <c:v>25.711538461538463</c:v>
                </c:pt>
                <c:pt idx="209">
                  <c:v>25.588516746411486</c:v>
                </c:pt>
                <c:pt idx="210">
                  <c:v>25.466666666666669</c:v>
                </c:pt>
                <c:pt idx="211">
                  <c:v>25.345971563981045</c:v>
                </c:pt>
                <c:pt idx="212">
                  <c:v>25.226415094339625</c:v>
                </c:pt>
                <c:pt idx="213">
                  <c:v>25.10798122065728</c:v>
                </c:pt>
                <c:pt idx="214">
                  <c:v>24.990654205607481</c:v>
                </c:pt>
                <c:pt idx="215">
                  <c:v>24.874418604651165</c:v>
                </c:pt>
                <c:pt idx="216">
                  <c:v>24.759259259259263</c:v>
                </c:pt>
                <c:pt idx="217">
                  <c:v>24.645161290322584</c:v>
                </c:pt>
                <c:pt idx="218">
                  <c:v>24.532110091743121</c:v>
                </c:pt>
                <c:pt idx="219">
                  <c:v>24.420091324200918</c:v>
                </c:pt>
                <c:pt idx="220">
                  <c:v>24.309090909090912</c:v>
                </c:pt>
                <c:pt idx="221">
                  <c:v>24.199095022624437</c:v>
                </c:pt>
                <c:pt idx="222">
                  <c:v>24.090090090090094</c:v>
                </c:pt>
                <c:pt idx="223">
                  <c:v>23.982062780269061</c:v>
                </c:pt>
                <c:pt idx="224">
                  <c:v>23.875000000000004</c:v>
                </c:pt>
                <c:pt idx="225">
                  <c:v>23.768888888888892</c:v>
                </c:pt>
                <c:pt idx="226">
                  <c:v>23.663716814159294</c:v>
                </c:pt>
                <c:pt idx="227">
                  <c:v>23.559471365638771</c:v>
                </c:pt>
                <c:pt idx="228">
                  <c:v>23.456140350877195</c:v>
                </c:pt>
                <c:pt idx="229">
                  <c:v>23.353711790393017</c:v>
                </c:pt>
                <c:pt idx="230">
                  <c:v>23.252173913043482</c:v>
                </c:pt>
                <c:pt idx="231">
                  <c:v>23.151515151515156</c:v>
                </c:pt>
                <c:pt idx="232">
                  <c:v>23.051724137931039</c:v>
                </c:pt>
                <c:pt idx="233">
                  <c:v>22.952789699570818</c:v>
                </c:pt>
                <c:pt idx="234">
                  <c:v>22.854700854700859</c:v>
                </c:pt>
                <c:pt idx="235">
                  <c:v>22.757446808510643</c:v>
                </c:pt>
                <c:pt idx="236">
                  <c:v>22.661016949152547</c:v>
                </c:pt>
                <c:pt idx="237">
                  <c:v>22.565400843881861</c:v>
                </c:pt>
                <c:pt idx="238">
                  <c:v>22.47058823529412</c:v>
                </c:pt>
                <c:pt idx="239">
                  <c:v>22.376569037656907</c:v>
                </c:pt>
                <c:pt idx="240">
                  <c:v>22.283333333333335</c:v>
                </c:pt>
                <c:pt idx="241">
                  <c:v>22.190871369294609</c:v>
                </c:pt>
                <c:pt idx="242">
                  <c:v>22.099173553719012</c:v>
                </c:pt>
                <c:pt idx="243">
                  <c:v>22.008230452674901</c:v>
                </c:pt>
                <c:pt idx="244">
                  <c:v>21.918032786885249</c:v>
                </c:pt>
                <c:pt idx="245">
                  <c:v>21.828571428571433</c:v>
                </c:pt>
                <c:pt idx="246">
                  <c:v>21.739837398373986</c:v>
                </c:pt>
                <c:pt idx="247">
                  <c:v>21.651821862348182</c:v>
                </c:pt>
                <c:pt idx="248">
                  <c:v>21.56451612903226</c:v>
                </c:pt>
                <c:pt idx="249">
                  <c:v>21.47791164658635</c:v>
                </c:pt>
                <c:pt idx="250">
                  <c:v>21.392000000000003</c:v>
                </c:pt>
                <c:pt idx="251">
                  <c:v>21.306772908366536</c:v>
                </c:pt>
                <c:pt idx="252">
                  <c:v>21.222222222222225</c:v>
                </c:pt>
                <c:pt idx="253">
                  <c:v>21.138339920948621</c:v>
                </c:pt>
                <c:pt idx="254">
                  <c:v>21.055118110236222</c:v>
                </c:pt>
                <c:pt idx="255">
                  <c:v>20.972549019607847</c:v>
                </c:pt>
                <c:pt idx="256">
                  <c:v>20.890625000000004</c:v>
                </c:pt>
                <c:pt idx="257">
                  <c:v>20.809338521400782</c:v>
                </c:pt>
                <c:pt idx="258">
                  <c:v>20.728682170542637</c:v>
                </c:pt>
                <c:pt idx="259">
                  <c:v>20.648648648648653</c:v>
                </c:pt>
                <c:pt idx="260">
                  <c:v>20.569230769230771</c:v>
                </c:pt>
                <c:pt idx="261">
                  <c:v>20.490421455938701</c:v>
                </c:pt>
                <c:pt idx="262">
                  <c:v>20.412213740458018</c:v>
                </c:pt>
                <c:pt idx="263">
                  <c:v>20.334600760456276</c:v>
                </c:pt>
                <c:pt idx="264">
                  <c:v>20.257575757575761</c:v>
                </c:pt>
                <c:pt idx="265">
                  <c:v>20.181132075471702</c:v>
                </c:pt>
                <c:pt idx="266">
                  <c:v>20.10526315789474</c:v>
                </c:pt>
                <c:pt idx="267">
                  <c:v>20.029962546816481</c:v>
                </c:pt>
                <c:pt idx="268">
                  <c:v>19.955223880597018</c:v>
                </c:pt>
                <c:pt idx="269">
                  <c:v>19.881040892193312</c:v>
                </c:pt>
                <c:pt idx="270">
                  <c:v>19.80740740740741</c:v>
                </c:pt>
                <c:pt idx="271">
                  <c:v>19.734317343173434</c:v>
                </c:pt>
                <c:pt idx="272">
                  <c:v>19.661764705882355</c:v>
                </c:pt>
                <c:pt idx="273">
                  <c:v>19.589743589743591</c:v>
                </c:pt>
                <c:pt idx="274">
                  <c:v>19.518248175182485</c:v>
                </c:pt>
                <c:pt idx="275">
                  <c:v>19.447272727272729</c:v>
                </c:pt>
                <c:pt idx="276">
                  <c:v>19.376811594202902</c:v>
                </c:pt>
                <c:pt idx="277">
                  <c:v>19.306859205776178</c:v>
                </c:pt>
                <c:pt idx="278">
                  <c:v>19.237410071942449</c:v>
                </c:pt>
                <c:pt idx="279">
                  <c:v>19.168458781362009</c:v>
                </c:pt>
                <c:pt idx="280">
                  <c:v>19.100000000000001</c:v>
                </c:pt>
                <c:pt idx="281">
                  <c:v>19.032028469750891</c:v>
                </c:pt>
                <c:pt idx="282">
                  <c:v>18.964539007092203</c:v>
                </c:pt>
                <c:pt idx="283">
                  <c:v>18.897526501766787</c:v>
                </c:pt>
                <c:pt idx="284">
                  <c:v>18.83098591549296</c:v>
                </c:pt>
                <c:pt idx="285">
                  <c:v>18.764912280701758</c:v>
                </c:pt>
                <c:pt idx="286">
                  <c:v>18.699300699300704</c:v>
                </c:pt>
                <c:pt idx="287">
                  <c:v>18.634146341463417</c:v>
                </c:pt>
                <c:pt idx="288">
                  <c:v>18.569444444444446</c:v>
                </c:pt>
                <c:pt idx="289">
                  <c:v>18.505190311418687</c:v>
                </c:pt>
                <c:pt idx="290">
                  <c:v>18.441379310344828</c:v>
                </c:pt>
                <c:pt idx="291">
                  <c:v>18.378006872852236</c:v>
                </c:pt>
                <c:pt idx="292">
                  <c:v>18.315068493150687</c:v>
                </c:pt>
                <c:pt idx="293">
                  <c:v>18.25255972696246</c:v>
                </c:pt>
                <c:pt idx="294">
                  <c:v>18.190476190476193</c:v>
                </c:pt>
                <c:pt idx="295">
                  <c:v>18.128813559322037</c:v>
                </c:pt>
                <c:pt idx="296">
                  <c:v>18.067567567567568</c:v>
                </c:pt>
                <c:pt idx="297">
                  <c:v>18.00673400673401</c:v>
                </c:pt>
                <c:pt idx="298">
                  <c:v>17.946308724832218</c:v>
                </c:pt>
                <c:pt idx="299">
                  <c:v>17.886287625418063</c:v>
                </c:pt>
                <c:pt idx="300">
                  <c:v>17.826666666666668</c:v>
                </c:pt>
                <c:pt idx="301">
                  <c:v>17.767441860465119</c:v>
                </c:pt>
                <c:pt idx="302">
                  <c:v>17.70860927152318</c:v>
                </c:pt>
                <c:pt idx="303">
                  <c:v>17.650165016501653</c:v>
                </c:pt>
                <c:pt idx="304">
                  <c:v>17.592105263157897</c:v>
                </c:pt>
                <c:pt idx="305">
                  <c:v>17.534426229508199</c:v>
                </c:pt>
                <c:pt idx="306">
                  <c:v>17.477124183006538</c:v>
                </c:pt>
                <c:pt idx="307">
                  <c:v>17.420195439739416</c:v>
                </c:pt>
                <c:pt idx="308">
                  <c:v>17.363636363636367</c:v>
                </c:pt>
                <c:pt idx="309">
                  <c:v>17.307443365695796</c:v>
                </c:pt>
                <c:pt idx="310">
                  <c:v>17.251612903225809</c:v>
                </c:pt>
                <c:pt idx="311">
                  <c:v>17.19614147909968</c:v>
                </c:pt>
                <c:pt idx="312">
                  <c:v>17.141025641025642</c:v>
                </c:pt>
                <c:pt idx="313">
                  <c:v>17.086261980830674</c:v>
                </c:pt>
                <c:pt idx="314">
                  <c:v>17.031847133757964</c:v>
                </c:pt>
                <c:pt idx="315">
                  <c:v>16.977777777777781</c:v>
                </c:pt>
                <c:pt idx="316">
                  <c:v>16.924050632911396</c:v>
                </c:pt>
                <c:pt idx="317">
                  <c:v>16.870662460567825</c:v>
                </c:pt>
                <c:pt idx="318">
                  <c:v>16.817610062893085</c:v>
                </c:pt>
                <c:pt idx="319">
                  <c:v>16.764890282131663</c:v>
                </c:pt>
                <c:pt idx="320">
                  <c:v>16.712500000000002</c:v>
                </c:pt>
                <c:pt idx="321">
                  <c:v>16.660436137071652</c:v>
                </c:pt>
                <c:pt idx="322">
                  <c:v>16.608695652173914</c:v>
                </c:pt>
                <c:pt idx="323">
                  <c:v>16.557275541795669</c:v>
                </c:pt>
                <c:pt idx="324">
                  <c:v>16.506172839506174</c:v>
                </c:pt>
                <c:pt idx="325">
                  <c:v>16.455384615384617</c:v>
                </c:pt>
                <c:pt idx="326">
                  <c:v>16.404907975460127</c:v>
                </c:pt>
                <c:pt idx="327">
                  <c:v>16.354740061162083</c:v>
                </c:pt>
                <c:pt idx="328">
                  <c:v>16.304878048780491</c:v>
                </c:pt>
                <c:pt idx="329">
                  <c:v>16.255319148936174</c:v>
                </c:pt>
                <c:pt idx="330">
                  <c:v>16.206060606060607</c:v>
                </c:pt>
                <c:pt idx="331">
                  <c:v>16.157099697885197</c:v>
                </c:pt>
                <c:pt idx="332">
                  <c:v>16.108433734939762</c:v>
                </c:pt>
                <c:pt idx="333">
                  <c:v>16.060060060060064</c:v>
                </c:pt>
                <c:pt idx="334">
                  <c:v>16.011976047904195</c:v>
                </c:pt>
                <c:pt idx="335">
                  <c:v>15.964179104477614</c:v>
                </c:pt>
                <c:pt idx="336">
                  <c:v>15.91666666666667</c:v>
                </c:pt>
                <c:pt idx="337">
                  <c:v>15.869436201780418</c:v>
                </c:pt>
                <c:pt idx="338">
                  <c:v>15.822485207100593</c:v>
                </c:pt>
                <c:pt idx="339">
                  <c:v>15.77581120943953</c:v>
                </c:pt>
                <c:pt idx="340">
                  <c:v>15.729411764705885</c:v>
                </c:pt>
                <c:pt idx="341">
                  <c:v>15.683284457478008</c:v>
                </c:pt>
                <c:pt idx="342">
                  <c:v>15.637426900584797</c:v>
                </c:pt>
                <c:pt idx="343">
                  <c:v>15.59183673469388</c:v>
                </c:pt>
                <c:pt idx="344">
                  <c:v>15.546511627906979</c:v>
                </c:pt>
                <c:pt idx="345">
                  <c:v>15.501449275362321</c:v>
                </c:pt>
                <c:pt idx="346">
                  <c:v>15.456647398843932</c:v>
                </c:pt>
                <c:pt idx="347">
                  <c:v>15.412103746397696</c:v>
                </c:pt>
                <c:pt idx="348">
                  <c:v>15.367816091954024</c:v>
                </c:pt>
                <c:pt idx="349">
                  <c:v>15.323782234957022</c:v>
                </c:pt>
                <c:pt idx="350">
                  <c:v>15.280000000000003</c:v>
                </c:pt>
                <c:pt idx="351">
                  <c:v>15.236467236467238</c:v>
                </c:pt>
                <c:pt idx="352">
                  <c:v>15.19318181818182</c:v>
                </c:pt>
                <c:pt idx="353">
                  <c:v>15.150141643059492</c:v>
                </c:pt>
                <c:pt idx="354">
                  <c:v>15.107344632768363</c:v>
                </c:pt>
                <c:pt idx="355">
                  <c:v>15.064788732394367</c:v>
                </c:pt>
                <c:pt idx="356">
                  <c:v>15.022471910112362</c:v>
                </c:pt>
                <c:pt idx="357">
                  <c:v>14.980392156862747</c:v>
                </c:pt>
                <c:pt idx="358">
                  <c:v>14.938547486033521</c:v>
                </c:pt>
                <c:pt idx="359">
                  <c:v>14.896935933147635</c:v>
                </c:pt>
                <c:pt idx="360">
                  <c:v>14.855555555555558</c:v>
                </c:pt>
                <c:pt idx="361">
                  <c:v>14.814404432132966</c:v>
                </c:pt>
                <c:pt idx="362">
                  <c:v>14.773480662983427</c:v>
                </c:pt>
                <c:pt idx="363">
                  <c:v>14.732782369146008</c:v>
                </c:pt>
                <c:pt idx="364">
                  <c:v>14.692307692307695</c:v>
                </c:pt>
                <c:pt idx="365">
                  <c:v>14.65205479452055</c:v>
                </c:pt>
                <c:pt idx="366">
                  <c:v>14.6120218579235</c:v>
                </c:pt>
                <c:pt idx="367">
                  <c:v>14.572207084468667</c:v>
                </c:pt>
                <c:pt idx="368">
                  <c:v>14.532608695652176</c:v>
                </c:pt>
                <c:pt idx="369">
                  <c:v>14.493224932249325</c:v>
                </c:pt>
                <c:pt idx="370">
                  <c:v>14.454054054054057</c:v>
                </c:pt>
                <c:pt idx="371">
                  <c:v>14.415094339622643</c:v>
                </c:pt>
                <c:pt idx="372">
                  <c:v>14.376344086021508</c:v>
                </c:pt>
                <c:pt idx="373">
                  <c:v>14.33780160857909</c:v>
                </c:pt>
                <c:pt idx="374">
                  <c:v>14.299465240641712</c:v>
                </c:pt>
                <c:pt idx="375">
                  <c:v>14.261333333333335</c:v>
                </c:pt>
                <c:pt idx="376">
                  <c:v>14.223404255319151</c:v>
                </c:pt>
                <c:pt idx="377">
                  <c:v>14.185676392572946</c:v>
                </c:pt>
                <c:pt idx="378">
                  <c:v>14.148148148148151</c:v>
                </c:pt>
                <c:pt idx="379">
                  <c:v>14.110817941952508</c:v>
                </c:pt>
                <c:pt idx="380">
                  <c:v>14.073684210526318</c:v>
                </c:pt>
                <c:pt idx="381">
                  <c:v>14.036745406824149</c:v>
                </c:pt>
                <c:pt idx="382">
                  <c:v>14.000000000000002</c:v>
                </c:pt>
                <c:pt idx="383">
                  <c:v>13.963446475195825</c:v>
                </c:pt>
                <c:pt idx="384">
                  <c:v>13.927083333333336</c:v>
                </c:pt>
                <c:pt idx="385">
                  <c:v>13.890909090909092</c:v>
                </c:pt>
                <c:pt idx="386">
                  <c:v>13.854922279792747</c:v>
                </c:pt>
                <c:pt idx="387">
                  <c:v>13.819121447028426</c:v>
                </c:pt>
                <c:pt idx="388">
                  <c:v>13.783505154639178</c:v>
                </c:pt>
                <c:pt idx="389">
                  <c:v>13.748071979434449</c:v>
                </c:pt>
                <c:pt idx="390">
                  <c:v>13.712820512820514</c:v>
                </c:pt>
                <c:pt idx="391">
                  <c:v>13.677749360613813</c:v>
                </c:pt>
                <c:pt idx="392">
                  <c:v>13.642857142857144</c:v>
                </c:pt>
                <c:pt idx="393">
                  <c:v>13.608142493638679</c:v>
                </c:pt>
                <c:pt idx="394">
                  <c:v>13.573604060913707</c:v>
                </c:pt>
                <c:pt idx="395">
                  <c:v>13.539240506329115</c:v>
                </c:pt>
                <c:pt idx="396">
                  <c:v>13.505050505050507</c:v>
                </c:pt>
                <c:pt idx="397">
                  <c:v>13.471032745591941</c:v>
                </c:pt>
                <c:pt idx="398">
                  <c:v>13.437185929648242</c:v>
                </c:pt>
                <c:pt idx="399">
                  <c:v>13.403508771929827</c:v>
                </c:pt>
                <c:pt idx="400">
                  <c:v>13.370000000000001</c:v>
                </c:pt>
                <c:pt idx="401">
                  <c:v>13.336658354114714</c:v>
                </c:pt>
                <c:pt idx="402">
                  <c:v>13.303482587064678</c:v>
                </c:pt>
                <c:pt idx="403">
                  <c:v>13.270471464019852</c:v>
                </c:pt>
                <c:pt idx="404">
                  <c:v>13.23762376237624</c:v>
                </c:pt>
                <c:pt idx="405">
                  <c:v>13.20493827160494</c:v>
                </c:pt>
                <c:pt idx="406">
                  <c:v>13.17241379310345</c:v>
                </c:pt>
                <c:pt idx="407">
                  <c:v>13.140049140049141</c:v>
                </c:pt>
                <c:pt idx="408">
                  <c:v>13.107843137254903</c:v>
                </c:pt>
                <c:pt idx="409">
                  <c:v>13.075794621026896</c:v>
                </c:pt>
                <c:pt idx="410">
                  <c:v>13.043902439024391</c:v>
                </c:pt>
                <c:pt idx="411">
                  <c:v>13.012165450121657</c:v>
                </c:pt>
                <c:pt idx="412">
                  <c:v>12.980582524271846</c:v>
                </c:pt>
                <c:pt idx="413">
                  <c:v>12.949152542372882</c:v>
                </c:pt>
                <c:pt idx="414">
                  <c:v>12.917874396135268</c:v>
                </c:pt>
                <c:pt idx="415">
                  <c:v>12.88674698795181</c:v>
                </c:pt>
                <c:pt idx="416">
                  <c:v>12.855769230769232</c:v>
                </c:pt>
                <c:pt idx="417">
                  <c:v>12.824940047961633</c:v>
                </c:pt>
                <c:pt idx="418">
                  <c:v>12.794258373205743</c:v>
                </c:pt>
                <c:pt idx="419">
                  <c:v>12.763723150357997</c:v>
                </c:pt>
                <c:pt idx="420">
                  <c:v>12.733333333333334</c:v>
                </c:pt>
                <c:pt idx="421">
                  <c:v>12.703087885985751</c:v>
                </c:pt>
                <c:pt idx="422">
                  <c:v>12.672985781990523</c:v>
                </c:pt>
                <c:pt idx="423">
                  <c:v>12.643026004728133</c:v>
                </c:pt>
                <c:pt idx="424">
                  <c:v>12.613207547169813</c:v>
                </c:pt>
                <c:pt idx="425">
                  <c:v>12.583529411764708</c:v>
                </c:pt>
                <c:pt idx="426">
                  <c:v>12.55399061032864</c:v>
                </c:pt>
                <c:pt idx="427">
                  <c:v>12.524590163934429</c:v>
                </c:pt>
                <c:pt idx="428">
                  <c:v>12.49532710280374</c:v>
                </c:pt>
                <c:pt idx="429">
                  <c:v>12.466200466200467</c:v>
                </c:pt>
                <c:pt idx="430">
                  <c:v>12.437209302325583</c:v>
                </c:pt>
                <c:pt idx="431">
                  <c:v>12.408352668213459</c:v>
                </c:pt>
                <c:pt idx="432">
                  <c:v>12.379629629629632</c:v>
                </c:pt>
                <c:pt idx="433">
                  <c:v>12.351039260969978</c:v>
                </c:pt>
                <c:pt idx="434">
                  <c:v>12.322580645161292</c:v>
                </c:pt>
                <c:pt idx="435">
                  <c:v>12.29425287356322</c:v>
                </c:pt>
                <c:pt idx="436">
                  <c:v>12.26605504587156</c:v>
                </c:pt>
                <c:pt idx="437">
                  <c:v>12.237986270022885</c:v>
                </c:pt>
                <c:pt idx="438">
                  <c:v>12.210045662100459</c:v>
                </c:pt>
                <c:pt idx="439">
                  <c:v>12.182232346241459</c:v>
                </c:pt>
                <c:pt idx="440">
                  <c:v>12.154545454545456</c:v>
                </c:pt>
                <c:pt idx="441">
                  <c:v>12.126984126984128</c:v>
                </c:pt>
                <c:pt idx="442">
                  <c:v>12.099547511312219</c:v>
                </c:pt>
                <c:pt idx="443">
                  <c:v>12.072234762979686</c:v>
                </c:pt>
                <c:pt idx="444">
                  <c:v>12.045045045045047</c:v>
                </c:pt>
                <c:pt idx="445">
                  <c:v>12.017977528089888</c:v>
                </c:pt>
                <c:pt idx="446">
                  <c:v>11.99103139013453</c:v>
                </c:pt>
                <c:pt idx="447">
                  <c:v>11.964205816554811</c:v>
                </c:pt>
                <c:pt idx="448">
                  <c:v>11.937500000000002</c:v>
                </c:pt>
                <c:pt idx="449">
                  <c:v>11.910913140311806</c:v>
                </c:pt>
                <c:pt idx="450">
                  <c:v>11.884444444444446</c:v>
                </c:pt>
                <c:pt idx="451">
                  <c:v>11.85809312638581</c:v>
                </c:pt>
                <c:pt idx="452">
                  <c:v>11.831858407079647</c:v>
                </c:pt>
                <c:pt idx="453">
                  <c:v>11.805739514348787</c:v>
                </c:pt>
                <c:pt idx="454">
                  <c:v>11.779735682819386</c:v>
                </c:pt>
                <c:pt idx="455">
                  <c:v>11.753846153846155</c:v>
                </c:pt>
                <c:pt idx="456">
                  <c:v>11.728070175438598</c:v>
                </c:pt>
                <c:pt idx="457">
                  <c:v>11.702407002188185</c:v>
                </c:pt>
                <c:pt idx="458">
                  <c:v>11.676855895196509</c:v>
                </c:pt>
                <c:pt idx="459">
                  <c:v>11.65141612200436</c:v>
                </c:pt>
                <c:pt idx="460">
                  <c:v>11.626086956521741</c:v>
                </c:pt>
                <c:pt idx="461">
                  <c:v>11.600867678958787</c:v>
                </c:pt>
                <c:pt idx="462">
                  <c:v>11.575757575757578</c:v>
                </c:pt>
                <c:pt idx="463">
                  <c:v>11.550755939524839</c:v>
                </c:pt>
                <c:pt idx="464">
                  <c:v>11.52586206896552</c:v>
                </c:pt>
                <c:pt idx="465">
                  <c:v>11.501075268817205</c:v>
                </c:pt>
                <c:pt idx="466">
                  <c:v>11.476394849785409</c:v>
                </c:pt>
                <c:pt idx="467">
                  <c:v>11.451820128479659</c:v>
                </c:pt>
                <c:pt idx="468">
                  <c:v>11.427350427350429</c:v>
                </c:pt>
                <c:pt idx="469">
                  <c:v>11.402985074626868</c:v>
                </c:pt>
                <c:pt idx="470">
                  <c:v>11.378723404255322</c:v>
                </c:pt>
                <c:pt idx="471">
                  <c:v>11.354564755838643</c:v>
                </c:pt>
                <c:pt idx="472">
                  <c:v>11.330508474576273</c:v>
                </c:pt>
                <c:pt idx="473">
                  <c:v>11.306553911205075</c:v>
                </c:pt>
                <c:pt idx="474">
                  <c:v>11.28270042194093</c:v>
                </c:pt>
                <c:pt idx="475">
                  <c:v>11.258947368421055</c:v>
                </c:pt>
                <c:pt idx="476">
                  <c:v>11.23529411764706</c:v>
                </c:pt>
                <c:pt idx="477">
                  <c:v>11.211740041928723</c:v>
                </c:pt>
                <c:pt idx="478">
                  <c:v>11.188284518828453</c:v>
                </c:pt>
                <c:pt idx="479">
                  <c:v>11.164926931106473</c:v>
                </c:pt>
                <c:pt idx="480">
                  <c:v>11.141666666666667</c:v>
                </c:pt>
                <c:pt idx="481">
                  <c:v>11.118503118503121</c:v>
                </c:pt>
                <c:pt idx="482">
                  <c:v>11.095435684647304</c:v>
                </c:pt>
                <c:pt idx="483">
                  <c:v>11.072463768115943</c:v>
                </c:pt>
                <c:pt idx="484">
                  <c:v>11.049586776859506</c:v>
                </c:pt>
                <c:pt idx="485">
                  <c:v>11.026804123711342</c:v>
                </c:pt>
                <c:pt idx="486">
                  <c:v>11.004115226337451</c:v>
                </c:pt>
                <c:pt idx="487">
                  <c:v>10.98151950718686</c:v>
                </c:pt>
                <c:pt idx="488">
                  <c:v>10.959016393442624</c:v>
                </c:pt>
                <c:pt idx="489">
                  <c:v>10.936605316973417</c:v>
                </c:pt>
                <c:pt idx="490">
                  <c:v>10.914285714285716</c:v>
                </c:pt>
                <c:pt idx="491">
                  <c:v>10.89205702647658</c:v>
                </c:pt>
                <c:pt idx="492">
                  <c:v>10.869918699186993</c:v>
                </c:pt>
                <c:pt idx="493">
                  <c:v>10.847870182555782</c:v>
                </c:pt>
                <c:pt idx="494">
                  <c:v>10.825910931174091</c:v>
                </c:pt>
                <c:pt idx="495">
                  <c:v>10.804040404040405</c:v>
                </c:pt>
                <c:pt idx="496">
                  <c:v>10.78225806451613</c:v>
                </c:pt>
                <c:pt idx="497">
                  <c:v>10.760563380281692</c:v>
                </c:pt>
                <c:pt idx="498">
                  <c:v>10.738955823293175</c:v>
                </c:pt>
                <c:pt idx="499">
                  <c:v>10.717434869739481</c:v>
                </c:pt>
                <c:pt idx="500">
                  <c:v>10.696000000000002</c:v>
                </c:pt>
                <c:pt idx="501">
                  <c:v>10.674650698602797</c:v>
                </c:pt>
                <c:pt idx="502">
                  <c:v>10.653386454183268</c:v>
                </c:pt>
                <c:pt idx="503">
                  <c:v>10.632206759443342</c:v>
                </c:pt>
                <c:pt idx="504">
                  <c:v>10.611111111111112</c:v>
                </c:pt>
                <c:pt idx="505">
                  <c:v>10.590099009900992</c:v>
                </c:pt>
                <c:pt idx="506">
                  <c:v>10.56916996047431</c:v>
                </c:pt>
                <c:pt idx="507">
                  <c:v>10.548323471400396</c:v>
                </c:pt>
                <c:pt idx="508">
                  <c:v>10.527559055118111</c:v>
                </c:pt>
                <c:pt idx="509">
                  <c:v>10.506876227897841</c:v>
                </c:pt>
                <c:pt idx="510">
                  <c:v>10.486274509803923</c:v>
                </c:pt>
                <c:pt idx="511">
                  <c:v>10.465753424657535</c:v>
                </c:pt>
                <c:pt idx="512">
                  <c:v>10.445312500000002</c:v>
                </c:pt>
                <c:pt idx="513">
                  <c:v>10.424951267056532</c:v>
                </c:pt>
                <c:pt idx="514">
                  <c:v>10.404669260700391</c:v>
                </c:pt>
                <c:pt idx="515">
                  <c:v>10.384466019417477</c:v>
                </c:pt>
                <c:pt idx="516">
                  <c:v>10.364341085271318</c:v>
                </c:pt>
                <c:pt idx="517">
                  <c:v>10.344294003868473</c:v>
                </c:pt>
                <c:pt idx="518">
                  <c:v>10.324324324324326</c:v>
                </c:pt>
                <c:pt idx="519">
                  <c:v>10.304431599229288</c:v>
                </c:pt>
                <c:pt idx="520">
                  <c:v>10.284615384615385</c:v>
                </c:pt>
                <c:pt idx="521">
                  <c:v>10.264875239923226</c:v>
                </c:pt>
                <c:pt idx="522">
                  <c:v>10.245210727969351</c:v>
                </c:pt>
                <c:pt idx="523">
                  <c:v>10.225621414913959</c:v>
                </c:pt>
                <c:pt idx="524">
                  <c:v>10.206106870229009</c:v>
                </c:pt>
                <c:pt idx="525">
                  <c:v>10.186666666666667</c:v>
                </c:pt>
                <c:pt idx="526">
                  <c:v>10.167300380228138</c:v>
                </c:pt>
                <c:pt idx="527">
                  <c:v>10.148007590132829</c:v>
                </c:pt>
                <c:pt idx="528">
                  <c:v>10.128787878787881</c:v>
                </c:pt>
                <c:pt idx="529">
                  <c:v>10.109640831758036</c:v>
                </c:pt>
                <c:pt idx="530">
                  <c:v>10.090566037735851</c:v>
                </c:pt>
                <c:pt idx="531">
                  <c:v>10.071563088512242</c:v>
                </c:pt>
                <c:pt idx="532">
                  <c:v>10.05263157894737</c:v>
                </c:pt>
                <c:pt idx="533">
                  <c:v>10.03377110694184</c:v>
                </c:pt>
                <c:pt idx="534">
                  <c:v>10.014981273408241</c:v>
                </c:pt>
                <c:pt idx="535">
                  <c:v>9.9962616822429915</c:v>
                </c:pt>
                <c:pt idx="536">
                  <c:v>9.9776119402985088</c:v>
                </c:pt>
                <c:pt idx="537">
                  <c:v>9.9590316573556805</c:v>
                </c:pt>
                <c:pt idx="538">
                  <c:v>9.9405204460966559</c:v>
                </c:pt>
                <c:pt idx="539">
                  <c:v>9.9220779220779232</c:v>
                </c:pt>
                <c:pt idx="540">
                  <c:v>9.9037037037037052</c:v>
                </c:pt>
                <c:pt idx="541">
                  <c:v>9.885397412199632</c:v>
                </c:pt>
                <c:pt idx="542">
                  <c:v>9.8671586715867168</c:v>
                </c:pt>
                <c:pt idx="543">
                  <c:v>9.8489871086556189</c:v>
                </c:pt>
                <c:pt idx="544">
                  <c:v>9.8308823529411775</c:v>
                </c:pt>
                <c:pt idx="545">
                  <c:v>9.8128440366972498</c:v>
                </c:pt>
                <c:pt idx="546">
                  <c:v>9.7948717948717956</c:v>
                </c:pt>
                <c:pt idx="547">
                  <c:v>9.7769652650822678</c:v>
                </c:pt>
                <c:pt idx="548">
                  <c:v>9.7591240875912426</c:v>
                </c:pt>
                <c:pt idx="549">
                  <c:v>9.741347905282332</c:v>
                </c:pt>
                <c:pt idx="550">
                  <c:v>9.7236363636363645</c:v>
                </c:pt>
                <c:pt idx="551">
                  <c:v>9.7059891107078045</c:v>
                </c:pt>
                <c:pt idx="552">
                  <c:v>9.688405797101451</c:v>
                </c:pt>
                <c:pt idx="553">
                  <c:v>9.6708860759493689</c:v>
                </c:pt>
                <c:pt idx="554">
                  <c:v>9.6534296028880888</c:v>
                </c:pt>
                <c:pt idx="555">
                  <c:v>9.6360360360360371</c:v>
                </c:pt>
                <c:pt idx="556">
                  <c:v>9.6187050359712245</c:v>
                </c:pt>
                <c:pt idx="557">
                  <c:v>9.6014362657091574</c:v>
                </c:pt>
                <c:pt idx="558">
                  <c:v>9.5842293906810045</c:v>
                </c:pt>
                <c:pt idx="559">
                  <c:v>9.5670840787119875</c:v>
                </c:pt>
                <c:pt idx="560">
                  <c:v>9.5500000000000007</c:v>
                </c:pt>
                <c:pt idx="561">
                  <c:v>9.5329768270944761</c:v>
                </c:pt>
                <c:pt idx="562">
                  <c:v>9.5160142348754455</c:v>
                </c:pt>
                <c:pt idx="563">
                  <c:v>9.4991119005328617</c:v>
                </c:pt>
                <c:pt idx="564">
                  <c:v>9.4822695035461013</c:v>
                </c:pt>
                <c:pt idx="565">
                  <c:v>9.4654867256637178</c:v>
                </c:pt>
                <c:pt idx="566">
                  <c:v>9.4487632508833936</c:v>
                </c:pt>
                <c:pt idx="567">
                  <c:v>9.4320987654320998</c:v>
                </c:pt>
                <c:pt idx="568">
                  <c:v>9.4154929577464799</c:v>
                </c:pt>
                <c:pt idx="569">
                  <c:v>9.398945518453429</c:v>
                </c:pt>
                <c:pt idx="570">
                  <c:v>9.3824561403508788</c:v>
                </c:pt>
                <c:pt idx="571">
                  <c:v>9.3660245183887927</c:v>
                </c:pt>
                <c:pt idx="572">
                  <c:v>9.3496503496503518</c:v>
                </c:pt>
                <c:pt idx="573">
                  <c:v>9.3333333333333339</c:v>
                </c:pt>
                <c:pt idx="574">
                  <c:v>9.3170731707317085</c:v>
                </c:pt>
                <c:pt idx="575">
                  <c:v>9.3008695652173934</c:v>
                </c:pt>
                <c:pt idx="576">
                  <c:v>9.2847222222222232</c:v>
                </c:pt>
                <c:pt idx="577">
                  <c:v>9.2686308492201057</c:v>
                </c:pt>
                <c:pt idx="578">
                  <c:v>9.2525951557093435</c:v>
                </c:pt>
                <c:pt idx="579">
                  <c:v>9.2366148531951655</c:v>
                </c:pt>
                <c:pt idx="580">
                  <c:v>9.2206896551724142</c:v>
                </c:pt>
                <c:pt idx="581">
                  <c:v>9.2048192771084345</c:v>
                </c:pt>
                <c:pt idx="582">
                  <c:v>9.1890034364261179</c:v>
                </c:pt>
                <c:pt idx="583">
                  <c:v>9.173241852487136</c:v>
                </c:pt>
                <c:pt idx="584">
                  <c:v>9.1575342465753433</c:v>
                </c:pt>
                <c:pt idx="585">
                  <c:v>9.1418803418803432</c:v>
                </c:pt>
                <c:pt idx="586">
                  <c:v>9.1262798634812299</c:v>
                </c:pt>
                <c:pt idx="587">
                  <c:v>9.1107325383304953</c:v>
                </c:pt>
                <c:pt idx="588">
                  <c:v>9.0952380952380967</c:v>
                </c:pt>
                <c:pt idx="589">
                  <c:v>9.0797962648556894</c:v>
                </c:pt>
                <c:pt idx="590">
                  <c:v>9.0644067796610184</c:v>
                </c:pt>
                <c:pt idx="591">
                  <c:v>9.049069373942471</c:v>
                </c:pt>
                <c:pt idx="592">
                  <c:v>9.0337837837837842</c:v>
                </c:pt>
                <c:pt idx="593">
                  <c:v>9.0185497470489047</c:v>
                </c:pt>
                <c:pt idx="594">
                  <c:v>9.0033670033670052</c:v>
                </c:pt>
                <c:pt idx="595">
                  <c:v>8.9882352941176489</c:v>
                </c:pt>
                <c:pt idx="596">
                  <c:v>8.9731543624161088</c:v>
                </c:pt>
                <c:pt idx="597">
                  <c:v>8.9581239530988288</c:v>
                </c:pt>
                <c:pt idx="598">
                  <c:v>8.9431438127090317</c:v>
                </c:pt>
                <c:pt idx="599">
                  <c:v>8.9282136894824724</c:v>
                </c:pt>
                <c:pt idx="600">
                  <c:v>8.913333333333334</c:v>
                </c:pt>
                <c:pt idx="601">
                  <c:v>8.8985024958402672</c:v>
                </c:pt>
                <c:pt idx="602">
                  <c:v>8.8837209302325597</c:v>
                </c:pt>
                <c:pt idx="603">
                  <c:v>8.8689883913764529</c:v>
                </c:pt>
                <c:pt idx="604">
                  <c:v>8.85430463576159</c:v>
                </c:pt>
                <c:pt idx="605">
                  <c:v>8.8396694214876046</c:v>
                </c:pt>
                <c:pt idx="606">
                  <c:v>8.8250825082508264</c:v>
                </c:pt>
                <c:pt idx="607">
                  <c:v>8.810543657331138</c:v>
                </c:pt>
                <c:pt idx="608">
                  <c:v>8.7960526315789487</c:v>
                </c:pt>
                <c:pt idx="609">
                  <c:v>8.7816091954023001</c:v>
                </c:pt>
                <c:pt idx="610">
                  <c:v>8.7672131147540995</c:v>
                </c:pt>
                <c:pt idx="611">
                  <c:v>8.7528641571194772</c:v>
                </c:pt>
                <c:pt idx="612">
                  <c:v>8.7385620915032689</c:v>
                </c:pt>
                <c:pt idx="613">
                  <c:v>8.7243066884176201</c:v>
                </c:pt>
                <c:pt idx="614">
                  <c:v>8.710097719869708</c:v>
                </c:pt>
                <c:pt idx="615">
                  <c:v>8.6959349593495947</c:v>
                </c:pt>
                <c:pt idx="616">
                  <c:v>8.6818181818181834</c:v>
                </c:pt>
                <c:pt idx="617">
                  <c:v>8.6677471636953012</c:v>
                </c:pt>
                <c:pt idx="618">
                  <c:v>8.6537216828478982</c:v>
                </c:pt>
                <c:pt idx="619">
                  <c:v>8.6397415185783526</c:v>
                </c:pt>
                <c:pt idx="620">
                  <c:v>8.6258064516129043</c:v>
                </c:pt>
                <c:pt idx="621">
                  <c:v>8.6119162640901781</c:v>
                </c:pt>
                <c:pt idx="622">
                  <c:v>8.5980707395498399</c:v>
                </c:pt>
                <c:pt idx="623">
                  <c:v>8.5842696629213489</c:v>
                </c:pt>
                <c:pt idx="624">
                  <c:v>8.5705128205128212</c:v>
                </c:pt>
                <c:pt idx="625">
                  <c:v>8.5568000000000008</c:v>
                </c:pt>
                <c:pt idx="626">
                  <c:v>8.543130990415337</c:v>
                </c:pt>
                <c:pt idx="627">
                  <c:v>8.5295055821371619</c:v>
                </c:pt>
                <c:pt idx="628">
                  <c:v>8.5159235668789819</c:v>
                </c:pt>
                <c:pt idx="629">
                  <c:v>8.5023847376788559</c:v>
                </c:pt>
                <c:pt idx="630">
                  <c:v>8.4888888888888907</c:v>
                </c:pt>
                <c:pt idx="631">
                  <c:v>8.4754358161648184</c:v>
                </c:pt>
                <c:pt idx="632">
                  <c:v>8.4620253164556978</c:v>
                </c:pt>
                <c:pt idx="633">
                  <c:v>8.4486571879936818</c:v>
                </c:pt>
                <c:pt idx="634">
                  <c:v>8.4353312302839125</c:v>
                </c:pt>
                <c:pt idx="635">
                  <c:v>8.4220472440944896</c:v>
                </c:pt>
                <c:pt idx="636">
                  <c:v>8.4088050314465423</c:v>
                </c:pt>
                <c:pt idx="637">
                  <c:v>8.395604395604396</c:v>
                </c:pt>
                <c:pt idx="638">
                  <c:v>8.3824451410658316</c:v>
                </c:pt>
                <c:pt idx="639">
                  <c:v>8.3693270735524266</c:v>
                </c:pt>
                <c:pt idx="640">
                  <c:v>8.3562500000000011</c:v>
                </c:pt>
                <c:pt idx="641">
                  <c:v>8.3432137285491432</c:v>
                </c:pt>
                <c:pt idx="642">
                  <c:v>8.3302180685358262</c:v>
                </c:pt>
                <c:pt idx="643">
                  <c:v>8.3172628304821163</c:v>
                </c:pt>
                <c:pt idx="644">
                  <c:v>8.304347826086957</c:v>
                </c:pt>
                <c:pt idx="645">
                  <c:v>8.2914728682170562</c:v>
                </c:pt>
                <c:pt idx="646">
                  <c:v>8.2786377708978343</c:v>
                </c:pt>
                <c:pt idx="647">
                  <c:v>8.2658423493044832</c:v>
                </c:pt>
                <c:pt idx="648">
                  <c:v>8.2530864197530871</c:v>
                </c:pt>
                <c:pt idx="649">
                  <c:v>8.2403697996918339</c:v>
                </c:pt>
                <c:pt idx="650">
                  <c:v>8.2276923076923083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1-4D07-815F-C9C310F64908}"/>
            </c:ext>
          </c:extLst>
        </c:ser>
        <c:ser>
          <c:idx val="2"/>
          <c:order val="2"/>
          <c:tx>
            <c:v>Torque Limit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Sheet1!$B$6:$B$710</c:f>
              <c:numCache>
                <c:formatCode>General</c:formatCode>
                <c:ptCount val="705"/>
                <c:pt idx="0">
                  <c:v>1.7850467072105807E-3</c:v>
                </c:pt>
                <c:pt idx="1">
                  <c:v>0.17850467072105808</c:v>
                </c:pt>
                <c:pt idx="2">
                  <c:v>0.35700934144211616</c:v>
                </c:pt>
                <c:pt idx="3">
                  <c:v>0.53551401216317429</c:v>
                </c:pt>
                <c:pt idx="4">
                  <c:v>0.71401868288423231</c:v>
                </c:pt>
                <c:pt idx="5">
                  <c:v>0.89252335360529034</c:v>
                </c:pt>
                <c:pt idx="6">
                  <c:v>1.0710280243263486</c:v>
                </c:pt>
                <c:pt idx="7">
                  <c:v>1.2495326950474068</c:v>
                </c:pt>
                <c:pt idx="8">
                  <c:v>1.4280373657684646</c:v>
                </c:pt>
                <c:pt idx="9">
                  <c:v>1.6065420364895231</c:v>
                </c:pt>
                <c:pt idx="10">
                  <c:v>1.7850467072105807</c:v>
                </c:pt>
                <c:pt idx="11">
                  <c:v>1.9635513779316391</c:v>
                </c:pt>
                <c:pt idx="12">
                  <c:v>2.1420560486526972</c:v>
                </c:pt>
                <c:pt idx="13">
                  <c:v>2.3205607193737547</c:v>
                </c:pt>
                <c:pt idx="14">
                  <c:v>2.4990653900948137</c:v>
                </c:pt>
                <c:pt idx="15">
                  <c:v>2.6775700608158717</c:v>
                </c:pt>
                <c:pt idx="16">
                  <c:v>2.8560747315369293</c:v>
                </c:pt>
                <c:pt idx="17">
                  <c:v>3.0345794022579873</c:v>
                </c:pt>
                <c:pt idx="18">
                  <c:v>3.2130840729790462</c:v>
                </c:pt>
                <c:pt idx="19">
                  <c:v>3.3915887437001038</c:v>
                </c:pt>
                <c:pt idx="20">
                  <c:v>3.5700934144211613</c:v>
                </c:pt>
                <c:pt idx="21">
                  <c:v>3.7485980851422194</c:v>
                </c:pt>
                <c:pt idx="22">
                  <c:v>3.9271027558632783</c:v>
                </c:pt>
                <c:pt idx="23">
                  <c:v>4.1056074265843359</c:v>
                </c:pt>
                <c:pt idx="24">
                  <c:v>4.2841120973053943</c:v>
                </c:pt>
                <c:pt idx="25">
                  <c:v>4.4626167680264519</c:v>
                </c:pt>
                <c:pt idx="26">
                  <c:v>4.6411214387475095</c:v>
                </c:pt>
                <c:pt idx="27">
                  <c:v>4.8196261094685697</c:v>
                </c:pt>
                <c:pt idx="28">
                  <c:v>4.9981307801896273</c:v>
                </c:pt>
                <c:pt idx="29">
                  <c:v>5.1766354509106849</c:v>
                </c:pt>
                <c:pt idx="30">
                  <c:v>5.3551401216317434</c:v>
                </c:pt>
                <c:pt idx="31">
                  <c:v>5.5336447923528018</c:v>
                </c:pt>
                <c:pt idx="32">
                  <c:v>5.7121494630738585</c:v>
                </c:pt>
                <c:pt idx="33">
                  <c:v>5.8906541337949161</c:v>
                </c:pt>
                <c:pt idx="34">
                  <c:v>6.0691588045159746</c:v>
                </c:pt>
                <c:pt idx="35">
                  <c:v>6.2476634752370348</c:v>
                </c:pt>
                <c:pt idx="36">
                  <c:v>6.4261681459580924</c:v>
                </c:pt>
                <c:pt idx="37">
                  <c:v>6.60467281667915</c:v>
                </c:pt>
                <c:pt idx="38">
                  <c:v>6.7831774874002075</c:v>
                </c:pt>
                <c:pt idx="39">
                  <c:v>6.9616821581212651</c:v>
                </c:pt>
                <c:pt idx="40">
                  <c:v>7.1401868288423227</c:v>
                </c:pt>
                <c:pt idx="41">
                  <c:v>7.3186914995633812</c:v>
                </c:pt>
                <c:pt idx="42">
                  <c:v>7.4971961702844387</c:v>
                </c:pt>
                <c:pt idx="43">
                  <c:v>7.6757008410054972</c:v>
                </c:pt>
                <c:pt idx="44">
                  <c:v>7.8542055117265566</c:v>
                </c:pt>
                <c:pt idx="45">
                  <c:v>8.0327101824476141</c:v>
                </c:pt>
                <c:pt idx="46">
                  <c:v>8.2112148531686717</c:v>
                </c:pt>
                <c:pt idx="47">
                  <c:v>8.3897195238897311</c:v>
                </c:pt>
                <c:pt idx="48">
                  <c:v>8.5682241946107887</c:v>
                </c:pt>
                <c:pt idx="49">
                  <c:v>8.7467288653318462</c:v>
                </c:pt>
                <c:pt idx="50">
                  <c:v>8.9252335360529038</c:v>
                </c:pt>
                <c:pt idx="51">
                  <c:v>9.1037382067739632</c:v>
                </c:pt>
                <c:pt idx="52">
                  <c:v>9.282242877495019</c:v>
                </c:pt>
                <c:pt idx="53">
                  <c:v>9.4607475482160801</c:v>
                </c:pt>
                <c:pt idx="54">
                  <c:v>9.6392522189371395</c:v>
                </c:pt>
                <c:pt idx="55">
                  <c:v>9.8177568896581953</c:v>
                </c:pt>
                <c:pt idx="56">
                  <c:v>9.9962615603792546</c:v>
                </c:pt>
                <c:pt idx="57">
                  <c:v>10.17476623110031</c:v>
                </c:pt>
                <c:pt idx="58">
                  <c:v>10.35327090182137</c:v>
                </c:pt>
                <c:pt idx="59">
                  <c:v>10.531775572542427</c:v>
                </c:pt>
                <c:pt idx="60">
                  <c:v>10.710280243263487</c:v>
                </c:pt>
                <c:pt idx="61">
                  <c:v>10.888784913984543</c:v>
                </c:pt>
                <c:pt idx="62">
                  <c:v>11.067289584705604</c:v>
                </c:pt>
                <c:pt idx="63">
                  <c:v>11.245794255426661</c:v>
                </c:pt>
                <c:pt idx="64">
                  <c:v>11.424298926147717</c:v>
                </c:pt>
                <c:pt idx="65">
                  <c:v>11.602803596868776</c:v>
                </c:pt>
                <c:pt idx="66">
                  <c:v>11.781308267589832</c:v>
                </c:pt>
                <c:pt idx="67">
                  <c:v>11.959812938310892</c:v>
                </c:pt>
                <c:pt idx="68">
                  <c:v>12.138317609031949</c:v>
                </c:pt>
                <c:pt idx="69">
                  <c:v>12.316822279753007</c:v>
                </c:pt>
                <c:pt idx="70">
                  <c:v>12.49532695047407</c:v>
                </c:pt>
                <c:pt idx="71">
                  <c:v>12.673831621195124</c:v>
                </c:pt>
                <c:pt idx="72">
                  <c:v>12.852336291916185</c:v>
                </c:pt>
                <c:pt idx="73">
                  <c:v>13.030840962637241</c:v>
                </c:pt>
                <c:pt idx="74">
                  <c:v>13.2093456333583</c:v>
                </c:pt>
                <c:pt idx="75">
                  <c:v>13.387850304079354</c:v>
                </c:pt>
                <c:pt idx="76">
                  <c:v>13.566354974800415</c:v>
                </c:pt>
                <c:pt idx="77">
                  <c:v>13.744859645521473</c:v>
                </c:pt>
                <c:pt idx="78">
                  <c:v>13.92336431624253</c:v>
                </c:pt>
                <c:pt idx="79">
                  <c:v>14.10186898696359</c:v>
                </c:pt>
                <c:pt idx="80">
                  <c:v>14.280373657684645</c:v>
                </c:pt>
                <c:pt idx="81">
                  <c:v>14.458878328405705</c:v>
                </c:pt>
                <c:pt idx="82">
                  <c:v>14.637382999126762</c:v>
                </c:pt>
                <c:pt idx="83">
                  <c:v>14.815887669847823</c:v>
                </c:pt>
                <c:pt idx="84">
                  <c:v>14.994392340568877</c:v>
                </c:pt>
                <c:pt idx="85">
                  <c:v>15.172897011289939</c:v>
                </c:pt>
                <c:pt idx="86">
                  <c:v>15.351401682010994</c:v>
                </c:pt>
                <c:pt idx="87">
                  <c:v>15.529906352732052</c:v>
                </c:pt>
                <c:pt idx="88">
                  <c:v>15.708411023453113</c:v>
                </c:pt>
                <c:pt idx="89">
                  <c:v>15.886915694174169</c:v>
                </c:pt>
                <c:pt idx="90">
                  <c:v>16.065420364895228</c:v>
                </c:pt>
                <c:pt idx="91">
                  <c:v>16.243925035616289</c:v>
                </c:pt>
                <c:pt idx="92">
                  <c:v>16.422429706337343</c:v>
                </c:pt>
                <c:pt idx="93">
                  <c:v>16.600934377058401</c:v>
                </c:pt>
                <c:pt idx="94">
                  <c:v>16.779439047779462</c:v>
                </c:pt>
                <c:pt idx="95">
                  <c:v>16.95794371850052</c:v>
                </c:pt>
                <c:pt idx="96">
                  <c:v>17.136448389221577</c:v>
                </c:pt>
                <c:pt idx="97">
                  <c:v>17.314953059942635</c:v>
                </c:pt>
                <c:pt idx="98">
                  <c:v>17.493457730663692</c:v>
                </c:pt>
                <c:pt idx="99">
                  <c:v>17.67196240138475</c:v>
                </c:pt>
                <c:pt idx="100">
                  <c:v>17.850467072105808</c:v>
                </c:pt>
                <c:pt idx="101">
                  <c:v>18.028971742826872</c:v>
                </c:pt>
                <c:pt idx="102">
                  <c:v>18.207476413547926</c:v>
                </c:pt>
                <c:pt idx="103">
                  <c:v>18.385981084268984</c:v>
                </c:pt>
                <c:pt idx="104">
                  <c:v>18.564485754990038</c:v>
                </c:pt>
                <c:pt idx="105">
                  <c:v>18.742990425711099</c:v>
                </c:pt>
                <c:pt idx="106">
                  <c:v>18.92149509643216</c:v>
                </c:pt>
                <c:pt idx="107">
                  <c:v>19.099999767153214</c:v>
                </c:pt>
                <c:pt idx="108">
                  <c:v>19.278504437874279</c:v>
                </c:pt>
                <c:pt idx="109">
                  <c:v>19.457009108595329</c:v>
                </c:pt>
                <c:pt idx="110">
                  <c:v>19.635513779316391</c:v>
                </c:pt>
                <c:pt idx="111">
                  <c:v>19.814018450037448</c:v>
                </c:pt>
                <c:pt idx="112">
                  <c:v>19.992523120758509</c:v>
                </c:pt>
                <c:pt idx="113">
                  <c:v>20.171027791479567</c:v>
                </c:pt>
                <c:pt idx="114">
                  <c:v>20.349532462200621</c:v>
                </c:pt>
                <c:pt idx="115">
                  <c:v>20.528037132921678</c:v>
                </c:pt>
                <c:pt idx="116">
                  <c:v>20.70654180364274</c:v>
                </c:pt>
                <c:pt idx="117">
                  <c:v>20.885046474363794</c:v>
                </c:pt>
                <c:pt idx="118">
                  <c:v>21.063551145084855</c:v>
                </c:pt>
                <c:pt idx="119">
                  <c:v>21.242055815805916</c:v>
                </c:pt>
                <c:pt idx="120">
                  <c:v>21.420560486526973</c:v>
                </c:pt>
                <c:pt idx="121">
                  <c:v>21.599065157248027</c:v>
                </c:pt>
                <c:pt idx="122">
                  <c:v>21.777569827969085</c:v>
                </c:pt>
                <c:pt idx="123">
                  <c:v>21.956074498690146</c:v>
                </c:pt>
                <c:pt idx="124">
                  <c:v>22.134579169411207</c:v>
                </c:pt>
                <c:pt idx="125">
                  <c:v>22.313083840132261</c:v>
                </c:pt>
                <c:pt idx="126">
                  <c:v>22.491588510853322</c:v>
                </c:pt>
                <c:pt idx="127">
                  <c:v>22.67009318157438</c:v>
                </c:pt>
                <c:pt idx="128">
                  <c:v>22.848597852295434</c:v>
                </c:pt>
                <c:pt idx="129">
                  <c:v>23.027102523016495</c:v>
                </c:pt>
                <c:pt idx="130">
                  <c:v>23.205607193737553</c:v>
                </c:pt>
                <c:pt idx="131">
                  <c:v>23.384111864458607</c:v>
                </c:pt>
                <c:pt idx="132">
                  <c:v>23.562616535179664</c:v>
                </c:pt>
                <c:pt idx="133">
                  <c:v>23.741121205900722</c:v>
                </c:pt>
                <c:pt idx="134">
                  <c:v>23.919625876621783</c:v>
                </c:pt>
                <c:pt idx="135">
                  <c:v>24.098130547342844</c:v>
                </c:pt>
                <c:pt idx="136">
                  <c:v>24.276635218063898</c:v>
                </c:pt>
                <c:pt idx="137">
                  <c:v>24.455139888784959</c:v>
                </c:pt>
                <c:pt idx="138">
                  <c:v>24.633644559506013</c:v>
                </c:pt>
                <c:pt idx="139">
                  <c:v>24.812149230227075</c:v>
                </c:pt>
                <c:pt idx="140">
                  <c:v>24.990653900948139</c:v>
                </c:pt>
                <c:pt idx="141">
                  <c:v>25.16915857166919</c:v>
                </c:pt>
                <c:pt idx="142">
                  <c:v>25.347663242390247</c:v>
                </c:pt>
                <c:pt idx="143">
                  <c:v>25.526167913111305</c:v>
                </c:pt>
                <c:pt idx="144">
                  <c:v>25.70467258383237</c:v>
                </c:pt>
                <c:pt idx="145">
                  <c:v>25.88317725455342</c:v>
                </c:pt>
                <c:pt idx="146">
                  <c:v>26.061681925274481</c:v>
                </c:pt>
                <c:pt idx="147">
                  <c:v>26.240186595995539</c:v>
                </c:pt>
                <c:pt idx="148">
                  <c:v>26.4186912667166</c:v>
                </c:pt>
                <c:pt idx="149">
                  <c:v>26.597195937437657</c:v>
                </c:pt>
                <c:pt idx="150">
                  <c:v>26.775700608158708</c:v>
                </c:pt>
                <c:pt idx="151">
                  <c:v>26.954205278879776</c:v>
                </c:pt>
                <c:pt idx="152">
                  <c:v>27.13270994960083</c:v>
                </c:pt>
                <c:pt idx="153">
                  <c:v>27.311214620321884</c:v>
                </c:pt>
                <c:pt idx="154">
                  <c:v>27.489719291042945</c:v>
                </c:pt>
                <c:pt idx="155">
                  <c:v>27.668223961764003</c:v>
                </c:pt>
                <c:pt idx="156">
                  <c:v>27.84672863248506</c:v>
                </c:pt>
                <c:pt idx="157">
                  <c:v>28.025233303206114</c:v>
                </c:pt>
                <c:pt idx="158">
                  <c:v>28.203737973927179</c:v>
                </c:pt>
                <c:pt idx="159">
                  <c:v>28.38224264464824</c:v>
                </c:pt>
                <c:pt idx="160">
                  <c:v>28.560747315369291</c:v>
                </c:pt>
                <c:pt idx="161">
                  <c:v>28.739251986090352</c:v>
                </c:pt>
                <c:pt idx="162">
                  <c:v>28.917756656811409</c:v>
                </c:pt>
                <c:pt idx="163">
                  <c:v>29.096261327532471</c:v>
                </c:pt>
                <c:pt idx="164">
                  <c:v>29.274765998253525</c:v>
                </c:pt>
                <c:pt idx="165">
                  <c:v>29.453270668974579</c:v>
                </c:pt>
                <c:pt idx="166">
                  <c:v>29.631775339695647</c:v>
                </c:pt>
                <c:pt idx="167">
                  <c:v>29.810280010416701</c:v>
                </c:pt>
                <c:pt idx="168">
                  <c:v>29.988784681137755</c:v>
                </c:pt>
                <c:pt idx="169">
                  <c:v>30.167289351858816</c:v>
                </c:pt>
                <c:pt idx="170">
                  <c:v>30.345794022579877</c:v>
                </c:pt>
                <c:pt idx="171">
                  <c:v>30.524298693300935</c:v>
                </c:pt>
                <c:pt idx="172">
                  <c:v>30.702803364021989</c:v>
                </c:pt>
                <c:pt idx="173">
                  <c:v>30.88130803474305</c:v>
                </c:pt>
                <c:pt idx="174">
                  <c:v>31.059812705464104</c:v>
                </c:pt>
                <c:pt idx="175">
                  <c:v>31.238317376185165</c:v>
                </c:pt>
                <c:pt idx="176">
                  <c:v>31.416822046906226</c:v>
                </c:pt>
                <c:pt idx="177">
                  <c:v>31.59532671762728</c:v>
                </c:pt>
                <c:pt idx="178">
                  <c:v>31.773831388348338</c:v>
                </c:pt>
                <c:pt idx="179">
                  <c:v>31.952336059069392</c:v>
                </c:pt>
                <c:pt idx="180">
                  <c:v>32.130840729790457</c:v>
                </c:pt>
                <c:pt idx="181">
                  <c:v>32.309345400511518</c:v>
                </c:pt>
                <c:pt idx="182">
                  <c:v>32.487850071232579</c:v>
                </c:pt>
                <c:pt idx="183">
                  <c:v>32.666354741953626</c:v>
                </c:pt>
                <c:pt idx="184">
                  <c:v>32.844859412674687</c:v>
                </c:pt>
                <c:pt idx="185">
                  <c:v>33.023364083395748</c:v>
                </c:pt>
                <c:pt idx="186">
                  <c:v>33.201868754116802</c:v>
                </c:pt>
                <c:pt idx="187">
                  <c:v>33.380373424837856</c:v>
                </c:pt>
                <c:pt idx="188">
                  <c:v>33.558878095558924</c:v>
                </c:pt>
                <c:pt idx="189">
                  <c:v>33.737382766279978</c:v>
                </c:pt>
                <c:pt idx="190">
                  <c:v>33.915887437001039</c:v>
                </c:pt>
                <c:pt idx="191">
                  <c:v>34.094392107722093</c:v>
                </c:pt>
                <c:pt idx="192">
                  <c:v>34.272896778443155</c:v>
                </c:pt>
                <c:pt idx="193">
                  <c:v>34.451401449164209</c:v>
                </c:pt>
                <c:pt idx="194">
                  <c:v>34.62990611988527</c:v>
                </c:pt>
                <c:pt idx="195">
                  <c:v>34.808410790606324</c:v>
                </c:pt>
                <c:pt idx="196">
                  <c:v>34.986915461327385</c:v>
                </c:pt>
                <c:pt idx="197">
                  <c:v>35.165420132048439</c:v>
                </c:pt>
                <c:pt idx="198">
                  <c:v>35.3439248027695</c:v>
                </c:pt>
                <c:pt idx="199">
                  <c:v>35.522429473490561</c:v>
                </c:pt>
                <c:pt idx="200">
                  <c:v>35.700934144211615</c:v>
                </c:pt>
                <c:pt idx="201">
                  <c:v>35.879438814932676</c:v>
                </c:pt>
                <c:pt idx="202">
                  <c:v>36.057943485653745</c:v>
                </c:pt>
                <c:pt idx="203">
                  <c:v>36.236448156374792</c:v>
                </c:pt>
                <c:pt idx="204">
                  <c:v>36.414952827095853</c:v>
                </c:pt>
                <c:pt idx="205">
                  <c:v>36.593457497816907</c:v>
                </c:pt>
                <c:pt idx="206">
                  <c:v>36.771962168537968</c:v>
                </c:pt>
                <c:pt idx="207">
                  <c:v>36.950466839259029</c:v>
                </c:pt>
                <c:pt idx="208">
                  <c:v>37.128971509980076</c:v>
                </c:pt>
                <c:pt idx="209">
                  <c:v>37.307476180701144</c:v>
                </c:pt>
                <c:pt idx="210">
                  <c:v>37.485980851422198</c:v>
                </c:pt>
                <c:pt idx="211">
                  <c:v>37.664485522143252</c:v>
                </c:pt>
                <c:pt idx="212">
                  <c:v>37.84299019286432</c:v>
                </c:pt>
                <c:pt idx="213">
                  <c:v>38.021494863585382</c:v>
                </c:pt>
                <c:pt idx="214">
                  <c:v>38.199999534306428</c:v>
                </c:pt>
                <c:pt idx="215">
                  <c:v>38.37850420502749</c:v>
                </c:pt>
                <c:pt idx="216">
                  <c:v>38.557008875748558</c:v>
                </c:pt>
                <c:pt idx="217">
                  <c:v>38.735513546469605</c:v>
                </c:pt>
                <c:pt idx="218">
                  <c:v>38.914018217190659</c:v>
                </c:pt>
                <c:pt idx="219">
                  <c:v>39.09252288791172</c:v>
                </c:pt>
                <c:pt idx="220">
                  <c:v>39.271027558632781</c:v>
                </c:pt>
                <c:pt idx="221">
                  <c:v>39.449532229353842</c:v>
                </c:pt>
                <c:pt idx="222">
                  <c:v>39.628036900074896</c:v>
                </c:pt>
                <c:pt idx="223">
                  <c:v>39.806541570795957</c:v>
                </c:pt>
                <c:pt idx="224">
                  <c:v>39.985046241517018</c:v>
                </c:pt>
                <c:pt idx="225">
                  <c:v>40.163550912238065</c:v>
                </c:pt>
                <c:pt idx="226">
                  <c:v>40.342055582959134</c:v>
                </c:pt>
                <c:pt idx="227">
                  <c:v>40.520560253680181</c:v>
                </c:pt>
                <c:pt idx="228">
                  <c:v>40.699064924401242</c:v>
                </c:pt>
                <c:pt idx="229">
                  <c:v>40.877569595122303</c:v>
                </c:pt>
                <c:pt idx="230">
                  <c:v>41.056074265843357</c:v>
                </c:pt>
                <c:pt idx="231">
                  <c:v>41.234578936564418</c:v>
                </c:pt>
                <c:pt idx="232">
                  <c:v>41.413083607285479</c:v>
                </c:pt>
                <c:pt idx="233">
                  <c:v>41.591588278006533</c:v>
                </c:pt>
                <c:pt idx="234">
                  <c:v>41.770092948727587</c:v>
                </c:pt>
                <c:pt idx="235">
                  <c:v>41.948597619448655</c:v>
                </c:pt>
                <c:pt idx="236">
                  <c:v>42.127102290169709</c:v>
                </c:pt>
                <c:pt idx="237">
                  <c:v>42.305606960890763</c:v>
                </c:pt>
                <c:pt idx="238">
                  <c:v>42.484111631611832</c:v>
                </c:pt>
                <c:pt idx="239">
                  <c:v>42.662616302332879</c:v>
                </c:pt>
                <c:pt idx="240">
                  <c:v>42.841120973053947</c:v>
                </c:pt>
                <c:pt idx="241">
                  <c:v>43.019625643774994</c:v>
                </c:pt>
                <c:pt idx="242">
                  <c:v>43.198130314496055</c:v>
                </c:pt>
                <c:pt idx="243">
                  <c:v>43.376634985217116</c:v>
                </c:pt>
                <c:pt idx="244">
                  <c:v>43.55513965593817</c:v>
                </c:pt>
                <c:pt idx="245">
                  <c:v>43.733644326659231</c:v>
                </c:pt>
                <c:pt idx="246">
                  <c:v>43.912148997380292</c:v>
                </c:pt>
                <c:pt idx="247">
                  <c:v>44.090653668101346</c:v>
                </c:pt>
                <c:pt idx="248">
                  <c:v>44.269158338822415</c:v>
                </c:pt>
                <c:pt idx="249">
                  <c:v>44.447663009543454</c:v>
                </c:pt>
                <c:pt idx="250">
                  <c:v>44.626167680264523</c:v>
                </c:pt>
                <c:pt idx="251">
                  <c:v>44.804672350985584</c:v>
                </c:pt>
                <c:pt idx="252">
                  <c:v>44.983177021706645</c:v>
                </c:pt>
                <c:pt idx="253">
                  <c:v>45.161681692427692</c:v>
                </c:pt>
                <c:pt idx="254">
                  <c:v>45.34018636314876</c:v>
                </c:pt>
                <c:pt idx="255">
                  <c:v>45.518691033869821</c:v>
                </c:pt>
                <c:pt idx="256">
                  <c:v>45.697195704590868</c:v>
                </c:pt>
                <c:pt idx="257">
                  <c:v>45.875700375311936</c:v>
                </c:pt>
                <c:pt idx="258">
                  <c:v>46.05420504603299</c:v>
                </c:pt>
                <c:pt idx="259">
                  <c:v>46.232709716754037</c:v>
                </c:pt>
                <c:pt idx="260">
                  <c:v>46.411214387475106</c:v>
                </c:pt>
                <c:pt idx="261">
                  <c:v>46.589719058196167</c:v>
                </c:pt>
                <c:pt idx="262">
                  <c:v>46.768223728917214</c:v>
                </c:pt>
                <c:pt idx="263">
                  <c:v>46.946728399638282</c:v>
                </c:pt>
                <c:pt idx="264">
                  <c:v>47.125233070359329</c:v>
                </c:pt>
                <c:pt idx="265">
                  <c:v>47.30373774108039</c:v>
                </c:pt>
                <c:pt idx="266">
                  <c:v>47.482242411801444</c:v>
                </c:pt>
                <c:pt idx="267">
                  <c:v>47.660747082522512</c:v>
                </c:pt>
                <c:pt idx="268">
                  <c:v>47.839251753243566</c:v>
                </c:pt>
                <c:pt idx="269">
                  <c:v>48.01775642396462</c:v>
                </c:pt>
                <c:pt idx="270">
                  <c:v>48.196261094685688</c:v>
                </c:pt>
                <c:pt idx="271">
                  <c:v>48.374765765406742</c:v>
                </c:pt>
                <c:pt idx="272">
                  <c:v>48.553270436127796</c:v>
                </c:pt>
                <c:pt idx="273">
                  <c:v>48.731775106848865</c:v>
                </c:pt>
                <c:pt idx="274">
                  <c:v>48.910279777569919</c:v>
                </c:pt>
                <c:pt idx="275">
                  <c:v>49.088784448290973</c:v>
                </c:pt>
                <c:pt idx="276">
                  <c:v>49.267289119012027</c:v>
                </c:pt>
                <c:pt idx="277">
                  <c:v>49.445793789733095</c:v>
                </c:pt>
                <c:pt idx="278">
                  <c:v>49.624298460454149</c:v>
                </c:pt>
                <c:pt idx="279">
                  <c:v>49.80280313117521</c:v>
                </c:pt>
                <c:pt idx="280">
                  <c:v>49.981307801896278</c:v>
                </c:pt>
                <c:pt idx="281">
                  <c:v>50.159812472617318</c:v>
                </c:pt>
                <c:pt idx="282">
                  <c:v>50.338317143338379</c:v>
                </c:pt>
                <c:pt idx="283">
                  <c:v>50.516821814059433</c:v>
                </c:pt>
                <c:pt idx="284">
                  <c:v>50.695326484780495</c:v>
                </c:pt>
                <c:pt idx="285">
                  <c:v>50.873831155501563</c:v>
                </c:pt>
                <c:pt idx="286">
                  <c:v>51.05233582622261</c:v>
                </c:pt>
                <c:pt idx="287">
                  <c:v>51.230840496943671</c:v>
                </c:pt>
                <c:pt idx="288">
                  <c:v>51.409345167664739</c:v>
                </c:pt>
                <c:pt idx="289">
                  <c:v>51.587849838385786</c:v>
                </c:pt>
                <c:pt idx="290">
                  <c:v>51.76635450910684</c:v>
                </c:pt>
                <c:pt idx="291">
                  <c:v>51.944859179827908</c:v>
                </c:pt>
                <c:pt idx="292">
                  <c:v>52.123363850548962</c:v>
                </c:pt>
                <c:pt idx="293">
                  <c:v>52.301868521270023</c:v>
                </c:pt>
                <c:pt idx="294">
                  <c:v>52.480373191991077</c:v>
                </c:pt>
                <c:pt idx="295">
                  <c:v>52.658877862712139</c:v>
                </c:pt>
                <c:pt idx="296">
                  <c:v>52.8373825334332</c:v>
                </c:pt>
                <c:pt idx="297">
                  <c:v>53.015887204154247</c:v>
                </c:pt>
                <c:pt idx="298">
                  <c:v>53.194391874875315</c:v>
                </c:pt>
                <c:pt idx="299">
                  <c:v>53.372896545596376</c:v>
                </c:pt>
                <c:pt idx="300">
                  <c:v>53.551401216317416</c:v>
                </c:pt>
                <c:pt idx="301">
                  <c:v>53.729905887038484</c:v>
                </c:pt>
                <c:pt idx="302">
                  <c:v>53.908410557759552</c:v>
                </c:pt>
                <c:pt idx="303">
                  <c:v>54.086915228480606</c:v>
                </c:pt>
                <c:pt idx="304">
                  <c:v>54.26541989920166</c:v>
                </c:pt>
                <c:pt idx="305">
                  <c:v>54.443924569922707</c:v>
                </c:pt>
                <c:pt idx="306">
                  <c:v>54.622429240643768</c:v>
                </c:pt>
                <c:pt idx="307">
                  <c:v>54.800933911364837</c:v>
                </c:pt>
                <c:pt idx="308">
                  <c:v>54.979438582085891</c:v>
                </c:pt>
                <c:pt idx="309">
                  <c:v>55.157943252806959</c:v>
                </c:pt>
                <c:pt idx="310">
                  <c:v>55.336447923528006</c:v>
                </c:pt>
                <c:pt idx="311">
                  <c:v>55.514952594249067</c:v>
                </c:pt>
                <c:pt idx="312">
                  <c:v>55.693457264970121</c:v>
                </c:pt>
                <c:pt idx="313">
                  <c:v>55.871961935691182</c:v>
                </c:pt>
                <c:pt idx="314">
                  <c:v>56.050466606412229</c:v>
                </c:pt>
                <c:pt idx="315">
                  <c:v>56.228971277133297</c:v>
                </c:pt>
                <c:pt idx="316">
                  <c:v>56.407475947854358</c:v>
                </c:pt>
                <c:pt idx="317">
                  <c:v>56.585980618575419</c:v>
                </c:pt>
                <c:pt idx="318">
                  <c:v>56.764485289296481</c:v>
                </c:pt>
                <c:pt idx="319">
                  <c:v>56.942989960017528</c:v>
                </c:pt>
                <c:pt idx="320">
                  <c:v>57.121494630738582</c:v>
                </c:pt>
                <c:pt idx="321">
                  <c:v>57.299999301459643</c:v>
                </c:pt>
                <c:pt idx="322">
                  <c:v>57.478503972180704</c:v>
                </c:pt>
                <c:pt idx="323">
                  <c:v>57.657008642901765</c:v>
                </c:pt>
                <c:pt idx="324">
                  <c:v>57.835513313622819</c:v>
                </c:pt>
                <c:pt idx="325">
                  <c:v>58.014017984343873</c:v>
                </c:pt>
                <c:pt idx="326">
                  <c:v>58.192522655064941</c:v>
                </c:pt>
                <c:pt idx="327">
                  <c:v>58.371027325786002</c:v>
                </c:pt>
                <c:pt idx="328">
                  <c:v>58.549531996507049</c:v>
                </c:pt>
                <c:pt idx="329">
                  <c:v>58.72803666722811</c:v>
                </c:pt>
                <c:pt idx="330">
                  <c:v>58.906541337949157</c:v>
                </c:pt>
                <c:pt idx="331">
                  <c:v>59.085046008670226</c:v>
                </c:pt>
                <c:pt idx="332">
                  <c:v>59.263550679391294</c:v>
                </c:pt>
                <c:pt idx="333">
                  <c:v>59.442055350112355</c:v>
                </c:pt>
                <c:pt idx="334">
                  <c:v>59.620560020833402</c:v>
                </c:pt>
                <c:pt idx="335">
                  <c:v>59.799064691554456</c:v>
                </c:pt>
                <c:pt idx="336">
                  <c:v>59.97756936227551</c:v>
                </c:pt>
                <c:pt idx="337">
                  <c:v>60.156074032996578</c:v>
                </c:pt>
                <c:pt idx="338">
                  <c:v>60.334578703717632</c:v>
                </c:pt>
                <c:pt idx="339">
                  <c:v>60.513083374438686</c:v>
                </c:pt>
                <c:pt idx="340">
                  <c:v>60.691588045159754</c:v>
                </c:pt>
                <c:pt idx="341">
                  <c:v>60.870092715880823</c:v>
                </c:pt>
                <c:pt idx="342">
                  <c:v>61.04859738660187</c:v>
                </c:pt>
                <c:pt idx="343">
                  <c:v>61.227102057322917</c:v>
                </c:pt>
                <c:pt idx="344">
                  <c:v>61.405606728043978</c:v>
                </c:pt>
                <c:pt idx="345">
                  <c:v>61.584111398765032</c:v>
                </c:pt>
                <c:pt idx="346">
                  <c:v>61.7626160694861</c:v>
                </c:pt>
                <c:pt idx="347">
                  <c:v>61.941120740207154</c:v>
                </c:pt>
                <c:pt idx="348">
                  <c:v>62.119625410928208</c:v>
                </c:pt>
                <c:pt idx="349">
                  <c:v>62.298130081649276</c:v>
                </c:pt>
                <c:pt idx="350">
                  <c:v>62.47663475237033</c:v>
                </c:pt>
                <c:pt idx="351">
                  <c:v>62.655139423091384</c:v>
                </c:pt>
                <c:pt idx="352">
                  <c:v>62.833644093812453</c:v>
                </c:pt>
                <c:pt idx="353">
                  <c:v>63.012148764533507</c:v>
                </c:pt>
                <c:pt idx="354">
                  <c:v>63.190653435254561</c:v>
                </c:pt>
                <c:pt idx="355">
                  <c:v>63.369158105975629</c:v>
                </c:pt>
                <c:pt idx="356">
                  <c:v>63.547662776696676</c:v>
                </c:pt>
                <c:pt idx="357">
                  <c:v>63.726167447417744</c:v>
                </c:pt>
                <c:pt idx="358">
                  <c:v>63.904672118138784</c:v>
                </c:pt>
                <c:pt idx="359">
                  <c:v>64.083176788859859</c:v>
                </c:pt>
                <c:pt idx="360">
                  <c:v>64.261681459580913</c:v>
                </c:pt>
                <c:pt idx="361">
                  <c:v>64.440186130301981</c:v>
                </c:pt>
                <c:pt idx="362">
                  <c:v>64.618690801023035</c:v>
                </c:pt>
                <c:pt idx="363">
                  <c:v>64.797195471744089</c:v>
                </c:pt>
                <c:pt idx="364">
                  <c:v>64.975700142465158</c:v>
                </c:pt>
                <c:pt idx="365">
                  <c:v>65.154204813186197</c:v>
                </c:pt>
                <c:pt idx="366">
                  <c:v>65.332709483907252</c:v>
                </c:pt>
                <c:pt idx="367">
                  <c:v>65.51121415462832</c:v>
                </c:pt>
                <c:pt idx="368">
                  <c:v>65.689718825349374</c:v>
                </c:pt>
                <c:pt idx="369">
                  <c:v>65.868223496070428</c:v>
                </c:pt>
                <c:pt idx="370">
                  <c:v>66.046728166791496</c:v>
                </c:pt>
                <c:pt idx="371">
                  <c:v>66.22523283751255</c:v>
                </c:pt>
                <c:pt idx="372">
                  <c:v>66.403737508233604</c:v>
                </c:pt>
                <c:pt idx="373">
                  <c:v>66.582242178954672</c:v>
                </c:pt>
                <c:pt idx="374">
                  <c:v>66.760746849675712</c:v>
                </c:pt>
                <c:pt idx="375">
                  <c:v>66.93925152039678</c:v>
                </c:pt>
                <c:pt idx="376">
                  <c:v>67.117756191117849</c:v>
                </c:pt>
                <c:pt idx="377">
                  <c:v>67.296260861838888</c:v>
                </c:pt>
                <c:pt idx="378">
                  <c:v>67.474765532559957</c:v>
                </c:pt>
                <c:pt idx="379">
                  <c:v>67.653270203281025</c:v>
                </c:pt>
                <c:pt idx="380">
                  <c:v>67.831774874002079</c:v>
                </c:pt>
                <c:pt idx="381">
                  <c:v>68.010279544723119</c:v>
                </c:pt>
                <c:pt idx="382">
                  <c:v>68.188784215444187</c:v>
                </c:pt>
                <c:pt idx="383">
                  <c:v>68.367288886165241</c:v>
                </c:pt>
                <c:pt idx="384">
                  <c:v>68.545793556886309</c:v>
                </c:pt>
                <c:pt idx="385">
                  <c:v>68.724298227607377</c:v>
                </c:pt>
                <c:pt idx="386">
                  <c:v>68.902802898328417</c:v>
                </c:pt>
                <c:pt idx="387">
                  <c:v>69.081307569049486</c:v>
                </c:pt>
                <c:pt idx="388">
                  <c:v>69.25981223977054</c:v>
                </c:pt>
                <c:pt idx="389">
                  <c:v>69.438316910491594</c:v>
                </c:pt>
                <c:pt idx="390">
                  <c:v>69.616821581212648</c:v>
                </c:pt>
                <c:pt idx="391">
                  <c:v>69.795326251933716</c:v>
                </c:pt>
                <c:pt idx="392">
                  <c:v>69.97383092265477</c:v>
                </c:pt>
                <c:pt idx="393">
                  <c:v>70.152335593375824</c:v>
                </c:pt>
                <c:pt idx="394">
                  <c:v>70.330840264096878</c:v>
                </c:pt>
                <c:pt idx="395">
                  <c:v>70.50934493481796</c:v>
                </c:pt>
                <c:pt idx="396">
                  <c:v>70.687849605539</c:v>
                </c:pt>
                <c:pt idx="397">
                  <c:v>70.866354276260054</c:v>
                </c:pt>
                <c:pt idx="398">
                  <c:v>71.044858946981122</c:v>
                </c:pt>
                <c:pt idx="399">
                  <c:v>71.223363617702176</c:v>
                </c:pt>
                <c:pt idx="400">
                  <c:v>71.401868288423231</c:v>
                </c:pt>
                <c:pt idx="401">
                  <c:v>71.580372959144285</c:v>
                </c:pt>
                <c:pt idx="402">
                  <c:v>71.758877629865353</c:v>
                </c:pt>
                <c:pt idx="403">
                  <c:v>71.937382300586407</c:v>
                </c:pt>
                <c:pt idx="404">
                  <c:v>72.115886971307489</c:v>
                </c:pt>
                <c:pt idx="405">
                  <c:v>72.294391642028515</c:v>
                </c:pt>
                <c:pt idx="406">
                  <c:v>72.472896312749583</c:v>
                </c:pt>
                <c:pt idx="407">
                  <c:v>72.651400983470637</c:v>
                </c:pt>
                <c:pt idx="408">
                  <c:v>72.829905654191705</c:v>
                </c:pt>
                <c:pt idx="409">
                  <c:v>73.008410324912759</c:v>
                </c:pt>
                <c:pt idx="410">
                  <c:v>73.186914995633813</c:v>
                </c:pt>
                <c:pt idx="411">
                  <c:v>73.365419666354882</c:v>
                </c:pt>
                <c:pt idx="412">
                  <c:v>73.543924337075936</c:v>
                </c:pt>
                <c:pt idx="413">
                  <c:v>73.72242900779699</c:v>
                </c:pt>
                <c:pt idx="414">
                  <c:v>73.900933678518058</c:v>
                </c:pt>
                <c:pt idx="415">
                  <c:v>74.079438349239112</c:v>
                </c:pt>
                <c:pt idx="416">
                  <c:v>74.257943019960152</c:v>
                </c:pt>
                <c:pt idx="417">
                  <c:v>74.436447690681234</c:v>
                </c:pt>
                <c:pt idx="418">
                  <c:v>74.614952361402288</c:v>
                </c:pt>
                <c:pt idx="419">
                  <c:v>74.793457032123342</c:v>
                </c:pt>
                <c:pt idx="420">
                  <c:v>74.971961702844396</c:v>
                </c:pt>
                <c:pt idx="421">
                  <c:v>75.15046637356545</c:v>
                </c:pt>
                <c:pt idx="422">
                  <c:v>75.328971044286504</c:v>
                </c:pt>
                <c:pt idx="423">
                  <c:v>75.507475715007587</c:v>
                </c:pt>
                <c:pt idx="424">
                  <c:v>75.685980385728641</c:v>
                </c:pt>
                <c:pt idx="425">
                  <c:v>75.864485056449681</c:v>
                </c:pt>
                <c:pt idx="426">
                  <c:v>76.042989727170763</c:v>
                </c:pt>
                <c:pt idx="427">
                  <c:v>76.221494397891803</c:v>
                </c:pt>
                <c:pt idx="428">
                  <c:v>76.399999068612857</c:v>
                </c:pt>
                <c:pt idx="429">
                  <c:v>76.578503739333911</c:v>
                </c:pt>
                <c:pt idx="430">
                  <c:v>76.757008410054979</c:v>
                </c:pt>
                <c:pt idx="431">
                  <c:v>76.935513080776033</c:v>
                </c:pt>
                <c:pt idx="432">
                  <c:v>77.114017751497116</c:v>
                </c:pt>
                <c:pt idx="433">
                  <c:v>77.292522422218155</c:v>
                </c:pt>
                <c:pt idx="434">
                  <c:v>77.47102709293921</c:v>
                </c:pt>
                <c:pt idx="435">
                  <c:v>77.649531763660264</c:v>
                </c:pt>
                <c:pt idx="436">
                  <c:v>77.828036434381318</c:v>
                </c:pt>
                <c:pt idx="437">
                  <c:v>78.006541105102386</c:v>
                </c:pt>
                <c:pt idx="438">
                  <c:v>78.18504577582344</c:v>
                </c:pt>
                <c:pt idx="439">
                  <c:v>78.363550446544494</c:v>
                </c:pt>
                <c:pt idx="440">
                  <c:v>78.542055117265562</c:v>
                </c:pt>
                <c:pt idx="441">
                  <c:v>78.720559787986616</c:v>
                </c:pt>
                <c:pt idx="442">
                  <c:v>78.899064458707684</c:v>
                </c:pt>
                <c:pt idx="443">
                  <c:v>79.077569129428738</c:v>
                </c:pt>
                <c:pt idx="444">
                  <c:v>79.256073800149792</c:v>
                </c:pt>
                <c:pt idx="445">
                  <c:v>79.434578470870846</c:v>
                </c:pt>
                <c:pt idx="446">
                  <c:v>79.613083141591915</c:v>
                </c:pt>
                <c:pt idx="447">
                  <c:v>79.791587812312954</c:v>
                </c:pt>
                <c:pt idx="448">
                  <c:v>79.970092483034037</c:v>
                </c:pt>
                <c:pt idx="449">
                  <c:v>80.148597153755091</c:v>
                </c:pt>
                <c:pt idx="450">
                  <c:v>80.327101824476131</c:v>
                </c:pt>
                <c:pt idx="451">
                  <c:v>80.505606495197185</c:v>
                </c:pt>
                <c:pt idx="452">
                  <c:v>80.684111165918267</c:v>
                </c:pt>
                <c:pt idx="453">
                  <c:v>80.862615836639307</c:v>
                </c:pt>
                <c:pt idx="454">
                  <c:v>81.041120507360361</c:v>
                </c:pt>
                <c:pt idx="455">
                  <c:v>81.219625178081444</c:v>
                </c:pt>
                <c:pt idx="456">
                  <c:v>81.398129848802483</c:v>
                </c:pt>
                <c:pt idx="457">
                  <c:v>81.576634519523566</c:v>
                </c:pt>
                <c:pt idx="458">
                  <c:v>81.755139190244606</c:v>
                </c:pt>
                <c:pt idx="459">
                  <c:v>81.93364386096566</c:v>
                </c:pt>
                <c:pt idx="460">
                  <c:v>82.112148531686714</c:v>
                </c:pt>
                <c:pt idx="461">
                  <c:v>82.290653202407782</c:v>
                </c:pt>
                <c:pt idx="462">
                  <c:v>82.469157873128836</c:v>
                </c:pt>
                <c:pt idx="463">
                  <c:v>82.64766254384989</c:v>
                </c:pt>
                <c:pt idx="464">
                  <c:v>82.826167214570958</c:v>
                </c:pt>
                <c:pt idx="465">
                  <c:v>83.004671885292012</c:v>
                </c:pt>
                <c:pt idx="466">
                  <c:v>83.183176556013066</c:v>
                </c:pt>
                <c:pt idx="467">
                  <c:v>83.361681226734134</c:v>
                </c:pt>
                <c:pt idx="468">
                  <c:v>83.540185897455174</c:v>
                </c:pt>
                <c:pt idx="469">
                  <c:v>83.718690568176243</c:v>
                </c:pt>
                <c:pt idx="470">
                  <c:v>83.897195238897311</c:v>
                </c:pt>
                <c:pt idx="471">
                  <c:v>84.075699909618365</c:v>
                </c:pt>
                <c:pt idx="472">
                  <c:v>84.254204580339419</c:v>
                </c:pt>
                <c:pt idx="473">
                  <c:v>84.432709251060487</c:v>
                </c:pt>
                <c:pt idx="474">
                  <c:v>84.611213921781527</c:v>
                </c:pt>
                <c:pt idx="475">
                  <c:v>84.789718592502581</c:v>
                </c:pt>
                <c:pt idx="476">
                  <c:v>84.968223263223663</c:v>
                </c:pt>
                <c:pt idx="477">
                  <c:v>85.146727933944703</c:v>
                </c:pt>
                <c:pt idx="478">
                  <c:v>85.325232604665757</c:v>
                </c:pt>
                <c:pt idx="479">
                  <c:v>85.50373727538684</c:v>
                </c:pt>
                <c:pt idx="480">
                  <c:v>85.682241946107894</c:v>
                </c:pt>
                <c:pt idx="481">
                  <c:v>85.860746616828933</c:v>
                </c:pt>
                <c:pt idx="482">
                  <c:v>86.039251287549988</c:v>
                </c:pt>
                <c:pt idx="483">
                  <c:v>86.217755958271056</c:v>
                </c:pt>
                <c:pt idx="484">
                  <c:v>86.39626062899211</c:v>
                </c:pt>
                <c:pt idx="485">
                  <c:v>86.574765299713164</c:v>
                </c:pt>
                <c:pt idx="486">
                  <c:v>86.753269970434232</c:v>
                </c:pt>
                <c:pt idx="487">
                  <c:v>86.931774641155286</c:v>
                </c:pt>
                <c:pt idx="488">
                  <c:v>87.11027931187634</c:v>
                </c:pt>
                <c:pt idx="489">
                  <c:v>87.288783982597408</c:v>
                </c:pt>
                <c:pt idx="490">
                  <c:v>87.467288653318462</c:v>
                </c:pt>
                <c:pt idx="491">
                  <c:v>87.645793324039516</c:v>
                </c:pt>
                <c:pt idx="492">
                  <c:v>87.824297994760585</c:v>
                </c:pt>
                <c:pt idx="493">
                  <c:v>88.002802665481639</c:v>
                </c:pt>
                <c:pt idx="494">
                  <c:v>88.181307336202693</c:v>
                </c:pt>
                <c:pt idx="495">
                  <c:v>88.359812006923761</c:v>
                </c:pt>
                <c:pt idx="496">
                  <c:v>88.538316677644829</c:v>
                </c:pt>
                <c:pt idx="497">
                  <c:v>88.716821348365869</c:v>
                </c:pt>
                <c:pt idx="498">
                  <c:v>88.895326019086909</c:v>
                </c:pt>
                <c:pt idx="499">
                  <c:v>89.073830689807991</c:v>
                </c:pt>
                <c:pt idx="500">
                  <c:v>89.252335360529045</c:v>
                </c:pt>
                <c:pt idx="501">
                  <c:v>89.430840031250085</c:v>
                </c:pt>
                <c:pt idx="502">
                  <c:v>89.609344701971168</c:v>
                </c:pt>
                <c:pt idx="503">
                  <c:v>89.787849372692222</c:v>
                </c:pt>
                <c:pt idx="504">
                  <c:v>89.96635404341329</c:v>
                </c:pt>
                <c:pt idx="505">
                  <c:v>90.144858714134344</c:v>
                </c:pt>
                <c:pt idx="506">
                  <c:v>90.323363384855384</c:v>
                </c:pt>
                <c:pt idx="507">
                  <c:v>90.501868055576438</c:v>
                </c:pt>
                <c:pt idx="508">
                  <c:v>90.68037272629752</c:v>
                </c:pt>
                <c:pt idx="509">
                  <c:v>90.85887739701856</c:v>
                </c:pt>
                <c:pt idx="510">
                  <c:v>91.037382067739642</c:v>
                </c:pt>
                <c:pt idx="511">
                  <c:v>91.215886738460696</c:v>
                </c:pt>
                <c:pt idx="512">
                  <c:v>91.394391409181736</c:v>
                </c:pt>
                <c:pt idx="513">
                  <c:v>91.572896079902776</c:v>
                </c:pt>
                <c:pt idx="514">
                  <c:v>91.751400750623873</c:v>
                </c:pt>
                <c:pt idx="515">
                  <c:v>91.929905421344898</c:v>
                </c:pt>
                <c:pt idx="516">
                  <c:v>92.108410092065981</c:v>
                </c:pt>
                <c:pt idx="517">
                  <c:v>92.286914762787035</c:v>
                </c:pt>
                <c:pt idx="518">
                  <c:v>92.465419433508075</c:v>
                </c:pt>
                <c:pt idx="519">
                  <c:v>92.643924104229157</c:v>
                </c:pt>
                <c:pt idx="520">
                  <c:v>92.822428774950211</c:v>
                </c:pt>
                <c:pt idx="521">
                  <c:v>93.000933445671251</c:v>
                </c:pt>
                <c:pt idx="522">
                  <c:v>93.179438116392333</c:v>
                </c:pt>
                <c:pt idx="523">
                  <c:v>93.357942787113387</c:v>
                </c:pt>
                <c:pt idx="524">
                  <c:v>93.536447457834427</c:v>
                </c:pt>
                <c:pt idx="525">
                  <c:v>93.71495212855551</c:v>
                </c:pt>
                <c:pt idx="526">
                  <c:v>93.893456799276564</c:v>
                </c:pt>
                <c:pt idx="527">
                  <c:v>94.071961469997632</c:v>
                </c:pt>
                <c:pt idx="528">
                  <c:v>94.250466140718657</c:v>
                </c:pt>
                <c:pt idx="529">
                  <c:v>94.428970811439711</c:v>
                </c:pt>
                <c:pt idx="530">
                  <c:v>94.60747548216078</c:v>
                </c:pt>
                <c:pt idx="531">
                  <c:v>94.785980152881848</c:v>
                </c:pt>
                <c:pt idx="532">
                  <c:v>94.964484823602888</c:v>
                </c:pt>
                <c:pt idx="533">
                  <c:v>95.142989494323956</c:v>
                </c:pt>
                <c:pt idx="534">
                  <c:v>95.321494165045024</c:v>
                </c:pt>
                <c:pt idx="535">
                  <c:v>95.499998835766064</c:v>
                </c:pt>
                <c:pt idx="536">
                  <c:v>95.678503506487132</c:v>
                </c:pt>
                <c:pt idx="537">
                  <c:v>95.857008177208186</c:v>
                </c:pt>
                <c:pt idx="538">
                  <c:v>96.03551284792924</c:v>
                </c:pt>
                <c:pt idx="539">
                  <c:v>96.214017518650309</c:v>
                </c:pt>
                <c:pt idx="540">
                  <c:v>96.392522189371377</c:v>
                </c:pt>
                <c:pt idx="541">
                  <c:v>96.571026860092417</c:v>
                </c:pt>
                <c:pt idx="542">
                  <c:v>96.749531530813485</c:v>
                </c:pt>
                <c:pt idx="543">
                  <c:v>96.928036201534539</c:v>
                </c:pt>
                <c:pt idx="544">
                  <c:v>97.106540872255593</c:v>
                </c:pt>
                <c:pt idx="545">
                  <c:v>97.285045542976661</c:v>
                </c:pt>
                <c:pt idx="546">
                  <c:v>97.463550213697729</c:v>
                </c:pt>
                <c:pt idx="547">
                  <c:v>97.642054884418769</c:v>
                </c:pt>
                <c:pt idx="548">
                  <c:v>97.820559555139837</c:v>
                </c:pt>
                <c:pt idx="549">
                  <c:v>97.999064225860891</c:v>
                </c:pt>
                <c:pt idx="550">
                  <c:v>98.177568896581946</c:v>
                </c:pt>
                <c:pt idx="551">
                  <c:v>98.356073567303028</c:v>
                </c:pt>
                <c:pt idx="552">
                  <c:v>98.534578238024054</c:v>
                </c:pt>
                <c:pt idx="553">
                  <c:v>98.713082908745122</c:v>
                </c:pt>
                <c:pt idx="554">
                  <c:v>98.89158757946619</c:v>
                </c:pt>
                <c:pt idx="555">
                  <c:v>99.07009225018723</c:v>
                </c:pt>
                <c:pt idx="556">
                  <c:v>99.248596920908298</c:v>
                </c:pt>
                <c:pt idx="557">
                  <c:v>99.427101591629338</c:v>
                </c:pt>
                <c:pt idx="558">
                  <c:v>99.60560626235042</c:v>
                </c:pt>
                <c:pt idx="559">
                  <c:v>99.784110933071474</c:v>
                </c:pt>
                <c:pt idx="560">
                  <c:v>99.962615603792557</c:v>
                </c:pt>
                <c:pt idx="561">
                  <c:v>100.14112027451358</c:v>
                </c:pt>
                <c:pt idx="562">
                  <c:v>100.31962494523464</c:v>
                </c:pt>
                <c:pt idx="563">
                  <c:v>100.49812961595569</c:v>
                </c:pt>
                <c:pt idx="564">
                  <c:v>100.67663428667676</c:v>
                </c:pt>
                <c:pt idx="565">
                  <c:v>100.85513895739783</c:v>
                </c:pt>
                <c:pt idx="566">
                  <c:v>101.03364362811887</c:v>
                </c:pt>
                <c:pt idx="567">
                  <c:v>101.21214829883995</c:v>
                </c:pt>
                <c:pt idx="568">
                  <c:v>101.39065296956099</c:v>
                </c:pt>
                <c:pt idx="569">
                  <c:v>101.56915764028206</c:v>
                </c:pt>
                <c:pt idx="570">
                  <c:v>101.74766231100313</c:v>
                </c:pt>
                <c:pt idx="571">
                  <c:v>101.92616698172417</c:v>
                </c:pt>
                <c:pt idx="572">
                  <c:v>102.10467165244522</c:v>
                </c:pt>
                <c:pt idx="573">
                  <c:v>102.28317632316629</c:v>
                </c:pt>
                <c:pt idx="574">
                  <c:v>102.46168099388734</c:v>
                </c:pt>
                <c:pt idx="575">
                  <c:v>102.6401856646084</c:v>
                </c:pt>
                <c:pt idx="576">
                  <c:v>102.81869033532948</c:v>
                </c:pt>
                <c:pt idx="577">
                  <c:v>102.99719500605052</c:v>
                </c:pt>
                <c:pt idx="578">
                  <c:v>103.17569967677157</c:v>
                </c:pt>
                <c:pt idx="579">
                  <c:v>103.35420434749264</c:v>
                </c:pt>
                <c:pt idx="580">
                  <c:v>103.53270901821368</c:v>
                </c:pt>
                <c:pt idx="581">
                  <c:v>103.71121368893475</c:v>
                </c:pt>
                <c:pt idx="582">
                  <c:v>103.88971835965582</c:v>
                </c:pt>
                <c:pt idx="583">
                  <c:v>104.06822303037687</c:v>
                </c:pt>
                <c:pt idx="584">
                  <c:v>104.24672770109792</c:v>
                </c:pt>
                <c:pt idx="585">
                  <c:v>104.42523237181898</c:v>
                </c:pt>
                <c:pt idx="586">
                  <c:v>104.60373704254005</c:v>
                </c:pt>
                <c:pt idx="587">
                  <c:v>104.7822417132611</c:v>
                </c:pt>
                <c:pt idx="588">
                  <c:v>104.96074638398215</c:v>
                </c:pt>
                <c:pt idx="589">
                  <c:v>105.13925105470322</c:v>
                </c:pt>
                <c:pt idx="590">
                  <c:v>105.31775572542428</c:v>
                </c:pt>
                <c:pt idx="591">
                  <c:v>105.49626039614532</c:v>
                </c:pt>
                <c:pt idx="592">
                  <c:v>105.6747650668664</c:v>
                </c:pt>
                <c:pt idx="593">
                  <c:v>105.85326973758745</c:v>
                </c:pt>
                <c:pt idx="594">
                  <c:v>106.03177440830849</c:v>
                </c:pt>
                <c:pt idx="595">
                  <c:v>106.21027907902958</c:v>
                </c:pt>
                <c:pt idx="596">
                  <c:v>106.38878374975063</c:v>
                </c:pt>
                <c:pt idx="597">
                  <c:v>106.56728842047168</c:v>
                </c:pt>
                <c:pt idx="598">
                  <c:v>106.74579309119275</c:v>
                </c:pt>
                <c:pt idx="599">
                  <c:v>106.92429776191381</c:v>
                </c:pt>
                <c:pt idx="600">
                  <c:v>107.10280243263483</c:v>
                </c:pt>
                <c:pt idx="601">
                  <c:v>107.28130710335589</c:v>
                </c:pt>
                <c:pt idx="602">
                  <c:v>107.45981177407697</c:v>
                </c:pt>
                <c:pt idx="603">
                  <c:v>107.63831644479801</c:v>
                </c:pt>
                <c:pt idx="604">
                  <c:v>107.8168211155191</c:v>
                </c:pt>
                <c:pt idx="605">
                  <c:v>107.99532578624014</c:v>
                </c:pt>
                <c:pt idx="606">
                  <c:v>108.17383045696121</c:v>
                </c:pt>
                <c:pt idx="607">
                  <c:v>108.35233512768228</c:v>
                </c:pt>
                <c:pt idx="608">
                  <c:v>108.53083979840332</c:v>
                </c:pt>
                <c:pt idx="609">
                  <c:v>108.70934446912436</c:v>
                </c:pt>
                <c:pt idx="610">
                  <c:v>108.88784913984541</c:v>
                </c:pt>
                <c:pt idx="611">
                  <c:v>109.0663538105665</c:v>
                </c:pt>
                <c:pt idx="612">
                  <c:v>109.24485848128754</c:v>
                </c:pt>
                <c:pt idx="613">
                  <c:v>109.4233631520086</c:v>
                </c:pt>
                <c:pt idx="614">
                  <c:v>109.60186782272967</c:v>
                </c:pt>
                <c:pt idx="615">
                  <c:v>109.78037249345074</c:v>
                </c:pt>
                <c:pt idx="616">
                  <c:v>109.95887716417178</c:v>
                </c:pt>
                <c:pt idx="617">
                  <c:v>110.13738183489284</c:v>
                </c:pt>
                <c:pt idx="618">
                  <c:v>110.31588650561392</c:v>
                </c:pt>
                <c:pt idx="619">
                  <c:v>110.49439117633494</c:v>
                </c:pt>
                <c:pt idx="620">
                  <c:v>110.67289584705601</c:v>
                </c:pt>
                <c:pt idx="621">
                  <c:v>110.85140051777707</c:v>
                </c:pt>
                <c:pt idx="622">
                  <c:v>111.02990518849813</c:v>
                </c:pt>
                <c:pt idx="623">
                  <c:v>111.20840985921919</c:v>
                </c:pt>
                <c:pt idx="624">
                  <c:v>111.38691452994024</c:v>
                </c:pt>
                <c:pt idx="625">
                  <c:v>111.56541920066131</c:v>
                </c:pt>
                <c:pt idx="626">
                  <c:v>111.74392387138236</c:v>
                </c:pt>
                <c:pt idx="627">
                  <c:v>111.92242854210343</c:v>
                </c:pt>
                <c:pt idx="628">
                  <c:v>112.10093321282446</c:v>
                </c:pt>
                <c:pt idx="629">
                  <c:v>112.27943788354554</c:v>
                </c:pt>
                <c:pt idx="630">
                  <c:v>112.45794255426659</c:v>
                </c:pt>
                <c:pt idx="631">
                  <c:v>112.63644722498766</c:v>
                </c:pt>
                <c:pt idx="632">
                  <c:v>112.81495189570872</c:v>
                </c:pt>
                <c:pt idx="633">
                  <c:v>112.99345656642977</c:v>
                </c:pt>
                <c:pt idx="634">
                  <c:v>113.17196123715084</c:v>
                </c:pt>
                <c:pt idx="635">
                  <c:v>113.35046590787188</c:v>
                </c:pt>
                <c:pt idx="636">
                  <c:v>113.52897057859296</c:v>
                </c:pt>
                <c:pt idx="637">
                  <c:v>113.70747524931402</c:v>
                </c:pt>
                <c:pt idx="638">
                  <c:v>113.88597992003506</c:v>
                </c:pt>
                <c:pt idx="639">
                  <c:v>114.06448459075611</c:v>
                </c:pt>
                <c:pt idx="640">
                  <c:v>114.24298926147716</c:v>
                </c:pt>
                <c:pt idx="641">
                  <c:v>114.42149393219823</c:v>
                </c:pt>
                <c:pt idx="642">
                  <c:v>114.59999860291929</c:v>
                </c:pt>
                <c:pt idx="643">
                  <c:v>114.77850327364035</c:v>
                </c:pt>
                <c:pt idx="644">
                  <c:v>114.95700794436141</c:v>
                </c:pt>
                <c:pt idx="645">
                  <c:v>115.13551261508249</c:v>
                </c:pt>
                <c:pt idx="646">
                  <c:v>115.31401728580353</c:v>
                </c:pt>
                <c:pt idx="647">
                  <c:v>115.49252195652457</c:v>
                </c:pt>
                <c:pt idx="648">
                  <c:v>115.67102662724564</c:v>
                </c:pt>
                <c:pt idx="649">
                  <c:v>115.84953129796669</c:v>
                </c:pt>
                <c:pt idx="650">
                  <c:v>116.02803596868775</c:v>
                </c:pt>
              </c:numCache>
            </c:numRef>
          </c:xVal>
          <c:yVal>
            <c:numRef>
              <c:f>Sheet1!$F$6:$F$710</c:f>
              <c:numCache>
                <c:formatCode>General</c:formatCode>
                <c:ptCount val="70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C1-4D07-815F-C9C310F6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67744"/>
        <c:axId val="589370624"/>
      </c:scatterChart>
      <c:scatterChart>
        <c:scatterStyle val="lineMarker"/>
        <c:varyColors val="0"/>
        <c:ser>
          <c:idx val="0"/>
          <c:order val="0"/>
          <c:tx>
            <c:v>Power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Sheet1!$A$6:$A$710</c:f>
              <c:numCache>
                <c:formatCode>General</c:formatCode>
                <c:ptCount val="705"/>
                <c:pt idx="0">
                  <c:v>0.1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</c:numCache>
            </c:numRef>
          </c:xVal>
          <c:yVal>
            <c:numRef>
              <c:f>Sheet1!$E$6:$E$710</c:f>
              <c:numCache>
                <c:formatCode>General</c:formatCode>
                <c:ptCount val="705"/>
                <c:pt idx="0">
                  <c:v>534800</c:v>
                </c:pt>
                <c:pt idx="1">
                  <c:v>5348.0000000000009</c:v>
                </c:pt>
                <c:pt idx="2">
                  <c:v>2674.0000000000005</c:v>
                </c:pt>
                <c:pt idx="3">
                  <c:v>1782.666666666667</c:v>
                </c:pt>
                <c:pt idx="4">
                  <c:v>1337.0000000000002</c:v>
                </c:pt>
                <c:pt idx="5">
                  <c:v>1069.6000000000001</c:v>
                </c:pt>
                <c:pt idx="6">
                  <c:v>891.33333333333348</c:v>
                </c:pt>
                <c:pt idx="7">
                  <c:v>764.00000000000011</c:v>
                </c:pt>
                <c:pt idx="8">
                  <c:v>668.50000000000011</c:v>
                </c:pt>
                <c:pt idx="9">
                  <c:v>594.22222222222229</c:v>
                </c:pt>
                <c:pt idx="10">
                  <c:v>534.80000000000007</c:v>
                </c:pt>
                <c:pt idx="11">
                  <c:v>486.18181818181824</c:v>
                </c:pt>
                <c:pt idx="12">
                  <c:v>445.66666666666674</c:v>
                </c:pt>
                <c:pt idx="13">
                  <c:v>411.38461538461542</c:v>
                </c:pt>
                <c:pt idx="14">
                  <c:v>382.00000000000006</c:v>
                </c:pt>
                <c:pt idx="15">
                  <c:v>356.53333333333336</c:v>
                </c:pt>
                <c:pt idx="16">
                  <c:v>334.25000000000006</c:v>
                </c:pt>
                <c:pt idx="17">
                  <c:v>314.58823529411768</c:v>
                </c:pt>
                <c:pt idx="18">
                  <c:v>297.11111111111114</c:v>
                </c:pt>
                <c:pt idx="19">
                  <c:v>281.47368421052636</c:v>
                </c:pt>
                <c:pt idx="20">
                  <c:v>267.40000000000003</c:v>
                </c:pt>
                <c:pt idx="21">
                  <c:v>254.66666666666671</c:v>
                </c:pt>
                <c:pt idx="22">
                  <c:v>243.09090909090912</c:v>
                </c:pt>
                <c:pt idx="23">
                  <c:v>232.52173913043481</c:v>
                </c:pt>
                <c:pt idx="24">
                  <c:v>222.83333333333337</c:v>
                </c:pt>
                <c:pt idx="25">
                  <c:v>213.92000000000002</c:v>
                </c:pt>
                <c:pt idx="26">
                  <c:v>205.69230769230771</c:v>
                </c:pt>
                <c:pt idx="27">
                  <c:v>198.0740740740741</c:v>
                </c:pt>
                <c:pt idx="28">
                  <c:v>191.00000000000003</c:v>
                </c:pt>
                <c:pt idx="29">
                  <c:v>184.41379310344831</c:v>
                </c:pt>
                <c:pt idx="30">
                  <c:v>178.26666666666668</c:v>
                </c:pt>
                <c:pt idx="31">
                  <c:v>172.51612903225808</c:v>
                </c:pt>
                <c:pt idx="32">
                  <c:v>167.12500000000003</c:v>
                </c:pt>
                <c:pt idx="33">
                  <c:v>162.06060606060609</c:v>
                </c:pt>
                <c:pt idx="34">
                  <c:v>157.29411764705884</c:v>
                </c:pt>
                <c:pt idx="35">
                  <c:v>152.80000000000001</c:v>
                </c:pt>
                <c:pt idx="36">
                  <c:v>148.55555555555557</c:v>
                </c:pt>
                <c:pt idx="37">
                  <c:v>144.54054054054055</c:v>
                </c:pt>
                <c:pt idx="38">
                  <c:v>140.73684210526318</c:v>
                </c:pt>
                <c:pt idx="39">
                  <c:v>137.12820512820514</c:v>
                </c:pt>
                <c:pt idx="40">
                  <c:v>133.70000000000002</c:v>
                </c:pt>
                <c:pt idx="41">
                  <c:v>130.43902439024393</c:v>
                </c:pt>
                <c:pt idx="42">
                  <c:v>127.33333333333336</c:v>
                </c:pt>
                <c:pt idx="43">
                  <c:v>124.37209302325583</c:v>
                </c:pt>
                <c:pt idx="44">
                  <c:v>121.54545454545456</c:v>
                </c:pt>
                <c:pt idx="45">
                  <c:v>118.84444444444446</c:v>
                </c:pt>
                <c:pt idx="46">
                  <c:v>116.2608695652174</c:v>
                </c:pt>
                <c:pt idx="47">
                  <c:v>113.78723404255321</c:v>
                </c:pt>
                <c:pt idx="48">
                  <c:v>111.41666666666669</c:v>
                </c:pt>
                <c:pt idx="49">
                  <c:v>109.14285714285715</c:v>
                </c:pt>
                <c:pt idx="50">
                  <c:v>106.96000000000001</c:v>
                </c:pt>
                <c:pt idx="51">
                  <c:v>104.86274509803923</c:v>
                </c:pt>
                <c:pt idx="52">
                  <c:v>102.84615384615385</c:v>
                </c:pt>
                <c:pt idx="53">
                  <c:v>100.9056603773585</c:v>
                </c:pt>
                <c:pt idx="54">
                  <c:v>99.037037037037052</c:v>
                </c:pt>
                <c:pt idx="55">
                  <c:v>97.236363636363649</c:v>
                </c:pt>
                <c:pt idx="56">
                  <c:v>95.500000000000014</c:v>
                </c:pt>
                <c:pt idx="57">
                  <c:v>93.824561403508781</c:v>
                </c:pt>
                <c:pt idx="58">
                  <c:v>92.206896551724157</c:v>
                </c:pt>
                <c:pt idx="59">
                  <c:v>90.644067796610187</c:v>
                </c:pt>
                <c:pt idx="60">
                  <c:v>89.13333333333334</c:v>
                </c:pt>
                <c:pt idx="61">
                  <c:v>87.672131147540995</c:v>
                </c:pt>
                <c:pt idx="62">
                  <c:v>86.258064516129039</c:v>
                </c:pt>
                <c:pt idx="63">
                  <c:v>84.8888888888889</c:v>
                </c:pt>
                <c:pt idx="64">
                  <c:v>83.562500000000014</c:v>
                </c:pt>
                <c:pt idx="65">
                  <c:v>82.276923076923083</c:v>
                </c:pt>
                <c:pt idx="66">
                  <c:v>81.030303030303045</c:v>
                </c:pt>
                <c:pt idx="67">
                  <c:v>79.820895522388071</c:v>
                </c:pt>
                <c:pt idx="68">
                  <c:v>78.64705882352942</c:v>
                </c:pt>
                <c:pt idx="69">
                  <c:v>77.507246376811608</c:v>
                </c:pt>
                <c:pt idx="70">
                  <c:v>76.400000000000006</c:v>
                </c:pt>
                <c:pt idx="71">
                  <c:v>75.323943661971839</c:v>
                </c:pt>
                <c:pt idx="72">
                  <c:v>74.277777777777786</c:v>
                </c:pt>
                <c:pt idx="73">
                  <c:v>73.260273972602747</c:v>
                </c:pt>
                <c:pt idx="74">
                  <c:v>72.270270270270274</c:v>
                </c:pt>
                <c:pt idx="75">
                  <c:v>71.306666666666672</c:v>
                </c:pt>
                <c:pt idx="76">
                  <c:v>70.368421052631589</c:v>
                </c:pt>
                <c:pt idx="77">
                  <c:v>69.454545454545467</c:v>
                </c:pt>
                <c:pt idx="78">
                  <c:v>68.564102564102569</c:v>
                </c:pt>
                <c:pt idx="79">
                  <c:v>67.696202531645582</c:v>
                </c:pt>
                <c:pt idx="80">
                  <c:v>66.850000000000009</c:v>
                </c:pt>
                <c:pt idx="81">
                  <c:v>66.024691358024697</c:v>
                </c:pt>
                <c:pt idx="82">
                  <c:v>65.219512195121965</c:v>
                </c:pt>
                <c:pt idx="83">
                  <c:v>64.433734939759049</c:v>
                </c:pt>
                <c:pt idx="84">
                  <c:v>63.666666666666679</c:v>
                </c:pt>
                <c:pt idx="85">
                  <c:v>62.91764705882354</c:v>
                </c:pt>
                <c:pt idx="86">
                  <c:v>62.186046511627914</c:v>
                </c:pt>
                <c:pt idx="87">
                  <c:v>61.471264367816097</c:v>
                </c:pt>
                <c:pt idx="88">
                  <c:v>60.77272727272728</c:v>
                </c:pt>
                <c:pt idx="89">
                  <c:v>60.089887640449447</c:v>
                </c:pt>
                <c:pt idx="90">
                  <c:v>59.422222222222231</c:v>
                </c:pt>
                <c:pt idx="91">
                  <c:v>58.769230769230781</c:v>
                </c:pt>
                <c:pt idx="92">
                  <c:v>58.130434782608702</c:v>
                </c:pt>
                <c:pt idx="93">
                  <c:v>57.505376344086031</c:v>
                </c:pt>
                <c:pt idx="94">
                  <c:v>56.893617021276604</c:v>
                </c:pt>
                <c:pt idx="95">
                  <c:v>56.294736842105273</c:v>
                </c:pt>
                <c:pt idx="96">
                  <c:v>55.708333333333343</c:v>
                </c:pt>
                <c:pt idx="97">
                  <c:v>55.134020618556711</c:v>
                </c:pt>
                <c:pt idx="98">
                  <c:v>54.571428571428577</c:v>
                </c:pt>
                <c:pt idx="99">
                  <c:v>54.020202020202028</c:v>
                </c:pt>
                <c:pt idx="100">
                  <c:v>53.480000000000004</c:v>
                </c:pt>
                <c:pt idx="101">
                  <c:v>52.950495049504958</c:v>
                </c:pt>
                <c:pt idx="102">
                  <c:v>52.431372549019613</c:v>
                </c:pt>
                <c:pt idx="103">
                  <c:v>51.922330097087382</c:v>
                </c:pt>
                <c:pt idx="104">
                  <c:v>51.423076923076927</c:v>
                </c:pt>
                <c:pt idx="105">
                  <c:v>50.933333333333337</c:v>
                </c:pt>
                <c:pt idx="106">
                  <c:v>50.452830188679251</c:v>
                </c:pt>
                <c:pt idx="107">
                  <c:v>49.981308411214961</c:v>
                </c:pt>
                <c:pt idx="108">
                  <c:v>49.518518518518526</c:v>
                </c:pt>
                <c:pt idx="109">
                  <c:v>49.064220183486242</c:v>
                </c:pt>
                <c:pt idx="110">
                  <c:v>48.618181818181824</c:v>
                </c:pt>
                <c:pt idx="111">
                  <c:v>48.180180180180187</c:v>
                </c:pt>
                <c:pt idx="112">
                  <c:v>47.750000000000007</c:v>
                </c:pt>
                <c:pt idx="113">
                  <c:v>47.327433628318587</c:v>
                </c:pt>
                <c:pt idx="114">
                  <c:v>46.912280701754391</c:v>
                </c:pt>
                <c:pt idx="115">
                  <c:v>46.504347826086963</c:v>
                </c:pt>
                <c:pt idx="116">
                  <c:v>46.103448275862078</c:v>
                </c:pt>
                <c:pt idx="117">
                  <c:v>45.709401709401718</c:v>
                </c:pt>
                <c:pt idx="118">
                  <c:v>45.322033898305094</c:v>
                </c:pt>
                <c:pt idx="119">
                  <c:v>44.941176470588239</c:v>
                </c:pt>
                <c:pt idx="120">
                  <c:v>44.56666666666667</c:v>
                </c:pt>
                <c:pt idx="121">
                  <c:v>44.198347107438025</c:v>
                </c:pt>
                <c:pt idx="122">
                  <c:v>43.836065573770497</c:v>
                </c:pt>
                <c:pt idx="123">
                  <c:v>43.479674796747972</c:v>
                </c:pt>
                <c:pt idx="124">
                  <c:v>43.12903225806452</c:v>
                </c:pt>
                <c:pt idx="125">
                  <c:v>42.784000000000006</c:v>
                </c:pt>
                <c:pt idx="126">
                  <c:v>42.44444444444445</c:v>
                </c:pt>
                <c:pt idx="127">
                  <c:v>42.110236220472444</c:v>
                </c:pt>
                <c:pt idx="128">
                  <c:v>41.781250000000007</c:v>
                </c:pt>
                <c:pt idx="129">
                  <c:v>41.457364341085274</c:v>
                </c:pt>
                <c:pt idx="130">
                  <c:v>41.138461538461542</c:v>
                </c:pt>
                <c:pt idx="131">
                  <c:v>40.824427480916036</c:v>
                </c:pt>
                <c:pt idx="132">
                  <c:v>40.515151515151523</c:v>
                </c:pt>
                <c:pt idx="133">
                  <c:v>40.21052631578948</c:v>
                </c:pt>
                <c:pt idx="134">
                  <c:v>39.910447761194035</c:v>
                </c:pt>
                <c:pt idx="135">
                  <c:v>39.614814814814821</c:v>
                </c:pt>
                <c:pt idx="136">
                  <c:v>39.32352941176471</c:v>
                </c:pt>
                <c:pt idx="137">
                  <c:v>39.03649635036497</c:v>
                </c:pt>
                <c:pt idx="138">
                  <c:v>38.753623188405804</c:v>
                </c:pt>
                <c:pt idx="139">
                  <c:v>38.474820143884898</c:v>
                </c:pt>
                <c:pt idx="140">
                  <c:v>38.200000000000003</c:v>
                </c:pt>
                <c:pt idx="141">
                  <c:v>37.929078014184405</c:v>
                </c:pt>
                <c:pt idx="142">
                  <c:v>37.661971830985919</c:v>
                </c:pt>
                <c:pt idx="143">
                  <c:v>37.398601398601407</c:v>
                </c:pt>
                <c:pt idx="144">
                  <c:v>37.138888888888893</c:v>
                </c:pt>
                <c:pt idx="145">
                  <c:v>36.882758620689657</c:v>
                </c:pt>
                <c:pt idx="146">
                  <c:v>36.630136986301373</c:v>
                </c:pt>
                <c:pt idx="147">
                  <c:v>36.380952380952387</c:v>
                </c:pt>
                <c:pt idx="148">
                  <c:v>36.135135135135137</c:v>
                </c:pt>
                <c:pt idx="149">
                  <c:v>35.892617449664435</c:v>
                </c:pt>
                <c:pt idx="150">
                  <c:v>35.653333333333336</c:v>
                </c:pt>
                <c:pt idx="151">
                  <c:v>35.41721854304636</c:v>
                </c:pt>
                <c:pt idx="152">
                  <c:v>35.184210526315795</c:v>
                </c:pt>
                <c:pt idx="153">
                  <c:v>34.954248366013076</c:v>
                </c:pt>
                <c:pt idx="154">
                  <c:v>34.727272727272734</c:v>
                </c:pt>
                <c:pt idx="155">
                  <c:v>34.503225806451617</c:v>
                </c:pt>
                <c:pt idx="156">
                  <c:v>34.282051282051285</c:v>
                </c:pt>
                <c:pt idx="157">
                  <c:v>34.063694267515928</c:v>
                </c:pt>
                <c:pt idx="158">
                  <c:v>33.848101265822791</c:v>
                </c:pt>
                <c:pt idx="159">
                  <c:v>33.635220125786169</c:v>
                </c:pt>
                <c:pt idx="160">
                  <c:v>33.425000000000004</c:v>
                </c:pt>
                <c:pt idx="161">
                  <c:v>33.217391304347828</c:v>
                </c:pt>
                <c:pt idx="162">
                  <c:v>33.012345679012348</c:v>
                </c:pt>
                <c:pt idx="163">
                  <c:v>32.809815950920253</c:v>
                </c:pt>
                <c:pt idx="164">
                  <c:v>32.609756097560982</c:v>
                </c:pt>
                <c:pt idx="165">
                  <c:v>32.412121212121214</c:v>
                </c:pt>
                <c:pt idx="166">
                  <c:v>32.216867469879524</c:v>
                </c:pt>
                <c:pt idx="167">
                  <c:v>32.02395209580839</c:v>
                </c:pt>
                <c:pt idx="168">
                  <c:v>31.833333333333339</c:v>
                </c:pt>
                <c:pt idx="169">
                  <c:v>31.644970414201186</c:v>
                </c:pt>
                <c:pt idx="170">
                  <c:v>31.45882352941177</c:v>
                </c:pt>
                <c:pt idx="171">
                  <c:v>31.274853801169595</c:v>
                </c:pt>
                <c:pt idx="172">
                  <c:v>31.093023255813957</c:v>
                </c:pt>
                <c:pt idx="173">
                  <c:v>30.913294797687865</c:v>
                </c:pt>
                <c:pt idx="174">
                  <c:v>30.735632183908049</c:v>
                </c:pt>
                <c:pt idx="175">
                  <c:v>30.560000000000006</c:v>
                </c:pt>
                <c:pt idx="176">
                  <c:v>30.38636363636364</c:v>
                </c:pt>
                <c:pt idx="177">
                  <c:v>30.214689265536727</c:v>
                </c:pt>
                <c:pt idx="178">
                  <c:v>30.044943820224724</c:v>
                </c:pt>
                <c:pt idx="179">
                  <c:v>29.877094972067042</c:v>
                </c:pt>
                <c:pt idx="180">
                  <c:v>29.711111111111116</c:v>
                </c:pt>
                <c:pt idx="181">
                  <c:v>29.546961325966855</c:v>
                </c:pt>
                <c:pt idx="182">
                  <c:v>29.38461538461539</c:v>
                </c:pt>
                <c:pt idx="183">
                  <c:v>29.224043715846999</c:v>
                </c:pt>
                <c:pt idx="184">
                  <c:v>29.065217391304351</c:v>
                </c:pt>
                <c:pt idx="185">
                  <c:v>28.908108108108113</c:v>
                </c:pt>
                <c:pt idx="186">
                  <c:v>28.752688172043015</c:v>
                </c:pt>
                <c:pt idx="187">
                  <c:v>28.598930481283425</c:v>
                </c:pt>
                <c:pt idx="188">
                  <c:v>28.446808510638302</c:v>
                </c:pt>
                <c:pt idx="189">
                  <c:v>28.296296296296301</c:v>
                </c:pt>
                <c:pt idx="190">
                  <c:v>28.147368421052636</c:v>
                </c:pt>
                <c:pt idx="191">
                  <c:v>28.000000000000004</c:v>
                </c:pt>
                <c:pt idx="192">
                  <c:v>27.854166666666671</c:v>
                </c:pt>
                <c:pt idx="193">
                  <c:v>27.709844559585495</c:v>
                </c:pt>
                <c:pt idx="194">
                  <c:v>27.567010309278356</c:v>
                </c:pt>
                <c:pt idx="195">
                  <c:v>27.425641025641028</c:v>
                </c:pt>
                <c:pt idx="196">
                  <c:v>27.285714285714288</c:v>
                </c:pt>
                <c:pt idx="197">
                  <c:v>27.147208121827415</c:v>
                </c:pt>
                <c:pt idx="198">
                  <c:v>27.010101010101014</c:v>
                </c:pt>
                <c:pt idx="199">
                  <c:v>26.874371859296485</c:v>
                </c:pt>
                <c:pt idx="200">
                  <c:v>26.740000000000002</c:v>
                </c:pt>
                <c:pt idx="201">
                  <c:v>26.606965174129357</c:v>
                </c:pt>
                <c:pt idx="202">
                  <c:v>26.475247524752479</c:v>
                </c:pt>
                <c:pt idx="203">
                  <c:v>26.3448275862069</c:v>
                </c:pt>
                <c:pt idx="204">
                  <c:v>26.215686274509807</c:v>
                </c:pt>
                <c:pt idx="205">
                  <c:v>26.087804878048782</c:v>
                </c:pt>
                <c:pt idx="206">
                  <c:v>25.961165048543691</c:v>
                </c:pt>
                <c:pt idx="207">
                  <c:v>25.835748792270536</c:v>
                </c:pt>
                <c:pt idx="208">
                  <c:v>25.711538461538463</c:v>
                </c:pt>
                <c:pt idx="209">
                  <c:v>25.588516746411486</c:v>
                </c:pt>
                <c:pt idx="210">
                  <c:v>25.466666666666669</c:v>
                </c:pt>
                <c:pt idx="211">
                  <c:v>25.345971563981045</c:v>
                </c:pt>
                <c:pt idx="212">
                  <c:v>25.226415094339625</c:v>
                </c:pt>
                <c:pt idx="213">
                  <c:v>25.10798122065728</c:v>
                </c:pt>
                <c:pt idx="214">
                  <c:v>24.990654205607481</c:v>
                </c:pt>
                <c:pt idx="215">
                  <c:v>24.874418604651165</c:v>
                </c:pt>
                <c:pt idx="216">
                  <c:v>24.759259259259263</c:v>
                </c:pt>
                <c:pt idx="217">
                  <c:v>24.645161290322584</c:v>
                </c:pt>
                <c:pt idx="218">
                  <c:v>24.532110091743121</c:v>
                </c:pt>
                <c:pt idx="219">
                  <c:v>24.420091324200918</c:v>
                </c:pt>
                <c:pt idx="220">
                  <c:v>24.309090909090912</c:v>
                </c:pt>
                <c:pt idx="221">
                  <c:v>24.199095022624437</c:v>
                </c:pt>
                <c:pt idx="222">
                  <c:v>24.090090090090094</c:v>
                </c:pt>
                <c:pt idx="223">
                  <c:v>23.982062780269061</c:v>
                </c:pt>
                <c:pt idx="224">
                  <c:v>23.875000000000004</c:v>
                </c:pt>
                <c:pt idx="225">
                  <c:v>23.768888888888892</c:v>
                </c:pt>
                <c:pt idx="226">
                  <c:v>23.663716814159294</c:v>
                </c:pt>
                <c:pt idx="227">
                  <c:v>23.559471365638771</c:v>
                </c:pt>
                <c:pt idx="228">
                  <c:v>23.456140350877195</c:v>
                </c:pt>
                <c:pt idx="229">
                  <c:v>23.353711790393017</c:v>
                </c:pt>
                <c:pt idx="230">
                  <c:v>23.252173913043482</c:v>
                </c:pt>
                <c:pt idx="231">
                  <c:v>23.151515151515156</c:v>
                </c:pt>
                <c:pt idx="232">
                  <c:v>23.051724137931039</c:v>
                </c:pt>
                <c:pt idx="233">
                  <c:v>22.952789699570818</c:v>
                </c:pt>
                <c:pt idx="234">
                  <c:v>22.854700854700859</c:v>
                </c:pt>
                <c:pt idx="235">
                  <c:v>22.757446808510643</c:v>
                </c:pt>
                <c:pt idx="236">
                  <c:v>22.661016949152547</c:v>
                </c:pt>
                <c:pt idx="237">
                  <c:v>22.565400843881861</c:v>
                </c:pt>
                <c:pt idx="238">
                  <c:v>22.47058823529412</c:v>
                </c:pt>
                <c:pt idx="239">
                  <c:v>22.376569037656907</c:v>
                </c:pt>
                <c:pt idx="240">
                  <c:v>22.283333333333335</c:v>
                </c:pt>
                <c:pt idx="241">
                  <c:v>22.190871369294609</c:v>
                </c:pt>
                <c:pt idx="242">
                  <c:v>22.099173553719012</c:v>
                </c:pt>
                <c:pt idx="243">
                  <c:v>22.008230452674901</c:v>
                </c:pt>
                <c:pt idx="244">
                  <c:v>21.918032786885249</c:v>
                </c:pt>
                <c:pt idx="245">
                  <c:v>21.828571428571433</c:v>
                </c:pt>
                <c:pt idx="246">
                  <c:v>21.739837398373986</c:v>
                </c:pt>
                <c:pt idx="247">
                  <c:v>21.651821862348182</c:v>
                </c:pt>
                <c:pt idx="248">
                  <c:v>21.56451612903226</c:v>
                </c:pt>
                <c:pt idx="249">
                  <c:v>21.47791164658635</c:v>
                </c:pt>
                <c:pt idx="250">
                  <c:v>21.392000000000003</c:v>
                </c:pt>
                <c:pt idx="251">
                  <c:v>21.306772908366536</c:v>
                </c:pt>
                <c:pt idx="252">
                  <c:v>21.222222222222225</c:v>
                </c:pt>
                <c:pt idx="253">
                  <c:v>21.138339920948621</c:v>
                </c:pt>
                <c:pt idx="254">
                  <c:v>21.055118110236222</c:v>
                </c:pt>
                <c:pt idx="255">
                  <c:v>20.972549019607847</c:v>
                </c:pt>
                <c:pt idx="256">
                  <c:v>20.890625000000004</c:v>
                </c:pt>
                <c:pt idx="257">
                  <c:v>20.809338521400782</c:v>
                </c:pt>
                <c:pt idx="258">
                  <c:v>20.728682170542637</c:v>
                </c:pt>
                <c:pt idx="259">
                  <c:v>20.648648648648653</c:v>
                </c:pt>
                <c:pt idx="260">
                  <c:v>20.569230769230771</c:v>
                </c:pt>
                <c:pt idx="261">
                  <c:v>20.490421455938701</c:v>
                </c:pt>
                <c:pt idx="262">
                  <c:v>20.412213740458018</c:v>
                </c:pt>
                <c:pt idx="263">
                  <c:v>20.334600760456276</c:v>
                </c:pt>
                <c:pt idx="264">
                  <c:v>20.257575757575761</c:v>
                </c:pt>
                <c:pt idx="265">
                  <c:v>20.181132075471702</c:v>
                </c:pt>
                <c:pt idx="266">
                  <c:v>20.10526315789474</c:v>
                </c:pt>
                <c:pt idx="267">
                  <c:v>20.029962546816481</c:v>
                </c:pt>
                <c:pt idx="268">
                  <c:v>19.955223880597018</c:v>
                </c:pt>
                <c:pt idx="269">
                  <c:v>19.881040892193312</c:v>
                </c:pt>
                <c:pt idx="270">
                  <c:v>19.80740740740741</c:v>
                </c:pt>
                <c:pt idx="271">
                  <c:v>19.734317343173434</c:v>
                </c:pt>
                <c:pt idx="272">
                  <c:v>19.661764705882355</c:v>
                </c:pt>
                <c:pt idx="273">
                  <c:v>19.589743589743591</c:v>
                </c:pt>
                <c:pt idx="274">
                  <c:v>19.518248175182485</c:v>
                </c:pt>
                <c:pt idx="275">
                  <c:v>19.447272727272729</c:v>
                </c:pt>
                <c:pt idx="276">
                  <c:v>19.376811594202902</c:v>
                </c:pt>
                <c:pt idx="277">
                  <c:v>19.306859205776178</c:v>
                </c:pt>
                <c:pt idx="278">
                  <c:v>19.237410071942449</c:v>
                </c:pt>
                <c:pt idx="279">
                  <c:v>19.168458781362009</c:v>
                </c:pt>
                <c:pt idx="280">
                  <c:v>19.100000000000001</c:v>
                </c:pt>
                <c:pt idx="281">
                  <c:v>19.032028469750891</c:v>
                </c:pt>
                <c:pt idx="282">
                  <c:v>18.964539007092203</c:v>
                </c:pt>
                <c:pt idx="283">
                  <c:v>18.897526501766787</c:v>
                </c:pt>
                <c:pt idx="284">
                  <c:v>18.83098591549296</c:v>
                </c:pt>
                <c:pt idx="285">
                  <c:v>18.764912280701758</c:v>
                </c:pt>
                <c:pt idx="286">
                  <c:v>18.699300699300704</c:v>
                </c:pt>
                <c:pt idx="287">
                  <c:v>18.634146341463417</c:v>
                </c:pt>
                <c:pt idx="288">
                  <c:v>18.569444444444446</c:v>
                </c:pt>
                <c:pt idx="289">
                  <c:v>18.505190311418687</c:v>
                </c:pt>
                <c:pt idx="290">
                  <c:v>18.441379310344828</c:v>
                </c:pt>
                <c:pt idx="291">
                  <c:v>18.378006872852236</c:v>
                </c:pt>
                <c:pt idx="292">
                  <c:v>18.315068493150687</c:v>
                </c:pt>
                <c:pt idx="293">
                  <c:v>18.25255972696246</c:v>
                </c:pt>
                <c:pt idx="294">
                  <c:v>18.190476190476193</c:v>
                </c:pt>
                <c:pt idx="295">
                  <c:v>18.128813559322037</c:v>
                </c:pt>
                <c:pt idx="296">
                  <c:v>18.067567567567568</c:v>
                </c:pt>
                <c:pt idx="297">
                  <c:v>18.00673400673401</c:v>
                </c:pt>
                <c:pt idx="298">
                  <c:v>17.946308724832218</c:v>
                </c:pt>
                <c:pt idx="299">
                  <c:v>17.886287625418063</c:v>
                </c:pt>
                <c:pt idx="300">
                  <c:v>17.826666666666668</c:v>
                </c:pt>
                <c:pt idx="301">
                  <c:v>17.767441860465119</c:v>
                </c:pt>
                <c:pt idx="302">
                  <c:v>17.70860927152318</c:v>
                </c:pt>
                <c:pt idx="303">
                  <c:v>17.650165016501653</c:v>
                </c:pt>
                <c:pt idx="304">
                  <c:v>17.592105263157897</c:v>
                </c:pt>
                <c:pt idx="305">
                  <c:v>17.534426229508199</c:v>
                </c:pt>
                <c:pt idx="306">
                  <c:v>17.477124183006538</c:v>
                </c:pt>
                <c:pt idx="307">
                  <c:v>17.420195439739416</c:v>
                </c:pt>
                <c:pt idx="308">
                  <c:v>17.363636363636367</c:v>
                </c:pt>
                <c:pt idx="309">
                  <c:v>17.307443365695796</c:v>
                </c:pt>
                <c:pt idx="310">
                  <c:v>17.251612903225809</c:v>
                </c:pt>
                <c:pt idx="311">
                  <c:v>17.19614147909968</c:v>
                </c:pt>
                <c:pt idx="312">
                  <c:v>17.141025641025642</c:v>
                </c:pt>
                <c:pt idx="313">
                  <c:v>17.086261980830674</c:v>
                </c:pt>
                <c:pt idx="314">
                  <c:v>17.031847133757964</c:v>
                </c:pt>
                <c:pt idx="315">
                  <c:v>16.977777777777781</c:v>
                </c:pt>
                <c:pt idx="316">
                  <c:v>16.924050632911396</c:v>
                </c:pt>
                <c:pt idx="317">
                  <c:v>16.870662460567825</c:v>
                </c:pt>
                <c:pt idx="318">
                  <c:v>16.817610062893085</c:v>
                </c:pt>
                <c:pt idx="319">
                  <c:v>16.764890282131663</c:v>
                </c:pt>
                <c:pt idx="320">
                  <c:v>16.712500000000002</c:v>
                </c:pt>
                <c:pt idx="321">
                  <c:v>16.660436137071652</c:v>
                </c:pt>
                <c:pt idx="322">
                  <c:v>16.608695652173914</c:v>
                </c:pt>
                <c:pt idx="323">
                  <c:v>16.557275541795669</c:v>
                </c:pt>
                <c:pt idx="324">
                  <c:v>16.506172839506174</c:v>
                </c:pt>
                <c:pt idx="325">
                  <c:v>16.455384615384617</c:v>
                </c:pt>
                <c:pt idx="326">
                  <c:v>16.404907975460127</c:v>
                </c:pt>
                <c:pt idx="327">
                  <c:v>16.354740061162083</c:v>
                </c:pt>
                <c:pt idx="328">
                  <c:v>16.304878048780491</c:v>
                </c:pt>
                <c:pt idx="329">
                  <c:v>16.255319148936174</c:v>
                </c:pt>
                <c:pt idx="330">
                  <c:v>16.206060606060607</c:v>
                </c:pt>
                <c:pt idx="331">
                  <c:v>16.157099697885197</c:v>
                </c:pt>
                <c:pt idx="332">
                  <c:v>16.108433734939762</c:v>
                </c:pt>
                <c:pt idx="333">
                  <c:v>16.060060060060064</c:v>
                </c:pt>
                <c:pt idx="334">
                  <c:v>16.011976047904195</c:v>
                </c:pt>
                <c:pt idx="335">
                  <c:v>15.964179104477614</c:v>
                </c:pt>
                <c:pt idx="336">
                  <c:v>15.91666666666667</c:v>
                </c:pt>
                <c:pt idx="337">
                  <c:v>15.869436201780418</c:v>
                </c:pt>
                <c:pt idx="338">
                  <c:v>15.822485207100593</c:v>
                </c:pt>
                <c:pt idx="339">
                  <c:v>15.77581120943953</c:v>
                </c:pt>
                <c:pt idx="340">
                  <c:v>15.729411764705885</c:v>
                </c:pt>
                <c:pt idx="341">
                  <c:v>15.683284457478008</c:v>
                </c:pt>
                <c:pt idx="342">
                  <c:v>15.637426900584797</c:v>
                </c:pt>
                <c:pt idx="343">
                  <c:v>15.59183673469388</c:v>
                </c:pt>
                <c:pt idx="344">
                  <c:v>15.546511627906979</c:v>
                </c:pt>
                <c:pt idx="345">
                  <c:v>15.501449275362321</c:v>
                </c:pt>
                <c:pt idx="346">
                  <c:v>15.456647398843932</c:v>
                </c:pt>
                <c:pt idx="347">
                  <c:v>15.412103746397696</c:v>
                </c:pt>
                <c:pt idx="348">
                  <c:v>15.367816091954024</c:v>
                </c:pt>
                <c:pt idx="349">
                  <c:v>15.323782234957022</c:v>
                </c:pt>
                <c:pt idx="350">
                  <c:v>15.280000000000003</c:v>
                </c:pt>
                <c:pt idx="351">
                  <c:v>15.236467236467238</c:v>
                </c:pt>
                <c:pt idx="352">
                  <c:v>15.19318181818182</c:v>
                </c:pt>
                <c:pt idx="353">
                  <c:v>15.150141643059492</c:v>
                </c:pt>
                <c:pt idx="354">
                  <c:v>15.107344632768363</c:v>
                </c:pt>
                <c:pt idx="355">
                  <c:v>15.064788732394367</c:v>
                </c:pt>
                <c:pt idx="356">
                  <c:v>15.022471910112362</c:v>
                </c:pt>
                <c:pt idx="357">
                  <c:v>14.980392156862747</c:v>
                </c:pt>
                <c:pt idx="358">
                  <c:v>14.938547486033521</c:v>
                </c:pt>
                <c:pt idx="359">
                  <c:v>14.896935933147635</c:v>
                </c:pt>
                <c:pt idx="360">
                  <c:v>14.855555555555558</c:v>
                </c:pt>
                <c:pt idx="361">
                  <c:v>14.814404432132966</c:v>
                </c:pt>
                <c:pt idx="362">
                  <c:v>14.773480662983427</c:v>
                </c:pt>
                <c:pt idx="363">
                  <c:v>14.732782369146008</c:v>
                </c:pt>
                <c:pt idx="364">
                  <c:v>14.692307692307695</c:v>
                </c:pt>
                <c:pt idx="365">
                  <c:v>14.65205479452055</c:v>
                </c:pt>
                <c:pt idx="366">
                  <c:v>14.6120218579235</c:v>
                </c:pt>
                <c:pt idx="367">
                  <c:v>14.572207084468667</c:v>
                </c:pt>
                <c:pt idx="368">
                  <c:v>14.532608695652176</c:v>
                </c:pt>
                <c:pt idx="369">
                  <c:v>14.493224932249325</c:v>
                </c:pt>
                <c:pt idx="370">
                  <c:v>14.454054054054057</c:v>
                </c:pt>
                <c:pt idx="371">
                  <c:v>14.415094339622643</c:v>
                </c:pt>
                <c:pt idx="372">
                  <c:v>14.376344086021508</c:v>
                </c:pt>
                <c:pt idx="373">
                  <c:v>14.33780160857909</c:v>
                </c:pt>
                <c:pt idx="374">
                  <c:v>14.299465240641712</c:v>
                </c:pt>
                <c:pt idx="375">
                  <c:v>14.261333333333335</c:v>
                </c:pt>
                <c:pt idx="376">
                  <c:v>14.223404255319151</c:v>
                </c:pt>
                <c:pt idx="377">
                  <c:v>14.185676392572946</c:v>
                </c:pt>
                <c:pt idx="378">
                  <c:v>14.148148148148151</c:v>
                </c:pt>
                <c:pt idx="379">
                  <c:v>14.110817941952508</c:v>
                </c:pt>
                <c:pt idx="380">
                  <c:v>14.073684210526318</c:v>
                </c:pt>
                <c:pt idx="381">
                  <c:v>14.036745406824149</c:v>
                </c:pt>
                <c:pt idx="382">
                  <c:v>14.000000000000002</c:v>
                </c:pt>
                <c:pt idx="383">
                  <c:v>13.963446475195825</c:v>
                </c:pt>
                <c:pt idx="384">
                  <c:v>13.927083333333336</c:v>
                </c:pt>
                <c:pt idx="385">
                  <c:v>13.890909090909092</c:v>
                </c:pt>
                <c:pt idx="386">
                  <c:v>13.854922279792747</c:v>
                </c:pt>
                <c:pt idx="387">
                  <c:v>13.819121447028426</c:v>
                </c:pt>
                <c:pt idx="388">
                  <c:v>13.783505154639178</c:v>
                </c:pt>
                <c:pt idx="389">
                  <c:v>13.748071979434449</c:v>
                </c:pt>
                <c:pt idx="390">
                  <c:v>13.712820512820514</c:v>
                </c:pt>
                <c:pt idx="391">
                  <c:v>13.677749360613813</c:v>
                </c:pt>
                <c:pt idx="392">
                  <c:v>13.642857142857144</c:v>
                </c:pt>
                <c:pt idx="393">
                  <c:v>13.608142493638679</c:v>
                </c:pt>
                <c:pt idx="394">
                  <c:v>13.573604060913707</c:v>
                </c:pt>
                <c:pt idx="395">
                  <c:v>13.539240506329115</c:v>
                </c:pt>
                <c:pt idx="396">
                  <c:v>13.505050505050507</c:v>
                </c:pt>
                <c:pt idx="397">
                  <c:v>13.471032745591941</c:v>
                </c:pt>
                <c:pt idx="398">
                  <c:v>13.437185929648242</c:v>
                </c:pt>
                <c:pt idx="399">
                  <c:v>13.403508771929827</c:v>
                </c:pt>
                <c:pt idx="400">
                  <c:v>13.370000000000001</c:v>
                </c:pt>
                <c:pt idx="401">
                  <c:v>13.336658354114714</c:v>
                </c:pt>
                <c:pt idx="402">
                  <c:v>13.303482587064678</c:v>
                </c:pt>
                <c:pt idx="403">
                  <c:v>13.270471464019852</c:v>
                </c:pt>
                <c:pt idx="404">
                  <c:v>13.23762376237624</c:v>
                </c:pt>
                <c:pt idx="405">
                  <c:v>13.20493827160494</c:v>
                </c:pt>
                <c:pt idx="406">
                  <c:v>13.17241379310345</c:v>
                </c:pt>
                <c:pt idx="407">
                  <c:v>13.140049140049141</c:v>
                </c:pt>
                <c:pt idx="408">
                  <c:v>13.107843137254903</c:v>
                </c:pt>
                <c:pt idx="409">
                  <c:v>13.075794621026896</c:v>
                </c:pt>
                <c:pt idx="410">
                  <c:v>13.043902439024391</c:v>
                </c:pt>
                <c:pt idx="411">
                  <c:v>13.012165450121657</c:v>
                </c:pt>
                <c:pt idx="412">
                  <c:v>12.980582524271846</c:v>
                </c:pt>
                <c:pt idx="413">
                  <c:v>12.949152542372882</c:v>
                </c:pt>
                <c:pt idx="414">
                  <c:v>12.917874396135268</c:v>
                </c:pt>
                <c:pt idx="415">
                  <c:v>12.88674698795181</c:v>
                </c:pt>
                <c:pt idx="416">
                  <c:v>12.855769230769232</c:v>
                </c:pt>
                <c:pt idx="417">
                  <c:v>12.824940047961633</c:v>
                </c:pt>
                <c:pt idx="418">
                  <c:v>12.794258373205743</c:v>
                </c:pt>
                <c:pt idx="419">
                  <c:v>12.763723150357997</c:v>
                </c:pt>
                <c:pt idx="420">
                  <c:v>12.733333333333334</c:v>
                </c:pt>
                <c:pt idx="421">
                  <c:v>12.703087885985751</c:v>
                </c:pt>
                <c:pt idx="422">
                  <c:v>12.672985781990523</c:v>
                </c:pt>
                <c:pt idx="423">
                  <c:v>12.643026004728133</c:v>
                </c:pt>
                <c:pt idx="424">
                  <c:v>12.613207547169813</c:v>
                </c:pt>
                <c:pt idx="425">
                  <c:v>12.583529411764708</c:v>
                </c:pt>
                <c:pt idx="426">
                  <c:v>12.55399061032864</c:v>
                </c:pt>
                <c:pt idx="427">
                  <c:v>12.524590163934429</c:v>
                </c:pt>
                <c:pt idx="428">
                  <c:v>12.49532710280374</c:v>
                </c:pt>
                <c:pt idx="429">
                  <c:v>12.466200466200467</c:v>
                </c:pt>
                <c:pt idx="430">
                  <c:v>12.437209302325583</c:v>
                </c:pt>
                <c:pt idx="431">
                  <c:v>12.408352668213459</c:v>
                </c:pt>
                <c:pt idx="432">
                  <c:v>12.379629629629632</c:v>
                </c:pt>
                <c:pt idx="433">
                  <c:v>12.351039260969978</c:v>
                </c:pt>
                <c:pt idx="434">
                  <c:v>12.322580645161292</c:v>
                </c:pt>
                <c:pt idx="435">
                  <c:v>12.29425287356322</c:v>
                </c:pt>
                <c:pt idx="436">
                  <c:v>12.26605504587156</c:v>
                </c:pt>
                <c:pt idx="437">
                  <c:v>12.237986270022885</c:v>
                </c:pt>
                <c:pt idx="438">
                  <c:v>12.210045662100459</c:v>
                </c:pt>
                <c:pt idx="439">
                  <c:v>12.182232346241459</c:v>
                </c:pt>
                <c:pt idx="440">
                  <c:v>12.154545454545456</c:v>
                </c:pt>
                <c:pt idx="441">
                  <c:v>12.126984126984128</c:v>
                </c:pt>
                <c:pt idx="442">
                  <c:v>12.099547511312219</c:v>
                </c:pt>
                <c:pt idx="443">
                  <c:v>12.072234762979686</c:v>
                </c:pt>
                <c:pt idx="444">
                  <c:v>12.045045045045047</c:v>
                </c:pt>
                <c:pt idx="445">
                  <c:v>12.017977528089888</c:v>
                </c:pt>
                <c:pt idx="446">
                  <c:v>11.99103139013453</c:v>
                </c:pt>
                <c:pt idx="447">
                  <c:v>11.964205816554811</c:v>
                </c:pt>
                <c:pt idx="448">
                  <c:v>11.937500000000002</c:v>
                </c:pt>
                <c:pt idx="449">
                  <c:v>11.910913140311806</c:v>
                </c:pt>
                <c:pt idx="450">
                  <c:v>11.884444444444446</c:v>
                </c:pt>
                <c:pt idx="451">
                  <c:v>11.85809312638581</c:v>
                </c:pt>
                <c:pt idx="452">
                  <c:v>11.831858407079647</c:v>
                </c:pt>
                <c:pt idx="453">
                  <c:v>11.805739514348787</c:v>
                </c:pt>
                <c:pt idx="454">
                  <c:v>11.779735682819386</c:v>
                </c:pt>
                <c:pt idx="455">
                  <c:v>11.753846153846155</c:v>
                </c:pt>
                <c:pt idx="456">
                  <c:v>11.728070175438598</c:v>
                </c:pt>
                <c:pt idx="457">
                  <c:v>11.702407002188185</c:v>
                </c:pt>
                <c:pt idx="458">
                  <c:v>11.676855895196509</c:v>
                </c:pt>
                <c:pt idx="459">
                  <c:v>11.65141612200436</c:v>
                </c:pt>
                <c:pt idx="460">
                  <c:v>11.626086956521741</c:v>
                </c:pt>
                <c:pt idx="461">
                  <c:v>11.600867678958787</c:v>
                </c:pt>
                <c:pt idx="462">
                  <c:v>11.575757575757578</c:v>
                </c:pt>
                <c:pt idx="463">
                  <c:v>11.550755939524839</c:v>
                </c:pt>
                <c:pt idx="464">
                  <c:v>11.52586206896552</c:v>
                </c:pt>
                <c:pt idx="465">
                  <c:v>11.501075268817205</c:v>
                </c:pt>
                <c:pt idx="466">
                  <c:v>11.476394849785409</c:v>
                </c:pt>
                <c:pt idx="467">
                  <c:v>11.451820128479659</c:v>
                </c:pt>
                <c:pt idx="468">
                  <c:v>11.427350427350429</c:v>
                </c:pt>
                <c:pt idx="469">
                  <c:v>11.402985074626868</c:v>
                </c:pt>
                <c:pt idx="470">
                  <c:v>11.378723404255322</c:v>
                </c:pt>
                <c:pt idx="471">
                  <c:v>11.354564755838643</c:v>
                </c:pt>
                <c:pt idx="472">
                  <c:v>11.330508474576273</c:v>
                </c:pt>
                <c:pt idx="473">
                  <c:v>11.306553911205075</c:v>
                </c:pt>
                <c:pt idx="474">
                  <c:v>11.28270042194093</c:v>
                </c:pt>
                <c:pt idx="475">
                  <c:v>11.258947368421055</c:v>
                </c:pt>
                <c:pt idx="476">
                  <c:v>11.23529411764706</c:v>
                </c:pt>
                <c:pt idx="477">
                  <c:v>11.211740041928723</c:v>
                </c:pt>
                <c:pt idx="478">
                  <c:v>11.188284518828453</c:v>
                </c:pt>
                <c:pt idx="479">
                  <c:v>11.164926931106473</c:v>
                </c:pt>
                <c:pt idx="480">
                  <c:v>11.141666666666667</c:v>
                </c:pt>
                <c:pt idx="481">
                  <c:v>11.118503118503121</c:v>
                </c:pt>
                <c:pt idx="482">
                  <c:v>11.095435684647304</c:v>
                </c:pt>
                <c:pt idx="483">
                  <c:v>11.072463768115943</c:v>
                </c:pt>
                <c:pt idx="484">
                  <c:v>11.049586776859506</c:v>
                </c:pt>
                <c:pt idx="485">
                  <c:v>11.026804123711342</c:v>
                </c:pt>
                <c:pt idx="486">
                  <c:v>11.004115226337451</c:v>
                </c:pt>
                <c:pt idx="487">
                  <c:v>10.98151950718686</c:v>
                </c:pt>
                <c:pt idx="488">
                  <c:v>10.959016393442624</c:v>
                </c:pt>
                <c:pt idx="489">
                  <c:v>10.936605316973417</c:v>
                </c:pt>
                <c:pt idx="490">
                  <c:v>10.914285714285716</c:v>
                </c:pt>
                <c:pt idx="491">
                  <c:v>10.89205702647658</c:v>
                </c:pt>
                <c:pt idx="492">
                  <c:v>10.869918699186993</c:v>
                </c:pt>
                <c:pt idx="493">
                  <c:v>10.847870182555782</c:v>
                </c:pt>
                <c:pt idx="494">
                  <c:v>10.825910931174091</c:v>
                </c:pt>
                <c:pt idx="495">
                  <c:v>10.804040404040405</c:v>
                </c:pt>
                <c:pt idx="496">
                  <c:v>10.78225806451613</c:v>
                </c:pt>
                <c:pt idx="497">
                  <c:v>10.760563380281692</c:v>
                </c:pt>
                <c:pt idx="498">
                  <c:v>10.738955823293175</c:v>
                </c:pt>
                <c:pt idx="499">
                  <c:v>10.717434869739481</c:v>
                </c:pt>
                <c:pt idx="500">
                  <c:v>10.696000000000002</c:v>
                </c:pt>
                <c:pt idx="501">
                  <c:v>10.674650698602797</c:v>
                </c:pt>
                <c:pt idx="502">
                  <c:v>10.653386454183268</c:v>
                </c:pt>
                <c:pt idx="503">
                  <c:v>10.632206759443342</c:v>
                </c:pt>
                <c:pt idx="504">
                  <c:v>10.611111111111112</c:v>
                </c:pt>
                <c:pt idx="505">
                  <c:v>10.590099009900992</c:v>
                </c:pt>
                <c:pt idx="506">
                  <c:v>10.56916996047431</c:v>
                </c:pt>
                <c:pt idx="507">
                  <c:v>10.548323471400396</c:v>
                </c:pt>
                <c:pt idx="508">
                  <c:v>10.527559055118111</c:v>
                </c:pt>
                <c:pt idx="509">
                  <c:v>10.506876227897841</c:v>
                </c:pt>
                <c:pt idx="510">
                  <c:v>10.486274509803923</c:v>
                </c:pt>
                <c:pt idx="511">
                  <c:v>10.465753424657535</c:v>
                </c:pt>
                <c:pt idx="512">
                  <c:v>10.445312500000002</c:v>
                </c:pt>
                <c:pt idx="513">
                  <c:v>10.424951267056532</c:v>
                </c:pt>
                <c:pt idx="514">
                  <c:v>10.404669260700391</c:v>
                </c:pt>
                <c:pt idx="515">
                  <c:v>10.384466019417477</c:v>
                </c:pt>
                <c:pt idx="516">
                  <c:v>10.364341085271318</c:v>
                </c:pt>
                <c:pt idx="517">
                  <c:v>10.344294003868473</c:v>
                </c:pt>
                <c:pt idx="518">
                  <c:v>10.324324324324326</c:v>
                </c:pt>
                <c:pt idx="519">
                  <c:v>10.304431599229288</c:v>
                </c:pt>
                <c:pt idx="520">
                  <c:v>10.284615384615385</c:v>
                </c:pt>
                <c:pt idx="521">
                  <c:v>10.264875239923226</c:v>
                </c:pt>
                <c:pt idx="522">
                  <c:v>10.245210727969351</c:v>
                </c:pt>
                <c:pt idx="523">
                  <c:v>10.225621414913959</c:v>
                </c:pt>
                <c:pt idx="524">
                  <c:v>10.206106870229009</c:v>
                </c:pt>
                <c:pt idx="525">
                  <c:v>10.186666666666667</c:v>
                </c:pt>
                <c:pt idx="526">
                  <c:v>10.167300380228138</c:v>
                </c:pt>
                <c:pt idx="527">
                  <c:v>10.148007590132829</c:v>
                </c:pt>
                <c:pt idx="528">
                  <c:v>10.128787878787881</c:v>
                </c:pt>
                <c:pt idx="529">
                  <c:v>10.109640831758036</c:v>
                </c:pt>
                <c:pt idx="530">
                  <c:v>10.090566037735851</c:v>
                </c:pt>
                <c:pt idx="531">
                  <c:v>10.071563088512242</c:v>
                </c:pt>
                <c:pt idx="532">
                  <c:v>10.05263157894737</c:v>
                </c:pt>
                <c:pt idx="533">
                  <c:v>10.03377110694184</c:v>
                </c:pt>
                <c:pt idx="534">
                  <c:v>10.014981273408241</c:v>
                </c:pt>
                <c:pt idx="535">
                  <c:v>9.9962616822429915</c:v>
                </c:pt>
                <c:pt idx="536">
                  <c:v>9.9776119402985088</c:v>
                </c:pt>
                <c:pt idx="537">
                  <c:v>9.9590316573556805</c:v>
                </c:pt>
                <c:pt idx="538">
                  <c:v>9.9405204460966559</c:v>
                </c:pt>
                <c:pt idx="539">
                  <c:v>9.9220779220779232</c:v>
                </c:pt>
                <c:pt idx="540">
                  <c:v>9.9037037037037052</c:v>
                </c:pt>
                <c:pt idx="541">
                  <c:v>9.885397412199632</c:v>
                </c:pt>
                <c:pt idx="542">
                  <c:v>9.8671586715867168</c:v>
                </c:pt>
                <c:pt idx="543">
                  <c:v>9.8489871086556189</c:v>
                </c:pt>
                <c:pt idx="544">
                  <c:v>9.8308823529411775</c:v>
                </c:pt>
                <c:pt idx="545">
                  <c:v>9.8128440366972498</c:v>
                </c:pt>
                <c:pt idx="546">
                  <c:v>9.7948717948717956</c:v>
                </c:pt>
                <c:pt idx="547">
                  <c:v>9.7769652650822678</c:v>
                </c:pt>
                <c:pt idx="548">
                  <c:v>9.7591240875912426</c:v>
                </c:pt>
                <c:pt idx="549">
                  <c:v>9.741347905282332</c:v>
                </c:pt>
                <c:pt idx="550">
                  <c:v>9.7236363636363645</c:v>
                </c:pt>
                <c:pt idx="551">
                  <c:v>9.7059891107078045</c:v>
                </c:pt>
                <c:pt idx="552">
                  <c:v>9.688405797101451</c:v>
                </c:pt>
                <c:pt idx="553">
                  <c:v>9.6708860759493689</c:v>
                </c:pt>
                <c:pt idx="554">
                  <c:v>9.6534296028880888</c:v>
                </c:pt>
                <c:pt idx="555">
                  <c:v>9.6360360360360371</c:v>
                </c:pt>
                <c:pt idx="556">
                  <c:v>9.6187050359712245</c:v>
                </c:pt>
                <c:pt idx="557">
                  <c:v>9.6014362657091574</c:v>
                </c:pt>
                <c:pt idx="558">
                  <c:v>9.5842293906810045</c:v>
                </c:pt>
                <c:pt idx="559">
                  <c:v>9.5670840787119875</c:v>
                </c:pt>
                <c:pt idx="560">
                  <c:v>9.5500000000000007</c:v>
                </c:pt>
                <c:pt idx="561">
                  <c:v>9.5329768270944761</c:v>
                </c:pt>
                <c:pt idx="562">
                  <c:v>9.5160142348754455</c:v>
                </c:pt>
                <c:pt idx="563">
                  <c:v>9.4991119005328617</c:v>
                </c:pt>
                <c:pt idx="564">
                  <c:v>9.4822695035461013</c:v>
                </c:pt>
                <c:pt idx="565">
                  <c:v>9.4654867256637178</c:v>
                </c:pt>
                <c:pt idx="566">
                  <c:v>9.4487632508833936</c:v>
                </c:pt>
                <c:pt idx="567">
                  <c:v>9.4320987654320998</c:v>
                </c:pt>
                <c:pt idx="568">
                  <c:v>9.4154929577464799</c:v>
                </c:pt>
                <c:pt idx="569">
                  <c:v>9.398945518453429</c:v>
                </c:pt>
                <c:pt idx="570">
                  <c:v>9.3824561403508788</c:v>
                </c:pt>
                <c:pt idx="571">
                  <c:v>9.3660245183887927</c:v>
                </c:pt>
                <c:pt idx="572">
                  <c:v>9.3496503496503518</c:v>
                </c:pt>
                <c:pt idx="573">
                  <c:v>9.3333333333333339</c:v>
                </c:pt>
                <c:pt idx="574">
                  <c:v>9.3170731707317085</c:v>
                </c:pt>
                <c:pt idx="575">
                  <c:v>9.3008695652173934</c:v>
                </c:pt>
                <c:pt idx="576">
                  <c:v>9.2847222222222232</c:v>
                </c:pt>
                <c:pt idx="577">
                  <c:v>9.2686308492201057</c:v>
                </c:pt>
                <c:pt idx="578">
                  <c:v>9.2525951557093435</c:v>
                </c:pt>
                <c:pt idx="579">
                  <c:v>9.2366148531951655</c:v>
                </c:pt>
                <c:pt idx="580">
                  <c:v>9.2206896551724142</c:v>
                </c:pt>
                <c:pt idx="581">
                  <c:v>9.2048192771084345</c:v>
                </c:pt>
                <c:pt idx="582">
                  <c:v>9.1890034364261179</c:v>
                </c:pt>
                <c:pt idx="583">
                  <c:v>9.173241852487136</c:v>
                </c:pt>
                <c:pt idx="584">
                  <c:v>9.1575342465753433</c:v>
                </c:pt>
                <c:pt idx="585">
                  <c:v>9.1418803418803432</c:v>
                </c:pt>
                <c:pt idx="586">
                  <c:v>9.1262798634812299</c:v>
                </c:pt>
                <c:pt idx="587">
                  <c:v>9.1107325383304953</c:v>
                </c:pt>
                <c:pt idx="588">
                  <c:v>9.0952380952380967</c:v>
                </c:pt>
                <c:pt idx="589">
                  <c:v>9.0797962648556894</c:v>
                </c:pt>
                <c:pt idx="590">
                  <c:v>9.0644067796610184</c:v>
                </c:pt>
                <c:pt idx="591">
                  <c:v>9.049069373942471</c:v>
                </c:pt>
                <c:pt idx="592">
                  <c:v>9.0337837837837842</c:v>
                </c:pt>
                <c:pt idx="593">
                  <c:v>9.0185497470489047</c:v>
                </c:pt>
                <c:pt idx="594">
                  <c:v>9.0033670033670052</c:v>
                </c:pt>
                <c:pt idx="595">
                  <c:v>8.9882352941176489</c:v>
                </c:pt>
                <c:pt idx="596">
                  <c:v>8.9731543624161088</c:v>
                </c:pt>
                <c:pt idx="597">
                  <c:v>8.9581239530988288</c:v>
                </c:pt>
                <c:pt idx="598">
                  <c:v>8.9431438127090317</c:v>
                </c:pt>
                <c:pt idx="599">
                  <c:v>8.9282136894824724</c:v>
                </c:pt>
                <c:pt idx="600">
                  <c:v>8.913333333333334</c:v>
                </c:pt>
                <c:pt idx="601">
                  <c:v>8.8985024958402672</c:v>
                </c:pt>
                <c:pt idx="602">
                  <c:v>8.8837209302325597</c:v>
                </c:pt>
                <c:pt idx="603">
                  <c:v>8.8689883913764529</c:v>
                </c:pt>
                <c:pt idx="604">
                  <c:v>8.85430463576159</c:v>
                </c:pt>
                <c:pt idx="605">
                  <c:v>8.8396694214876046</c:v>
                </c:pt>
                <c:pt idx="606">
                  <c:v>8.8250825082508264</c:v>
                </c:pt>
                <c:pt idx="607">
                  <c:v>8.810543657331138</c:v>
                </c:pt>
                <c:pt idx="608">
                  <c:v>8.7960526315789487</c:v>
                </c:pt>
                <c:pt idx="609">
                  <c:v>8.7816091954023001</c:v>
                </c:pt>
                <c:pt idx="610">
                  <c:v>8.7672131147540995</c:v>
                </c:pt>
                <c:pt idx="611">
                  <c:v>8.7528641571194772</c:v>
                </c:pt>
                <c:pt idx="612">
                  <c:v>8.7385620915032689</c:v>
                </c:pt>
                <c:pt idx="613">
                  <c:v>8.7243066884176201</c:v>
                </c:pt>
                <c:pt idx="614">
                  <c:v>8.710097719869708</c:v>
                </c:pt>
                <c:pt idx="615">
                  <c:v>8.6959349593495947</c:v>
                </c:pt>
                <c:pt idx="616">
                  <c:v>8.6818181818181834</c:v>
                </c:pt>
                <c:pt idx="617">
                  <c:v>8.6677471636953012</c:v>
                </c:pt>
                <c:pt idx="618">
                  <c:v>8.6537216828478982</c:v>
                </c:pt>
                <c:pt idx="619">
                  <c:v>8.6397415185783526</c:v>
                </c:pt>
                <c:pt idx="620">
                  <c:v>8.6258064516129043</c:v>
                </c:pt>
                <c:pt idx="621">
                  <c:v>8.6119162640901781</c:v>
                </c:pt>
                <c:pt idx="622">
                  <c:v>8.5980707395498399</c:v>
                </c:pt>
                <c:pt idx="623">
                  <c:v>8.5842696629213489</c:v>
                </c:pt>
                <c:pt idx="624">
                  <c:v>8.5705128205128212</c:v>
                </c:pt>
                <c:pt idx="625">
                  <c:v>8.5568000000000008</c:v>
                </c:pt>
                <c:pt idx="626">
                  <c:v>8.543130990415337</c:v>
                </c:pt>
                <c:pt idx="627">
                  <c:v>8.5295055821371619</c:v>
                </c:pt>
                <c:pt idx="628">
                  <c:v>8.5159235668789819</c:v>
                </c:pt>
                <c:pt idx="629">
                  <c:v>8.5023847376788559</c:v>
                </c:pt>
                <c:pt idx="630">
                  <c:v>8.4888888888888907</c:v>
                </c:pt>
                <c:pt idx="631">
                  <c:v>8.4754358161648184</c:v>
                </c:pt>
                <c:pt idx="632">
                  <c:v>8.4620253164556978</c:v>
                </c:pt>
                <c:pt idx="633">
                  <c:v>8.4486571879936818</c:v>
                </c:pt>
                <c:pt idx="634">
                  <c:v>8.4353312302839125</c:v>
                </c:pt>
                <c:pt idx="635">
                  <c:v>8.4220472440944896</c:v>
                </c:pt>
                <c:pt idx="636">
                  <c:v>8.4088050314465423</c:v>
                </c:pt>
                <c:pt idx="637">
                  <c:v>8.395604395604396</c:v>
                </c:pt>
                <c:pt idx="638">
                  <c:v>8.3824451410658316</c:v>
                </c:pt>
                <c:pt idx="639">
                  <c:v>8.3693270735524266</c:v>
                </c:pt>
                <c:pt idx="640">
                  <c:v>8.3562500000000011</c:v>
                </c:pt>
                <c:pt idx="641">
                  <c:v>8.3432137285491432</c:v>
                </c:pt>
                <c:pt idx="642">
                  <c:v>8.3302180685358262</c:v>
                </c:pt>
                <c:pt idx="643">
                  <c:v>8.3172628304821163</c:v>
                </c:pt>
                <c:pt idx="644">
                  <c:v>8.304347826086957</c:v>
                </c:pt>
                <c:pt idx="645">
                  <c:v>8.2914728682170562</c:v>
                </c:pt>
                <c:pt idx="646">
                  <c:v>8.2786377708978343</c:v>
                </c:pt>
                <c:pt idx="647">
                  <c:v>8.2658423493044832</c:v>
                </c:pt>
                <c:pt idx="648">
                  <c:v>8.2530864197530871</c:v>
                </c:pt>
                <c:pt idx="649">
                  <c:v>8.2403697996918339</c:v>
                </c:pt>
                <c:pt idx="650">
                  <c:v>8.2276923076923083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1-4D07-815F-C9C310F64908}"/>
            </c:ext>
          </c:extLst>
        </c:ser>
        <c:ser>
          <c:idx val="3"/>
          <c:order val="4"/>
          <c:tx>
            <c:v>KV no load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Sheet1!$C$6:$C$7</c:f>
              <c:numCache>
                <c:formatCode>General</c:formatCode>
                <c:ptCount val="2"/>
                <c:pt idx="0">
                  <c:v>1622.4</c:v>
                </c:pt>
                <c:pt idx="1">
                  <c:v>1622.4</c:v>
                </c:pt>
              </c:numCache>
            </c:numRef>
          </c:xVal>
          <c:yVal>
            <c:numRef>
              <c:f>Sheet1!$G$6:$G$7</c:f>
              <c:numCache>
                <c:formatCode>General</c:formatCode>
                <c:ptCount val="2"/>
                <c:pt idx="0">
                  <c:v>-50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C1-4D07-815F-C9C310F6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14655"/>
        <c:axId val="76162329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KV peak load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Sheet1!$D$6:$D$7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904</c:v>
                      </c:pt>
                      <c:pt idx="1">
                        <c:v>904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Sheet1!$H$6:$H$7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-50</c:v>
                      </c:pt>
                      <c:pt idx="1">
                        <c:v>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13C1-4D07-815F-C9C310F64908}"/>
                  </c:ext>
                </c:extLst>
              </c15:ser>
            </c15:filteredScatterSeries>
          </c:ext>
        </c:extLst>
      </c:scatterChart>
      <c:valAx>
        <c:axId val="58936774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 speed</a:t>
                </a:r>
                <a:r>
                  <a:rPr lang="en-US" baseline="0"/>
                  <a:t>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70624"/>
        <c:crosses val="autoZero"/>
        <c:crossBetween val="midCat"/>
      </c:valAx>
      <c:valAx>
        <c:axId val="589370624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67744"/>
        <c:crosses val="autoZero"/>
        <c:crossBetween val="midCat"/>
      </c:valAx>
      <c:valAx>
        <c:axId val="76162329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61614655"/>
        <c:crosses val="max"/>
        <c:crossBetween val="midCat"/>
      </c:valAx>
      <c:valAx>
        <c:axId val="761614655"/>
        <c:scaling>
          <c:orientation val="minMax"/>
          <c:max val="6722.513171000000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</a:t>
                </a:r>
                <a:r>
                  <a:rPr lang="en-US" baseline="0"/>
                  <a:t> speed (RPM)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23295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3</xdr:row>
      <xdr:rowOff>59749</xdr:rowOff>
    </xdr:from>
    <xdr:to>
      <xdr:col>28</xdr:col>
      <xdr:colOff>219075</xdr:colOff>
      <xdr:row>37</xdr:row>
      <xdr:rowOff>1732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70C3F-04C9-AC13-594D-CD9D4F1AA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209551</xdr:colOff>
      <xdr:row>28</xdr:row>
      <xdr:rowOff>124689</xdr:rowOff>
    </xdr:from>
    <xdr:to>
      <xdr:col>16</xdr:col>
      <xdr:colOff>491837</xdr:colOff>
      <xdr:row>31</xdr:row>
      <xdr:rowOff>43295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576C691-6B96-CA16-9688-826D02F8A77C}"/>
            </a:ext>
          </a:extLst>
        </xdr:cNvPr>
        <xdr:cNvSpPr txBox="1"/>
      </xdr:nvSpPr>
      <xdr:spPr>
        <a:xfrm>
          <a:off x="15769937" y="5216234"/>
          <a:ext cx="966355" cy="4641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MAX_SPEED</a:t>
          </a:r>
        </a:p>
        <a:p>
          <a:r>
            <a:rPr lang="en-US" sz="1100" kern="1200"/>
            <a:t>1620</a:t>
          </a:r>
          <a:r>
            <a:rPr lang="en-US" sz="1100" kern="1200" baseline="0"/>
            <a:t> RPM</a:t>
          </a:r>
          <a:endParaRPr lang="en-US" sz="1100" kern="1200"/>
        </a:p>
      </xdr:txBody>
    </xdr:sp>
    <xdr:clientData/>
  </xdr:twoCellAnchor>
  <xdr:twoCellAnchor>
    <xdr:from>
      <xdr:col>12</xdr:col>
      <xdr:colOff>646834</xdr:colOff>
      <xdr:row>11</xdr:row>
      <xdr:rowOff>112570</xdr:rowOff>
    </xdr:from>
    <xdr:to>
      <xdr:col>14</xdr:col>
      <xdr:colOff>441615</xdr:colOff>
      <xdr:row>14</xdr:row>
      <xdr:rowOff>42431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60B950-B4E8-1E72-E282-B1F92C5356AA}"/>
            </a:ext>
          </a:extLst>
        </xdr:cNvPr>
        <xdr:cNvSpPr txBox="1"/>
      </xdr:nvSpPr>
      <xdr:spPr>
        <a:xfrm>
          <a:off x="14155016" y="2112820"/>
          <a:ext cx="1162917" cy="4753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BREAK_SPEED</a:t>
          </a:r>
        </a:p>
        <a:p>
          <a:r>
            <a:rPr lang="en-US" sz="1100" kern="1200"/>
            <a:t>620 RPM</a:t>
          </a:r>
        </a:p>
      </xdr:txBody>
    </xdr:sp>
    <xdr:clientData/>
  </xdr:twoCellAnchor>
  <xdr:twoCellAnchor>
    <xdr:from>
      <xdr:col>10</xdr:col>
      <xdr:colOff>322988</xdr:colOff>
      <xdr:row>8</xdr:row>
      <xdr:rowOff>95250</xdr:rowOff>
    </xdr:from>
    <xdr:to>
      <xdr:col>12</xdr:col>
      <xdr:colOff>277092</xdr:colOff>
      <xdr:row>10</xdr:row>
      <xdr:rowOff>177513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EB84CAE-1C9A-437D-8CBF-681B1825BEAF}"/>
            </a:ext>
          </a:extLst>
        </xdr:cNvPr>
        <xdr:cNvSpPr txBox="1"/>
      </xdr:nvSpPr>
      <xdr:spPr>
        <a:xfrm>
          <a:off x="12463033" y="1549977"/>
          <a:ext cx="1322241" cy="4459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MOTOR_TRQ_LIM</a:t>
          </a:r>
        </a:p>
        <a:p>
          <a:r>
            <a:rPr lang="en-US" sz="1100" kern="1200"/>
            <a:t>220 Nm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C0C6-E14C-4D65-A412-D3AA6D8B523B}">
  <dimension ref="A1:J656"/>
  <sheetViews>
    <sheetView tabSelected="1" topLeftCell="G5" zoomScale="120" zoomScaleNormal="110" workbookViewId="0">
      <selection activeCell="F6" sqref="F6:F656"/>
    </sheetView>
  </sheetViews>
  <sheetFormatPr defaultRowHeight="14.25" x14ac:dyDescent="0.2"/>
  <cols>
    <col min="1" max="1" width="15.375" bestFit="1" customWidth="1"/>
    <col min="2" max="2" width="20.375" bestFit="1" customWidth="1"/>
    <col min="3" max="4" width="20.375" customWidth="1"/>
    <col min="5" max="5" width="16.25" bestFit="1" customWidth="1"/>
    <col min="6" max="6" width="17" bestFit="1" customWidth="1"/>
    <col min="7" max="7" width="22.75" bestFit="1" customWidth="1"/>
  </cols>
  <sheetData>
    <row r="1" spans="1:8" x14ac:dyDescent="0.2">
      <c r="A1" t="s">
        <v>0</v>
      </c>
      <c r="B1" s="1">
        <v>160</v>
      </c>
      <c r="E1">
        <v>7000</v>
      </c>
      <c r="F1" s="2">
        <f>E1/2.6666666/60*2*PI()*0.2032*2.237</f>
        <v>124.95326950474066</v>
      </c>
    </row>
    <row r="2" spans="1:8" x14ac:dyDescent="0.2">
      <c r="A2" t="s">
        <v>1</v>
      </c>
      <c r="B2" s="1">
        <v>35</v>
      </c>
      <c r="E2">
        <f>F2/(1/2.6666666/60*2*PI()*0.2032*2.237)</f>
        <v>6722.5131709589305</v>
      </c>
      <c r="F2">
        <v>120</v>
      </c>
    </row>
    <row r="3" spans="1:8" x14ac:dyDescent="0.2">
      <c r="A3" t="s">
        <v>2</v>
      </c>
      <c r="B3">
        <f>B1*B2</f>
        <v>5600</v>
      </c>
    </row>
    <row r="5" spans="1:8" x14ac:dyDescent="0.2">
      <c r="A5" t="s">
        <v>3</v>
      </c>
      <c r="B5" t="s">
        <v>4</v>
      </c>
      <c r="C5" t="s">
        <v>8</v>
      </c>
      <c r="D5" s="2" t="s">
        <v>7</v>
      </c>
      <c r="E5" t="s">
        <v>6</v>
      </c>
      <c r="F5" t="s">
        <v>5</v>
      </c>
      <c r="G5" t="s">
        <v>9</v>
      </c>
      <c r="H5" t="s">
        <v>10</v>
      </c>
    </row>
    <row r="6" spans="1:8" x14ac:dyDescent="0.2">
      <c r="A6">
        <v>0.1</v>
      </c>
      <c r="B6">
        <f>A6/2.6666666/60*2*PI()*0.2032*2.237</f>
        <v>1.7850467072105807E-3</v>
      </c>
      <c r="C6">
        <f>10.14*$B$1</f>
        <v>1622.4</v>
      </c>
      <c r="D6" s="2">
        <f>5.65*$B$1</f>
        <v>904</v>
      </c>
      <c r="E6">
        <f t="shared" ref="E6:E51" si="0">$B$3*9.55/A6</f>
        <v>534800</v>
      </c>
      <c r="F6">
        <v>60</v>
      </c>
      <c r="G6">
        <v>-50</v>
      </c>
      <c r="H6">
        <v>-50</v>
      </c>
    </row>
    <row r="7" spans="1:8" x14ac:dyDescent="0.2">
      <c r="A7">
        <v>10</v>
      </c>
      <c r="B7">
        <f t="shared" ref="B7:B70" si="1">A7/2.6666666/60*2*PI()*0.2032*2.237</f>
        <v>0.17850467072105808</v>
      </c>
      <c r="C7">
        <f>10.14*$B$1</f>
        <v>1622.4</v>
      </c>
      <c r="D7" s="2">
        <f>5.65*$B$1</f>
        <v>904</v>
      </c>
      <c r="E7">
        <f t="shared" si="0"/>
        <v>5348.0000000000009</v>
      </c>
      <c r="F7">
        <v>60</v>
      </c>
      <c r="G7">
        <v>300</v>
      </c>
      <c r="H7">
        <v>300</v>
      </c>
    </row>
    <row r="8" spans="1:8" x14ac:dyDescent="0.2">
      <c r="A8">
        <v>20</v>
      </c>
      <c r="B8">
        <f t="shared" si="1"/>
        <v>0.35700934144211616</v>
      </c>
      <c r="D8" s="2"/>
      <c r="E8">
        <f t="shared" si="0"/>
        <v>2674.0000000000005</v>
      </c>
      <c r="F8">
        <v>60</v>
      </c>
    </row>
    <row r="9" spans="1:8" x14ac:dyDescent="0.2">
      <c r="A9">
        <v>30</v>
      </c>
      <c r="B9">
        <f t="shared" si="1"/>
        <v>0.53551401216317429</v>
      </c>
      <c r="D9" s="2"/>
      <c r="E9">
        <f t="shared" si="0"/>
        <v>1782.666666666667</v>
      </c>
      <c r="F9">
        <v>60</v>
      </c>
    </row>
    <row r="10" spans="1:8" x14ac:dyDescent="0.2">
      <c r="A10">
        <v>40</v>
      </c>
      <c r="B10">
        <f t="shared" si="1"/>
        <v>0.71401868288423231</v>
      </c>
      <c r="D10" s="2"/>
      <c r="E10">
        <f t="shared" si="0"/>
        <v>1337.0000000000002</v>
      </c>
      <c r="F10">
        <v>60</v>
      </c>
    </row>
    <row r="11" spans="1:8" x14ac:dyDescent="0.2">
      <c r="A11">
        <v>50</v>
      </c>
      <c r="B11">
        <f t="shared" si="1"/>
        <v>0.89252335360529034</v>
      </c>
      <c r="D11" s="2"/>
      <c r="E11">
        <f t="shared" si="0"/>
        <v>1069.6000000000001</v>
      </c>
      <c r="F11">
        <v>60</v>
      </c>
    </row>
    <row r="12" spans="1:8" x14ac:dyDescent="0.2">
      <c r="A12">
        <v>60</v>
      </c>
      <c r="B12">
        <f t="shared" si="1"/>
        <v>1.0710280243263486</v>
      </c>
      <c r="D12" s="2"/>
      <c r="E12">
        <f t="shared" si="0"/>
        <v>891.33333333333348</v>
      </c>
      <c r="F12">
        <v>60</v>
      </c>
    </row>
    <row r="13" spans="1:8" x14ac:dyDescent="0.2">
      <c r="A13">
        <v>70</v>
      </c>
      <c r="B13">
        <f t="shared" si="1"/>
        <v>1.2495326950474068</v>
      </c>
      <c r="D13" s="2"/>
      <c r="E13">
        <f t="shared" si="0"/>
        <v>764.00000000000011</v>
      </c>
      <c r="F13">
        <v>60</v>
      </c>
    </row>
    <row r="14" spans="1:8" x14ac:dyDescent="0.2">
      <c r="A14">
        <v>80</v>
      </c>
      <c r="B14">
        <f t="shared" si="1"/>
        <v>1.4280373657684646</v>
      </c>
      <c r="D14" s="2"/>
      <c r="E14">
        <f t="shared" si="0"/>
        <v>668.50000000000011</v>
      </c>
      <c r="F14">
        <v>60</v>
      </c>
    </row>
    <row r="15" spans="1:8" x14ac:dyDescent="0.2">
      <c r="A15">
        <v>90</v>
      </c>
      <c r="B15">
        <f t="shared" si="1"/>
        <v>1.6065420364895231</v>
      </c>
      <c r="D15" s="2"/>
      <c r="E15">
        <f t="shared" si="0"/>
        <v>594.22222222222229</v>
      </c>
      <c r="F15">
        <v>60</v>
      </c>
    </row>
    <row r="16" spans="1:8" x14ac:dyDescent="0.2">
      <c r="A16">
        <v>100</v>
      </c>
      <c r="B16">
        <f t="shared" si="1"/>
        <v>1.7850467072105807</v>
      </c>
      <c r="D16" s="2"/>
      <c r="E16">
        <f t="shared" si="0"/>
        <v>534.80000000000007</v>
      </c>
      <c r="F16">
        <v>60</v>
      </c>
    </row>
    <row r="17" spans="1:10" x14ac:dyDescent="0.2">
      <c r="A17">
        <v>110</v>
      </c>
      <c r="B17">
        <f t="shared" si="1"/>
        <v>1.9635513779316391</v>
      </c>
      <c r="D17" s="2"/>
      <c r="E17">
        <f t="shared" si="0"/>
        <v>486.18181818181824</v>
      </c>
      <c r="F17">
        <v>60</v>
      </c>
    </row>
    <row r="18" spans="1:10" x14ac:dyDescent="0.2">
      <c r="A18">
        <v>120</v>
      </c>
      <c r="B18">
        <f t="shared" si="1"/>
        <v>2.1420560486526972</v>
      </c>
      <c r="D18" s="2"/>
      <c r="E18">
        <f t="shared" si="0"/>
        <v>445.66666666666674</v>
      </c>
      <c r="F18">
        <v>60</v>
      </c>
    </row>
    <row r="19" spans="1:10" x14ac:dyDescent="0.2">
      <c r="A19">
        <v>130</v>
      </c>
      <c r="B19">
        <f t="shared" si="1"/>
        <v>2.3205607193737547</v>
      </c>
      <c r="D19" s="2"/>
      <c r="E19">
        <f t="shared" si="0"/>
        <v>411.38461538461542</v>
      </c>
      <c r="F19">
        <v>60</v>
      </c>
    </row>
    <row r="20" spans="1:10" x14ac:dyDescent="0.2">
      <c r="A20">
        <v>140</v>
      </c>
      <c r="B20">
        <f t="shared" si="1"/>
        <v>2.4990653900948137</v>
      </c>
      <c r="D20" s="2"/>
      <c r="E20">
        <f t="shared" si="0"/>
        <v>382.00000000000006</v>
      </c>
      <c r="F20">
        <v>60</v>
      </c>
    </row>
    <row r="21" spans="1:10" x14ac:dyDescent="0.2">
      <c r="A21">
        <v>150</v>
      </c>
      <c r="B21">
        <f t="shared" si="1"/>
        <v>2.6775700608158717</v>
      </c>
      <c r="D21" s="2"/>
      <c r="E21">
        <f t="shared" si="0"/>
        <v>356.53333333333336</v>
      </c>
      <c r="F21">
        <v>60</v>
      </c>
    </row>
    <row r="22" spans="1:10" x14ac:dyDescent="0.2">
      <c r="A22">
        <v>160</v>
      </c>
      <c r="B22">
        <f t="shared" si="1"/>
        <v>2.8560747315369293</v>
      </c>
      <c r="D22" s="2"/>
      <c r="E22">
        <f t="shared" si="0"/>
        <v>334.25000000000006</v>
      </c>
      <c r="F22">
        <v>60</v>
      </c>
    </row>
    <row r="23" spans="1:10" x14ac:dyDescent="0.2">
      <c r="A23">
        <v>170</v>
      </c>
      <c r="B23">
        <f t="shared" si="1"/>
        <v>3.0345794022579873</v>
      </c>
      <c r="D23" s="2"/>
      <c r="E23">
        <f t="shared" si="0"/>
        <v>314.58823529411768</v>
      </c>
      <c r="F23">
        <v>60</v>
      </c>
    </row>
    <row r="24" spans="1:10" x14ac:dyDescent="0.2">
      <c r="A24">
        <v>180</v>
      </c>
      <c r="B24">
        <f t="shared" si="1"/>
        <v>3.2130840729790462</v>
      </c>
      <c r="D24" s="2"/>
      <c r="E24">
        <f t="shared" si="0"/>
        <v>297.11111111111114</v>
      </c>
      <c r="F24">
        <v>60</v>
      </c>
    </row>
    <row r="25" spans="1:10" x14ac:dyDescent="0.2">
      <c r="A25">
        <v>190</v>
      </c>
      <c r="B25">
        <f t="shared" si="1"/>
        <v>3.3915887437001038</v>
      </c>
      <c r="D25" s="2"/>
      <c r="E25">
        <f t="shared" si="0"/>
        <v>281.47368421052636</v>
      </c>
      <c r="F25">
        <v>60</v>
      </c>
    </row>
    <row r="26" spans="1:10" x14ac:dyDescent="0.2">
      <c r="A26">
        <v>200</v>
      </c>
      <c r="B26">
        <f t="shared" si="1"/>
        <v>3.5700934144211613</v>
      </c>
      <c r="D26" s="2"/>
      <c r="E26">
        <f t="shared" si="0"/>
        <v>267.40000000000003</v>
      </c>
      <c r="F26">
        <v>60</v>
      </c>
    </row>
    <row r="27" spans="1:10" x14ac:dyDescent="0.2">
      <c r="A27">
        <v>210</v>
      </c>
      <c r="B27">
        <f t="shared" si="1"/>
        <v>3.7485980851422194</v>
      </c>
      <c r="D27" s="2"/>
      <c r="E27">
        <f t="shared" si="0"/>
        <v>254.66666666666671</v>
      </c>
      <c r="F27">
        <v>60</v>
      </c>
      <c r="H27">
        <f>1000*60/9.55</f>
        <v>6282.7225130890047</v>
      </c>
      <c r="I27">
        <f>H27/0.9</f>
        <v>6980.8027923211157</v>
      </c>
      <c r="J27">
        <f>I27/B3*100</f>
        <v>124.65719272001992</v>
      </c>
    </row>
    <row r="28" spans="1:10" x14ac:dyDescent="0.2">
      <c r="A28">
        <v>220</v>
      </c>
      <c r="B28">
        <f t="shared" si="1"/>
        <v>3.9271027558632783</v>
      </c>
      <c r="D28" s="2"/>
      <c r="E28">
        <f t="shared" si="0"/>
        <v>243.09090909090912</v>
      </c>
      <c r="F28">
        <v>60</v>
      </c>
    </row>
    <row r="29" spans="1:10" x14ac:dyDescent="0.2">
      <c r="A29">
        <v>230</v>
      </c>
      <c r="B29">
        <f t="shared" si="1"/>
        <v>4.1056074265843359</v>
      </c>
      <c r="D29" s="2"/>
      <c r="E29">
        <f t="shared" si="0"/>
        <v>232.52173913043481</v>
      </c>
      <c r="F29">
        <v>60</v>
      </c>
    </row>
    <row r="30" spans="1:10" x14ac:dyDescent="0.2">
      <c r="A30">
        <v>240</v>
      </c>
      <c r="B30">
        <f t="shared" si="1"/>
        <v>4.2841120973053943</v>
      </c>
      <c r="D30" s="2"/>
      <c r="E30">
        <f t="shared" si="0"/>
        <v>222.83333333333337</v>
      </c>
      <c r="F30">
        <v>60</v>
      </c>
    </row>
    <row r="31" spans="1:10" x14ac:dyDescent="0.2">
      <c r="A31">
        <v>250</v>
      </c>
      <c r="B31">
        <f t="shared" si="1"/>
        <v>4.4626167680264519</v>
      </c>
      <c r="D31" s="2"/>
      <c r="E31">
        <f t="shared" si="0"/>
        <v>213.92000000000002</v>
      </c>
      <c r="F31">
        <v>60</v>
      </c>
    </row>
    <row r="32" spans="1:10" x14ac:dyDescent="0.2">
      <c r="A32">
        <v>260</v>
      </c>
      <c r="B32">
        <f t="shared" si="1"/>
        <v>4.6411214387475095</v>
      </c>
      <c r="D32" s="2"/>
      <c r="E32">
        <f t="shared" si="0"/>
        <v>205.69230769230771</v>
      </c>
      <c r="F32">
        <v>60</v>
      </c>
    </row>
    <row r="33" spans="1:6" x14ac:dyDescent="0.2">
      <c r="A33">
        <v>270</v>
      </c>
      <c r="B33">
        <f t="shared" si="1"/>
        <v>4.8196261094685697</v>
      </c>
      <c r="D33" s="2"/>
      <c r="E33">
        <f t="shared" si="0"/>
        <v>198.0740740740741</v>
      </c>
      <c r="F33">
        <v>60</v>
      </c>
    </row>
    <row r="34" spans="1:6" x14ac:dyDescent="0.2">
      <c r="A34">
        <v>280</v>
      </c>
      <c r="B34">
        <f t="shared" si="1"/>
        <v>4.9981307801896273</v>
      </c>
      <c r="D34" s="2"/>
      <c r="E34">
        <f t="shared" si="0"/>
        <v>191.00000000000003</v>
      </c>
      <c r="F34">
        <v>60</v>
      </c>
    </row>
    <row r="35" spans="1:6" x14ac:dyDescent="0.2">
      <c r="A35">
        <v>290</v>
      </c>
      <c r="B35">
        <f t="shared" si="1"/>
        <v>5.1766354509106849</v>
      </c>
      <c r="D35" s="2"/>
      <c r="E35">
        <f t="shared" si="0"/>
        <v>184.41379310344831</v>
      </c>
      <c r="F35">
        <v>60</v>
      </c>
    </row>
    <row r="36" spans="1:6" x14ac:dyDescent="0.2">
      <c r="A36">
        <v>300</v>
      </c>
      <c r="B36">
        <f t="shared" si="1"/>
        <v>5.3551401216317434</v>
      </c>
      <c r="D36" s="2"/>
      <c r="E36">
        <f t="shared" si="0"/>
        <v>178.26666666666668</v>
      </c>
      <c r="F36">
        <v>60</v>
      </c>
    </row>
    <row r="37" spans="1:6" x14ac:dyDescent="0.2">
      <c r="A37">
        <v>310</v>
      </c>
      <c r="B37">
        <f t="shared" si="1"/>
        <v>5.5336447923528018</v>
      </c>
      <c r="D37" s="2"/>
      <c r="E37">
        <f t="shared" si="0"/>
        <v>172.51612903225808</v>
      </c>
      <c r="F37">
        <v>60</v>
      </c>
    </row>
    <row r="38" spans="1:6" x14ac:dyDescent="0.2">
      <c r="A38">
        <v>320</v>
      </c>
      <c r="B38">
        <f t="shared" si="1"/>
        <v>5.7121494630738585</v>
      </c>
      <c r="D38" s="2"/>
      <c r="E38">
        <f t="shared" si="0"/>
        <v>167.12500000000003</v>
      </c>
      <c r="F38">
        <v>60</v>
      </c>
    </row>
    <row r="39" spans="1:6" x14ac:dyDescent="0.2">
      <c r="A39">
        <v>330</v>
      </c>
      <c r="B39">
        <f t="shared" si="1"/>
        <v>5.8906541337949161</v>
      </c>
      <c r="D39" s="2"/>
      <c r="E39">
        <f t="shared" si="0"/>
        <v>162.06060606060609</v>
      </c>
      <c r="F39">
        <v>60</v>
      </c>
    </row>
    <row r="40" spans="1:6" x14ac:dyDescent="0.2">
      <c r="A40">
        <v>340</v>
      </c>
      <c r="B40">
        <f t="shared" si="1"/>
        <v>6.0691588045159746</v>
      </c>
      <c r="D40" s="2"/>
      <c r="E40">
        <f t="shared" si="0"/>
        <v>157.29411764705884</v>
      </c>
      <c r="F40">
        <v>60</v>
      </c>
    </row>
    <row r="41" spans="1:6" x14ac:dyDescent="0.2">
      <c r="A41">
        <v>350</v>
      </c>
      <c r="B41">
        <f t="shared" si="1"/>
        <v>6.2476634752370348</v>
      </c>
      <c r="D41" s="2"/>
      <c r="E41">
        <f t="shared" si="0"/>
        <v>152.80000000000001</v>
      </c>
      <c r="F41">
        <v>60</v>
      </c>
    </row>
    <row r="42" spans="1:6" x14ac:dyDescent="0.2">
      <c r="A42">
        <v>360</v>
      </c>
      <c r="B42">
        <f t="shared" si="1"/>
        <v>6.4261681459580924</v>
      </c>
      <c r="D42" s="2"/>
      <c r="E42">
        <f t="shared" si="0"/>
        <v>148.55555555555557</v>
      </c>
      <c r="F42">
        <v>60</v>
      </c>
    </row>
    <row r="43" spans="1:6" x14ac:dyDescent="0.2">
      <c r="A43">
        <v>370</v>
      </c>
      <c r="B43">
        <f t="shared" si="1"/>
        <v>6.60467281667915</v>
      </c>
      <c r="D43" s="2"/>
      <c r="E43">
        <f t="shared" si="0"/>
        <v>144.54054054054055</v>
      </c>
      <c r="F43">
        <v>60</v>
      </c>
    </row>
    <row r="44" spans="1:6" x14ac:dyDescent="0.2">
      <c r="A44">
        <v>380</v>
      </c>
      <c r="B44">
        <f t="shared" si="1"/>
        <v>6.7831774874002075</v>
      </c>
      <c r="D44" s="2"/>
      <c r="E44">
        <f t="shared" si="0"/>
        <v>140.73684210526318</v>
      </c>
      <c r="F44">
        <v>60</v>
      </c>
    </row>
    <row r="45" spans="1:6" x14ac:dyDescent="0.2">
      <c r="A45">
        <v>390</v>
      </c>
      <c r="B45">
        <f t="shared" si="1"/>
        <v>6.9616821581212651</v>
      </c>
      <c r="D45" s="2"/>
      <c r="E45">
        <f t="shared" si="0"/>
        <v>137.12820512820514</v>
      </c>
      <c r="F45">
        <v>60</v>
      </c>
    </row>
    <row r="46" spans="1:6" x14ac:dyDescent="0.2">
      <c r="A46">
        <v>400</v>
      </c>
      <c r="B46">
        <f t="shared" si="1"/>
        <v>7.1401868288423227</v>
      </c>
      <c r="D46" s="2"/>
      <c r="E46">
        <f t="shared" si="0"/>
        <v>133.70000000000002</v>
      </c>
      <c r="F46">
        <v>60</v>
      </c>
    </row>
    <row r="47" spans="1:6" x14ac:dyDescent="0.2">
      <c r="A47">
        <v>410</v>
      </c>
      <c r="B47">
        <f t="shared" si="1"/>
        <v>7.3186914995633812</v>
      </c>
      <c r="D47" s="2"/>
      <c r="E47">
        <f t="shared" si="0"/>
        <v>130.43902439024393</v>
      </c>
      <c r="F47">
        <v>60</v>
      </c>
    </row>
    <row r="48" spans="1:6" x14ac:dyDescent="0.2">
      <c r="A48">
        <v>420</v>
      </c>
      <c r="B48">
        <f t="shared" si="1"/>
        <v>7.4971961702844387</v>
      </c>
      <c r="D48" s="2"/>
      <c r="E48">
        <f t="shared" si="0"/>
        <v>127.33333333333336</v>
      </c>
      <c r="F48">
        <v>60</v>
      </c>
    </row>
    <row r="49" spans="1:6" x14ac:dyDescent="0.2">
      <c r="A49">
        <v>430</v>
      </c>
      <c r="B49">
        <f t="shared" si="1"/>
        <v>7.6757008410054972</v>
      </c>
      <c r="D49" s="2"/>
      <c r="E49">
        <f t="shared" si="0"/>
        <v>124.37209302325583</v>
      </c>
      <c r="F49">
        <v>60</v>
      </c>
    </row>
    <row r="50" spans="1:6" x14ac:dyDescent="0.2">
      <c r="A50">
        <v>440</v>
      </c>
      <c r="B50">
        <f t="shared" si="1"/>
        <v>7.8542055117265566</v>
      </c>
      <c r="D50" s="2"/>
      <c r="E50">
        <f t="shared" si="0"/>
        <v>121.54545454545456</v>
      </c>
      <c r="F50">
        <v>60</v>
      </c>
    </row>
    <row r="51" spans="1:6" x14ac:dyDescent="0.2">
      <c r="A51">
        <v>450</v>
      </c>
      <c r="B51">
        <f t="shared" si="1"/>
        <v>8.0327101824476141</v>
      </c>
      <c r="D51" s="2"/>
      <c r="E51">
        <f t="shared" si="0"/>
        <v>118.84444444444446</v>
      </c>
      <c r="F51">
        <v>60</v>
      </c>
    </row>
    <row r="52" spans="1:6" x14ac:dyDescent="0.2">
      <c r="A52">
        <v>460</v>
      </c>
      <c r="B52">
        <f t="shared" si="1"/>
        <v>8.2112148531686717</v>
      </c>
      <c r="D52" s="2"/>
      <c r="E52">
        <f t="shared" ref="E52:E65" si="2">$B$3*9.55/A52</f>
        <v>116.2608695652174</v>
      </c>
      <c r="F52">
        <v>60</v>
      </c>
    </row>
    <row r="53" spans="1:6" x14ac:dyDescent="0.2">
      <c r="A53">
        <v>470</v>
      </c>
      <c r="B53">
        <f t="shared" si="1"/>
        <v>8.3897195238897311</v>
      </c>
      <c r="D53" s="2"/>
      <c r="E53">
        <f t="shared" si="2"/>
        <v>113.78723404255321</v>
      </c>
      <c r="F53">
        <v>60</v>
      </c>
    </row>
    <row r="54" spans="1:6" x14ac:dyDescent="0.2">
      <c r="A54">
        <v>480</v>
      </c>
      <c r="B54">
        <f t="shared" si="1"/>
        <v>8.5682241946107887</v>
      </c>
      <c r="D54" s="2"/>
      <c r="E54">
        <f t="shared" si="2"/>
        <v>111.41666666666669</v>
      </c>
      <c r="F54">
        <v>60</v>
      </c>
    </row>
    <row r="55" spans="1:6" x14ac:dyDescent="0.2">
      <c r="A55">
        <v>490</v>
      </c>
      <c r="B55">
        <f t="shared" si="1"/>
        <v>8.7467288653318462</v>
      </c>
      <c r="D55" s="2"/>
      <c r="E55">
        <f t="shared" si="2"/>
        <v>109.14285714285715</v>
      </c>
      <c r="F55">
        <v>60</v>
      </c>
    </row>
    <row r="56" spans="1:6" x14ac:dyDescent="0.2">
      <c r="A56">
        <v>500</v>
      </c>
      <c r="B56">
        <f t="shared" si="1"/>
        <v>8.9252335360529038</v>
      </c>
      <c r="D56" s="2"/>
      <c r="E56">
        <f t="shared" si="2"/>
        <v>106.96000000000001</v>
      </c>
      <c r="F56">
        <v>60</v>
      </c>
    </row>
    <row r="57" spans="1:6" x14ac:dyDescent="0.2">
      <c r="A57">
        <v>510</v>
      </c>
      <c r="B57">
        <f t="shared" si="1"/>
        <v>9.1037382067739632</v>
      </c>
      <c r="D57" s="2"/>
      <c r="E57">
        <f t="shared" si="2"/>
        <v>104.86274509803923</v>
      </c>
      <c r="F57">
        <v>60</v>
      </c>
    </row>
    <row r="58" spans="1:6" x14ac:dyDescent="0.2">
      <c r="A58">
        <v>520</v>
      </c>
      <c r="B58">
        <f t="shared" si="1"/>
        <v>9.282242877495019</v>
      </c>
      <c r="D58" s="2"/>
      <c r="E58">
        <f t="shared" si="2"/>
        <v>102.84615384615385</v>
      </c>
      <c r="F58">
        <v>60</v>
      </c>
    </row>
    <row r="59" spans="1:6" x14ac:dyDescent="0.2">
      <c r="A59">
        <v>530</v>
      </c>
      <c r="B59">
        <f t="shared" si="1"/>
        <v>9.4607475482160801</v>
      </c>
      <c r="D59" s="2"/>
      <c r="E59">
        <f t="shared" si="2"/>
        <v>100.9056603773585</v>
      </c>
      <c r="F59">
        <v>60</v>
      </c>
    </row>
    <row r="60" spans="1:6" x14ac:dyDescent="0.2">
      <c r="A60">
        <v>540</v>
      </c>
      <c r="B60">
        <f t="shared" si="1"/>
        <v>9.6392522189371395</v>
      </c>
      <c r="D60" s="2"/>
      <c r="E60">
        <f t="shared" si="2"/>
        <v>99.037037037037052</v>
      </c>
      <c r="F60">
        <v>60</v>
      </c>
    </row>
    <row r="61" spans="1:6" x14ac:dyDescent="0.2">
      <c r="A61">
        <v>550</v>
      </c>
      <c r="B61">
        <f t="shared" si="1"/>
        <v>9.8177568896581953</v>
      </c>
      <c r="D61" s="2"/>
      <c r="E61">
        <f t="shared" si="2"/>
        <v>97.236363636363649</v>
      </c>
      <c r="F61">
        <v>60</v>
      </c>
    </row>
    <row r="62" spans="1:6" x14ac:dyDescent="0.2">
      <c r="A62">
        <v>560</v>
      </c>
      <c r="B62">
        <f t="shared" si="1"/>
        <v>9.9962615603792546</v>
      </c>
      <c r="D62" s="2"/>
      <c r="E62">
        <f t="shared" si="2"/>
        <v>95.500000000000014</v>
      </c>
      <c r="F62">
        <v>60</v>
      </c>
    </row>
    <row r="63" spans="1:6" x14ac:dyDescent="0.2">
      <c r="A63">
        <v>570</v>
      </c>
      <c r="B63">
        <f t="shared" si="1"/>
        <v>10.17476623110031</v>
      </c>
      <c r="D63" s="2"/>
      <c r="E63">
        <f t="shared" si="2"/>
        <v>93.824561403508781</v>
      </c>
      <c r="F63">
        <v>60</v>
      </c>
    </row>
    <row r="64" spans="1:6" x14ac:dyDescent="0.2">
      <c r="A64">
        <v>580</v>
      </c>
      <c r="B64">
        <f t="shared" si="1"/>
        <v>10.35327090182137</v>
      </c>
      <c r="D64" s="2"/>
      <c r="E64">
        <f t="shared" si="2"/>
        <v>92.206896551724157</v>
      </c>
      <c r="F64">
        <v>60</v>
      </c>
    </row>
    <row r="65" spans="1:6" x14ac:dyDescent="0.2">
      <c r="A65">
        <v>590</v>
      </c>
      <c r="B65">
        <f t="shared" si="1"/>
        <v>10.531775572542427</v>
      </c>
      <c r="D65" s="2"/>
      <c r="E65">
        <f t="shared" si="2"/>
        <v>90.644067796610187</v>
      </c>
      <c r="F65">
        <v>60</v>
      </c>
    </row>
    <row r="66" spans="1:6" x14ac:dyDescent="0.2">
      <c r="A66">
        <v>600</v>
      </c>
      <c r="B66">
        <f t="shared" si="1"/>
        <v>10.710280243263487</v>
      </c>
      <c r="D66" s="2"/>
      <c r="E66">
        <f t="shared" ref="E66:E71" si="3">$B$3*9.55/A66</f>
        <v>89.13333333333334</v>
      </c>
      <c r="F66">
        <v>60</v>
      </c>
    </row>
    <row r="67" spans="1:6" x14ac:dyDescent="0.2">
      <c r="A67">
        <v>610</v>
      </c>
      <c r="B67">
        <f t="shared" si="1"/>
        <v>10.888784913984543</v>
      </c>
      <c r="D67" s="2"/>
      <c r="E67">
        <f t="shared" si="3"/>
        <v>87.672131147540995</v>
      </c>
      <c r="F67">
        <v>60</v>
      </c>
    </row>
    <row r="68" spans="1:6" x14ac:dyDescent="0.2">
      <c r="A68">
        <v>620</v>
      </c>
      <c r="B68">
        <f t="shared" si="1"/>
        <v>11.067289584705604</v>
      </c>
      <c r="D68" s="2"/>
      <c r="E68">
        <f t="shared" si="3"/>
        <v>86.258064516129039</v>
      </c>
      <c r="F68">
        <v>60</v>
      </c>
    </row>
    <row r="69" spans="1:6" x14ac:dyDescent="0.2">
      <c r="A69">
        <v>630</v>
      </c>
      <c r="B69">
        <f t="shared" si="1"/>
        <v>11.245794255426661</v>
      </c>
      <c r="D69" s="2"/>
      <c r="E69">
        <f t="shared" si="3"/>
        <v>84.8888888888889</v>
      </c>
      <c r="F69">
        <v>60</v>
      </c>
    </row>
    <row r="70" spans="1:6" x14ac:dyDescent="0.2">
      <c r="A70">
        <v>640</v>
      </c>
      <c r="B70">
        <f t="shared" si="1"/>
        <v>11.424298926147717</v>
      </c>
      <c r="D70" s="2"/>
      <c r="E70">
        <f t="shared" si="3"/>
        <v>83.562500000000014</v>
      </c>
      <c r="F70">
        <v>60</v>
      </c>
    </row>
    <row r="71" spans="1:6" x14ac:dyDescent="0.2">
      <c r="A71">
        <v>650</v>
      </c>
      <c r="B71">
        <f t="shared" ref="B71:B134" si="4">A71/2.6666666/60*2*PI()*0.2032*2.237</f>
        <v>11.602803596868776</v>
      </c>
      <c r="D71" s="2"/>
      <c r="E71">
        <f t="shared" si="3"/>
        <v>82.276923076923083</v>
      </c>
      <c r="F71">
        <v>60</v>
      </c>
    </row>
    <row r="72" spans="1:6" x14ac:dyDescent="0.2">
      <c r="A72">
        <v>660</v>
      </c>
      <c r="B72">
        <f t="shared" si="4"/>
        <v>11.781308267589832</v>
      </c>
      <c r="D72" s="2"/>
      <c r="E72">
        <f t="shared" ref="E72:E135" si="5">$B$3*9.55/A72</f>
        <v>81.030303030303045</v>
      </c>
      <c r="F72">
        <v>60</v>
      </c>
    </row>
    <row r="73" spans="1:6" x14ac:dyDescent="0.2">
      <c r="A73">
        <v>670</v>
      </c>
      <c r="B73">
        <f t="shared" si="4"/>
        <v>11.959812938310892</v>
      </c>
      <c r="D73" s="2"/>
      <c r="E73">
        <f t="shared" si="5"/>
        <v>79.820895522388071</v>
      </c>
      <c r="F73">
        <v>60</v>
      </c>
    </row>
    <row r="74" spans="1:6" x14ac:dyDescent="0.2">
      <c r="A74">
        <v>680</v>
      </c>
      <c r="B74">
        <f t="shared" si="4"/>
        <v>12.138317609031949</v>
      </c>
      <c r="D74" s="2"/>
      <c r="E74">
        <f t="shared" si="5"/>
        <v>78.64705882352942</v>
      </c>
      <c r="F74">
        <v>60</v>
      </c>
    </row>
    <row r="75" spans="1:6" x14ac:dyDescent="0.2">
      <c r="A75">
        <v>690</v>
      </c>
      <c r="B75">
        <f t="shared" si="4"/>
        <v>12.316822279753007</v>
      </c>
      <c r="D75" s="2"/>
      <c r="E75">
        <f t="shared" si="5"/>
        <v>77.507246376811608</v>
      </c>
      <c r="F75">
        <v>60</v>
      </c>
    </row>
    <row r="76" spans="1:6" x14ac:dyDescent="0.2">
      <c r="A76">
        <v>700</v>
      </c>
      <c r="B76">
        <f t="shared" si="4"/>
        <v>12.49532695047407</v>
      </c>
      <c r="D76" s="2"/>
      <c r="E76">
        <f t="shared" si="5"/>
        <v>76.400000000000006</v>
      </c>
      <c r="F76">
        <v>60</v>
      </c>
    </row>
    <row r="77" spans="1:6" x14ac:dyDescent="0.2">
      <c r="A77">
        <v>710</v>
      </c>
      <c r="B77">
        <f t="shared" si="4"/>
        <v>12.673831621195124</v>
      </c>
      <c r="D77" s="2"/>
      <c r="E77">
        <f t="shared" si="5"/>
        <v>75.323943661971839</v>
      </c>
      <c r="F77">
        <v>60</v>
      </c>
    </row>
    <row r="78" spans="1:6" x14ac:dyDescent="0.2">
      <c r="A78">
        <v>720</v>
      </c>
      <c r="B78">
        <f t="shared" si="4"/>
        <v>12.852336291916185</v>
      </c>
      <c r="D78" s="2"/>
      <c r="E78">
        <f t="shared" si="5"/>
        <v>74.277777777777786</v>
      </c>
      <c r="F78">
        <v>60</v>
      </c>
    </row>
    <row r="79" spans="1:6" x14ac:dyDescent="0.2">
      <c r="A79">
        <v>730</v>
      </c>
      <c r="B79">
        <f t="shared" si="4"/>
        <v>13.030840962637241</v>
      </c>
      <c r="D79" s="2"/>
      <c r="E79">
        <f t="shared" si="5"/>
        <v>73.260273972602747</v>
      </c>
      <c r="F79">
        <v>60</v>
      </c>
    </row>
    <row r="80" spans="1:6" x14ac:dyDescent="0.2">
      <c r="A80">
        <v>740</v>
      </c>
      <c r="B80">
        <f t="shared" si="4"/>
        <v>13.2093456333583</v>
      </c>
      <c r="D80" s="2"/>
      <c r="E80">
        <f t="shared" si="5"/>
        <v>72.270270270270274</v>
      </c>
      <c r="F80">
        <v>60</v>
      </c>
    </row>
    <row r="81" spans="1:6" x14ac:dyDescent="0.2">
      <c r="A81">
        <v>750</v>
      </c>
      <c r="B81">
        <f t="shared" si="4"/>
        <v>13.387850304079354</v>
      </c>
      <c r="D81" s="2"/>
      <c r="E81">
        <f t="shared" si="5"/>
        <v>71.306666666666672</v>
      </c>
      <c r="F81">
        <v>60</v>
      </c>
    </row>
    <row r="82" spans="1:6" x14ac:dyDescent="0.2">
      <c r="A82">
        <v>760</v>
      </c>
      <c r="B82">
        <f t="shared" si="4"/>
        <v>13.566354974800415</v>
      </c>
      <c r="D82" s="2"/>
      <c r="E82">
        <f t="shared" si="5"/>
        <v>70.368421052631589</v>
      </c>
      <c r="F82">
        <v>60</v>
      </c>
    </row>
    <row r="83" spans="1:6" x14ac:dyDescent="0.2">
      <c r="A83">
        <v>770</v>
      </c>
      <c r="B83">
        <f t="shared" si="4"/>
        <v>13.744859645521473</v>
      </c>
      <c r="D83" s="2"/>
      <c r="E83">
        <f t="shared" si="5"/>
        <v>69.454545454545467</v>
      </c>
      <c r="F83">
        <v>60</v>
      </c>
    </row>
    <row r="84" spans="1:6" x14ac:dyDescent="0.2">
      <c r="A84">
        <v>780</v>
      </c>
      <c r="B84">
        <f t="shared" si="4"/>
        <v>13.92336431624253</v>
      </c>
      <c r="D84" s="2"/>
      <c r="E84">
        <f t="shared" si="5"/>
        <v>68.564102564102569</v>
      </c>
      <c r="F84">
        <v>60</v>
      </c>
    </row>
    <row r="85" spans="1:6" x14ac:dyDescent="0.2">
      <c r="A85">
        <v>790</v>
      </c>
      <c r="B85">
        <f t="shared" si="4"/>
        <v>14.10186898696359</v>
      </c>
      <c r="D85" s="2"/>
      <c r="E85">
        <f t="shared" si="5"/>
        <v>67.696202531645582</v>
      </c>
      <c r="F85">
        <v>60</v>
      </c>
    </row>
    <row r="86" spans="1:6" x14ac:dyDescent="0.2">
      <c r="A86">
        <v>800</v>
      </c>
      <c r="B86">
        <f t="shared" si="4"/>
        <v>14.280373657684645</v>
      </c>
      <c r="D86" s="2"/>
      <c r="E86">
        <f t="shared" si="5"/>
        <v>66.850000000000009</v>
      </c>
      <c r="F86">
        <v>60</v>
      </c>
    </row>
    <row r="87" spans="1:6" x14ac:dyDescent="0.2">
      <c r="A87">
        <v>810</v>
      </c>
      <c r="B87">
        <f t="shared" si="4"/>
        <v>14.458878328405705</v>
      </c>
      <c r="D87" s="2"/>
      <c r="E87">
        <f t="shared" si="5"/>
        <v>66.024691358024697</v>
      </c>
      <c r="F87">
        <v>60</v>
      </c>
    </row>
    <row r="88" spans="1:6" x14ac:dyDescent="0.2">
      <c r="A88">
        <v>820</v>
      </c>
      <c r="B88">
        <f t="shared" si="4"/>
        <v>14.637382999126762</v>
      </c>
      <c r="D88" s="2"/>
      <c r="E88">
        <f t="shared" si="5"/>
        <v>65.219512195121965</v>
      </c>
      <c r="F88">
        <v>60</v>
      </c>
    </row>
    <row r="89" spans="1:6" x14ac:dyDescent="0.2">
      <c r="A89">
        <v>830</v>
      </c>
      <c r="B89">
        <f t="shared" si="4"/>
        <v>14.815887669847823</v>
      </c>
      <c r="D89" s="2"/>
      <c r="E89">
        <f t="shared" si="5"/>
        <v>64.433734939759049</v>
      </c>
      <c r="F89">
        <v>60</v>
      </c>
    </row>
    <row r="90" spans="1:6" x14ac:dyDescent="0.2">
      <c r="A90">
        <v>840</v>
      </c>
      <c r="B90">
        <f t="shared" si="4"/>
        <v>14.994392340568877</v>
      </c>
      <c r="D90" s="2"/>
      <c r="E90">
        <f t="shared" si="5"/>
        <v>63.666666666666679</v>
      </c>
      <c r="F90">
        <v>60</v>
      </c>
    </row>
    <row r="91" spans="1:6" x14ac:dyDescent="0.2">
      <c r="A91">
        <v>850</v>
      </c>
      <c r="B91">
        <f t="shared" si="4"/>
        <v>15.172897011289939</v>
      </c>
      <c r="D91" s="2"/>
      <c r="E91">
        <f t="shared" si="5"/>
        <v>62.91764705882354</v>
      </c>
      <c r="F91">
        <v>60</v>
      </c>
    </row>
    <row r="92" spans="1:6" x14ac:dyDescent="0.2">
      <c r="A92">
        <v>860</v>
      </c>
      <c r="B92">
        <f t="shared" si="4"/>
        <v>15.351401682010994</v>
      </c>
      <c r="D92" s="2"/>
      <c r="E92">
        <f t="shared" si="5"/>
        <v>62.186046511627914</v>
      </c>
      <c r="F92">
        <v>60</v>
      </c>
    </row>
    <row r="93" spans="1:6" x14ac:dyDescent="0.2">
      <c r="A93">
        <v>870</v>
      </c>
      <c r="B93">
        <f t="shared" si="4"/>
        <v>15.529906352732052</v>
      </c>
      <c r="D93" s="2"/>
      <c r="E93">
        <f t="shared" si="5"/>
        <v>61.471264367816097</v>
      </c>
      <c r="F93">
        <v>60</v>
      </c>
    </row>
    <row r="94" spans="1:6" x14ac:dyDescent="0.2">
      <c r="A94">
        <v>880</v>
      </c>
      <c r="B94">
        <f t="shared" si="4"/>
        <v>15.708411023453113</v>
      </c>
      <c r="D94" s="2"/>
      <c r="E94">
        <f t="shared" si="5"/>
        <v>60.77272727272728</v>
      </c>
      <c r="F94">
        <v>60</v>
      </c>
    </row>
    <row r="95" spans="1:6" x14ac:dyDescent="0.2">
      <c r="A95">
        <v>890</v>
      </c>
      <c r="B95">
        <f t="shared" si="4"/>
        <v>15.886915694174169</v>
      </c>
      <c r="D95" s="2"/>
      <c r="E95">
        <f t="shared" si="5"/>
        <v>60.089887640449447</v>
      </c>
      <c r="F95">
        <v>60</v>
      </c>
    </row>
    <row r="96" spans="1:6" x14ac:dyDescent="0.2">
      <c r="A96">
        <v>900</v>
      </c>
      <c r="B96">
        <f t="shared" si="4"/>
        <v>16.065420364895228</v>
      </c>
      <c r="D96" s="2"/>
      <c r="E96">
        <f t="shared" si="5"/>
        <v>59.422222222222231</v>
      </c>
      <c r="F96">
        <v>60</v>
      </c>
    </row>
    <row r="97" spans="1:6" x14ac:dyDescent="0.2">
      <c r="A97">
        <v>910</v>
      </c>
      <c r="B97">
        <f t="shared" si="4"/>
        <v>16.243925035616289</v>
      </c>
      <c r="D97" s="2"/>
      <c r="E97">
        <f t="shared" si="5"/>
        <v>58.769230769230781</v>
      </c>
      <c r="F97">
        <v>60</v>
      </c>
    </row>
    <row r="98" spans="1:6" x14ac:dyDescent="0.2">
      <c r="A98">
        <v>920</v>
      </c>
      <c r="B98">
        <f t="shared" si="4"/>
        <v>16.422429706337343</v>
      </c>
      <c r="D98" s="2"/>
      <c r="E98">
        <f t="shared" si="5"/>
        <v>58.130434782608702</v>
      </c>
      <c r="F98">
        <v>60</v>
      </c>
    </row>
    <row r="99" spans="1:6" x14ac:dyDescent="0.2">
      <c r="A99">
        <v>930</v>
      </c>
      <c r="B99">
        <f t="shared" si="4"/>
        <v>16.600934377058401</v>
      </c>
      <c r="D99" s="2"/>
      <c r="E99">
        <f t="shared" si="5"/>
        <v>57.505376344086031</v>
      </c>
      <c r="F99">
        <v>60</v>
      </c>
    </row>
    <row r="100" spans="1:6" x14ac:dyDescent="0.2">
      <c r="A100">
        <v>940</v>
      </c>
      <c r="B100">
        <f t="shared" si="4"/>
        <v>16.779439047779462</v>
      </c>
      <c r="D100" s="2"/>
      <c r="E100">
        <f t="shared" si="5"/>
        <v>56.893617021276604</v>
      </c>
      <c r="F100">
        <v>60</v>
      </c>
    </row>
    <row r="101" spans="1:6" x14ac:dyDescent="0.2">
      <c r="A101">
        <v>950</v>
      </c>
      <c r="B101">
        <f t="shared" si="4"/>
        <v>16.95794371850052</v>
      </c>
      <c r="D101" s="2"/>
      <c r="E101">
        <f t="shared" si="5"/>
        <v>56.294736842105273</v>
      </c>
      <c r="F101">
        <v>60</v>
      </c>
    </row>
    <row r="102" spans="1:6" x14ac:dyDescent="0.2">
      <c r="A102">
        <v>960</v>
      </c>
      <c r="B102">
        <f t="shared" si="4"/>
        <v>17.136448389221577</v>
      </c>
      <c r="D102" s="2"/>
      <c r="E102">
        <f t="shared" si="5"/>
        <v>55.708333333333343</v>
      </c>
      <c r="F102">
        <v>60</v>
      </c>
    </row>
    <row r="103" spans="1:6" x14ac:dyDescent="0.2">
      <c r="A103">
        <v>970</v>
      </c>
      <c r="B103">
        <f t="shared" si="4"/>
        <v>17.314953059942635</v>
      </c>
      <c r="D103" s="2"/>
      <c r="E103">
        <f t="shared" si="5"/>
        <v>55.134020618556711</v>
      </c>
      <c r="F103">
        <v>60</v>
      </c>
    </row>
    <row r="104" spans="1:6" x14ac:dyDescent="0.2">
      <c r="A104">
        <v>980</v>
      </c>
      <c r="B104">
        <f t="shared" si="4"/>
        <v>17.493457730663692</v>
      </c>
      <c r="D104" s="2"/>
      <c r="E104">
        <f t="shared" si="5"/>
        <v>54.571428571428577</v>
      </c>
      <c r="F104">
        <v>60</v>
      </c>
    </row>
    <row r="105" spans="1:6" x14ac:dyDescent="0.2">
      <c r="A105">
        <v>990</v>
      </c>
      <c r="B105">
        <f t="shared" si="4"/>
        <v>17.67196240138475</v>
      </c>
      <c r="D105" s="2"/>
      <c r="E105">
        <f t="shared" si="5"/>
        <v>54.020202020202028</v>
      </c>
      <c r="F105">
        <v>60</v>
      </c>
    </row>
    <row r="106" spans="1:6" x14ac:dyDescent="0.2">
      <c r="A106">
        <v>1000</v>
      </c>
      <c r="B106">
        <f t="shared" si="4"/>
        <v>17.850467072105808</v>
      </c>
      <c r="D106" s="2"/>
      <c r="E106">
        <f t="shared" si="5"/>
        <v>53.480000000000004</v>
      </c>
      <c r="F106">
        <v>60</v>
      </c>
    </row>
    <row r="107" spans="1:6" x14ac:dyDescent="0.2">
      <c r="A107">
        <v>1010</v>
      </c>
      <c r="B107">
        <f t="shared" si="4"/>
        <v>18.028971742826872</v>
      </c>
      <c r="D107" s="2"/>
      <c r="E107">
        <f t="shared" si="5"/>
        <v>52.950495049504958</v>
      </c>
      <c r="F107">
        <v>60</v>
      </c>
    </row>
    <row r="108" spans="1:6" x14ac:dyDescent="0.2">
      <c r="A108">
        <v>1020</v>
      </c>
      <c r="B108">
        <f t="shared" si="4"/>
        <v>18.207476413547926</v>
      </c>
      <c r="D108" s="2"/>
      <c r="E108">
        <f t="shared" si="5"/>
        <v>52.431372549019613</v>
      </c>
      <c r="F108">
        <v>60</v>
      </c>
    </row>
    <row r="109" spans="1:6" x14ac:dyDescent="0.2">
      <c r="A109">
        <v>1030</v>
      </c>
      <c r="B109">
        <f t="shared" si="4"/>
        <v>18.385981084268984</v>
      </c>
      <c r="D109" s="2"/>
      <c r="E109">
        <f t="shared" si="5"/>
        <v>51.922330097087382</v>
      </c>
      <c r="F109">
        <v>60</v>
      </c>
    </row>
    <row r="110" spans="1:6" x14ac:dyDescent="0.2">
      <c r="A110">
        <v>1040</v>
      </c>
      <c r="B110">
        <f t="shared" si="4"/>
        <v>18.564485754990038</v>
      </c>
      <c r="D110" s="2"/>
      <c r="E110">
        <f t="shared" si="5"/>
        <v>51.423076923076927</v>
      </c>
      <c r="F110">
        <v>60</v>
      </c>
    </row>
    <row r="111" spans="1:6" x14ac:dyDescent="0.2">
      <c r="A111">
        <v>1050</v>
      </c>
      <c r="B111">
        <f t="shared" si="4"/>
        <v>18.742990425711099</v>
      </c>
      <c r="D111" s="2"/>
      <c r="E111">
        <f t="shared" si="5"/>
        <v>50.933333333333337</v>
      </c>
      <c r="F111">
        <v>60</v>
      </c>
    </row>
    <row r="112" spans="1:6" x14ac:dyDescent="0.2">
      <c r="A112">
        <v>1060</v>
      </c>
      <c r="B112">
        <f t="shared" si="4"/>
        <v>18.92149509643216</v>
      </c>
      <c r="D112" s="2"/>
      <c r="E112">
        <f t="shared" si="5"/>
        <v>50.452830188679251</v>
      </c>
      <c r="F112">
        <v>60</v>
      </c>
    </row>
    <row r="113" spans="1:6" x14ac:dyDescent="0.2">
      <c r="A113">
        <v>1070</v>
      </c>
      <c r="B113">
        <f t="shared" si="4"/>
        <v>19.099999767153214</v>
      </c>
      <c r="D113" s="2"/>
      <c r="E113">
        <f t="shared" si="5"/>
        <v>49.981308411214961</v>
      </c>
      <c r="F113">
        <v>60</v>
      </c>
    </row>
    <row r="114" spans="1:6" x14ac:dyDescent="0.2">
      <c r="A114">
        <v>1080</v>
      </c>
      <c r="B114">
        <f t="shared" si="4"/>
        <v>19.278504437874279</v>
      </c>
      <c r="D114" s="2"/>
      <c r="E114">
        <f t="shared" si="5"/>
        <v>49.518518518518526</v>
      </c>
      <c r="F114">
        <v>60</v>
      </c>
    </row>
    <row r="115" spans="1:6" x14ac:dyDescent="0.2">
      <c r="A115">
        <v>1090</v>
      </c>
      <c r="B115">
        <f t="shared" si="4"/>
        <v>19.457009108595329</v>
      </c>
      <c r="D115" s="2"/>
      <c r="E115">
        <f t="shared" si="5"/>
        <v>49.064220183486242</v>
      </c>
      <c r="F115">
        <v>60</v>
      </c>
    </row>
    <row r="116" spans="1:6" x14ac:dyDescent="0.2">
      <c r="A116">
        <v>1100</v>
      </c>
      <c r="B116">
        <f t="shared" si="4"/>
        <v>19.635513779316391</v>
      </c>
      <c r="D116" s="2"/>
      <c r="E116">
        <f t="shared" si="5"/>
        <v>48.618181818181824</v>
      </c>
      <c r="F116">
        <v>60</v>
      </c>
    </row>
    <row r="117" spans="1:6" x14ac:dyDescent="0.2">
      <c r="A117">
        <v>1110</v>
      </c>
      <c r="B117">
        <f t="shared" si="4"/>
        <v>19.814018450037448</v>
      </c>
      <c r="D117" s="2"/>
      <c r="E117">
        <f t="shared" si="5"/>
        <v>48.180180180180187</v>
      </c>
      <c r="F117">
        <v>60</v>
      </c>
    </row>
    <row r="118" spans="1:6" x14ac:dyDescent="0.2">
      <c r="A118">
        <v>1120</v>
      </c>
      <c r="B118">
        <f t="shared" si="4"/>
        <v>19.992523120758509</v>
      </c>
      <c r="D118" s="2"/>
      <c r="E118">
        <f t="shared" si="5"/>
        <v>47.750000000000007</v>
      </c>
      <c r="F118">
        <v>60</v>
      </c>
    </row>
    <row r="119" spans="1:6" x14ac:dyDescent="0.2">
      <c r="A119">
        <v>1130</v>
      </c>
      <c r="B119">
        <f t="shared" si="4"/>
        <v>20.171027791479567</v>
      </c>
      <c r="D119" s="2"/>
      <c r="E119">
        <f t="shared" si="5"/>
        <v>47.327433628318587</v>
      </c>
      <c r="F119">
        <v>60</v>
      </c>
    </row>
    <row r="120" spans="1:6" x14ac:dyDescent="0.2">
      <c r="A120">
        <v>1140</v>
      </c>
      <c r="B120">
        <f t="shared" si="4"/>
        <v>20.349532462200621</v>
      </c>
      <c r="D120" s="2"/>
      <c r="E120">
        <f t="shared" si="5"/>
        <v>46.912280701754391</v>
      </c>
      <c r="F120">
        <v>60</v>
      </c>
    </row>
    <row r="121" spans="1:6" x14ac:dyDescent="0.2">
      <c r="A121">
        <v>1150</v>
      </c>
      <c r="B121">
        <f t="shared" si="4"/>
        <v>20.528037132921678</v>
      </c>
      <c r="D121" s="2"/>
      <c r="E121">
        <f t="shared" si="5"/>
        <v>46.504347826086963</v>
      </c>
      <c r="F121">
        <v>60</v>
      </c>
    </row>
    <row r="122" spans="1:6" x14ac:dyDescent="0.2">
      <c r="A122">
        <v>1160</v>
      </c>
      <c r="B122">
        <f t="shared" si="4"/>
        <v>20.70654180364274</v>
      </c>
      <c r="D122" s="2"/>
      <c r="E122">
        <f t="shared" si="5"/>
        <v>46.103448275862078</v>
      </c>
      <c r="F122">
        <v>60</v>
      </c>
    </row>
    <row r="123" spans="1:6" x14ac:dyDescent="0.2">
      <c r="A123">
        <v>1170</v>
      </c>
      <c r="B123">
        <f t="shared" si="4"/>
        <v>20.885046474363794</v>
      </c>
      <c r="D123" s="2"/>
      <c r="E123">
        <f t="shared" si="5"/>
        <v>45.709401709401718</v>
      </c>
      <c r="F123">
        <v>60</v>
      </c>
    </row>
    <row r="124" spans="1:6" x14ac:dyDescent="0.2">
      <c r="A124">
        <v>1180</v>
      </c>
      <c r="B124">
        <f t="shared" si="4"/>
        <v>21.063551145084855</v>
      </c>
      <c r="D124" s="2"/>
      <c r="E124">
        <f t="shared" si="5"/>
        <v>45.322033898305094</v>
      </c>
      <c r="F124">
        <v>60</v>
      </c>
    </row>
    <row r="125" spans="1:6" x14ac:dyDescent="0.2">
      <c r="A125">
        <v>1190</v>
      </c>
      <c r="B125">
        <f t="shared" si="4"/>
        <v>21.242055815805916</v>
      </c>
      <c r="D125" s="2"/>
      <c r="E125">
        <f t="shared" si="5"/>
        <v>44.941176470588239</v>
      </c>
      <c r="F125">
        <v>60</v>
      </c>
    </row>
    <row r="126" spans="1:6" x14ac:dyDescent="0.2">
      <c r="A126">
        <v>1200</v>
      </c>
      <c r="B126">
        <f t="shared" si="4"/>
        <v>21.420560486526973</v>
      </c>
      <c r="D126" s="2"/>
      <c r="E126">
        <f t="shared" si="5"/>
        <v>44.56666666666667</v>
      </c>
      <c r="F126">
        <v>60</v>
      </c>
    </row>
    <row r="127" spans="1:6" x14ac:dyDescent="0.2">
      <c r="A127">
        <v>1210</v>
      </c>
      <c r="B127">
        <f t="shared" si="4"/>
        <v>21.599065157248027</v>
      </c>
      <c r="D127" s="2"/>
      <c r="E127">
        <f t="shared" si="5"/>
        <v>44.198347107438025</v>
      </c>
      <c r="F127">
        <v>60</v>
      </c>
    </row>
    <row r="128" spans="1:6" x14ac:dyDescent="0.2">
      <c r="A128">
        <v>1220</v>
      </c>
      <c r="B128">
        <f t="shared" si="4"/>
        <v>21.777569827969085</v>
      </c>
      <c r="D128" s="2"/>
      <c r="E128">
        <f t="shared" si="5"/>
        <v>43.836065573770497</v>
      </c>
      <c r="F128">
        <v>60</v>
      </c>
    </row>
    <row r="129" spans="1:6" x14ac:dyDescent="0.2">
      <c r="A129">
        <v>1230</v>
      </c>
      <c r="B129">
        <f t="shared" si="4"/>
        <v>21.956074498690146</v>
      </c>
      <c r="D129" s="2"/>
      <c r="E129">
        <f t="shared" si="5"/>
        <v>43.479674796747972</v>
      </c>
      <c r="F129">
        <v>60</v>
      </c>
    </row>
    <row r="130" spans="1:6" x14ac:dyDescent="0.2">
      <c r="A130">
        <v>1240</v>
      </c>
      <c r="B130">
        <f t="shared" si="4"/>
        <v>22.134579169411207</v>
      </c>
      <c r="D130" s="2"/>
      <c r="E130">
        <f t="shared" si="5"/>
        <v>43.12903225806452</v>
      </c>
      <c r="F130">
        <v>60</v>
      </c>
    </row>
    <row r="131" spans="1:6" x14ac:dyDescent="0.2">
      <c r="A131">
        <v>1250</v>
      </c>
      <c r="B131">
        <f t="shared" si="4"/>
        <v>22.313083840132261</v>
      </c>
      <c r="D131" s="2"/>
      <c r="E131">
        <f t="shared" si="5"/>
        <v>42.784000000000006</v>
      </c>
      <c r="F131">
        <v>60</v>
      </c>
    </row>
    <row r="132" spans="1:6" x14ac:dyDescent="0.2">
      <c r="A132">
        <v>1260</v>
      </c>
      <c r="B132">
        <f t="shared" si="4"/>
        <v>22.491588510853322</v>
      </c>
      <c r="D132" s="2"/>
      <c r="E132">
        <f t="shared" si="5"/>
        <v>42.44444444444445</v>
      </c>
      <c r="F132">
        <v>60</v>
      </c>
    </row>
    <row r="133" spans="1:6" x14ac:dyDescent="0.2">
      <c r="A133">
        <v>1270</v>
      </c>
      <c r="B133">
        <f t="shared" si="4"/>
        <v>22.67009318157438</v>
      </c>
      <c r="D133" s="2"/>
      <c r="E133">
        <f t="shared" si="5"/>
        <v>42.110236220472444</v>
      </c>
      <c r="F133">
        <v>60</v>
      </c>
    </row>
    <row r="134" spans="1:6" x14ac:dyDescent="0.2">
      <c r="A134">
        <v>1280</v>
      </c>
      <c r="B134">
        <f t="shared" si="4"/>
        <v>22.848597852295434</v>
      </c>
      <c r="D134" s="2"/>
      <c r="E134">
        <f t="shared" si="5"/>
        <v>41.781250000000007</v>
      </c>
      <c r="F134">
        <v>60</v>
      </c>
    </row>
    <row r="135" spans="1:6" x14ac:dyDescent="0.2">
      <c r="A135">
        <v>1290</v>
      </c>
      <c r="B135">
        <f t="shared" ref="B135:B198" si="6">A135/2.6666666/60*2*PI()*0.2032*2.237</f>
        <v>23.027102523016495</v>
      </c>
      <c r="D135" s="2"/>
      <c r="E135">
        <f t="shared" si="5"/>
        <v>41.457364341085274</v>
      </c>
      <c r="F135">
        <v>60</v>
      </c>
    </row>
    <row r="136" spans="1:6" x14ac:dyDescent="0.2">
      <c r="A136">
        <v>1300</v>
      </c>
      <c r="B136">
        <f t="shared" si="6"/>
        <v>23.205607193737553</v>
      </c>
      <c r="D136" s="2"/>
      <c r="E136">
        <f t="shared" ref="E136:E199" si="7">$B$3*9.55/A136</f>
        <v>41.138461538461542</v>
      </c>
      <c r="F136">
        <v>60</v>
      </c>
    </row>
    <row r="137" spans="1:6" x14ac:dyDescent="0.2">
      <c r="A137">
        <v>1310</v>
      </c>
      <c r="B137">
        <f t="shared" si="6"/>
        <v>23.384111864458607</v>
      </c>
      <c r="D137" s="2"/>
      <c r="E137">
        <f t="shared" si="7"/>
        <v>40.824427480916036</v>
      </c>
      <c r="F137">
        <v>60</v>
      </c>
    </row>
    <row r="138" spans="1:6" x14ac:dyDescent="0.2">
      <c r="A138">
        <v>1320</v>
      </c>
      <c r="B138">
        <f t="shared" si="6"/>
        <v>23.562616535179664</v>
      </c>
      <c r="D138" s="2"/>
      <c r="E138">
        <f t="shared" si="7"/>
        <v>40.515151515151523</v>
      </c>
      <c r="F138">
        <v>60</v>
      </c>
    </row>
    <row r="139" spans="1:6" x14ac:dyDescent="0.2">
      <c r="A139">
        <v>1330</v>
      </c>
      <c r="B139">
        <f t="shared" si="6"/>
        <v>23.741121205900722</v>
      </c>
      <c r="D139" s="2"/>
      <c r="E139">
        <f t="shared" si="7"/>
        <v>40.21052631578948</v>
      </c>
      <c r="F139">
        <v>60</v>
      </c>
    </row>
    <row r="140" spans="1:6" x14ac:dyDescent="0.2">
      <c r="A140">
        <v>1340</v>
      </c>
      <c r="B140">
        <f t="shared" si="6"/>
        <v>23.919625876621783</v>
      </c>
      <c r="D140" s="2"/>
      <c r="E140">
        <f t="shared" si="7"/>
        <v>39.910447761194035</v>
      </c>
      <c r="F140">
        <v>60</v>
      </c>
    </row>
    <row r="141" spans="1:6" x14ac:dyDescent="0.2">
      <c r="A141">
        <v>1350</v>
      </c>
      <c r="B141">
        <f t="shared" si="6"/>
        <v>24.098130547342844</v>
      </c>
      <c r="D141" s="2"/>
      <c r="E141">
        <f t="shared" si="7"/>
        <v>39.614814814814821</v>
      </c>
      <c r="F141">
        <v>60</v>
      </c>
    </row>
    <row r="142" spans="1:6" x14ac:dyDescent="0.2">
      <c r="A142">
        <v>1360</v>
      </c>
      <c r="B142">
        <f t="shared" si="6"/>
        <v>24.276635218063898</v>
      </c>
      <c r="D142" s="2"/>
      <c r="E142">
        <f t="shared" si="7"/>
        <v>39.32352941176471</v>
      </c>
      <c r="F142">
        <v>60</v>
      </c>
    </row>
    <row r="143" spans="1:6" x14ac:dyDescent="0.2">
      <c r="A143">
        <v>1370</v>
      </c>
      <c r="B143">
        <f t="shared" si="6"/>
        <v>24.455139888784959</v>
      </c>
      <c r="D143" s="2"/>
      <c r="E143">
        <f t="shared" si="7"/>
        <v>39.03649635036497</v>
      </c>
      <c r="F143">
        <v>60</v>
      </c>
    </row>
    <row r="144" spans="1:6" x14ac:dyDescent="0.2">
      <c r="A144">
        <v>1380</v>
      </c>
      <c r="B144">
        <f t="shared" si="6"/>
        <v>24.633644559506013</v>
      </c>
      <c r="D144" s="2"/>
      <c r="E144">
        <f t="shared" si="7"/>
        <v>38.753623188405804</v>
      </c>
      <c r="F144">
        <v>60</v>
      </c>
    </row>
    <row r="145" spans="1:6" x14ac:dyDescent="0.2">
      <c r="A145">
        <v>1390</v>
      </c>
      <c r="B145">
        <f t="shared" si="6"/>
        <v>24.812149230227075</v>
      </c>
      <c r="D145" s="2"/>
      <c r="E145">
        <f t="shared" si="7"/>
        <v>38.474820143884898</v>
      </c>
      <c r="F145">
        <v>60</v>
      </c>
    </row>
    <row r="146" spans="1:6" x14ac:dyDescent="0.2">
      <c r="A146">
        <v>1400</v>
      </c>
      <c r="B146">
        <f t="shared" si="6"/>
        <v>24.990653900948139</v>
      </c>
      <c r="D146" s="2"/>
      <c r="E146">
        <f t="shared" si="7"/>
        <v>38.200000000000003</v>
      </c>
      <c r="F146">
        <v>60</v>
      </c>
    </row>
    <row r="147" spans="1:6" x14ac:dyDescent="0.2">
      <c r="A147">
        <v>1410</v>
      </c>
      <c r="B147">
        <f t="shared" si="6"/>
        <v>25.16915857166919</v>
      </c>
      <c r="D147" s="2"/>
      <c r="E147">
        <f t="shared" si="7"/>
        <v>37.929078014184405</v>
      </c>
      <c r="F147">
        <v>60</v>
      </c>
    </row>
    <row r="148" spans="1:6" x14ac:dyDescent="0.2">
      <c r="A148">
        <v>1420</v>
      </c>
      <c r="B148">
        <f t="shared" si="6"/>
        <v>25.347663242390247</v>
      </c>
      <c r="D148" s="2"/>
      <c r="E148">
        <f t="shared" si="7"/>
        <v>37.661971830985919</v>
      </c>
      <c r="F148">
        <v>60</v>
      </c>
    </row>
    <row r="149" spans="1:6" x14ac:dyDescent="0.2">
      <c r="A149">
        <v>1430</v>
      </c>
      <c r="B149">
        <f t="shared" si="6"/>
        <v>25.526167913111305</v>
      </c>
      <c r="D149" s="2"/>
      <c r="E149">
        <f t="shared" si="7"/>
        <v>37.398601398601407</v>
      </c>
      <c r="F149">
        <v>60</v>
      </c>
    </row>
    <row r="150" spans="1:6" x14ac:dyDescent="0.2">
      <c r="A150">
        <v>1440</v>
      </c>
      <c r="B150">
        <f t="shared" si="6"/>
        <v>25.70467258383237</v>
      </c>
      <c r="D150" s="2"/>
      <c r="E150">
        <f t="shared" si="7"/>
        <v>37.138888888888893</v>
      </c>
      <c r="F150">
        <v>60</v>
      </c>
    </row>
    <row r="151" spans="1:6" x14ac:dyDescent="0.2">
      <c r="A151">
        <v>1450</v>
      </c>
      <c r="B151">
        <f t="shared" si="6"/>
        <v>25.88317725455342</v>
      </c>
      <c r="D151" s="2"/>
      <c r="E151">
        <f t="shared" si="7"/>
        <v>36.882758620689657</v>
      </c>
      <c r="F151">
        <v>60</v>
      </c>
    </row>
    <row r="152" spans="1:6" x14ac:dyDescent="0.2">
      <c r="A152">
        <v>1460</v>
      </c>
      <c r="B152">
        <f t="shared" si="6"/>
        <v>26.061681925274481</v>
      </c>
      <c r="D152" s="2"/>
      <c r="E152">
        <f t="shared" si="7"/>
        <v>36.630136986301373</v>
      </c>
      <c r="F152">
        <v>60</v>
      </c>
    </row>
    <row r="153" spans="1:6" x14ac:dyDescent="0.2">
      <c r="A153">
        <v>1470</v>
      </c>
      <c r="B153">
        <f t="shared" si="6"/>
        <v>26.240186595995539</v>
      </c>
      <c r="D153" s="2"/>
      <c r="E153">
        <f t="shared" si="7"/>
        <v>36.380952380952387</v>
      </c>
      <c r="F153">
        <v>60</v>
      </c>
    </row>
    <row r="154" spans="1:6" x14ac:dyDescent="0.2">
      <c r="A154">
        <v>1480</v>
      </c>
      <c r="B154">
        <f t="shared" si="6"/>
        <v>26.4186912667166</v>
      </c>
      <c r="D154" s="2"/>
      <c r="E154">
        <f t="shared" si="7"/>
        <v>36.135135135135137</v>
      </c>
      <c r="F154">
        <v>60</v>
      </c>
    </row>
    <row r="155" spans="1:6" x14ac:dyDescent="0.2">
      <c r="A155">
        <v>1490</v>
      </c>
      <c r="B155">
        <f t="shared" si="6"/>
        <v>26.597195937437657</v>
      </c>
      <c r="D155" s="2"/>
      <c r="E155">
        <f t="shared" si="7"/>
        <v>35.892617449664435</v>
      </c>
      <c r="F155">
        <v>60</v>
      </c>
    </row>
    <row r="156" spans="1:6" x14ac:dyDescent="0.2">
      <c r="A156">
        <v>1500</v>
      </c>
      <c r="B156">
        <f t="shared" si="6"/>
        <v>26.775700608158708</v>
      </c>
      <c r="D156" s="2"/>
      <c r="E156">
        <f t="shared" si="7"/>
        <v>35.653333333333336</v>
      </c>
      <c r="F156">
        <v>60</v>
      </c>
    </row>
    <row r="157" spans="1:6" x14ac:dyDescent="0.2">
      <c r="A157">
        <v>1510</v>
      </c>
      <c r="B157">
        <f t="shared" si="6"/>
        <v>26.954205278879776</v>
      </c>
      <c r="D157" s="2"/>
      <c r="E157">
        <f t="shared" si="7"/>
        <v>35.41721854304636</v>
      </c>
      <c r="F157">
        <v>60</v>
      </c>
    </row>
    <row r="158" spans="1:6" x14ac:dyDescent="0.2">
      <c r="A158">
        <v>1520</v>
      </c>
      <c r="B158">
        <f t="shared" si="6"/>
        <v>27.13270994960083</v>
      </c>
      <c r="D158" s="2"/>
      <c r="E158">
        <f t="shared" si="7"/>
        <v>35.184210526315795</v>
      </c>
      <c r="F158">
        <v>60</v>
      </c>
    </row>
    <row r="159" spans="1:6" x14ac:dyDescent="0.2">
      <c r="A159">
        <v>1530</v>
      </c>
      <c r="B159">
        <f t="shared" si="6"/>
        <v>27.311214620321884</v>
      </c>
      <c r="D159" s="2"/>
      <c r="E159">
        <f t="shared" si="7"/>
        <v>34.954248366013076</v>
      </c>
      <c r="F159">
        <v>60</v>
      </c>
    </row>
    <row r="160" spans="1:6" x14ac:dyDescent="0.2">
      <c r="A160">
        <v>1540</v>
      </c>
      <c r="B160">
        <f t="shared" si="6"/>
        <v>27.489719291042945</v>
      </c>
      <c r="D160" s="2"/>
      <c r="E160">
        <f t="shared" si="7"/>
        <v>34.727272727272734</v>
      </c>
      <c r="F160">
        <v>60</v>
      </c>
    </row>
    <row r="161" spans="1:6" x14ac:dyDescent="0.2">
      <c r="A161">
        <v>1550</v>
      </c>
      <c r="B161">
        <f t="shared" si="6"/>
        <v>27.668223961764003</v>
      </c>
      <c r="D161" s="2"/>
      <c r="E161">
        <f t="shared" si="7"/>
        <v>34.503225806451617</v>
      </c>
      <c r="F161">
        <v>60</v>
      </c>
    </row>
    <row r="162" spans="1:6" x14ac:dyDescent="0.2">
      <c r="A162">
        <v>1560</v>
      </c>
      <c r="B162">
        <f t="shared" si="6"/>
        <v>27.84672863248506</v>
      </c>
      <c r="D162" s="2"/>
      <c r="E162">
        <f t="shared" si="7"/>
        <v>34.282051282051285</v>
      </c>
      <c r="F162">
        <v>60</v>
      </c>
    </row>
    <row r="163" spans="1:6" x14ac:dyDescent="0.2">
      <c r="A163">
        <v>1570</v>
      </c>
      <c r="B163">
        <f t="shared" si="6"/>
        <v>28.025233303206114</v>
      </c>
      <c r="D163" s="2"/>
      <c r="E163">
        <f t="shared" si="7"/>
        <v>34.063694267515928</v>
      </c>
      <c r="F163">
        <v>60</v>
      </c>
    </row>
    <row r="164" spans="1:6" x14ac:dyDescent="0.2">
      <c r="A164">
        <v>1580</v>
      </c>
      <c r="B164">
        <f t="shared" si="6"/>
        <v>28.203737973927179</v>
      </c>
      <c r="D164" s="2"/>
      <c r="E164">
        <f t="shared" si="7"/>
        <v>33.848101265822791</v>
      </c>
      <c r="F164">
        <v>60</v>
      </c>
    </row>
    <row r="165" spans="1:6" x14ac:dyDescent="0.2">
      <c r="A165">
        <v>1590</v>
      </c>
      <c r="B165">
        <f t="shared" si="6"/>
        <v>28.38224264464824</v>
      </c>
      <c r="D165" s="2"/>
      <c r="E165">
        <f t="shared" si="7"/>
        <v>33.635220125786169</v>
      </c>
      <c r="F165">
        <v>60</v>
      </c>
    </row>
    <row r="166" spans="1:6" x14ac:dyDescent="0.2">
      <c r="A166">
        <v>1600</v>
      </c>
      <c r="B166">
        <f t="shared" si="6"/>
        <v>28.560747315369291</v>
      </c>
      <c r="D166" s="2"/>
      <c r="E166">
        <f t="shared" si="7"/>
        <v>33.425000000000004</v>
      </c>
      <c r="F166">
        <v>60</v>
      </c>
    </row>
    <row r="167" spans="1:6" x14ac:dyDescent="0.2">
      <c r="A167">
        <v>1610</v>
      </c>
      <c r="B167">
        <f t="shared" si="6"/>
        <v>28.739251986090352</v>
      </c>
      <c r="D167" s="2"/>
      <c r="E167">
        <f t="shared" si="7"/>
        <v>33.217391304347828</v>
      </c>
      <c r="F167">
        <v>60</v>
      </c>
    </row>
    <row r="168" spans="1:6" x14ac:dyDescent="0.2">
      <c r="A168">
        <v>1620</v>
      </c>
      <c r="B168">
        <f t="shared" si="6"/>
        <v>28.917756656811409</v>
      </c>
      <c r="D168" s="2"/>
      <c r="E168">
        <f t="shared" si="7"/>
        <v>33.012345679012348</v>
      </c>
      <c r="F168">
        <v>60</v>
      </c>
    </row>
    <row r="169" spans="1:6" x14ac:dyDescent="0.2">
      <c r="A169">
        <v>1630</v>
      </c>
      <c r="B169">
        <f t="shared" si="6"/>
        <v>29.096261327532471</v>
      </c>
      <c r="D169" s="2"/>
      <c r="E169">
        <f t="shared" si="7"/>
        <v>32.809815950920253</v>
      </c>
      <c r="F169">
        <v>60</v>
      </c>
    </row>
    <row r="170" spans="1:6" x14ac:dyDescent="0.2">
      <c r="A170">
        <v>1640</v>
      </c>
      <c r="B170">
        <f t="shared" si="6"/>
        <v>29.274765998253525</v>
      </c>
      <c r="D170" s="2"/>
      <c r="E170">
        <f t="shared" si="7"/>
        <v>32.609756097560982</v>
      </c>
      <c r="F170">
        <v>60</v>
      </c>
    </row>
    <row r="171" spans="1:6" x14ac:dyDescent="0.2">
      <c r="A171">
        <v>1650</v>
      </c>
      <c r="B171">
        <f t="shared" si="6"/>
        <v>29.453270668974579</v>
      </c>
      <c r="D171" s="2"/>
      <c r="E171">
        <f t="shared" si="7"/>
        <v>32.412121212121214</v>
      </c>
      <c r="F171">
        <v>60</v>
      </c>
    </row>
    <row r="172" spans="1:6" x14ac:dyDescent="0.2">
      <c r="A172">
        <v>1660</v>
      </c>
      <c r="B172">
        <f t="shared" si="6"/>
        <v>29.631775339695647</v>
      </c>
      <c r="D172" s="2"/>
      <c r="E172">
        <f t="shared" si="7"/>
        <v>32.216867469879524</v>
      </c>
      <c r="F172">
        <v>60</v>
      </c>
    </row>
    <row r="173" spans="1:6" x14ac:dyDescent="0.2">
      <c r="A173">
        <v>1670</v>
      </c>
      <c r="B173">
        <f t="shared" si="6"/>
        <v>29.810280010416701</v>
      </c>
      <c r="D173" s="2"/>
      <c r="E173">
        <f t="shared" si="7"/>
        <v>32.02395209580839</v>
      </c>
      <c r="F173">
        <v>60</v>
      </c>
    </row>
    <row r="174" spans="1:6" x14ac:dyDescent="0.2">
      <c r="A174">
        <v>1680</v>
      </c>
      <c r="B174">
        <f t="shared" si="6"/>
        <v>29.988784681137755</v>
      </c>
      <c r="D174" s="2"/>
      <c r="E174">
        <f t="shared" si="7"/>
        <v>31.833333333333339</v>
      </c>
      <c r="F174">
        <v>60</v>
      </c>
    </row>
    <row r="175" spans="1:6" x14ac:dyDescent="0.2">
      <c r="A175">
        <v>1690</v>
      </c>
      <c r="B175">
        <f t="shared" si="6"/>
        <v>30.167289351858816</v>
      </c>
      <c r="D175" s="2"/>
      <c r="E175">
        <f t="shared" si="7"/>
        <v>31.644970414201186</v>
      </c>
      <c r="F175">
        <v>60</v>
      </c>
    </row>
    <row r="176" spans="1:6" x14ac:dyDescent="0.2">
      <c r="A176">
        <v>1700</v>
      </c>
      <c r="B176">
        <f t="shared" si="6"/>
        <v>30.345794022579877</v>
      </c>
      <c r="D176" s="2"/>
      <c r="E176">
        <f t="shared" si="7"/>
        <v>31.45882352941177</v>
      </c>
      <c r="F176">
        <v>60</v>
      </c>
    </row>
    <row r="177" spans="1:6" x14ac:dyDescent="0.2">
      <c r="A177">
        <v>1710</v>
      </c>
      <c r="B177">
        <f t="shared" si="6"/>
        <v>30.524298693300935</v>
      </c>
      <c r="D177" s="2"/>
      <c r="E177">
        <f t="shared" si="7"/>
        <v>31.274853801169595</v>
      </c>
      <c r="F177">
        <v>60</v>
      </c>
    </row>
    <row r="178" spans="1:6" x14ac:dyDescent="0.2">
      <c r="A178">
        <v>1720</v>
      </c>
      <c r="B178">
        <f t="shared" si="6"/>
        <v>30.702803364021989</v>
      </c>
      <c r="D178" s="2"/>
      <c r="E178">
        <f t="shared" si="7"/>
        <v>31.093023255813957</v>
      </c>
      <c r="F178">
        <v>60</v>
      </c>
    </row>
    <row r="179" spans="1:6" x14ac:dyDescent="0.2">
      <c r="A179">
        <v>1730</v>
      </c>
      <c r="B179">
        <f t="shared" si="6"/>
        <v>30.88130803474305</v>
      </c>
      <c r="D179" s="2"/>
      <c r="E179">
        <f t="shared" si="7"/>
        <v>30.913294797687865</v>
      </c>
      <c r="F179">
        <v>60</v>
      </c>
    </row>
    <row r="180" spans="1:6" x14ac:dyDescent="0.2">
      <c r="A180">
        <v>1740</v>
      </c>
      <c r="B180">
        <f t="shared" si="6"/>
        <v>31.059812705464104</v>
      </c>
      <c r="D180" s="2"/>
      <c r="E180">
        <f t="shared" si="7"/>
        <v>30.735632183908049</v>
      </c>
      <c r="F180">
        <v>60</v>
      </c>
    </row>
    <row r="181" spans="1:6" x14ac:dyDescent="0.2">
      <c r="A181">
        <v>1750</v>
      </c>
      <c r="B181">
        <f t="shared" si="6"/>
        <v>31.238317376185165</v>
      </c>
      <c r="D181" s="2"/>
      <c r="E181">
        <f t="shared" si="7"/>
        <v>30.560000000000006</v>
      </c>
      <c r="F181">
        <v>60</v>
      </c>
    </row>
    <row r="182" spans="1:6" x14ac:dyDescent="0.2">
      <c r="A182">
        <v>1760</v>
      </c>
      <c r="B182">
        <f t="shared" si="6"/>
        <v>31.416822046906226</v>
      </c>
      <c r="D182" s="2"/>
      <c r="E182">
        <f t="shared" si="7"/>
        <v>30.38636363636364</v>
      </c>
      <c r="F182">
        <v>60</v>
      </c>
    </row>
    <row r="183" spans="1:6" x14ac:dyDescent="0.2">
      <c r="A183">
        <v>1770</v>
      </c>
      <c r="B183">
        <f t="shared" si="6"/>
        <v>31.59532671762728</v>
      </c>
      <c r="D183" s="2"/>
      <c r="E183">
        <f t="shared" si="7"/>
        <v>30.214689265536727</v>
      </c>
      <c r="F183">
        <v>60</v>
      </c>
    </row>
    <row r="184" spans="1:6" x14ac:dyDescent="0.2">
      <c r="A184">
        <v>1780</v>
      </c>
      <c r="B184">
        <f t="shared" si="6"/>
        <v>31.773831388348338</v>
      </c>
      <c r="D184" s="2"/>
      <c r="E184">
        <f t="shared" si="7"/>
        <v>30.044943820224724</v>
      </c>
      <c r="F184">
        <v>60</v>
      </c>
    </row>
    <row r="185" spans="1:6" x14ac:dyDescent="0.2">
      <c r="A185">
        <v>1790</v>
      </c>
      <c r="B185">
        <f t="shared" si="6"/>
        <v>31.952336059069392</v>
      </c>
      <c r="D185" s="2"/>
      <c r="E185">
        <f t="shared" si="7"/>
        <v>29.877094972067042</v>
      </c>
      <c r="F185">
        <v>60</v>
      </c>
    </row>
    <row r="186" spans="1:6" x14ac:dyDescent="0.2">
      <c r="A186">
        <v>1800</v>
      </c>
      <c r="B186">
        <f t="shared" si="6"/>
        <v>32.130840729790457</v>
      </c>
      <c r="D186" s="2"/>
      <c r="E186">
        <f t="shared" si="7"/>
        <v>29.711111111111116</v>
      </c>
      <c r="F186">
        <v>60</v>
      </c>
    </row>
    <row r="187" spans="1:6" x14ac:dyDescent="0.2">
      <c r="A187">
        <v>1810</v>
      </c>
      <c r="B187">
        <f t="shared" si="6"/>
        <v>32.309345400511518</v>
      </c>
      <c r="D187" s="2"/>
      <c r="E187">
        <f t="shared" si="7"/>
        <v>29.546961325966855</v>
      </c>
      <c r="F187">
        <v>60</v>
      </c>
    </row>
    <row r="188" spans="1:6" x14ac:dyDescent="0.2">
      <c r="A188">
        <v>1820</v>
      </c>
      <c r="B188">
        <f t="shared" si="6"/>
        <v>32.487850071232579</v>
      </c>
      <c r="D188" s="2"/>
      <c r="E188">
        <f t="shared" si="7"/>
        <v>29.38461538461539</v>
      </c>
      <c r="F188">
        <v>60</v>
      </c>
    </row>
    <row r="189" spans="1:6" x14ac:dyDescent="0.2">
      <c r="A189">
        <v>1830</v>
      </c>
      <c r="B189">
        <f t="shared" si="6"/>
        <v>32.666354741953626</v>
      </c>
      <c r="D189" s="2"/>
      <c r="E189">
        <f t="shared" si="7"/>
        <v>29.224043715846999</v>
      </c>
      <c r="F189">
        <v>60</v>
      </c>
    </row>
    <row r="190" spans="1:6" x14ac:dyDescent="0.2">
      <c r="A190">
        <v>1840</v>
      </c>
      <c r="B190">
        <f t="shared" si="6"/>
        <v>32.844859412674687</v>
      </c>
      <c r="D190" s="2"/>
      <c r="E190">
        <f t="shared" si="7"/>
        <v>29.065217391304351</v>
      </c>
      <c r="F190">
        <v>60</v>
      </c>
    </row>
    <row r="191" spans="1:6" x14ac:dyDescent="0.2">
      <c r="A191">
        <v>1850</v>
      </c>
      <c r="B191">
        <f t="shared" si="6"/>
        <v>33.023364083395748</v>
      </c>
      <c r="D191" s="2"/>
      <c r="E191">
        <f t="shared" si="7"/>
        <v>28.908108108108113</v>
      </c>
      <c r="F191">
        <v>60</v>
      </c>
    </row>
    <row r="192" spans="1:6" x14ac:dyDescent="0.2">
      <c r="A192">
        <v>1860</v>
      </c>
      <c r="B192">
        <f t="shared" si="6"/>
        <v>33.201868754116802</v>
      </c>
      <c r="D192" s="2"/>
      <c r="E192">
        <f t="shared" si="7"/>
        <v>28.752688172043015</v>
      </c>
      <c r="F192">
        <v>60</v>
      </c>
    </row>
    <row r="193" spans="1:6" x14ac:dyDescent="0.2">
      <c r="A193">
        <v>1870</v>
      </c>
      <c r="B193">
        <f t="shared" si="6"/>
        <v>33.380373424837856</v>
      </c>
      <c r="D193" s="2"/>
      <c r="E193">
        <f t="shared" si="7"/>
        <v>28.598930481283425</v>
      </c>
      <c r="F193">
        <v>60</v>
      </c>
    </row>
    <row r="194" spans="1:6" x14ac:dyDescent="0.2">
      <c r="A194">
        <v>1880</v>
      </c>
      <c r="B194">
        <f t="shared" si="6"/>
        <v>33.558878095558924</v>
      </c>
      <c r="D194" s="2"/>
      <c r="E194">
        <f t="shared" si="7"/>
        <v>28.446808510638302</v>
      </c>
      <c r="F194">
        <v>60</v>
      </c>
    </row>
    <row r="195" spans="1:6" x14ac:dyDescent="0.2">
      <c r="A195">
        <v>1890</v>
      </c>
      <c r="B195">
        <f t="shared" si="6"/>
        <v>33.737382766279978</v>
      </c>
      <c r="D195" s="2"/>
      <c r="E195">
        <f t="shared" si="7"/>
        <v>28.296296296296301</v>
      </c>
      <c r="F195">
        <v>60</v>
      </c>
    </row>
    <row r="196" spans="1:6" x14ac:dyDescent="0.2">
      <c r="A196">
        <v>1900</v>
      </c>
      <c r="B196">
        <f t="shared" si="6"/>
        <v>33.915887437001039</v>
      </c>
      <c r="D196" s="2"/>
      <c r="E196">
        <f t="shared" si="7"/>
        <v>28.147368421052636</v>
      </c>
      <c r="F196">
        <v>60</v>
      </c>
    </row>
    <row r="197" spans="1:6" x14ac:dyDescent="0.2">
      <c r="A197">
        <v>1910</v>
      </c>
      <c r="B197">
        <f t="shared" si="6"/>
        <v>34.094392107722093</v>
      </c>
      <c r="D197" s="2"/>
      <c r="E197">
        <f t="shared" si="7"/>
        <v>28.000000000000004</v>
      </c>
      <c r="F197">
        <v>60</v>
      </c>
    </row>
    <row r="198" spans="1:6" x14ac:dyDescent="0.2">
      <c r="A198">
        <v>1920</v>
      </c>
      <c r="B198">
        <f t="shared" si="6"/>
        <v>34.272896778443155</v>
      </c>
      <c r="D198" s="2"/>
      <c r="E198">
        <f t="shared" si="7"/>
        <v>27.854166666666671</v>
      </c>
      <c r="F198">
        <v>60</v>
      </c>
    </row>
    <row r="199" spans="1:6" x14ac:dyDescent="0.2">
      <c r="A199">
        <v>1930</v>
      </c>
      <c r="B199">
        <f t="shared" ref="B199:B262" si="8">A199/2.6666666/60*2*PI()*0.2032*2.237</f>
        <v>34.451401449164209</v>
      </c>
      <c r="D199" s="2"/>
      <c r="E199">
        <f t="shared" si="7"/>
        <v>27.709844559585495</v>
      </c>
      <c r="F199">
        <v>60</v>
      </c>
    </row>
    <row r="200" spans="1:6" x14ac:dyDescent="0.2">
      <c r="A200">
        <v>1940</v>
      </c>
      <c r="B200">
        <f t="shared" si="8"/>
        <v>34.62990611988527</v>
      </c>
      <c r="D200" s="2"/>
      <c r="E200">
        <f t="shared" ref="E200:E263" si="9">$B$3*9.55/A200</f>
        <v>27.567010309278356</v>
      </c>
      <c r="F200">
        <v>60</v>
      </c>
    </row>
    <row r="201" spans="1:6" x14ac:dyDescent="0.2">
      <c r="A201">
        <v>1950</v>
      </c>
      <c r="B201">
        <f t="shared" si="8"/>
        <v>34.808410790606324</v>
      </c>
      <c r="D201" s="2"/>
      <c r="E201">
        <f t="shared" si="9"/>
        <v>27.425641025641028</v>
      </c>
      <c r="F201">
        <v>60</v>
      </c>
    </row>
    <row r="202" spans="1:6" x14ac:dyDescent="0.2">
      <c r="A202">
        <v>1960</v>
      </c>
      <c r="B202">
        <f t="shared" si="8"/>
        <v>34.986915461327385</v>
      </c>
      <c r="D202" s="2"/>
      <c r="E202">
        <f t="shared" si="9"/>
        <v>27.285714285714288</v>
      </c>
      <c r="F202">
        <v>60</v>
      </c>
    </row>
    <row r="203" spans="1:6" x14ac:dyDescent="0.2">
      <c r="A203">
        <v>1970</v>
      </c>
      <c r="B203">
        <f t="shared" si="8"/>
        <v>35.165420132048439</v>
      </c>
      <c r="D203" s="2"/>
      <c r="E203">
        <f t="shared" si="9"/>
        <v>27.147208121827415</v>
      </c>
      <c r="F203">
        <v>60</v>
      </c>
    </row>
    <row r="204" spans="1:6" x14ac:dyDescent="0.2">
      <c r="A204">
        <v>1980</v>
      </c>
      <c r="B204">
        <f t="shared" si="8"/>
        <v>35.3439248027695</v>
      </c>
      <c r="D204" s="2"/>
      <c r="E204">
        <f t="shared" si="9"/>
        <v>27.010101010101014</v>
      </c>
      <c r="F204">
        <v>60</v>
      </c>
    </row>
    <row r="205" spans="1:6" x14ac:dyDescent="0.2">
      <c r="A205">
        <v>1990</v>
      </c>
      <c r="B205">
        <f t="shared" si="8"/>
        <v>35.522429473490561</v>
      </c>
      <c r="D205" s="2"/>
      <c r="E205">
        <f t="shared" si="9"/>
        <v>26.874371859296485</v>
      </c>
      <c r="F205">
        <v>60</v>
      </c>
    </row>
    <row r="206" spans="1:6" x14ac:dyDescent="0.2">
      <c r="A206">
        <v>2000</v>
      </c>
      <c r="B206">
        <f t="shared" si="8"/>
        <v>35.700934144211615</v>
      </c>
      <c r="D206" s="2"/>
      <c r="E206">
        <f t="shared" si="9"/>
        <v>26.740000000000002</v>
      </c>
      <c r="F206">
        <v>60</v>
      </c>
    </row>
    <row r="207" spans="1:6" x14ac:dyDescent="0.2">
      <c r="A207">
        <v>2010</v>
      </c>
      <c r="B207">
        <f t="shared" si="8"/>
        <v>35.879438814932676</v>
      </c>
      <c r="D207" s="2"/>
      <c r="E207">
        <f t="shared" si="9"/>
        <v>26.606965174129357</v>
      </c>
      <c r="F207">
        <v>60</v>
      </c>
    </row>
    <row r="208" spans="1:6" x14ac:dyDescent="0.2">
      <c r="A208">
        <v>2020</v>
      </c>
      <c r="B208">
        <f t="shared" si="8"/>
        <v>36.057943485653745</v>
      </c>
      <c r="D208" s="2"/>
      <c r="E208">
        <f t="shared" si="9"/>
        <v>26.475247524752479</v>
      </c>
      <c r="F208">
        <v>60</v>
      </c>
    </row>
    <row r="209" spans="1:6" x14ac:dyDescent="0.2">
      <c r="A209">
        <v>2030</v>
      </c>
      <c r="B209">
        <f t="shared" si="8"/>
        <v>36.236448156374792</v>
      </c>
      <c r="D209" s="2"/>
      <c r="E209">
        <f t="shared" si="9"/>
        <v>26.3448275862069</v>
      </c>
      <c r="F209">
        <v>60</v>
      </c>
    </row>
    <row r="210" spans="1:6" x14ac:dyDescent="0.2">
      <c r="A210">
        <v>2040</v>
      </c>
      <c r="B210">
        <f t="shared" si="8"/>
        <v>36.414952827095853</v>
      </c>
      <c r="D210" s="2"/>
      <c r="E210">
        <f t="shared" si="9"/>
        <v>26.215686274509807</v>
      </c>
      <c r="F210">
        <v>60</v>
      </c>
    </row>
    <row r="211" spans="1:6" x14ac:dyDescent="0.2">
      <c r="A211">
        <v>2050</v>
      </c>
      <c r="B211">
        <f t="shared" si="8"/>
        <v>36.593457497816907</v>
      </c>
      <c r="D211" s="2"/>
      <c r="E211">
        <f t="shared" si="9"/>
        <v>26.087804878048782</v>
      </c>
      <c r="F211">
        <v>60</v>
      </c>
    </row>
    <row r="212" spans="1:6" x14ac:dyDescent="0.2">
      <c r="A212">
        <v>2060</v>
      </c>
      <c r="B212">
        <f t="shared" si="8"/>
        <v>36.771962168537968</v>
      </c>
      <c r="D212" s="2"/>
      <c r="E212">
        <f t="shared" si="9"/>
        <v>25.961165048543691</v>
      </c>
      <c r="F212">
        <v>60</v>
      </c>
    </row>
    <row r="213" spans="1:6" x14ac:dyDescent="0.2">
      <c r="A213">
        <v>2070</v>
      </c>
      <c r="B213">
        <f t="shared" si="8"/>
        <v>36.950466839259029</v>
      </c>
      <c r="D213" s="2"/>
      <c r="E213">
        <f t="shared" si="9"/>
        <v>25.835748792270536</v>
      </c>
      <c r="F213">
        <v>60</v>
      </c>
    </row>
    <row r="214" spans="1:6" x14ac:dyDescent="0.2">
      <c r="A214">
        <v>2080</v>
      </c>
      <c r="B214">
        <f t="shared" si="8"/>
        <v>37.128971509980076</v>
      </c>
      <c r="D214" s="2"/>
      <c r="E214">
        <f t="shared" si="9"/>
        <v>25.711538461538463</v>
      </c>
      <c r="F214">
        <v>60</v>
      </c>
    </row>
    <row r="215" spans="1:6" x14ac:dyDescent="0.2">
      <c r="A215">
        <v>2090</v>
      </c>
      <c r="B215">
        <f t="shared" si="8"/>
        <v>37.307476180701144</v>
      </c>
      <c r="D215" s="2"/>
      <c r="E215">
        <f t="shared" si="9"/>
        <v>25.588516746411486</v>
      </c>
      <c r="F215">
        <v>60</v>
      </c>
    </row>
    <row r="216" spans="1:6" x14ac:dyDescent="0.2">
      <c r="A216">
        <v>2100</v>
      </c>
      <c r="B216">
        <f t="shared" si="8"/>
        <v>37.485980851422198</v>
      </c>
      <c r="D216" s="2"/>
      <c r="E216">
        <f t="shared" si="9"/>
        <v>25.466666666666669</v>
      </c>
      <c r="F216">
        <v>60</v>
      </c>
    </row>
    <row r="217" spans="1:6" x14ac:dyDescent="0.2">
      <c r="A217">
        <v>2110</v>
      </c>
      <c r="B217">
        <f t="shared" si="8"/>
        <v>37.664485522143252</v>
      </c>
      <c r="D217" s="2"/>
      <c r="E217">
        <f t="shared" si="9"/>
        <v>25.345971563981045</v>
      </c>
      <c r="F217">
        <v>60</v>
      </c>
    </row>
    <row r="218" spans="1:6" x14ac:dyDescent="0.2">
      <c r="A218">
        <v>2120</v>
      </c>
      <c r="B218">
        <f t="shared" si="8"/>
        <v>37.84299019286432</v>
      </c>
      <c r="D218" s="2"/>
      <c r="E218">
        <f t="shared" si="9"/>
        <v>25.226415094339625</v>
      </c>
      <c r="F218">
        <v>60</v>
      </c>
    </row>
    <row r="219" spans="1:6" x14ac:dyDescent="0.2">
      <c r="A219">
        <v>2130</v>
      </c>
      <c r="B219">
        <f t="shared" si="8"/>
        <v>38.021494863585382</v>
      </c>
      <c r="D219" s="2"/>
      <c r="E219">
        <f t="shared" si="9"/>
        <v>25.10798122065728</v>
      </c>
      <c r="F219">
        <v>60</v>
      </c>
    </row>
    <row r="220" spans="1:6" x14ac:dyDescent="0.2">
      <c r="A220">
        <v>2140</v>
      </c>
      <c r="B220">
        <f t="shared" si="8"/>
        <v>38.199999534306428</v>
      </c>
      <c r="D220" s="2"/>
      <c r="E220">
        <f t="shared" si="9"/>
        <v>24.990654205607481</v>
      </c>
      <c r="F220">
        <v>60</v>
      </c>
    </row>
    <row r="221" spans="1:6" x14ac:dyDescent="0.2">
      <c r="A221">
        <v>2150</v>
      </c>
      <c r="B221">
        <f t="shared" si="8"/>
        <v>38.37850420502749</v>
      </c>
      <c r="D221" s="2"/>
      <c r="E221">
        <f t="shared" si="9"/>
        <v>24.874418604651165</v>
      </c>
      <c r="F221">
        <v>60</v>
      </c>
    </row>
    <row r="222" spans="1:6" x14ac:dyDescent="0.2">
      <c r="A222">
        <v>2160</v>
      </c>
      <c r="B222">
        <f t="shared" si="8"/>
        <v>38.557008875748558</v>
      </c>
      <c r="D222" s="2"/>
      <c r="E222">
        <f t="shared" si="9"/>
        <v>24.759259259259263</v>
      </c>
      <c r="F222">
        <v>60</v>
      </c>
    </row>
    <row r="223" spans="1:6" x14ac:dyDescent="0.2">
      <c r="A223">
        <v>2170</v>
      </c>
      <c r="B223">
        <f t="shared" si="8"/>
        <v>38.735513546469605</v>
      </c>
      <c r="D223" s="2"/>
      <c r="E223">
        <f t="shared" si="9"/>
        <v>24.645161290322584</v>
      </c>
      <c r="F223">
        <v>60</v>
      </c>
    </row>
    <row r="224" spans="1:6" x14ac:dyDescent="0.2">
      <c r="A224">
        <v>2180</v>
      </c>
      <c r="B224">
        <f t="shared" si="8"/>
        <v>38.914018217190659</v>
      </c>
      <c r="D224" s="2"/>
      <c r="E224">
        <f t="shared" si="9"/>
        <v>24.532110091743121</v>
      </c>
      <c r="F224">
        <v>60</v>
      </c>
    </row>
    <row r="225" spans="1:6" x14ac:dyDescent="0.2">
      <c r="A225">
        <v>2190</v>
      </c>
      <c r="B225">
        <f t="shared" si="8"/>
        <v>39.09252288791172</v>
      </c>
      <c r="D225" s="2"/>
      <c r="E225">
        <f t="shared" si="9"/>
        <v>24.420091324200918</v>
      </c>
      <c r="F225">
        <v>60</v>
      </c>
    </row>
    <row r="226" spans="1:6" x14ac:dyDescent="0.2">
      <c r="A226">
        <v>2200</v>
      </c>
      <c r="B226">
        <f t="shared" si="8"/>
        <v>39.271027558632781</v>
      </c>
      <c r="D226" s="2"/>
      <c r="E226">
        <f t="shared" si="9"/>
        <v>24.309090909090912</v>
      </c>
      <c r="F226">
        <v>60</v>
      </c>
    </row>
    <row r="227" spans="1:6" x14ac:dyDescent="0.2">
      <c r="A227">
        <v>2210</v>
      </c>
      <c r="B227">
        <f t="shared" si="8"/>
        <v>39.449532229353842</v>
      </c>
      <c r="D227" s="2"/>
      <c r="E227">
        <f t="shared" si="9"/>
        <v>24.199095022624437</v>
      </c>
      <c r="F227">
        <v>60</v>
      </c>
    </row>
    <row r="228" spans="1:6" x14ac:dyDescent="0.2">
      <c r="A228">
        <v>2220</v>
      </c>
      <c r="B228">
        <f t="shared" si="8"/>
        <v>39.628036900074896</v>
      </c>
      <c r="D228" s="2"/>
      <c r="E228">
        <f t="shared" si="9"/>
        <v>24.090090090090094</v>
      </c>
      <c r="F228">
        <v>60</v>
      </c>
    </row>
    <row r="229" spans="1:6" x14ac:dyDescent="0.2">
      <c r="A229">
        <v>2230</v>
      </c>
      <c r="B229">
        <f t="shared" si="8"/>
        <v>39.806541570795957</v>
      </c>
      <c r="D229" s="2"/>
      <c r="E229">
        <f t="shared" si="9"/>
        <v>23.982062780269061</v>
      </c>
      <c r="F229">
        <v>60</v>
      </c>
    </row>
    <row r="230" spans="1:6" x14ac:dyDescent="0.2">
      <c r="A230">
        <v>2240</v>
      </c>
      <c r="B230">
        <f t="shared" si="8"/>
        <v>39.985046241517018</v>
      </c>
      <c r="D230" s="2"/>
      <c r="E230">
        <f t="shared" si="9"/>
        <v>23.875000000000004</v>
      </c>
      <c r="F230">
        <v>60</v>
      </c>
    </row>
    <row r="231" spans="1:6" x14ac:dyDescent="0.2">
      <c r="A231">
        <v>2250</v>
      </c>
      <c r="B231">
        <f t="shared" si="8"/>
        <v>40.163550912238065</v>
      </c>
      <c r="D231" s="2"/>
      <c r="E231">
        <f t="shared" si="9"/>
        <v>23.768888888888892</v>
      </c>
      <c r="F231">
        <v>60</v>
      </c>
    </row>
    <row r="232" spans="1:6" x14ac:dyDescent="0.2">
      <c r="A232">
        <v>2260</v>
      </c>
      <c r="B232">
        <f t="shared" si="8"/>
        <v>40.342055582959134</v>
      </c>
      <c r="D232" s="2"/>
      <c r="E232">
        <f t="shared" si="9"/>
        <v>23.663716814159294</v>
      </c>
      <c r="F232">
        <v>60</v>
      </c>
    </row>
    <row r="233" spans="1:6" x14ac:dyDescent="0.2">
      <c r="A233">
        <v>2270</v>
      </c>
      <c r="B233">
        <f t="shared" si="8"/>
        <v>40.520560253680181</v>
      </c>
      <c r="D233" s="2"/>
      <c r="E233">
        <f t="shared" si="9"/>
        <v>23.559471365638771</v>
      </c>
      <c r="F233">
        <v>60</v>
      </c>
    </row>
    <row r="234" spans="1:6" x14ac:dyDescent="0.2">
      <c r="A234">
        <v>2280</v>
      </c>
      <c r="B234">
        <f t="shared" si="8"/>
        <v>40.699064924401242</v>
      </c>
      <c r="D234" s="2"/>
      <c r="E234">
        <f t="shared" si="9"/>
        <v>23.456140350877195</v>
      </c>
      <c r="F234">
        <v>60</v>
      </c>
    </row>
    <row r="235" spans="1:6" x14ac:dyDescent="0.2">
      <c r="A235">
        <v>2290</v>
      </c>
      <c r="B235">
        <f t="shared" si="8"/>
        <v>40.877569595122303</v>
      </c>
      <c r="D235" s="2"/>
      <c r="E235">
        <f t="shared" si="9"/>
        <v>23.353711790393017</v>
      </c>
      <c r="F235">
        <v>60</v>
      </c>
    </row>
    <row r="236" spans="1:6" x14ac:dyDescent="0.2">
      <c r="A236">
        <v>2300</v>
      </c>
      <c r="B236">
        <f t="shared" si="8"/>
        <v>41.056074265843357</v>
      </c>
      <c r="D236" s="2"/>
      <c r="E236">
        <f t="shared" si="9"/>
        <v>23.252173913043482</v>
      </c>
      <c r="F236">
        <v>60</v>
      </c>
    </row>
    <row r="237" spans="1:6" x14ac:dyDescent="0.2">
      <c r="A237">
        <v>2310</v>
      </c>
      <c r="B237">
        <f t="shared" si="8"/>
        <v>41.234578936564418</v>
      </c>
      <c r="D237" s="2"/>
      <c r="E237">
        <f t="shared" si="9"/>
        <v>23.151515151515156</v>
      </c>
      <c r="F237">
        <v>60</v>
      </c>
    </row>
    <row r="238" spans="1:6" x14ac:dyDescent="0.2">
      <c r="A238">
        <v>2320</v>
      </c>
      <c r="B238">
        <f t="shared" si="8"/>
        <v>41.413083607285479</v>
      </c>
      <c r="D238" s="2"/>
      <c r="E238">
        <f t="shared" si="9"/>
        <v>23.051724137931039</v>
      </c>
      <c r="F238">
        <v>60</v>
      </c>
    </row>
    <row r="239" spans="1:6" x14ac:dyDescent="0.2">
      <c r="A239">
        <v>2330</v>
      </c>
      <c r="B239">
        <f t="shared" si="8"/>
        <v>41.591588278006533</v>
      </c>
      <c r="D239" s="2"/>
      <c r="E239">
        <f t="shared" si="9"/>
        <v>22.952789699570818</v>
      </c>
      <c r="F239">
        <v>60</v>
      </c>
    </row>
    <row r="240" spans="1:6" x14ac:dyDescent="0.2">
      <c r="A240">
        <v>2340</v>
      </c>
      <c r="B240">
        <f t="shared" si="8"/>
        <v>41.770092948727587</v>
      </c>
      <c r="D240" s="2"/>
      <c r="E240">
        <f t="shared" si="9"/>
        <v>22.854700854700859</v>
      </c>
      <c r="F240">
        <v>60</v>
      </c>
    </row>
    <row r="241" spans="1:6" x14ac:dyDescent="0.2">
      <c r="A241">
        <v>2350</v>
      </c>
      <c r="B241">
        <f t="shared" si="8"/>
        <v>41.948597619448655</v>
      </c>
      <c r="D241" s="2"/>
      <c r="E241">
        <f t="shared" si="9"/>
        <v>22.757446808510643</v>
      </c>
      <c r="F241">
        <v>60</v>
      </c>
    </row>
    <row r="242" spans="1:6" x14ac:dyDescent="0.2">
      <c r="A242">
        <v>2360</v>
      </c>
      <c r="B242">
        <f t="shared" si="8"/>
        <v>42.127102290169709</v>
      </c>
      <c r="D242" s="2"/>
      <c r="E242">
        <f t="shared" si="9"/>
        <v>22.661016949152547</v>
      </c>
      <c r="F242">
        <v>60</v>
      </c>
    </row>
    <row r="243" spans="1:6" x14ac:dyDescent="0.2">
      <c r="A243">
        <v>2370</v>
      </c>
      <c r="B243">
        <f t="shared" si="8"/>
        <v>42.305606960890763</v>
      </c>
      <c r="D243" s="2"/>
      <c r="E243">
        <f t="shared" si="9"/>
        <v>22.565400843881861</v>
      </c>
      <c r="F243">
        <v>60</v>
      </c>
    </row>
    <row r="244" spans="1:6" x14ac:dyDescent="0.2">
      <c r="A244">
        <v>2380</v>
      </c>
      <c r="B244">
        <f t="shared" si="8"/>
        <v>42.484111631611832</v>
      </c>
      <c r="D244" s="2"/>
      <c r="E244">
        <f t="shared" si="9"/>
        <v>22.47058823529412</v>
      </c>
      <c r="F244">
        <v>60</v>
      </c>
    </row>
    <row r="245" spans="1:6" x14ac:dyDescent="0.2">
      <c r="A245">
        <v>2390</v>
      </c>
      <c r="B245">
        <f t="shared" si="8"/>
        <v>42.662616302332879</v>
      </c>
      <c r="D245" s="2"/>
      <c r="E245">
        <f t="shared" si="9"/>
        <v>22.376569037656907</v>
      </c>
      <c r="F245">
        <v>60</v>
      </c>
    </row>
    <row r="246" spans="1:6" x14ac:dyDescent="0.2">
      <c r="A246">
        <v>2400</v>
      </c>
      <c r="B246">
        <f t="shared" si="8"/>
        <v>42.841120973053947</v>
      </c>
      <c r="D246" s="2"/>
      <c r="E246">
        <f t="shared" si="9"/>
        <v>22.283333333333335</v>
      </c>
      <c r="F246">
        <v>60</v>
      </c>
    </row>
    <row r="247" spans="1:6" x14ac:dyDescent="0.2">
      <c r="A247">
        <v>2410</v>
      </c>
      <c r="B247">
        <f t="shared" si="8"/>
        <v>43.019625643774994</v>
      </c>
      <c r="D247" s="2"/>
      <c r="E247">
        <f t="shared" si="9"/>
        <v>22.190871369294609</v>
      </c>
      <c r="F247">
        <v>60</v>
      </c>
    </row>
    <row r="248" spans="1:6" x14ac:dyDescent="0.2">
      <c r="A248">
        <v>2420</v>
      </c>
      <c r="B248">
        <f t="shared" si="8"/>
        <v>43.198130314496055</v>
      </c>
      <c r="D248" s="2"/>
      <c r="E248">
        <f t="shared" si="9"/>
        <v>22.099173553719012</v>
      </c>
      <c r="F248">
        <v>60</v>
      </c>
    </row>
    <row r="249" spans="1:6" x14ac:dyDescent="0.2">
      <c r="A249">
        <v>2430</v>
      </c>
      <c r="B249">
        <f t="shared" si="8"/>
        <v>43.376634985217116</v>
      </c>
      <c r="D249" s="2"/>
      <c r="E249">
        <f t="shared" si="9"/>
        <v>22.008230452674901</v>
      </c>
      <c r="F249">
        <v>60</v>
      </c>
    </row>
    <row r="250" spans="1:6" x14ac:dyDescent="0.2">
      <c r="A250">
        <v>2440</v>
      </c>
      <c r="B250">
        <f t="shared" si="8"/>
        <v>43.55513965593817</v>
      </c>
      <c r="D250" s="2"/>
      <c r="E250">
        <f t="shared" si="9"/>
        <v>21.918032786885249</v>
      </c>
      <c r="F250">
        <v>60</v>
      </c>
    </row>
    <row r="251" spans="1:6" x14ac:dyDescent="0.2">
      <c r="A251">
        <v>2450</v>
      </c>
      <c r="B251">
        <f t="shared" si="8"/>
        <v>43.733644326659231</v>
      </c>
      <c r="D251" s="2"/>
      <c r="E251">
        <f t="shared" si="9"/>
        <v>21.828571428571433</v>
      </c>
      <c r="F251">
        <v>60</v>
      </c>
    </row>
    <row r="252" spans="1:6" x14ac:dyDescent="0.2">
      <c r="A252">
        <v>2460</v>
      </c>
      <c r="B252">
        <f t="shared" si="8"/>
        <v>43.912148997380292</v>
      </c>
      <c r="D252" s="2"/>
      <c r="E252">
        <f t="shared" si="9"/>
        <v>21.739837398373986</v>
      </c>
      <c r="F252">
        <v>60</v>
      </c>
    </row>
    <row r="253" spans="1:6" x14ac:dyDescent="0.2">
      <c r="A253">
        <v>2470</v>
      </c>
      <c r="B253">
        <f t="shared" si="8"/>
        <v>44.090653668101346</v>
      </c>
      <c r="D253" s="2"/>
      <c r="E253">
        <f t="shared" si="9"/>
        <v>21.651821862348182</v>
      </c>
      <c r="F253">
        <v>60</v>
      </c>
    </row>
    <row r="254" spans="1:6" x14ac:dyDescent="0.2">
      <c r="A254">
        <v>2480</v>
      </c>
      <c r="B254">
        <f t="shared" si="8"/>
        <v>44.269158338822415</v>
      </c>
      <c r="D254" s="2"/>
      <c r="E254">
        <f t="shared" si="9"/>
        <v>21.56451612903226</v>
      </c>
      <c r="F254">
        <v>60</v>
      </c>
    </row>
    <row r="255" spans="1:6" x14ac:dyDescent="0.2">
      <c r="A255">
        <v>2490</v>
      </c>
      <c r="B255">
        <f t="shared" si="8"/>
        <v>44.447663009543454</v>
      </c>
      <c r="D255" s="2"/>
      <c r="E255">
        <f t="shared" si="9"/>
        <v>21.47791164658635</v>
      </c>
      <c r="F255">
        <v>60</v>
      </c>
    </row>
    <row r="256" spans="1:6" x14ac:dyDescent="0.2">
      <c r="A256">
        <v>2500</v>
      </c>
      <c r="B256">
        <f t="shared" si="8"/>
        <v>44.626167680264523</v>
      </c>
      <c r="D256" s="2"/>
      <c r="E256">
        <f t="shared" si="9"/>
        <v>21.392000000000003</v>
      </c>
      <c r="F256">
        <v>60</v>
      </c>
    </row>
    <row r="257" spans="1:6" x14ac:dyDescent="0.2">
      <c r="A257">
        <v>2510</v>
      </c>
      <c r="B257">
        <f t="shared" si="8"/>
        <v>44.804672350985584</v>
      </c>
      <c r="D257" s="2"/>
      <c r="E257">
        <f t="shared" si="9"/>
        <v>21.306772908366536</v>
      </c>
      <c r="F257">
        <v>60</v>
      </c>
    </row>
    <row r="258" spans="1:6" x14ac:dyDescent="0.2">
      <c r="A258">
        <v>2520</v>
      </c>
      <c r="B258">
        <f t="shared" si="8"/>
        <v>44.983177021706645</v>
      </c>
      <c r="D258" s="2"/>
      <c r="E258">
        <f t="shared" si="9"/>
        <v>21.222222222222225</v>
      </c>
      <c r="F258">
        <v>60</v>
      </c>
    </row>
    <row r="259" spans="1:6" x14ac:dyDescent="0.2">
      <c r="A259">
        <v>2530</v>
      </c>
      <c r="B259">
        <f t="shared" si="8"/>
        <v>45.161681692427692</v>
      </c>
      <c r="D259" s="2"/>
      <c r="E259">
        <f t="shared" si="9"/>
        <v>21.138339920948621</v>
      </c>
      <c r="F259">
        <v>60</v>
      </c>
    </row>
    <row r="260" spans="1:6" x14ac:dyDescent="0.2">
      <c r="A260">
        <v>2540</v>
      </c>
      <c r="B260">
        <f t="shared" si="8"/>
        <v>45.34018636314876</v>
      </c>
      <c r="D260" s="2"/>
      <c r="E260">
        <f t="shared" si="9"/>
        <v>21.055118110236222</v>
      </c>
      <c r="F260">
        <v>60</v>
      </c>
    </row>
    <row r="261" spans="1:6" x14ac:dyDescent="0.2">
      <c r="A261">
        <v>2550</v>
      </c>
      <c r="B261">
        <f t="shared" si="8"/>
        <v>45.518691033869821</v>
      </c>
      <c r="D261" s="2"/>
      <c r="E261">
        <f t="shared" si="9"/>
        <v>20.972549019607847</v>
      </c>
      <c r="F261">
        <v>60</v>
      </c>
    </row>
    <row r="262" spans="1:6" x14ac:dyDescent="0.2">
      <c r="A262">
        <v>2560</v>
      </c>
      <c r="B262">
        <f t="shared" si="8"/>
        <v>45.697195704590868</v>
      </c>
      <c r="D262" s="2"/>
      <c r="E262">
        <f t="shared" si="9"/>
        <v>20.890625000000004</v>
      </c>
      <c r="F262">
        <v>60</v>
      </c>
    </row>
    <row r="263" spans="1:6" x14ac:dyDescent="0.2">
      <c r="A263">
        <v>2570</v>
      </c>
      <c r="B263">
        <f t="shared" ref="B263:B326" si="10">A263/2.6666666/60*2*PI()*0.2032*2.237</f>
        <v>45.875700375311936</v>
      </c>
      <c r="D263" s="2"/>
      <c r="E263">
        <f t="shared" si="9"/>
        <v>20.809338521400782</v>
      </c>
      <c r="F263">
        <v>60</v>
      </c>
    </row>
    <row r="264" spans="1:6" x14ac:dyDescent="0.2">
      <c r="A264">
        <v>2580</v>
      </c>
      <c r="B264">
        <f t="shared" si="10"/>
        <v>46.05420504603299</v>
      </c>
      <c r="D264" s="2"/>
      <c r="E264">
        <f t="shared" ref="E264:E327" si="11">$B$3*9.55/A264</f>
        <v>20.728682170542637</v>
      </c>
      <c r="F264">
        <v>60</v>
      </c>
    </row>
    <row r="265" spans="1:6" x14ac:dyDescent="0.2">
      <c r="A265">
        <v>2590</v>
      </c>
      <c r="B265">
        <f t="shared" si="10"/>
        <v>46.232709716754037</v>
      </c>
      <c r="D265" s="2"/>
      <c r="E265">
        <f t="shared" si="11"/>
        <v>20.648648648648653</v>
      </c>
      <c r="F265">
        <v>60</v>
      </c>
    </row>
    <row r="266" spans="1:6" x14ac:dyDescent="0.2">
      <c r="A266">
        <v>2600</v>
      </c>
      <c r="B266">
        <f t="shared" si="10"/>
        <v>46.411214387475106</v>
      </c>
      <c r="D266" s="2"/>
      <c r="E266">
        <f t="shared" si="11"/>
        <v>20.569230769230771</v>
      </c>
      <c r="F266">
        <v>60</v>
      </c>
    </row>
    <row r="267" spans="1:6" x14ac:dyDescent="0.2">
      <c r="A267">
        <v>2610</v>
      </c>
      <c r="B267">
        <f t="shared" si="10"/>
        <v>46.589719058196167</v>
      </c>
      <c r="D267" s="2"/>
      <c r="E267">
        <f t="shared" si="11"/>
        <v>20.490421455938701</v>
      </c>
      <c r="F267">
        <v>60</v>
      </c>
    </row>
    <row r="268" spans="1:6" x14ac:dyDescent="0.2">
      <c r="A268">
        <v>2620</v>
      </c>
      <c r="B268">
        <f t="shared" si="10"/>
        <v>46.768223728917214</v>
      </c>
      <c r="D268" s="2"/>
      <c r="E268">
        <f t="shared" si="11"/>
        <v>20.412213740458018</v>
      </c>
      <c r="F268">
        <v>60</v>
      </c>
    </row>
    <row r="269" spans="1:6" x14ac:dyDescent="0.2">
      <c r="A269">
        <v>2630</v>
      </c>
      <c r="B269">
        <f t="shared" si="10"/>
        <v>46.946728399638282</v>
      </c>
      <c r="D269" s="2"/>
      <c r="E269">
        <f t="shared" si="11"/>
        <v>20.334600760456276</v>
      </c>
      <c r="F269">
        <v>60</v>
      </c>
    </row>
    <row r="270" spans="1:6" x14ac:dyDescent="0.2">
      <c r="A270">
        <v>2640</v>
      </c>
      <c r="B270">
        <f t="shared" si="10"/>
        <v>47.125233070359329</v>
      </c>
      <c r="D270" s="2"/>
      <c r="E270">
        <f t="shared" si="11"/>
        <v>20.257575757575761</v>
      </c>
      <c r="F270">
        <v>60</v>
      </c>
    </row>
    <row r="271" spans="1:6" x14ac:dyDescent="0.2">
      <c r="A271">
        <v>2650</v>
      </c>
      <c r="B271">
        <f t="shared" si="10"/>
        <v>47.30373774108039</v>
      </c>
      <c r="D271" s="2"/>
      <c r="E271">
        <f t="shared" si="11"/>
        <v>20.181132075471702</v>
      </c>
      <c r="F271">
        <v>60</v>
      </c>
    </row>
    <row r="272" spans="1:6" x14ac:dyDescent="0.2">
      <c r="A272">
        <v>2660</v>
      </c>
      <c r="B272">
        <f t="shared" si="10"/>
        <v>47.482242411801444</v>
      </c>
      <c r="D272" s="2"/>
      <c r="E272">
        <f t="shared" si="11"/>
        <v>20.10526315789474</v>
      </c>
      <c r="F272">
        <v>60</v>
      </c>
    </row>
    <row r="273" spans="1:6" x14ac:dyDescent="0.2">
      <c r="A273">
        <v>2670</v>
      </c>
      <c r="B273">
        <f t="shared" si="10"/>
        <v>47.660747082522512</v>
      </c>
      <c r="D273" s="2"/>
      <c r="E273">
        <f t="shared" si="11"/>
        <v>20.029962546816481</v>
      </c>
      <c r="F273">
        <v>60</v>
      </c>
    </row>
    <row r="274" spans="1:6" x14ac:dyDescent="0.2">
      <c r="A274">
        <v>2680</v>
      </c>
      <c r="B274">
        <f t="shared" si="10"/>
        <v>47.839251753243566</v>
      </c>
      <c r="D274" s="2"/>
      <c r="E274">
        <f t="shared" si="11"/>
        <v>19.955223880597018</v>
      </c>
      <c r="F274">
        <v>60</v>
      </c>
    </row>
    <row r="275" spans="1:6" x14ac:dyDescent="0.2">
      <c r="A275">
        <v>2690</v>
      </c>
      <c r="B275">
        <f t="shared" si="10"/>
        <v>48.01775642396462</v>
      </c>
      <c r="D275" s="2"/>
      <c r="E275">
        <f t="shared" si="11"/>
        <v>19.881040892193312</v>
      </c>
      <c r="F275">
        <v>60</v>
      </c>
    </row>
    <row r="276" spans="1:6" x14ac:dyDescent="0.2">
      <c r="A276">
        <v>2700</v>
      </c>
      <c r="B276">
        <f t="shared" si="10"/>
        <v>48.196261094685688</v>
      </c>
      <c r="D276" s="2"/>
      <c r="E276">
        <f t="shared" si="11"/>
        <v>19.80740740740741</v>
      </c>
      <c r="F276">
        <v>60</v>
      </c>
    </row>
    <row r="277" spans="1:6" x14ac:dyDescent="0.2">
      <c r="A277">
        <v>2710</v>
      </c>
      <c r="B277">
        <f t="shared" si="10"/>
        <v>48.374765765406742</v>
      </c>
      <c r="D277" s="2"/>
      <c r="E277">
        <f t="shared" si="11"/>
        <v>19.734317343173434</v>
      </c>
      <c r="F277">
        <v>60</v>
      </c>
    </row>
    <row r="278" spans="1:6" x14ac:dyDescent="0.2">
      <c r="A278">
        <v>2720</v>
      </c>
      <c r="B278">
        <f t="shared" si="10"/>
        <v>48.553270436127796</v>
      </c>
      <c r="D278" s="2"/>
      <c r="E278">
        <f t="shared" si="11"/>
        <v>19.661764705882355</v>
      </c>
      <c r="F278">
        <v>60</v>
      </c>
    </row>
    <row r="279" spans="1:6" x14ac:dyDescent="0.2">
      <c r="A279">
        <v>2730</v>
      </c>
      <c r="B279">
        <f t="shared" si="10"/>
        <v>48.731775106848865</v>
      </c>
      <c r="D279" s="2"/>
      <c r="E279">
        <f t="shared" si="11"/>
        <v>19.589743589743591</v>
      </c>
      <c r="F279">
        <v>60</v>
      </c>
    </row>
    <row r="280" spans="1:6" x14ac:dyDescent="0.2">
      <c r="A280">
        <v>2740</v>
      </c>
      <c r="B280">
        <f t="shared" si="10"/>
        <v>48.910279777569919</v>
      </c>
      <c r="D280" s="2"/>
      <c r="E280">
        <f t="shared" si="11"/>
        <v>19.518248175182485</v>
      </c>
      <c r="F280">
        <v>60</v>
      </c>
    </row>
    <row r="281" spans="1:6" x14ac:dyDescent="0.2">
      <c r="A281">
        <v>2750</v>
      </c>
      <c r="B281">
        <f t="shared" si="10"/>
        <v>49.088784448290973</v>
      </c>
      <c r="D281" s="2"/>
      <c r="E281">
        <f t="shared" si="11"/>
        <v>19.447272727272729</v>
      </c>
      <c r="F281">
        <v>60</v>
      </c>
    </row>
    <row r="282" spans="1:6" x14ac:dyDescent="0.2">
      <c r="A282">
        <v>2760</v>
      </c>
      <c r="B282">
        <f t="shared" si="10"/>
        <v>49.267289119012027</v>
      </c>
      <c r="D282" s="2"/>
      <c r="E282">
        <f t="shared" si="11"/>
        <v>19.376811594202902</v>
      </c>
      <c r="F282">
        <v>60</v>
      </c>
    </row>
    <row r="283" spans="1:6" x14ac:dyDescent="0.2">
      <c r="A283">
        <v>2770</v>
      </c>
      <c r="B283">
        <f t="shared" si="10"/>
        <v>49.445793789733095</v>
      </c>
      <c r="D283" s="2"/>
      <c r="E283">
        <f t="shared" si="11"/>
        <v>19.306859205776178</v>
      </c>
      <c r="F283">
        <v>60</v>
      </c>
    </row>
    <row r="284" spans="1:6" x14ac:dyDescent="0.2">
      <c r="A284">
        <v>2780</v>
      </c>
      <c r="B284">
        <f t="shared" si="10"/>
        <v>49.624298460454149</v>
      </c>
      <c r="D284" s="2"/>
      <c r="E284">
        <f t="shared" si="11"/>
        <v>19.237410071942449</v>
      </c>
      <c r="F284">
        <v>60</v>
      </c>
    </row>
    <row r="285" spans="1:6" x14ac:dyDescent="0.2">
      <c r="A285">
        <v>2790</v>
      </c>
      <c r="B285">
        <f t="shared" si="10"/>
        <v>49.80280313117521</v>
      </c>
      <c r="D285" s="2"/>
      <c r="E285">
        <f t="shared" si="11"/>
        <v>19.168458781362009</v>
      </c>
      <c r="F285">
        <v>60</v>
      </c>
    </row>
    <row r="286" spans="1:6" x14ac:dyDescent="0.2">
      <c r="A286">
        <v>2800</v>
      </c>
      <c r="B286">
        <f t="shared" si="10"/>
        <v>49.981307801896278</v>
      </c>
      <c r="D286" s="2"/>
      <c r="E286">
        <f t="shared" si="11"/>
        <v>19.100000000000001</v>
      </c>
      <c r="F286">
        <v>60</v>
      </c>
    </row>
    <row r="287" spans="1:6" x14ac:dyDescent="0.2">
      <c r="A287">
        <v>2810</v>
      </c>
      <c r="B287">
        <f t="shared" si="10"/>
        <v>50.159812472617318</v>
      </c>
      <c r="D287" s="2"/>
      <c r="E287">
        <f t="shared" si="11"/>
        <v>19.032028469750891</v>
      </c>
      <c r="F287">
        <v>60</v>
      </c>
    </row>
    <row r="288" spans="1:6" x14ac:dyDescent="0.2">
      <c r="A288">
        <v>2820</v>
      </c>
      <c r="B288">
        <f t="shared" si="10"/>
        <v>50.338317143338379</v>
      </c>
      <c r="D288" s="2"/>
      <c r="E288">
        <f t="shared" si="11"/>
        <v>18.964539007092203</v>
      </c>
      <c r="F288">
        <v>60</v>
      </c>
    </row>
    <row r="289" spans="1:6" x14ac:dyDescent="0.2">
      <c r="A289">
        <v>2830</v>
      </c>
      <c r="B289">
        <f t="shared" si="10"/>
        <v>50.516821814059433</v>
      </c>
      <c r="D289" s="2"/>
      <c r="E289">
        <f t="shared" si="11"/>
        <v>18.897526501766787</v>
      </c>
      <c r="F289">
        <v>60</v>
      </c>
    </row>
    <row r="290" spans="1:6" x14ac:dyDescent="0.2">
      <c r="A290">
        <v>2840</v>
      </c>
      <c r="B290">
        <f t="shared" si="10"/>
        <v>50.695326484780495</v>
      </c>
      <c r="D290" s="2"/>
      <c r="E290">
        <f t="shared" si="11"/>
        <v>18.83098591549296</v>
      </c>
      <c r="F290">
        <v>60</v>
      </c>
    </row>
    <row r="291" spans="1:6" x14ac:dyDescent="0.2">
      <c r="A291">
        <v>2850</v>
      </c>
      <c r="B291">
        <f t="shared" si="10"/>
        <v>50.873831155501563</v>
      </c>
      <c r="D291" s="2"/>
      <c r="E291">
        <f t="shared" si="11"/>
        <v>18.764912280701758</v>
      </c>
      <c r="F291">
        <v>60</v>
      </c>
    </row>
    <row r="292" spans="1:6" x14ac:dyDescent="0.2">
      <c r="A292">
        <v>2860</v>
      </c>
      <c r="B292">
        <f t="shared" si="10"/>
        <v>51.05233582622261</v>
      </c>
      <c r="D292" s="2"/>
      <c r="E292">
        <f t="shared" si="11"/>
        <v>18.699300699300704</v>
      </c>
      <c r="F292">
        <v>60</v>
      </c>
    </row>
    <row r="293" spans="1:6" x14ac:dyDescent="0.2">
      <c r="A293">
        <v>2870</v>
      </c>
      <c r="B293">
        <f t="shared" si="10"/>
        <v>51.230840496943671</v>
      </c>
      <c r="D293" s="2"/>
      <c r="E293">
        <f t="shared" si="11"/>
        <v>18.634146341463417</v>
      </c>
      <c r="F293">
        <v>60</v>
      </c>
    </row>
    <row r="294" spans="1:6" x14ac:dyDescent="0.2">
      <c r="A294">
        <v>2880</v>
      </c>
      <c r="B294">
        <f t="shared" si="10"/>
        <v>51.409345167664739</v>
      </c>
      <c r="D294" s="2"/>
      <c r="E294">
        <f t="shared" si="11"/>
        <v>18.569444444444446</v>
      </c>
      <c r="F294">
        <v>60</v>
      </c>
    </row>
    <row r="295" spans="1:6" x14ac:dyDescent="0.2">
      <c r="A295">
        <v>2890</v>
      </c>
      <c r="B295">
        <f t="shared" si="10"/>
        <v>51.587849838385786</v>
      </c>
      <c r="D295" s="2"/>
      <c r="E295">
        <f t="shared" si="11"/>
        <v>18.505190311418687</v>
      </c>
      <c r="F295">
        <v>60</v>
      </c>
    </row>
    <row r="296" spans="1:6" x14ac:dyDescent="0.2">
      <c r="A296">
        <v>2900</v>
      </c>
      <c r="B296">
        <f t="shared" si="10"/>
        <v>51.76635450910684</v>
      </c>
      <c r="D296" s="2"/>
      <c r="E296">
        <f t="shared" si="11"/>
        <v>18.441379310344828</v>
      </c>
      <c r="F296">
        <v>60</v>
      </c>
    </row>
    <row r="297" spans="1:6" x14ac:dyDescent="0.2">
      <c r="A297">
        <v>2910</v>
      </c>
      <c r="B297">
        <f t="shared" si="10"/>
        <v>51.944859179827908</v>
      </c>
      <c r="D297" s="2"/>
      <c r="E297">
        <f t="shared" si="11"/>
        <v>18.378006872852236</v>
      </c>
      <c r="F297">
        <v>60</v>
      </c>
    </row>
    <row r="298" spans="1:6" x14ac:dyDescent="0.2">
      <c r="A298">
        <v>2920</v>
      </c>
      <c r="B298">
        <f t="shared" si="10"/>
        <v>52.123363850548962</v>
      </c>
      <c r="D298" s="2"/>
      <c r="E298">
        <f t="shared" si="11"/>
        <v>18.315068493150687</v>
      </c>
      <c r="F298">
        <v>60</v>
      </c>
    </row>
    <row r="299" spans="1:6" x14ac:dyDescent="0.2">
      <c r="A299">
        <v>2930</v>
      </c>
      <c r="B299">
        <f t="shared" si="10"/>
        <v>52.301868521270023</v>
      </c>
      <c r="D299" s="2"/>
      <c r="E299">
        <f t="shared" si="11"/>
        <v>18.25255972696246</v>
      </c>
      <c r="F299">
        <v>60</v>
      </c>
    </row>
    <row r="300" spans="1:6" x14ac:dyDescent="0.2">
      <c r="A300">
        <v>2940</v>
      </c>
      <c r="B300">
        <f t="shared" si="10"/>
        <v>52.480373191991077</v>
      </c>
      <c r="D300" s="2"/>
      <c r="E300">
        <f t="shared" si="11"/>
        <v>18.190476190476193</v>
      </c>
      <c r="F300">
        <v>60</v>
      </c>
    </row>
    <row r="301" spans="1:6" x14ac:dyDescent="0.2">
      <c r="A301">
        <v>2950</v>
      </c>
      <c r="B301">
        <f t="shared" si="10"/>
        <v>52.658877862712139</v>
      </c>
      <c r="D301" s="2"/>
      <c r="E301">
        <f t="shared" si="11"/>
        <v>18.128813559322037</v>
      </c>
      <c r="F301">
        <v>60</v>
      </c>
    </row>
    <row r="302" spans="1:6" x14ac:dyDescent="0.2">
      <c r="A302">
        <v>2960</v>
      </c>
      <c r="B302">
        <f t="shared" si="10"/>
        <v>52.8373825334332</v>
      </c>
      <c r="D302" s="2"/>
      <c r="E302">
        <f t="shared" si="11"/>
        <v>18.067567567567568</v>
      </c>
      <c r="F302">
        <v>60</v>
      </c>
    </row>
    <row r="303" spans="1:6" x14ac:dyDescent="0.2">
      <c r="A303">
        <v>2970</v>
      </c>
      <c r="B303">
        <f t="shared" si="10"/>
        <v>53.015887204154247</v>
      </c>
      <c r="D303" s="2"/>
      <c r="E303">
        <f t="shared" si="11"/>
        <v>18.00673400673401</v>
      </c>
      <c r="F303">
        <v>60</v>
      </c>
    </row>
    <row r="304" spans="1:6" x14ac:dyDescent="0.2">
      <c r="A304">
        <v>2980</v>
      </c>
      <c r="B304">
        <f t="shared" si="10"/>
        <v>53.194391874875315</v>
      </c>
      <c r="D304" s="2"/>
      <c r="E304">
        <f t="shared" si="11"/>
        <v>17.946308724832218</v>
      </c>
      <c r="F304">
        <v>60</v>
      </c>
    </row>
    <row r="305" spans="1:6" x14ac:dyDescent="0.2">
      <c r="A305">
        <v>2990</v>
      </c>
      <c r="B305">
        <f t="shared" si="10"/>
        <v>53.372896545596376</v>
      </c>
      <c r="D305" s="2"/>
      <c r="E305">
        <f t="shared" si="11"/>
        <v>17.886287625418063</v>
      </c>
      <c r="F305">
        <v>60</v>
      </c>
    </row>
    <row r="306" spans="1:6" x14ac:dyDescent="0.2">
      <c r="A306">
        <v>3000</v>
      </c>
      <c r="B306">
        <f t="shared" si="10"/>
        <v>53.551401216317416</v>
      </c>
      <c r="D306" s="2"/>
      <c r="E306">
        <f t="shared" si="11"/>
        <v>17.826666666666668</v>
      </c>
      <c r="F306">
        <v>60</v>
      </c>
    </row>
    <row r="307" spans="1:6" x14ac:dyDescent="0.2">
      <c r="A307">
        <v>3010</v>
      </c>
      <c r="B307">
        <f t="shared" si="10"/>
        <v>53.729905887038484</v>
      </c>
      <c r="D307" s="2"/>
      <c r="E307">
        <f t="shared" si="11"/>
        <v>17.767441860465119</v>
      </c>
      <c r="F307">
        <v>60</v>
      </c>
    </row>
    <row r="308" spans="1:6" x14ac:dyDescent="0.2">
      <c r="A308">
        <v>3020</v>
      </c>
      <c r="B308">
        <f t="shared" si="10"/>
        <v>53.908410557759552</v>
      </c>
      <c r="D308" s="2"/>
      <c r="E308">
        <f t="shared" si="11"/>
        <v>17.70860927152318</v>
      </c>
      <c r="F308">
        <v>60</v>
      </c>
    </row>
    <row r="309" spans="1:6" x14ac:dyDescent="0.2">
      <c r="A309">
        <v>3030</v>
      </c>
      <c r="B309">
        <f t="shared" si="10"/>
        <v>54.086915228480606</v>
      </c>
      <c r="D309" s="2"/>
      <c r="E309">
        <f t="shared" si="11"/>
        <v>17.650165016501653</v>
      </c>
      <c r="F309">
        <v>60</v>
      </c>
    </row>
    <row r="310" spans="1:6" x14ac:dyDescent="0.2">
      <c r="A310">
        <v>3040</v>
      </c>
      <c r="B310">
        <f t="shared" si="10"/>
        <v>54.26541989920166</v>
      </c>
      <c r="D310" s="2"/>
      <c r="E310">
        <f t="shared" si="11"/>
        <v>17.592105263157897</v>
      </c>
      <c r="F310">
        <v>60</v>
      </c>
    </row>
    <row r="311" spans="1:6" x14ac:dyDescent="0.2">
      <c r="A311">
        <v>3050</v>
      </c>
      <c r="B311">
        <f t="shared" si="10"/>
        <v>54.443924569922707</v>
      </c>
      <c r="D311" s="2"/>
      <c r="E311">
        <f t="shared" si="11"/>
        <v>17.534426229508199</v>
      </c>
      <c r="F311">
        <v>60</v>
      </c>
    </row>
    <row r="312" spans="1:6" x14ac:dyDescent="0.2">
      <c r="A312">
        <v>3060</v>
      </c>
      <c r="B312">
        <f t="shared" si="10"/>
        <v>54.622429240643768</v>
      </c>
      <c r="D312" s="2"/>
      <c r="E312">
        <f t="shared" si="11"/>
        <v>17.477124183006538</v>
      </c>
      <c r="F312">
        <v>60</v>
      </c>
    </row>
    <row r="313" spans="1:6" x14ac:dyDescent="0.2">
      <c r="A313">
        <v>3070</v>
      </c>
      <c r="B313">
        <f t="shared" si="10"/>
        <v>54.800933911364837</v>
      </c>
      <c r="D313" s="2"/>
      <c r="E313">
        <f t="shared" si="11"/>
        <v>17.420195439739416</v>
      </c>
      <c r="F313">
        <v>60</v>
      </c>
    </row>
    <row r="314" spans="1:6" x14ac:dyDescent="0.2">
      <c r="A314">
        <v>3080</v>
      </c>
      <c r="B314">
        <f t="shared" si="10"/>
        <v>54.979438582085891</v>
      </c>
      <c r="D314" s="2"/>
      <c r="E314">
        <f t="shared" si="11"/>
        <v>17.363636363636367</v>
      </c>
      <c r="F314">
        <v>60</v>
      </c>
    </row>
    <row r="315" spans="1:6" x14ac:dyDescent="0.2">
      <c r="A315">
        <v>3090</v>
      </c>
      <c r="B315">
        <f t="shared" si="10"/>
        <v>55.157943252806959</v>
      </c>
      <c r="D315" s="2"/>
      <c r="E315">
        <f t="shared" si="11"/>
        <v>17.307443365695796</v>
      </c>
      <c r="F315">
        <v>60</v>
      </c>
    </row>
    <row r="316" spans="1:6" x14ac:dyDescent="0.2">
      <c r="A316">
        <v>3100</v>
      </c>
      <c r="B316">
        <f t="shared" si="10"/>
        <v>55.336447923528006</v>
      </c>
      <c r="D316" s="2"/>
      <c r="E316">
        <f t="shared" si="11"/>
        <v>17.251612903225809</v>
      </c>
      <c r="F316">
        <v>60</v>
      </c>
    </row>
    <row r="317" spans="1:6" x14ac:dyDescent="0.2">
      <c r="A317">
        <v>3110</v>
      </c>
      <c r="B317">
        <f t="shared" si="10"/>
        <v>55.514952594249067</v>
      </c>
      <c r="D317" s="2"/>
      <c r="E317">
        <f t="shared" si="11"/>
        <v>17.19614147909968</v>
      </c>
      <c r="F317">
        <v>60</v>
      </c>
    </row>
    <row r="318" spans="1:6" x14ac:dyDescent="0.2">
      <c r="A318">
        <v>3120</v>
      </c>
      <c r="B318">
        <f t="shared" si="10"/>
        <v>55.693457264970121</v>
      </c>
      <c r="D318" s="2"/>
      <c r="E318">
        <f t="shared" si="11"/>
        <v>17.141025641025642</v>
      </c>
      <c r="F318">
        <v>60</v>
      </c>
    </row>
    <row r="319" spans="1:6" x14ac:dyDescent="0.2">
      <c r="A319">
        <v>3130</v>
      </c>
      <c r="B319">
        <f t="shared" si="10"/>
        <v>55.871961935691182</v>
      </c>
      <c r="D319" s="2"/>
      <c r="E319">
        <f t="shared" si="11"/>
        <v>17.086261980830674</v>
      </c>
      <c r="F319">
        <v>60</v>
      </c>
    </row>
    <row r="320" spans="1:6" x14ac:dyDescent="0.2">
      <c r="A320">
        <v>3140</v>
      </c>
      <c r="B320">
        <f t="shared" si="10"/>
        <v>56.050466606412229</v>
      </c>
      <c r="D320" s="2"/>
      <c r="E320">
        <f t="shared" si="11"/>
        <v>17.031847133757964</v>
      </c>
      <c r="F320">
        <v>60</v>
      </c>
    </row>
    <row r="321" spans="1:6" x14ac:dyDescent="0.2">
      <c r="A321">
        <v>3150</v>
      </c>
      <c r="B321">
        <f t="shared" si="10"/>
        <v>56.228971277133297</v>
      </c>
      <c r="D321" s="2"/>
      <c r="E321">
        <f t="shared" si="11"/>
        <v>16.977777777777781</v>
      </c>
      <c r="F321">
        <v>60</v>
      </c>
    </row>
    <row r="322" spans="1:6" x14ac:dyDescent="0.2">
      <c r="A322">
        <v>3160</v>
      </c>
      <c r="B322">
        <f t="shared" si="10"/>
        <v>56.407475947854358</v>
      </c>
      <c r="D322" s="2"/>
      <c r="E322">
        <f t="shared" si="11"/>
        <v>16.924050632911396</v>
      </c>
      <c r="F322">
        <v>60</v>
      </c>
    </row>
    <row r="323" spans="1:6" x14ac:dyDescent="0.2">
      <c r="A323">
        <v>3170</v>
      </c>
      <c r="B323">
        <f t="shared" si="10"/>
        <v>56.585980618575419</v>
      </c>
      <c r="D323" s="2"/>
      <c r="E323">
        <f t="shared" si="11"/>
        <v>16.870662460567825</v>
      </c>
      <c r="F323">
        <v>60</v>
      </c>
    </row>
    <row r="324" spans="1:6" x14ac:dyDescent="0.2">
      <c r="A324">
        <v>3180</v>
      </c>
      <c r="B324">
        <f t="shared" si="10"/>
        <v>56.764485289296481</v>
      </c>
      <c r="D324" s="2"/>
      <c r="E324">
        <f t="shared" si="11"/>
        <v>16.817610062893085</v>
      </c>
      <c r="F324">
        <v>60</v>
      </c>
    </row>
    <row r="325" spans="1:6" x14ac:dyDescent="0.2">
      <c r="A325">
        <v>3190</v>
      </c>
      <c r="B325">
        <f t="shared" si="10"/>
        <v>56.942989960017528</v>
      </c>
      <c r="D325" s="2"/>
      <c r="E325">
        <f t="shared" si="11"/>
        <v>16.764890282131663</v>
      </c>
      <c r="F325">
        <v>60</v>
      </c>
    </row>
    <row r="326" spans="1:6" x14ac:dyDescent="0.2">
      <c r="A326">
        <v>3200</v>
      </c>
      <c r="B326">
        <f t="shared" si="10"/>
        <v>57.121494630738582</v>
      </c>
      <c r="D326" s="2"/>
      <c r="E326">
        <f t="shared" si="11"/>
        <v>16.712500000000002</v>
      </c>
      <c r="F326">
        <v>60</v>
      </c>
    </row>
    <row r="327" spans="1:6" x14ac:dyDescent="0.2">
      <c r="A327">
        <v>3210</v>
      </c>
      <c r="B327">
        <f t="shared" ref="B327:B390" si="12">A327/2.6666666/60*2*PI()*0.2032*2.237</f>
        <v>57.299999301459643</v>
      </c>
      <c r="D327" s="2"/>
      <c r="E327">
        <f t="shared" si="11"/>
        <v>16.660436137071652</v>
      </c>
      <c r="F327">
        <v>60</v>
      </c>
    </row>
    <row r="328" spans="1:6" x14ac:dyDescent="0.2">
      <c r="A328">
        <v>3220</v>
      </c>
      <c r="B328">
        <f t="shared" si="12"/>
        <v>57.478503972180704</v>
      </c>
      <c r="D328" s="2"/>
      <c r="E328">
        <f t="shared" ref="E328:E391" si="13">$B$3*9.55/A328</f>
        <v>16.608695652173914</v>
      </c>
      <c r="F328">
        <v>60</v>
      </c>
    </row>
    <row r="329" spans="1:6" x14ac:dyDescent="0.2">
      <c r="A329">
        <v>3230</v>
      </c>
      <c r="B329">
        <f t="shared" si="12"/>
        <v>57.657008642901765</v>
      </c>
      <c r="D329" s="2"/>
      <c r="E329">
        <f t="shared" si="13"/>
        <v>16.557275541795669</v>
      </c>
      <c r="F329">
        <v>60</v>
      </c>
    </row>
    <row r="330" spans="1:6" x14ac:dyDescent="0.2">
      <c r="A330">
        <v>3240</v>
      </c>
      <c r="B330">
        <f t="shared" si="12"/>
        <v>57.835513313622819</v>
      </c>
      <c r="D330" s="2"/>
      <c r="E330">
        <f t="shared" si="13"/>
        <v>16.506172839506174</v>
      </c>
      <c r="F330">
        <v>60</v>
      </c>
    </row>
    <row r="331" spans="1:6" x14ac:dyDescent="0.2">
      <c r="A331">
        <v>3250</v>
      </c>
      <c r="B331">
        <f t="shared" si="12"/>
        <v>58.014017984343873</v>
      </c>
      <c r="D331" s="2"/>
      <c r="E331">
        <f t="shared" si="13"/>
        <v>16.455384615384617</v>
      </c>
      <c r="F331">
        <v>60</v>
      </c>
    </row>
    <row r="332" spans="1:6" x14ac:dyDescent="0.2">
      <c r="A332">
        <v>3260</v>
      </c>
      <c r="B332">
        <f t="shared" si="12"/>
        <v>58.192522655064941</v>
      </c>
      <c r="D332" s="2"/>
      <c r="E332">
        <f t="shared" si="13"/>
        <v>16.404907975460127</v>
      </c>
      <c r="F332">
        <v>60</v>
      </c>
    </row>
    <row r="333" spans="1:6" x14ac:dyDescent="0.2">
      <c r="A333">
        <v>3270</v>
      </c>
      <c r="B333">
        <f t="shared" si="12"/>
        <v>58.371027325786002</v>
      </c>
      <c r="D333" s="2"/>
      <c r="E333">
        <f t="shared" si="13"/>
        <v>16.354740061162083</v>
      </c>
      <c r="F333">
        <v>60</v>
      </c>
    </row>
    <row r="334" spans="1:6" x14ac:dyDescent="0.2">
      <c r="A334">
        <v>3280</v>
      </c>
      <c r="B334">
        <f t="shared" si="12"/>
        <v>58.549531996507049</v>
      </c>
      <c r="D334" s="2"/>
      <c r="E334">
        <f t="shared" si="13"/>
        <v>16.304878048780491</v>
      </c>
      <c r="F334">
        <v>60</v>
      </c>
    </row>
    <row r="335" spans="1:6" x14ac:dyDescent="0.2">
      <c r="A335">
        <v>3290</v>
      </c>
      <c r="B335">
        <f t="shared" si="12"/>
        <v>58.72803666722811</v>
      </c>
      <c r="D335" s="2"/>
      <c r="E335">
        <f t="shared" si="13"/>
        <v>16.255319148936174</v>
      </c>
      <c r="F335">
        <v>60</v>
      </c>
    </row>
    <row r="336" spans="1:6" x14ac:dyDescent="0.2">
      <c r="A336">
        <v>3300</v>
      </c>
      <c r="B336">
        <f t="shared" si="12"/>
        <v>58.906541337949157</v>
      </c>
      <c r="D336" s="2"/>
      <c r="E336">
        <f t="shared" si="13"/>
        <v>16.206060606060607</v>
      </c>
      <c r="F336">
        <v>60</v>
      </c>
    </row>
    <row r="337" spans="1:6" x14ac:dyDescent="0.2">
      <c r="A337">
        <v>3310</v>
      </c>
      <c r="B337">
        <f t="shared" si="12"/>
        <v>59.085046008670226</v>
      </c>
      <c r="D337" s="2"/>
      <c r="E337">
        <f t="shared" si="13"/>
        <v>16.157099697885197</v>
      </c>
      <c r="F337">
        <v>60</v>
      </c>
    </row>
    <row r="338" spans="1:6" x14ac:dyDescent="0.2">
      <c r="A338">
        <v>3320</v>
      </c>
      <c r="B338">
        <f t="shared" si="12"/>
        <v>59.263550679391294</v>
      </c>
      <c r="D338" s="2"/>
      <c r="E338">
        <f t="shared" si="13"/>
        <v>16.108433734939762</v>
      </c>
      <c r="F338">
        <v>60</v>
      </c>
    </row>
    <row r="339" spans="1:6" x14ac:dyDescent="0.2">
      <c r="A339">
        <v>3330</v>
      </c>
      <c r="B339">
        <f t="shared" si="12"/>
        <v>59.442055350112355</v>
      </c>
      <c r="D339" s="2"/>
      <c r="E339">
        <f t="shared" si="13"/>
        <v>16.060060060060064</v>
      </c>
      <c r="F339">
        <v>60</v>
      </c>
    </row>
    <row r="340" spans="1:6" x14ac:dyDescent="0.2">
      <c r="A340">
        <v>3340</v>
      </c>
      <c r="B340">
        <f t="shared" si="12"/>
        <v>59.620560020833402</v>
      </c>
      <c r="D340" s="2"/>
      <c r="E340">
        <f t="shared" si="13"/>
        <v>16.011976047904195</v>
      </c>
      <c r="F340">
        <v>60</v>
      </c>
    </row>
    <row r="341" spans="1:6" x14ac:dyDescent="0.2">
      <c r="A341">
        <v>3350</v>
      </c>
      <c r="B341">
        <f t="shared" si="12"/>
        <v>59.799064691554456</v>
      </c>
      <c r="D341" s="2"/>
      <c r="E341">
        <f t="shared" si="13"/>
        <v>15.964179104477614</v>
      </c>
      <c r="F341">
        <v>60</v>
      </c>
    </row>
    <row r="342" spans="1:6" x14ac:dyDescent="0.2">
      <c r="A342">
        <v>3360</v>
      </c>
      <c r="B342">
        <f t="shared" si="12"/>
        <v>59.97756936227551</v>
      </c>
      <c r="D342" s="2"/>
      <c r="E342">
        <f t="shared" si="13"/>
        <v>15.91666666666667</v>
      </c>
      <c r="F342">
        <v>60</v>
      </c>
    </row>
    <row r="343" spans="1:6" x14ac:dyDescent="0.2">
      <c r="A343">
        <v>3370</v>
      </c>
      <c r="B343">
        <f t="shared" si="12"/>
        <v>60.156074032996578</v>
      </c>
      <c r="D343" s="2"/>
      <c r="E343">
        <f t="shared" si="13"/>
        <v>15.869436201780418</v>
      </c>
      <c r="F343">
        <v>60</v>
      </c>
    </row>
    <row r="344" spans="1:6" x14ac:dyDescent="0.2">
      <c r="A344">
        <v>3380</v>
      </c>
      <c r="B344">
        <f t="shared" si="12"/>
        <v>60.334578703717632</v>
      </c>
      <c r="D344" s="2"/>
      <c r="E344">
        <f t="shared" si="13"/>
        <v>15.822485207100593</v>
      </c>
      <c r="F344">
        <v>60</v>
      </c>
    </row>
    <row r="345" spans="1:6" x14ac:dyDescent="0.2">
      <c r="A345">
        <v>3390</v>
      </c>
      <c r="B345">
        <f t="shared" si="12"/>
        <v>60.513083374438686</v>
      </c>
      <c r="D345" s="2"/>
      <c r="E345">
        <f t="shared" si="13"/>
        <v>15.77581120943953</v>
      </c>
      <c r="F345">
        <v>60</v>
      </c>
    </row>
    <row r="346" spans="1:6" x14ac:dyDescent="0.2">
      <c r="A346">
        <v>3400</v>
      </c>
      <c r="B346">
        <f t="shared" si="12"/>
        <v>60.691588045159754</v>
      </c>
      <c r="D346" s="2"/>
      <c r="E346">
        <f t="shared" si="13"/>
        <v>15.729411764705885</v>
      </c>
      <c r="F346">
        <v>60</v>
      </c>
    </row>
    <row r="347" spans="1:6" x14ac:dyDescent="0.2">
      <c r="A347">
        <v>3410</v>
      </c>
      <c r="B347">
        <f t="shared" si="12"/>
        <v>60.870092715880823</v>
      </c>
      <c r="D347" s="2"/>
      <c r="E347">
        <f t="shared" si="13"/>
        <v>15.683284457478008</v>
      </c>
      <c r="F347">
        <v>60</v>
      </c>
    </row>
    <row r="348" spans="1:6" x14ac:dyDescent="0.2">
      <c r="A348">
        <v>3420</v>
      </c>
      <c r="B348">
        <f t="shared" si="12"/>
        <v>61.04859738660187</v>
      </c>
      <c r="D348" s="2"/>
      <c r="E348">
        <f t="shared" si="13"/>
        <v>15.637426900584797</v>
      </c>
      <c r="F348">
        <v>60</v>
      </c>
    </row>
    <row r="349" spans="1:6" x14ac:dyDescent="0.2">
      <c r="A349">
        <v>3430</v>
      </c>
      <c r="B349">
        <f t="shared" si="12"/>
        <v>61.227102057322917</v>
      </c>
      <c r="D349" s="2"/>
      <c r="E349">
        <f t="shared" si="13"/>
        <v>15.59183673469388</v>
      </c>
      <c r="F349">
        <v>60</v>
      </c>
    </row>
    <row r="350" spans="1:6" x14ac:dyDescent="0.2">
      <c r="A350">
        <v>3440</v>
      </c>
      <c r="B350">
        <f t="shared" si="12"/>
        <v>61.405606728043978</v>
      </c>
      <c r="D350" s="2"/>
      <c r="E350">
        <f t="shared" si="13"/>
        <v>15.546511627906979</v>
      </c>
      <c r="F350">
        <v>60</v>
      </c>
    </row>
    <row r="351" spans="1:6" x14ac:dyDescent="0.2">
      <c r="A351">
        <v>3450</v>
      </c>
      <c r="B351">
        <f t="shared" si="12"/>
        <v>61.584111398765032</v>
      </c>
      <c r="D351" s="2"/>
      <c r="E351">
        <f t="shared" si="13"/>
        <v>15.501449275362321</v>
      </c>
      <c r="F351">
        <v>60</v>
      </c>
    </row>
    <row r="352" spans="1:6" x14ac:dyDescent="0.2">
      <c r="A352">
        <v>3460</v>
      </c>
      <c r="B352">
        <f t="shared" si="12"/>
        <v>61.7626160694861</v>
      </c>
      <c r="D352" s="2"/>
      <c r="E352">
        <f t="shared" si="13"/>
        <v>15.456647398843932</v>
      </c>
      <c r="F352">
        <v>60</v>
      </c>
    </row>
    <row r="353" spans="1:6" x14ac:dyDescent="0.2">
      <c r="A353">
        <v>3470</v>
      </c>
      <c r="B353">
        <f t="shared" si="12"/>
        <v>61.941120740207154</v>
      </c>
      <c r="D353" s="2"/>
      <c r="E353">
        <f t="shared" si="13"/>
        <v>15.412103746397696</v>
      </c>
      <c r="F353">
        <v>60</v>
      </c>
    </row>
    <row r="354" spans="1:6" x14ac:dyDescent="0.2">
      <c r="A354">
        <v>3480</v>
      </c>
      <c r="B354">
        <f t="shared" si="12"/>
        <v>62.119625410928208</v>
      </c>
      <c r="D354" s="2"/>
      <c r="E354">
        <f t="shared" si="13"/>
        <v>15.367816091954024</v>
      </c>
      <c r="F354">
        <v>60</v>
      </c>
    </row>
    <row r="355" spans="1:6" x14ac:dyDescent="0.2">
      <c r="A355">
        <v>3490</v>
      </c>
      <c r="B355">
        <f t="shared" si="12"/>
        <v>62.298130081649276</v>
      </c>
      <c r="D355" s="2"/>
      <c r="E355">
        <f t="shared" si="13"/>
        <v>15.323782234957022</v>
      </c>
      <c r="F355">
        <v>60</v>
      </c>
    </row>
    <row r="356" spans="1:6" x14ac:dyDescent="0.2">
      <c r="A356">
        <v>3500</v>
      </c>
      <c r="B356">
        <f t="shared" si="12"/>
        <v>62.47663475237033</v>
      </c>
      <c r="D356" s="2"/>
      <c r="E356">
        <f t="shared" si="13"/>
        <v>15.280000000000003</v>
      </c>
      <c r="F356">
        <v>60</v>
      </c>
    </row>
    <row r="357" spans="1:6" x14ac:dyDescent="0.2">
      <c r="A357">
        <v>3510</v>
      </c>
      <c r="B357">
        <f t="shared" si="12"/>
        <v>62.655139423091384</v>
      </c>
      <c r="D357" s="2"/>
      <c r="E357">
        <f t="shared" si="13"/>
        <v>15.236467236467238</v>
      </c>
      <c r="F357">
        <v>60</v>
      </c>
    </row>
    <row r="358" spans="1:6" x14ac:dyDescent="0.2">
      <c r="A358">
        <v>3520</v>
      </c>
      <c r="B358">
        <f t="shared" si="12"/>
        <v>62.833644093812453</v>
      </c>
      <c r="D358" s="2"/>
      <c r="E358">
        <f t="shared" si="13"/>
        <v>15.19318181818182</v>
      </c>
      <c r="F358">
        <v>60</v>
      </c>
    </row>
    <row r="359" spans="1:6" x14ac:dyDescent="0.2">
      <c r="A359">
        <v>3530</v>
      </c>
      <c r="B359">
        <f t="shared" si="12"/>
        <v>63.012148764533507</v>
      </c>
      <c r="D359" s="2"/>
      <c r="E359">
        <f t="shared" si="13"/>
        <v>15.150141643059492</v>
      </c>
      <c r="F359">
        <v>60</v>
      </c>
    </row>
    <row r="360" spans="1:6" x14ac:dyDescent="0.2">
      <c r="A360">
        <v>3540</v>
      </c>
      <c r="B360">
        <f t="shared" si="12"/>
        <v>63.190653435254561</v>
      </c>
      <c r="D360" s="2"/>
      <c r="E360">
        <f t="shared" si="13"/>
        <v>15.107344632768363</v>
      </c>
      <c r="F360">
        <v>60</v>
      </c>
    </row>
    <row r="361" spans="1:6" x14ac:dyDescent="0.2">
      <c r="A361">
        <v>3550</v>
      </c>
      <c r="B361">
        <f t="shared" si="12"/>
        <v>63.369158105975629</v>
      </c>
      <c r="D361" s="2"/>
      <c r="E361">
        <f t="shared" si="13"/>
        <v>15.064788732394367</v>
      </c>
      <c r="F361">
        <v>60</v>
      </c>
    </row>
    <row r="362" spans="1:6" x14ac:dyDescent="0.2">
      <c r="A362">
        <v>3560</v>
      </c>
      <c r="B362">
        <f t="shared" si="12"/>
        <v>63.547662776696676</v>
      </c>
      <c r="D362" s="2"/>
      <c r="E362">
        <f t="shared" si="13"/>
        <v>15.022471910112362</v>
      </c>
      <c r="F362">
        <v>60</v>
      </c>
    </row>
    <row r="363" spans="1:6" x14ac:dyDescent="0.2">
      <c r="A363">
        <v>3570</v>
      </c>
      <c r="B363">
        <f t="shared" si="12"/>
        <v>63.726167447417744</v>
      </c>
      <c r="D363" s="2"/>
      <c r="E363">
        <f t="shared" si="13"/>
        <v>14.980392156862747</v>
      </c>
      <c r="F363">
        <v>60</v>
      </c>
    </row>
    <row r="364" spans="1:6" x14ac:dyDescent="0.2">
      <c r="A364">
        <v>3580</v>
      </c>
      <c r="B364">
        <f t="shared" si="12"/>
        <v>63.904672118138784</v>
      </c>
      <c r="D364" s="2"/>
      <c r="E364">
        <f t="shared" si="13"/>
        <v>14.938547486033521</v>
      </c>
      <c r="F364">
        <v>60</v>
      </c>
    </row>
    <row r="365" spans="1:6" x14ac:dyDescent="0.2">
      <c r="A365">
        <v>3590</v>
      </c>
      <c r="B365">
        <f t="shared" si="12"/>
        <v>64.083176788859859</v>
      </c>
      <c r="D365" s="2"/>
      <c r="E365">
        <f t="shared" si="13"/>
        <v>14.896935933147635</v>
      </c>
      <c r="F365">
        <v>60</v>
      </c>
    </row>
    <row r="366" spans="1:6" x14ac:dyDescent="0.2">
      <c r="A366">
        <v>3600</v>
      </c>
      <c r="B366">
        <f t="shared" si="12"/>
        <v>64.261681459580913</v>
      </c>
      <c r="D366" s="2"/>
      <c r="E366">
        <f t="shared" si="13"/>
        <v>14.855555555555558</v>
      </c>
      <c r="F366">
        <v>60</v>
      </c>
    </row>
    <row r="367" spans="1:6" x14ac:dyDescent="0.2">
      <c r="A367">
        <v>3610</v>
      </c>
      <c r="B367">
        <f t="shared" si="12"/>
        <v>64.440186130301981</v>
      </c>
      <c r="D367" s="2"/>
      <c r="E367">
        <f t="shared" si="13"/>
        <v>14.814404432132966</v>
      </c>
      <c r="F367">
        <v>60</v>
      </c>
    </row>
    <row r="368" spans="1:6" x14ac:dyDescent="0.2">
      <c r="A368">
        <v>3620</v>
      </c>
      <c r="B368">
        <f t="shared" si="12"/>
        <v>64.618690801023035</v>
      </c>
      <c r="D368" s="2"/>
      <c r="E368">
        <f t="shared" si="13"/>
        <v>14.773480662983427</v>
      </c>
      <c r="F368">
        <v>60</v>
      </c>
    </row>
    <row r="369" spans="1:6" x14ac:dyDescent="0.2">
      <c r="A369">
        <v>3630</v>
      </c>
      <c r="B369">
        <f t="shared" si="12"/>
        <v>64.797195471744089</v>
      </c>
      <c r="D369" s="2"/>
      <c r="E369">
        <f t="shared" si="13"/>
        <v>14.732782369146008</v>
      </c>
      <c r="F369">
        <v>60</v>
      </c>
    </row>
    <row r="370" spans="1:6" x14ac:dyDescent="0.2">
      <c r="A370">
        <v>3640</v>
      </c>
      <c r="B370">
        <f t="shared" si="12"/>
        <v>64.975700142465158</v>
      </c>
      <c r="D370" s="2"/>
      <c r="E370">
        <f t="shared" si="13"/>
        <v>14.692307692307695</v>
      </c>
      <c r="F370">
        <v>60</v>
      </c>
    </row>
    <row r="371" spans="1:6" x14ac:dyDescent="0.2">
      <c r="A371">
        <v>3650</v>
      </c>
      <c r="B371">
        <f t="shared" si="12"/>
        <v>65.154204813186197</v>
      </c>
      <c r="D371" s="2"/>
      <c r="E371">
        <f t="shared" si="13"/>
        <v>14.65205479452055</v>
      </c>
      <c r="F371">
        <v>60</v>
      </c>
    </row>
    <row r="372" spans="1:6" x14ac:dyDescent="0.2">
      <c r="A372">
        <v>3660</v>
      </c>
      <c r="B372">
        <f t="shared" si="12"/>
        <v>65.332709483907252</v>
      </c>
      <c r="D372" s="2"/>
      <c r="E372">
        <f t="shared" si="13"/>
        <v>14.6120218579235</v>
      </c>
      <c r="F372">
        <v>60</v>
      </c>
    </row>
    <row r="373" spans="1:6" x14ac:dyDescent="0.2">
      <c r="A373">
        <v>3670</v>
      </c>
      <c r="B373">
        <f t="shared" si="12"/>
        <v>65.51121415462832</v>
      </c>
      <c r="D373" s="2"/>
      <c r="E373">
        <f t="shared" si="13"/>
        <v>14.572207084468667</v>
      </c>
      <c r="F373">
        <v>60</v>
      </c>
    </row>
    <row r="374" spans="1:6" x14ac:dyDescent="0.2">
      <c r="A374">
        <v>3680</v>
      </c>
      <c r="B374">
        <f t="shared" si="12"/>
        <v>65.689718825349374</v>
      </c>
      <c r="D374" s="2"/>
      <c r="E374">
        <f t="shared" si="13"/>
        <v>14.532608695652176</v>
      </c>
      <c r="F374">
        <v>60</v>
      </c>
    </row>
    <row r="375" spans="1:6" x14ac:dyDescent="0.2">
      <c r="A375">
        <v>3690</v>
      </c>
      <c r="B375">
        <f t="shared" si="12"/>
        <v>65.868223496070428</v>
      </c>
      <c r="D375" s="2"/>
      <c r="E375">
        <f t="shared" si="13"/>
        <v>14.493224932249325</v>
      </c>
      <c r="F375">
        <v>60</v>
      </c>
    </row>
    <row r="376" spans="1:6" x14ac:dyDescent="0.2">
      <c r="A376">
        <v>3700</v>
      </c>
      <c r="B376">
        <f t="shared" si="12"/>
        <v>66.046728166791496</v>
      </c>
      <c r="D376" s="2"/>
      <c r="E376">
        <f t="shared" si="13"/>
        <v>14.454054054054057</v>
      </c>
      <c r="F376">
        <v>60</v>
      </c>
    </row>
    <row r="377" spans="1:6" x14ac:dyDescent="0.2">
      <c r="A377">
        <v>3710</v>
      </c>
      <c r="B377">
        <f t="shared" si="12"/>
        <v>66.22523283751255</v>
      </c>
      <c r="D377" s="2"/>
      <c r="E377">
        <f t="shared" si="13"/>
        <v>14.415094339622643</v>
      </c>
      <c r="F377">
        <v>60</v>
      </c>
    </row>
    <row r="378" spans="1:6" x14ac:dyDescent="0.2">
      <c r="A378">
        <v>3720</v>
      </c>
      <c r="B378">
        <f t="shared" si="12"/>
        <v>66.403737508233604</v>
      </c>
      <c r="D378" s="2"/>
      <c r="E378">
        <f t="shared" si="13"/>
        <v>14.376344086021508</v>
      </c>
      <c r="F378">
        <v>60</v>
      </c>
    </row>
    <row r="379" spans="1:6" x14ac:dyDescent="0.2">
      <c r="A379">
        <v>3730</v>
      </c>
      <c r="B379">
        <f t="shared" si="12"/>
        <v>66.582242178954672</v>
      </c>
      <c r="D379" s="2"/>
      <c r="E379">
        <f t="shared" si="13"/>
        <v>14.33780160857909</v>
      </c>
      <c r="F379">
        <v>60</v>
      </c>
    </row>
    <row r="380" spans="1:6" x14ac:dyDescent="0.2">
      <c r="A380">
        <v>3740</v>
      </c>
      <c r="B380">
        <f t="shared" si="12"/>
        <v>66.760746849675712</v>
      </c>
      <c r="D380" s="2"/>
      <c r="E380">
        <f t="shared" si="13"/>
        <v>14.299465240641712</v>
      </c>
      <c r="F380">
        <v>60</v>
      </c>
    </row>
    <row r="381" spans="1:6" x14ac:dyDescent="0.2">
      <c r="A381">
        <v>3750</v>
      </c>
      <c r="B381">
        <f t="shared" si="12"/>
        <v>66.93925152039678</v>
      </c>
      <c r="D381" s="2"/>
      <c r="E381">
        <f t="shared" si="13"/>
        <v>14.261333333333335</v>
      </c>
      <c r="F381">
        <v>60</v>
      </c>
    </row>
    <row r="382" spans="1:6" x14ac:dyDescent="0.2">
      <c r="A382">
        <v>3760</v>
      </c>
      <c r="B382">
        <f t="shared" si="12"/>
        <v>67.117756191117849</v>
      </c>
      <c r="D382" s="2"/>
      <c r="E382">
        <f t="shared" si="13"/>
        <v>14.223404255319151</v>
      </c>
      <c r="F382">
        <v>60</v>
      </c>
    </row>
    <row r="383" spans="1:6" x14ac:dyDescent="0.2">
      <c r="A383">
        <v>3770</v>
      </c>
      <c r="B383">
        <f t="shared" si="12"/>
        <v>67.296260861838888</v>
      </c>
      <c r="D383" s="2"/>
      <c r="E383">
        <f t="shared" si="13"/>
        <v>14.185676392572946</v>
      </c>
      <c r="F383">
        <v>60</v>
      </c>
    </row>
    <row r="384" spans="1:6" x14ac:dyDescent="0.2">
      <c r="A384">
        <v>3780</v>
      </c>
      <c r="B384">
        <f t="shared" si="12"/>
        <v>67.474765532559957</v>
      </c>
      <c r="D384" s="2"/>
      <c r="E384">
        <f t="shared" si="13"/>
        <v>14.148148148148151</v>
      </c>
      <c r="F384">
        <v>60</v>
      </c>
    </row>
    <row r="385" spans="1:6" x14ac:dyDescent="0.2">
      <c r="A385">
        <v>3790</v>
      </c>
      <c r="B385">
        <f t="shared" si="12"/>
        <v>67.653270203281025</v>
      </c>
      <c r="D385" s="2"/>
      <c r="E385">
        <f t="shared" si="13"/>
        <v>14.110817941952508</v>
      </c>
      <c r="F385">
        <v>60</v>
      </c>
    </row>
    <row r="386" spans="1:6" x14ac:dyDescent="0.2">
      <c r="A386">
        <v>3800</v>
      </c>
      <c r="B386">
        <f t="shared" si="12"/>
        <v>67.831774874002079</v>
      </c>
      <c r="D386" s="2"/>
      <c r="E386">
        <f t="shared" si="13"/>
        <v>14.073684210526318</v>
      </c>
      <c r="F386">
        <v>60</v>
      </c>
    </row>
    <row r="387" spans="1:6" x14ac:dyDescent="0.2">
      <c r="A387">
        <v>3810</v>
      </c>
      <c r="B387">
        <f t="shared" si="12"/>
        <v>68.010279544723119</v>
      </c>
      <c r="D387" s="2"/>
      <c r="E387">
        <f t="shared" si="13"/>
        <v>14.036745406824149</v>
      </c>
      <c r="F387">
        <v>60</v>
      </c>
    </row>
    <row r="388" spans="1:6" x14ac:dyDescent="0.2">
      <c r="A388">
        <v>3820</v>
      </c>
      <c r="B388">
        <f t="shared" si="12"/>
        <v>68.188784215444187</v>
      </c>
      <c r="D388" s="2"/>
      <c r="E388">
        <f t="shared" si="13"/>
        <v>14.000000000000002</v>
      </c>
      <c r="F388">
        <v>60</v>
      </c>
    </row>
    <row r="389" spans="1:6" x14ac:dyDescent="0.2">
      <c r="A389">
        <v>3830</v>
      </c>
      <c r="B389">
        <f t="shared" si="12"/>
        <v>68.367288886165241</v>
      </c>
      <c r="D389" s="2"/>
      <c r="E389">
        <f t="shared" si="13"/>
        <v>13.963446475195825</v>
      </c>
      <c r="F389">
        <v>60</v>
      </c>
    </row>
    <row r="390" spans="1:6" x14ac:dyDescent="0.2">
      <c r="A390">
        <v>3840</v>
      </c>
      <c r="B390">
        <f t="shared" si="12"/>
        <v>68.545793556886309</v>
      </c>
      <c r="D390" s="2"/>
      <c r="E390">
        <f t="shared" si="13"/>
        <v>13.927083333333336</v>
      </c>
      <c r="F390">
        <v>60</v>
      </c>
    </row>
    <row r="391" spans="1:6" x14ac:dyDescent="0.2">
      <c r="A391">
        <v>3850</v>
      </c>
      <c r="B391">
        <f t="shared" ref="B391:B454" si="14">A391/2.6666666/60*2*PI()*0.2032*2.237</f>
        <v>68.724298227607377</v>
      </c>
      <c r="D391" s="2"/>
      <c r="E391">
        <f t="shared" si="13"/>
        <v>13.890909090909092</v>
      </c>
      <c r="F391">
        <v>60</v>
      </c>
    </row>
    <row r="392" spans="1:6" x14ac:dyDescent="0.2">
      <c r="A392">
        <v>3860</v>
      </c>
      <c r="B392">
        <f t="shared" si="14"/>
        <v>68.902802898328417</v>
      </c>
      <c r="D392" s="2"/>
      <c r="E392">
        <f t="shared" ref="E392:E455" si="15">$B$3*9.55/A392</f>
        <v>13.854922279792747</v>
      </c>
      <c r="F392">
        <v>60</v>
      </c>
    </row>
    <row r="393" spans="1:6" x14ac:dyDescent="0.2">
      <c r="A393">
        <v>3870</v>
      </c>
      <c r="B393">
        <f t="shared" si="14"/>
        <v>69.081307569049486</v>
      </c>
      <c r="D393" s="2"/>
      <c r="E393">
        <f t="shared" si="15"/>
        <v>13.819121447028426</v>
      </c>
      <c r="F393">
        <v>60</v>
      </c>
    </row>
    <row r="394" spans="1:6" x14ac:dyDescent="0.2">
      <c r="A394">
        <v>3880</v>
      </c>
      <c r="B394">
        <f t="shared" si="14"/>
        <v>69.25981223977054</v>
      </c>
      <c r="D394" s="2"/>
      <c r="E394">
        <f t="shared" si="15"/>
        <v>13.783505154639178</v>
      </c>
      <c r="F394">
        <v>60</v>
      </c>
    </row>
    <row r="395" spans="1:6" x14ac:dyDescent="0.2">
      <c r="A395">
        <v>3890</v>
      </c>
      <c r="B395">
        <f t="shared" si="14"/>
        <v>69.438316910491594</v>
      </c>
      <c r="D395" s="2"/>
      <c r="E395">
        <f t="shared" si="15"/>
        <v>13.748071979434449</v>
      </c>
      <c r="F395">
        <v>60</v>
      </c>
    </row>
    <row r="396" spans="1:6" x14ac:dyDescent="0.2">
      <c r="A396">
        <v>3900</v>
      </c>
      <c r="B396">
        <f t="shared" si="14"/>
        <v>69.616821581212648</v>
      </c>
      <c r="D396" s="2"/>
      <c r="E396">
        <f t="shared" si="15"/>
        <v>13.712820512820514</v>
      </c>
      <c r="F396">
        <v>60</v>
      </c>
    </row>
    <row r="397" spans="1:6" x14ac:dyDescent="0.2">
      <c r="A397">
        <v>3910</v>
      </c>
      <c r="B397">
        <f t="shared" si="14"/>
        <v>69.795326251933716</v>
      </c>
      <c r="D397" s="2"/>
      <c r="E397">
        <f t="shared" si="15"/>
        <v>13.677749360613813</v>
      </c>
      <c r="F397">
        <v>60</v>
      </c>
    </row>
    <row r="398" spans="1:6" x14ac:dyDescent="0.2">
      <c r="A398">
        <v>3920</v>
      </c>
      <c r="B398">
        <f t="shared" si="14"/>
        <v>69.97383092265477</v>
      </c>
      <c r="D398" s="2"/>
      <c r="E398">
        <f t="shared" si="15"/>
        <v>13.642857142857144</v>
      </c>
      <c r="F398">
        <v>60</v>
      </c>
    </row>
    <row r="399" spans="1:6" x14ac:dyDescent="0.2">
      <c r="A399">
        <v>3930</v>
      </c>
      <c r="B399">
        <f t="shared" si="14"/>
        <v>70.152335593375824</v>
      </c>
      <c r="D399" s="2"/>
      <c r="E399">
        <f t="shared" si="15"/>
        <v>13.608142493638679</v>
      </c>
      <c r="F399">
        <v>60</v>
      </c>
    </row>
    <row r="400" spans="1:6" x14ac:dyDescent="0.2">
      <c r="A400">
        <v>3940</v>
      </c>
      <c r="B400">
        <f t="shared" si="14"/>
        <v>70.330840264096878</v>
      </c>
      <c r="D400" s="2"/>
      <c r="E400">
        <f t="shared" si="15"/>
        <v>13.573604060913707</v>
      </c>
      <c r="F400">
        <v>60</v>
      </c>
    </row>
    <row r="401" spans="1:6" x14ac:dyDescent="0.2">
      <c r="A401">
        <v>3950</v>
      </c>
      <c r="B401">
        <f t="shared" si="14"/>
        <v>70.50934493481796</v>
      </c>
      <c r="D401" s="2"/>
      <c r="E401">
        <f t="shared" si="15"/>
        <v>13.539240506329115</v>
      </c>
      <c r="F401">
        <v>60</v>
      </c>
    </row>
    <row r="402" spans="1:6" x14ac:dyDescent="0.2">
      <c r="A402">
        <v>3960</v>
      </c>
      <c r="B402">
        <f t="shared" si="14"/>
        <v>70.687849605539</v>
      </c>
      <c r="D402" s="2"/>
      <c r="E402">
        <f t="shared" si="15"/>
        <v>13.505050505050507</v>
      </c>
      <c r="F402">
        <v>60</v>
      </c>
    </row>
    <row r="403" spans="1:6" x14ac:dyDescent="0.2">
      <c r="A403">
        <v>3970</v>
      </c>
      <c r="B403">
        <f t="shared" si="14"/>
        <v>70.866354276260054</v>
      </c>
      <c r="D403" s="2"/>
      <c r="E403">
        <f t="shared" si="15"/>
        <v>13.471032745591941</v>
      </c>
      <c r="F403">
        <v>60</v>
      </c>
    </row>
    <row r="404" spans="1:6" x14ac:dyDescent="0.2">
      <c r="A404">
        <v>3980</v>
      </c>
      <c r="B404">
        <f t="shared" si="14"/>
        <v>71.044858946981122</v>
      </c>
      <c r="D404" s="2"/>
      <c r="E404">
        <f t="shared" si="15"/>
        <v>13.437185929648242</v>
      </c>
      <c r="F404">
        <v>60</v>
      </c>
    </row>
    <row r="405" spans="1:6" x14ac:dyDescent="0.2">
      <c r="A405">
        <v>3990</v>
      </c>
      <c r="B405">
        <f t="shared" si="14"/>
        <v>71.223363617702176</v>
      </c>
      <c r="D405" s="2"/>
      <c r="E405">
        <f t="shared" si="15"/>
        <v>13.403508771929827</v>
      </c>
      <c r="F405">
        <v>60</v>
      </c>
    </row>
    <row r="406" spans="1:6" x14ac:dyDescent="0.2">
      <c r="A406">
        <v>4000</v>
      </c>
      <c r="B406">
        <f t="shared" si="14"/>
        <v>71.401868288423231</v>
      </c>
      <c r="D406" s="2"/>
      <c r="E406">
        <f t="shared" si="15"/>
        <v>13.370000000000001</v>
      </c>
      <c r="F406">
        <v>60</v>
      </c>
    </row>
    <row r="407" spans="1:6" x14ac:dyDescent="0.2">
      <c r="A407">
        <v>4010</v>
      </c>
      <c r="B407">
        <f t="shared" si="14"/>
        <v>71.580372959144285</v>
      </c>
      <c r="D407" s="2"/>
      <c r="E407">
        <f t="shared" si="15"/>
        <v>13.336658354114714</v>
      </c>
      <c r="F407">
        <v>60</v>
      </c>
    </row>
    <row r="408" spans="1:6" x14ac:dyDescent="0.2">
      <c r="A408">
        <v>4020</v>
      </c>
      <c r="B408">
        <f t="shared" si="14"/>
        <v>71.758877629865353</v>
      </c>
      <c r="D408" s="2"/>
      <c r="E408">
        <f t="shared" si="15"/>
        <v>13.303482587064678</v>
      </c>
      <c r="F408">
        <v>60</v>
      </c>
    </row>
    <row r="409" spans="1:6" x14ac:dyDescent="0.2">
      <c r="A409">
        <v>4030</v>
      </c>
      <c r="B409">
        <f t="shared" si="14"/>
        <v>71.937382300586407</v>
      </c>
      <c r="D409" s="2"/>
      <c r="E409">
        <f t="shared" si="15"/>
        <v>13.270471464019852</v>
      </c>
      <c r="F409">
        <v>60</v>
      </c>
    </row>
    <row r="410" spans="1:6" x14ac:dyDescent="0.2">
      <c r="A410">
        <v>4040</v>
      </c>
      <c r="B410">
        <f t="shared" si="14"/>
        <v>72.115886971307489</v>
      </c>
      <c r="D410" s="2"/>
      <c r="E410">
        <f t="shared" si="15"/>
        <v>13.23762376237624</v>
      </c>
      <c r="F410">
        <v>60</v>
      </c>
    </row>
    <row r="411" spans="1:6" x14ac:dyDescent="0.2">
      <c r="A411">
        <v>4050</v>
      </c>
      <c r="B411">
        <f t="shared" si="14"/>
        <v>72.294391642028515</v>
      </c>
      <c r="D411" s="2"/>
      <c r="E411">
        <f t="shared" si="15"/>
        <v>13.20493827160494</v>
      </c>
      <c r="F411">
        <v>60</v>
      </c>
    </row>
    <row r="412" spans="1:6" x14ac:dyDescent="0.2">
      <c r="A412">
        <v>4060</v>
      </c>
      <c r="B412">
        <f t="shared" si="14"/>
        <v>72.472896312749583</v>
      </c>
      <c r="D412" s="2"/>
      <c r="E412">
        <f t="shared" si="15"/>
        <v>13.17241379310345</v>
      </c>
      <c r="F412">
        <v>60</v>
      </c>
    </row>
    <row r="413" spans="1:6" x14ac:dyDescent="0.2">
      <c r="A413">
        <v>4070</v>
      </c>
      <c r="B413">
        <f t="shared" si="14"/>
        <v>72.651400983470637</v>
      </c>
      <c r="D413" s="2"/>
      <c r="E413">
        <f t="shared" si="15"/>
        <v>13.140049140049141</v>
      </c>
      <c r="F413">
        <v>60</v>
      </c>
    </row>
    <row r="414" spans="1:6" x14ac:dyDescent="0.2">
      <c r="A414">
        <v>4080</v>
      </c>
      <c r="B414">
        <f t="shared" si="14"/>
        <v>72.829905654191705</v>
      </c>
      <c r="D414" s="2"/>
      <c r="E414">
        <f t="shared" si="15"/>
        <v>13.107843137254903</v>
      </c>
      <c r="F414">
        <v>60</v>
      </c>
    </row>
    <row r="415" spans="1:6" x14ac:dyDescent="0.2">
      <c r="A415">
        <v>4090</v>
      </c>
      <c r="B415">
        <f t="shared" si="14"/>
        <v>73.008410324912759</v>
      </c>
      <c r="D415" s="2"/>
      <c r="E415">
        <f t="shared" si="15"/>
        <v>13.075794621026896</v>
      </c>
      <c r="F415">
        <v>60</v>
      </c>
    </row>
    <row r="416" spans="1:6" x14ac:dyDescent="0.2">
      <c r="A416">
        <v>4100</v>
      </c>
      <c r="B416">
        <f t="shared" si="14"/>
        <v>73.186914995633813</v>
      </c>
      <c r="D416" s="2"/>
      <c r="E416">
        <f t="shared" si="15"/>
        <v>13.043902439024391</v>
      </c>
      <c r="F416">
        <v>60</v>
      </c>
    </row>
    <row r="417" spans="1:6" x14ac:dyDescent="0.2">
      <c r="A417">
        <v>4110</v>
      </c>
      <c r="B417">
        <f t="shared" si="14"/>
        <v>73.365419666354882</v>
      </c>
      <c r="D417" s="2"/>
      <c r="E417">
        <f t="shared" si="15"/>
        <v>13.012165450121657</v>
      </c>
      <c r="F417">
        <v>60</v>
      </c>
    </row>
    <row r="418" spans="1:6" x14ac:dyDescent="0.2">
      <c r="A418">
        <v>4120</v>
      </c>
      <c r="B418">
        <f t="shared" si="14"/>
        <v>73.543924337075936</v>
      </c>
      <c r="D418" s="2"/>
      <c r="E418">
        <f t="shared" si="15"/>
        <v>12.980582524271846</v>
      </c>
      <c r="F418">
        <v>60</v>
      </c>
    </row>
    <row r="419" spans="1:6" x14ac:dyDescent="0.2">
      <c r="A419">
        <v>4130</v>
      </c>
      <c r="B419">
        <f t="shared" si="14"/>
        <v>73.72242900779699</v>
      </c>
      <c r="D419" s="2"/>
      <c r="E419">
        <f t="shared" si="15"/>
        <v>12.949152542372882</v>
      </c>
      <c r="F419">
        <v>60</v>
      </c>
    </row>
    <row r="420" spans="1:6" x14ac:dyDescent="0.2">
      <c r="A420">
        <v>4140</v>
      </c>
      <c r="B420">
        <f t="shared" si="14"/>
        <v>73.900933678518058</v>
      </c>
      <c r="D420" s="2"/>
      <c r="E420">
        <f t="shared" si="15"/>
        <v>12.917874396135268</v>
      </c>
      <c r="F420">
        <v>60</v>
      </c>
    </row>
    <row r="421" spans="1:6" x14ac:dyDescent="0.2">
      <c r="A421">
        <v>4150</v>
      </c>
      <c r="B421">
        <f t="shared" si="14"/>
        <v>74.079438349239112</v>
      </c>
      <c r="D421" s="2"/>
      <c r="E421">
        <f t="shared" si="15"/>
        <v>12.88674698795181</v>
      </c>
      <c r="F421">
        <v>60</v>
      </c>
    </row>
    <row r="422" spans="1:6" x14ac:dyDescent="0.2">
      <c r="A422">
        <v>4160</v>
      </c>
      <c r="B422">
        <f t="shared" si="14"/>
        <v>74.257943019960152</v>
      </c>
      <c r="D422" s="2"/>
      <c r="E422">
        <f t="shared" si="15"/>
        <v>12.855769230769232</v>
      </c>
      <c r="F422">
        <v>60</v>
      </c>
    </row>
    <row r="423" spans="1:6" x14ac:dyDescent="0.2">
      <c r="A423">
        <v>4170</v>
      </c>
      <c r="B423">
        <f t="shared" si="14"/>
        <v>74.436447690681234</v>
      </c>
      <c r="D423" s="2"/>
      <c r="E423">
        <f t="shared" si="15"/>
        <v>12.824940047961633</v>
      </c>
      <c r="F423">
        <v>60</v>
      </c>
    </row>
    <row r="424" spans="1:6" x14ac:dyDescent="0.2">
      <c r="A424">
        <v>4180</v>
      </c>
      <c r="B424">
        <f t="shared" si="14"/>
        <v>74.614952361402288</v>
      </c>
      <c r="D424" s="2"/>
      <c r="E424">
        <f t="shared" si="15"/>
        <v>12.794258373205743</v>
      </c>
      <c r="F424">
        <v>60</v>
      </c>
    </row>
    <row r="425" spans="1:6" x14ac:dyDescent="0.2">
      <c r="A425">
        <v>4190</v>
      </c>
      <c r="B425">
        <f t="shared" si="14"/>
        <v>74.793457032123342</v>
      </c>
      <c r="D425" s="2"/>
      <c r="E425">
        <f t="shared" si="15"/>
        <v>12.763723150357997</v>
      </c>
      <c r="F425">
        <v>60</v>
      </c>
    </row>
    <row r="426" spans="1:6" x14ac:dyDescent="0.2">
      <c r="A426">
        <v>4200</v>
      </c>
      <c r="B426">
        <f t="shared" si="14"/>
        <v>74.971961702844396</v>
      </c>
      <c r="D426" s="2"/>
      <c r="E426">
        <f t="shared" si="15"/>
        <v>12.733333333333334</v>
      </c>
      <c r="F426">
        <v>60</v>
      </c>
    </row>
    <row r="427" spans="1:6" x14ac:dyDescent="0.2">
      <c r="A427">
        <v>4210</v>
      </c>
      <c r="B427">
        <f t="shared" si="14"/>
        <v>75.15046637356545</v>
      </c>
      <c r="D427" s="2"/>
      <c r="E427">
        <f t="shared" si="15"/>
        <v>12.703087885985751</v>
      </c>
      <c r="F427">
        <v>60</v>
      </c>
    </row>
    <row r="428" spans="1:6" x14ac:dyDescent="0.2">
      <c r="A428">
        <v>4220</v>
      </c>
      <c r="B428">
        <f t="shared" si="14"/>
        <v>75.328971044286504</v>
      </c>
      <c r="D428" s="2"/>
      <c r="E428">
        <f t="shared" si="15"/>
        <v>12.672985781990523</v>
      </c>
      <c r="F428">
        <v>60</v>
      </c>
    </row>
    <row r="429" spans="1:6" x14ac:dyDescent="0.2">
      <c r="A429">
        <v>4230</v>
      </c>
      <c r="B429">
        <f t="shared" si="14"/>
        <v>75.507475715007587</v>
      </c>
      <c r="D429" s="2"/>
      <c r="E429">
        <f t="shared" si="15"/>
        <v>12.643026004728133</v>
      </c>
      <c r="F429">
        <v>60</v>
      </c>
    </row>
    <row r="430" spans="1:6" x14ac:dyDescent="0.2">
      <c r="A430">
        <v>4240</v>
      </c>
      <c r="B430">
        <f t="shared" si="14"/>
        <v>75.685980385728641</v>
      </c>
      <c r="D430" s="2"/>
      <c r="E430">
        <f t="shared" si="15"/>
        <v>12.613207547169813</v>
      </c>
      <c r="F430">
        <v>60</v>
      </c>
    </row>
    <row r="431" spans="1:6" x14ac:dyDescent="0.2">
      <c r="A431">
        <v>4250</v>
      </c>
      <c r="B431">
        <f t="shared" si="14"/>
        <v>75.864485056449681</v>
      </c>
      <c r="D431" s="2"/>
      <c r="E431">
        <f t="shared" si="15"/>
        <v>12.583529411764708</v>
      </c>
      <c r="F431">
        <v>60</v>
      </c>
    </row>
    <row r="432" spans="1:6" x14ac:dyDescent="0.2">
      <c r="A432">
        <v>4260</v>
      </c>
      <c r="B432">
        <f t="shared" si="14"/>
        <v>76.042989727170763</v>
      </c>
      <c r="D432" s="2"/>
      <c r="E432">
        <f t="shared" si="15"/>
        <v>12.55399061032864</v>
      </c>
      <c r="F432">
        <v>60</v>
      </c>
    </row>
    <row r="433" spans="1:6" x14ac:dyDescent="0.2">
      <c r="A433">
        <v>4270</v>
      </c>
      <c r="B433">
        <f t="shared" si="14"/>
        <v>76.221494397891803</v>
      </c>
      <c r="D433" s="2"/>
      <c r="E433">
        <f t="shared" si="15"/>
        <v>12.524590163934429</v>
      </c>
      <c r="F433">
        <v>60</v>
      </c>
    </row>
    <row r="434" spans="1:6" x14ac:dyDescent="0.2">
      <c r="A434">
        <v>4280</v>
      </c>
      <c r="B434">
        <f t="shared" si="14"/>
        <v>76.399999068612857</v>
      </c>
      <c r="D434" s="2"/>
      <c r="E434">
        <f t="shared" si="15"/>
        <v>12.49532710280374</v>
      </c>
      <c r="F434">
        <v>60</v>
      </c>
    </row>
    <row r="435" spans="1:6" x14ac:dyDescent="0.2">
      <c r="A435">
        <v>4290</v>
      </c>
      <c r="B435">
        <f t="shared" si="14"/>
        <v>76.578503739333911</v>
      </c>
      <c r="D435" s="2"/>
      <c r="E435">
        <f t="shared" si="15"/>
        <v>12.466200466200467</v>
      </c>
      <c r="F435">
        <v>60</v>
      </c>
    </row>
    <row r="436" spans="1:6" x14ac:dyDescent="0.2">
      <c r="A436">
        <v>4300</v>
      </c>
      <c r="B436">
        <f t="shared" si="14"/>
        <v>76.757008410054979</v>
      </c>
      <c r="D436" s="2"/>
      <c r="E436">
        <f t="shared" si="15"/>
        <v>12.437209302325583</v>
      </c>
      <c r="F436">
        <v>60</v>
      </c>
    </row>
    <row r="437" spans="1:6" x14ac:dyDescent="0.2">
      <c r="A437">
        <v>4310</v>
      </c>
      <c r="B437">
        <f t="shared" si="14"/>
        <v>76.935513080776033</v>
      </c>
      <c r="D437" s="2"/>
      <c r="E437">
        <f t="shared" si="15"/>
        <v>12.408352668213459</v>
      </c>
      <c r="F437">
        <v>60</v>
      </c>
    </row>
    <row r="438" spans="1:6" x14ac:dyDescent="0.2">
      <c r="A438">
        <v>4320</v>
      </c>
      <c r="B438">
        <f t="shared" si="14"/>
        <v>77.114017751497116</v>
      </c>
      <c r="D438" s="2"/>
      <c r="E438">
        <f t="shared" si="15"/>
        <v>12.379629629629632</v>
      </c>
      <c r="F438">
        <v>60</v>
      </c>
    </row>
    <row r="439" spans="1:6" x14ac:dyDescent="0.2">
      <c r="A439">
        <v>4330</v>
      </c>
      <c r="B439">
        <f t="shared" si="14"/>
        <v>77.292522422218155</v>
      </c>
      <c r="D439" s="2"/>
      <c r="E439">
        <f t="shared" si="15"/>
        <v>12.351039260969978</v>
      </c>
      <c r="F439">
        <v>60</v>
      </c>
    </row>
    <row r="440" spans="1:6" x14ac:dyDescent="0.2">
      <c r="A440">
        <v>4340</v>
      </c>
      <c r="B440">
        <f t="shared" si="14"/>
        <v>77.47102709293921</v>
      </c>
      <c r="D440" s="2"/>
      <c r="E440">
        <f t="shared" si="15"/>
        <v>12.322580645161292</v>
      </c>
      <c r="F440">
        <v>60</v>
      </c>
    </row>
    <row r="441" spans="1:6" x14ac:dyDescent="0.2">
      <c r="A441">
        <v>4350</v>
      </c>
      <c r="B441">
        <f t="shared" si="14"/>
        <v>77.649531763660264</v>
      </c>
      <c r="D441" s="2"/>
      <c r="E441">
        <f t="shared" si="15"/>
        <v>12.29425287356322</v>
      </c>
      <c r="F441">
        <v>60</v>
      </c>
    </row>
    <row r="442" spans="1:6" x14ac:dyDescent="0.2">
      <c r="A442">
        <v>4360</v>
      </c>
      <c r="B442">
        <f t="shared" si="14"/>
        <v>77.828036434381318</v>
      </c>
      <c r="D442" s="2"/>
      <c r="E442">
        <f t="shared" si="15"/>
        <v>12.26605504587156</v>
      </c>
      <c r="F442">
        <v>60</v>
      </c>
    </row>
    <row r="443" spans="1:6" x14ac:dyDescent="0.2">
      <c r="A443">
        <v>4370</v>
      </c>
      <c r="B443">
        <f t="shared" si="14"/>
        <v>78.006541105102386</v>
      </c>
      <c r="D443" s="2"/>
      <c r="E443">
        <f t="shared" si="15"/>
        <v>12.237986270022885</v>
      </c>
      <c r="F443">
        <v>60</v>
      </c>
    </row>
    <row r="444" spans="1:6" x14ac:dyDescent="0.2">
      <c r="A444">
        <v>4380</v>
      </c>
      <c r="B444">
        <f t="shared" si="14"/>
        <v>78.18504577582344</v>
      </c>
      <c r="D444" s="2"/>
      <c r="E444">
        <f t="shared" si="15"/>
        <v>12.210045662100459</v>
      </c>
      <c r="F444">
        <v>60</v>
      </c>
    </row>
    <row r="445" spans="1:6" x14ac:dyDescent="0.2">
      <c r="A445">
        <v>4390</v>
      </c>
      <c r="B445">
        <f t="shared" si="14"/>
        <v>78.363550446544494</v>
      </c>
      <c r="D445" s="2"/>
      <c r="E445">
        <f t="shared" si="15"/>
        <v>12.182232346241459</v>
      </c>
      <c r="F445">
        <v>60</v>
      </c>
    </row>
    <row r="446" spans="1:6" x14ac:dyDescent="0.2">
      <c r="A446">
        <v>4400</v>
      </c>
      <c r="B446">
        <f t="shared" si="14"/>
        <v>78.542055117265562</v>
      </c>
      <c r="D446" s="2"/>
      <c r="E446">
        <f t="shared" si="15"/>
        <v>12.154545454545456</v>
      </c>
      <c r="F446">
        <v>60</v>
      </c>
    </row>
    <row r="447" spans="1:6" x14ac:dyDescent="0.2">
      <c r="A447">
        <v>4410</v>
      </c>
      <c r="B447">
        <f t="shared" si="14"/>
        <v>78.720559787986616</v>
      </c>
      <c r="D447" s="2"/>
      <c r="E447">
        <f t="shared" si="15"/>
        <v>12.126984126984128</v>
      </c>
      <c r="F447">
        <v>60</v>
      </c>
    </row>
    <row r="448" spans="1:6" x14ac:dyDescent="0.2">
      <c r="A448">
        <v>4420</v>
      </c>
      <c r="B448">
        <f t="shared" si="14"/>
        <v>78.899064458707684</v>
      </c>
      <c r="D448" s="2"/>
      <c r="E448">
        <f t="shared" si="15"/>
        <v>12.099547511312219</v>
      </c>
      <c r="F448">
        <v>60</v>
      </c>
    </row>
    <row r="449" spans="1:6" x14ac:dyDescent="0.2">
      <c r="A449">
        <v>4430</v>
      </c>
      <c r="B449">
        <f t="shared" si="14"/>
        <v>79.077569129428738</v>
      </c>
      <c r="D449" s="2"/>
      <c r="E449">
        <f t="shared" si="15"/>
        <v>12.072234762979686</v>
      </c>
      <c r="F449">
        <v>60</v>
      </c>
    </row>
    <row r="450" spans="1:6" x14ac:dyDescent="0.2">
      <c r="A450">
        <v>4440</v>
      </c>
      <c r="B450">
        <f t="shared" si="14"/>
        <v>79.256073800149792</v>
      </c>
      <c r="D450" s="2"/>
      <c r="E450">
        <f t="shared" si="15"/>
        <v>12.045045045045047</v>
      </c>
      <c r="F450">
        <v>60</v>
      </c>
    </row>
    <row r="451" spans="1:6" x14ac:dyDescent="0.2">
      <c r="A451">
        <v>4450</v>
      </c>
      <c r="B451">
        <f t="shared" si="14"/>
        <v>79.434578470870846</v>
      </c>
      <c r="D451" s="2"/>
      <c r="E451">
        <f t="shared" si="15"/>
        <v>12.017977528089888</v>
      </c>
      <c r="F451">
        <v>60</v>
      </c>
    </row>
    <row r="452" spans="1:6" x14ac:dyDescent="0.2">
      <c r="A452">
        <v>4460</v>
      </c>
      <c r="B452">
        <f t="shared" si="14"/>
        <v>79.613083141591915</v>
      </c>
      <c r="D452" s="2"/>
      <c r="E452">
        <f t="shared" si="15"/>
        <v>11.99103139013453</v>
      </c>
      <c r="F452">
        <v>60</v>
      </c>
    </row>
    <row r="453" spans="1:6" x14ac:dyDescent="0.2">
      <c r="A453">
        <v>4470</v>
      </c>
      <c r="B453">
        <f t="shared" si="14"/>
        <v>79.791587812312954</v>
      </c>
      <c r="D453" s="2"/>
      <c r="E453">
        <f t="shared" si="15"/>
        <v>11.964205816554811</v>
      </c>
      <c r="F453">
        <v>60</v>
      </c>
    </row>
    <row r="454" spans="1:6" x14ac:dyDescent="0.2">
      <c r="A454">
        <v>4480</v>
      </c>
      <c r="B454">
        <f t="shared" si="14"/>
        <v>79.970092483034037</v>
      </c>
      <c r="D454" s="2"/>
      <c r="E454">
        <f t="shared" si="15"/>
        <v>11.937500000000002</v>
      </c>
      <c r="F454">
        <v>60</v>
      </c>
    </row>
    <row r="455" spans="1:6" x14ac:dyDescent="0.2">
      <c r="A455">
        <v>4490</v>
      </c>
      <c r="B455">
        <f t="shared" ref="B455:B518" si="16">A455/2.6666666/60*2*PI()*0.2032*2.237</f>
        <v>80.148597153755091</v>
      </c>
      <c r="D455" s="2"/>
      <c r="E455">
        <f t="shared" si="15"/>
        <v>11.910913140311806</v>
      </c>
      <c r="F455">
        <v>60</v>
      </c>
    </row>
    <row r="456" spans="1:6" x14ac:dyDescent="0.2">
      <c r="A456">
        <v>4500</v>
      </c>
      <c r="B456">
        <f t="shared" si="16"/>
        <v>80.327101824476131</v>
      </c>
      <c r="D456" s="2"/>
      <c r="E456">
        <f t="shared" ref="E456:E519" si="17">$B$3*9.55/A456</f>
        <v>11.884444444444446</v>
      </c>
      <c r="F456">
        <v>60</v>
      </c>
    </row>
    <row r="457" spans="1:6" x14ac:dyDescent="0.2">
      <c r="A457">
        <v>4510</v>
      </c>
      <c r="B457">
        <f t="shared" si="16"/>
        <v>80.505606495197185</v>
      </c>
      <c r="D457" s="2"/>
      <c r="E457">
        <f t="shared" si="17"/>
        <v>11.85809312638581</v>
      </c>
      <c r="F457">
        <v>60</v>
      </c>
    </row>
    <row r="458" spans="1:6" x14ac:dyDescent="0.2">
      <c r="A458">
        <v>4520</v>
      </c>
      <c r="B458">
        <f t="shared" si="16"/>
        <v>80.684111165918267</v>
      </c>
      <c r="D458" s="2"/>
      <c r="E458">
        <f t="shared" si="17"/>
        <v>11.831858407079647</v>
      </c>
      <c r="F458">
        <v>60</v>
      </c>
    </row>
    <row r="459" spans="1:6" x14ac:dyDescent="0.2">
      <c r="A459">
        <v>4530</v>
      </c>
      <c r="B459">
        <f t="shared" si="16"/>
        <v>80.862615836639307</v>
      </c>
      <c r="D459" s="2"/>
      <c r="E459">
        <f t="shared" si="17"/>
        <v>11.805739514348787</v>
      </c>
      <c r="F459">
        <v>60</v>
      </c>
    </row>
    <row r="460" spans="1:6" x14ac:dyDescent="0.2">
      <c r="A460">
        <v>4540</v>
      </c>
      <c r="B460">
        <f t="shared" si="16"/>
        <v>81.041120507360361</v>
      </c>
      <c r="D460" s="2"/>
      <c r="E460">
        <f t="shared" si="17"/>
        <v>11.779735682819386</v>
      </c>
      <c r="F460">
        <v>60</v>
      </c>
    </row>
    <row r="461" spans="1:6" x14ac:dyDescent="0.2">
      <c r="A461">
        <v>4550</v>
      </c>
      <c r="B461">
        <f t="shared" si="16"/>
        <v>81.219625178081444</v>
      </c>
      <c r="D461" s="2"/>
      <c r="E461">
        <f t="shared" si="17"/>
        <v>11.753846153846155</v>
      </c>
      <c r="F461">
        <v>60</v>
      </c>
    </row>
    <row r="462" spans="1:6" x14ac:dyDescent="0.2">
      <c r="A462">
        <v>4560</v>
      </c>
      <c r="B462">
        <f t="shared" si="16"/>
        <v>81.398129848802483</v>
      </c>
      <c r="D462" s="2"/>
      <c r="E462">
        <f t="shared" si="17"/>
        <v>11.728070175438598</v>
      </c>
      <c r="F462">
        <v>60</v>
      </c>
    </row>
    <row r="463" spans="1:6" x14ac:dyDescent="0.2">
      <c r="A463">
        <v>4570</v>
      </c>
      <c r="B463">
        <f t="shared" si="16"/>
        <v>81.576634519523566</v>
      </c>
      <c r="D463" s="2"/>
      <c r="E463">
        <f t="shared" si="17"/>
        <v>11.702407002188185</v>
      </c>
      <c r="F463">
        <v>60</v>
      </c>
    </row>
    <row r="464" spans="1:6" x14ac:dyDescent="0.2">
      <c r="A464">
        <v>4580</v>
      </c>
      <c r="B464">
        <f t="shared" si="16"/>
        <v>81.755139190244606</v>
      </c>
      <c r="D464" s="2"/>
      <c r="E464">
        <f t="shared" si="17"/>
        <v>11.676855895196509</v>
      </c>
      <c r="F464">
        <v>60</v>
      </c>
    </row>
    <row r="465" spans="1:6" x14ac:dyDescent="0.2">
      <c r="A465">
        <v>4590</v>
      </c>
      <c r="B465">
        <f t="shared" si="16"/>
        <v>81.93364386096566</v>
      </c>
      <c r="D465" s="2"/>
      <c r="E465">
        <f t="shared" si="17"/>
        <v>11.65141612200436</v>
      </c>
      <c r="F465">
        <v>60</v>
      </c>
    </row>
    <row r="466" spans="1:6" x14ac:dyDescent="0.2">
      <c r="A466">
        <v>4600</v>
      </c>
      <c r="B466">
        <f t="shared" si="16"/>
        <v>82.112148531686714</v>
      </c>
      <c r="D466" s="2"/>
      <c r="E466">
        <f t="shared" si="17"/>
        <v>11.626086956521741</v>
      </c>
      <c r="F466">
        <v>60</v>
      </c>
    </row>
    <row r="467" spans="1:6" x14ac:dyDescent="0.2">
      <c r="A467">
        <v>4610</v>
      </c>
      <c r="B467">
        <f t="shared" si="16"/>
        <v>82.290653202407782</v>
      </c>
      <c r="D467" s="2"/>
      <c r="E467">
        <f t="shared" si="17"/>
        <v>11.600867678958787</v>
      </c>
      <c r="F467">
        <v>60</v>
      </c>
    </row>
    <row r="468" spans="1:6" x14ac:dyDescent="0.2">
      <c r="A468">
        <v>4620</v>
      </c>
      <c r="B468">
        <f t="shared" si="16"/>
        <v>82.469157873128836</v>
      </c>
      <c r="D468" s="2"/>
      <c r="E468">
        <f t="shared" si="17"/>
        <v>11.575757575757578</v>
      </c>
      <c r="F468">
        <v>60</v>
      </c>
    </row>
    <row r="469" spans="1:6" x14ac:dyDescent="0.2">
      <c r="A469">
        <v>4630</v>
      </c>
      <c r="B469">
        <f t="shared" si="16"/>
        <v>82.64766254384989</v>
      </c>
      <c r="D469" s="2"/>
      <c r="E469">
        <f t="shared" si="17"/>
        <v>11.550755939524839</v>
      </c>
      <c r="F469">
        <v>60</v>
      </c>
    </row>
    <row r="470" spans="1:6" x14ac:dyDescent="0.2">
      <c r="A470">
        <v>4640</v>
      </c>
      <c r="B470">
        <f t="shared" si="16"/>
        <v>82.826167214570958</v>
      </c>
      <c r="D470" s="2"/>
      <c r="E470">
        <f t="shared" si="17"/>
        <v>11.52586206896552</v>
      </c>
      <c r="F470">
        <v>60</v>
      </c>
    </row>
    <row r="471" spans="1:6" x14ac:dyDescent="0.2">
      <c r="A471">
        <v>4650</v>
      </c>
      <c r="B471">
        <f t="shared" si="16"/>
        <v>83.004671885292012</v>
      </c>
      <c r="D471" s="2"/>
      <c r="E471">
        <f t="shared" si="17"/>
        <v>11.501075268817205</v>
      </c>
      <c r="F471">
        <v>60</v>
      </c>
    </row>
    <row r="472" spans="1:6" x14ac:dyDescent="0.2">
      <c r="A472">
        <v>4660</v>
      </c>
      <c r="B472">
        <f t="shared" si="16"/>
        <v>83.183176556013066</v>
      </c>
      <c r="D472" s="2"/>
      <c r="E472">
        <f t="shared" si="17"/>
        <v>11.476394849785409</v>
      </c>
      <c r="F472">
        <v>60</v>
      </c>
    </row>
    <row r="473" spans="1:6" x14ac:dyDescent="0.2">
      <c r="A473">
        <v>4670</v>
      </c>
      <c r="B473">
        <f t="shared" si="16"/>
        <v>83.361681226734134</v>
      </c>
      <c r="D473" s="2"/>
      <c r="E473">
        <f t="shared" si="17"/>
        <v>11.451820128479659</v>
      </c>
      <c r="F473">
        <v>60</v>
      </c>
    </row>
    <row r="474" spans="1:6" x14ac:dyDescent="0.2">
      <c r="A474">
        <v>4680</v>
      </c>
      <c r="B474">
        <f t="shared" si="16"/>
        <v>83.540185897455174</v>
      </c>
      <c r="D474" s="2"/>
      <c r="E474">
        <f t="shared" si="17"/>
        <v>11.427350427350429</v>
      </c>
      <c r="F474">
        <v>60</v>
      </c>
    </row>
    <row r="475" spans="1:6" x14ac:dyDescent="0.2">
      <c r="A475">
        <v>4690</v>
      </c>
      <c r="B475">
        <f t="shared" si="16"/>
        <v>83.718690568176243</v>
      </c>
      <c r="D475" s="2"/>
      <c r="E475">
        <f t="shared" si="17"/>
        <v>11.402985074626868</v>
      </c>
      <c r="F475">
        <v>60</v>
      </c>
    </row>
    <row r="476" spans="1:6" x14ac:dyDescent="0.2">
      <c r="A476">
        <v>4700</v>
      </c>
      <c r="B476">
        <f t="shared" si="16"/>
        <v>83.897195238897311</v>
      </c>
      <c r="D476" s="2"/>
      <c r="E476">
        <f t="shared" si="17"/>
        <v>11.378723404255322</v>
      </c>
      <c r="F476">
        <v>60</v>
      </c>
    </row>
    <row r="477" spans="1:6" x14ac:dyDescent="0.2">
      <c r="A477">
        <v>4710</v>
      </c>
      <c r="B477">
        <f t="shared" si="16"/>
        <v>84.075699909618365</v>
      </c>
      <c r="D477" s="2"/>
      <c r="E477">
        <f t="shared" si="17"/>
        <v>11.354564755838643</v>
      </c>
      <c r="F477">
        <v>60</v>
      </c>
    </row>
    <row r="478" spans="1:6" x14ac:dyDescent="0.2">
      <c r="A478">
        <v>4720</v>
      </c>
      <c r="B478">
        <f t="shared" si="16"/>
        <v>84.254204580339419</v>
      </c>
      <c r="D478" s="2"/>
      <c r="E478">
        <f t="shared" si="17"/>
        <v>11.330508474576273</v>
      </c>
      <c r="F478">
        <v>60</v>
      </c>
    </row>
    <row r="479" spans="1:6" x14ac:dyDescent="0.2">
      <c r="A479">
        <v>4730</v>
      </c>
      <c r="B479">
        <f t="shared" si="16"/>
        <v>84.432709251060487</v>
      </c>
      <c r="D479" s="2"/>
      <c r="E479">
        <f t="shared" si="17"/>
        <v>11.306553911205075</v>
      </c>
      <c r="F479">
        <v>60</v>
      </c>
    </row>
    <row r="480" spans="1:6" x14ac:dyDescent="0.2">
      <c r="A480">
        <v>4740</v>
      </c>
      <c r="B480">
        <f t="shared" si="16"/>
        <v>84.611213921781527</v>
      </c>
      <c r="D480" s="2"/>
      <c r="E480">
        <f t="shared" si="17"/>
        <v>11.28270042194093</v>
      </c>
      <c r="F480">
        <v>60</v>
      </c>
    </row>
    <row r="481" spans="1:6" x14ac:dyDescent="0.2">
      <c r="A481">
        <v>4750</v>
      </c>
      <c r="B481">
        <f t="shared" si="16"/>
        <v>84.789718592502581</v>
      </c>
      <c r="D481" s="2"/>
      <c r="E481">
        <f t="shared" si="17"/>
        <v>11.258947368421055</v>
      </c>
      <c r="F481">
        <v>60</v>
      </c>
    </row>
    <row r="482" spans="1:6" x14ac:dyDescent="0.2">
      <c r="A482">
        <v>4760</v>
      </c>
      <c r="B482">
        <f t="shared" si="16"/>
        <v>84.968223263223663</v>
      </c>
      <c r="D482" s="2"/>
      <c r="E482">
        <f t="shared" si="17"/>
        <v>11.23529411764706</v>
      </c>
      <c r="F482">
        <v>60</v>
      </c>
    </row>
    <row r="483" spans="1:6" x14ac:dyDescent="0.2">
      <c r="A483">
        <v>4770</v>
      </c>
      <c r="B483">
        <f t="shared" si="16"/>
        <v>85.146727933944703</v>
      </c>
      <c r="D483" s="2"/>
      <c r="E483">
        <f t="shared" si="17"/>
        <v>11.211740041928723</v>
      </c>
      <c r="F483">
        <v>60</v>
      </c>
    </row>
    <row r="484" spans="1:6" x14ac:dyDescent="0.2">
      <c r="A484">
        <v>4780</v>
      </c>
      <c r="B484">
        <f t="shared" si="16"/>
        <v>85.325232604665757</v>
      </c>
      <c r="D484" s="2"/>
      <c r="E484">
        <f t="shared" si="17"/>
        <v>11.188284518828453</v>
      </c>
      <c r="F484">
        <v>60</v>
      </c>
    </row>
    <row r="485" spans="1:6" x14ac:dyDescent="0.2">
      <c r="A485">
        <v>4790</v>
      </c>
      <c r="B485">
        <f t="shared" si="16"/>
        <v>85.50373727538684</v>
      </c>
      <c r="D485" s="2"/>
      <c r="E485">
        <f t="shared" si="17"/>
        <v>11.164926931106473</v>
      </c>
      <c r="F485">
        <v>60</v>
      </c>
    </row>
    <row r="486" spans="1:6" x14ac:dyDescent="0.2">
      <c r="A486">
        <v>4800</v>
      </c>
      <c r="B486">
        <f t="shared" si="16"/>
        <v>85.682241946107894</v>
      </c>
      <c r="D486" s="2"/>
      <c r="E486">
        <f t="shared" si="17"/>
        <v>11.141666666666667</v>
      </c>
      <c r="F486">
        <v>60</v>
      </c>
    </row>
    <row r="487" spans="1:6" x14ac:dyDescent="0.2">
      <c r="A487">
        <v>4810</v>
      </c>
      <c r="B487">
        <f t="shared" si="16"/>
        <v>85.860746616828933</v>
      </c>
      <c r="D487" s="2"/>
      <c r="E487">
        <f t="shared" si="17"/>
        <v>11.118503118503121</v>
      </c>
      <c r="F487">
        <v>60</v>
      </c>
    </row>
    <row r="488" spans="1:6" x14ac:dyDescent="0.2">
      <c r="A488">
        <v>4820</v>
      </c>
      <c r="B488">
        <f t="shared" si="16"/>
        <v>86.039251287549988</v>
      </c>
      <c r="D488" s="2"/>
      <c r="E488">
        <f t="shared" si="17"/>
        <v>11.095435684647304</v>
      </c>
      <c r="F488">
        <v>60</v>
      </c>
    </row>
    <row r="489" spans="1:6" x14ac:dyDescent="0.2">
      <c r="A489">
        <v>4830</v>
      </c>
      <c r="B489">
        <f t="shared" si="16"/>
        <v>86.217755958271056</v>
      </c>
      <c r="D489" s="2"/>
      <c r="E489">
        <f t="shared" si="17"/>
        <v>11.072463768115943</v>
      </c>
      <c r="F489">
        <v>60</v>
      </c>
    </row>
    <row r="490" spans="1:6" x14ac:dyDescent="0.2">
      <c r="A490">
        <v>4840</v>
      </c>
      <c r="B490">
        <f t="shared" si="16"/>
        <v>86.39626062899211</v>
      </c>
      <c r="D490" s="2"/>
      <c r="E490">
        <f t="shared" si="17"/>
        <v>11.049586776859506</v>
      </c>
      <c r="F490">
        <v>60</v>
      </c>
    </row>
    <row r="491" spans="1:6" x14ac:dyDescent="0.2">
      <c r="A491">
        <v>4850</v>
      </c>
      <c r="B491">
        <f t="shared" si="16"/>
        <v>86.574765299713164</v>
      </c>
      <c r="D491" s="2"/>
      <c r="E491">
        <f t="shared" si="17"/>
        <v>11.026804123711342</v>
      </c>
      <c r="F491">
        <v>60</v>
      </c>
    </row>
    <row r="492" spans="1:6" x14ac:dyDescent="0.2">
      <c r="A492">
        <v>4860</v>
      </c>
      <c r="B492">
        <f t="shared" si="16"/>
        <v>86.753269970434232</v>
      </c>
      <c r="D492" s="2"/>
      <c r="E492">
        <f t="shared" si="17"/>
        <v>11.004115226337451</v>
      </c>
      <c r="F492">
        <v>60</v>
      </c>
    </row>
    <row r="493" spans="1:6" x14ac:dyDescent="0.2">
      <c r="A493">
        <v>4870</v>
      </c>
      <c r="B493">
        <f t="shared" si="16"/>
        <v>86.931774641155286</v>
      </c>
      <c r="D493" s="2"/>
      <c r="E493">
        <f t="shared" si="17"/>
        <v>10.98151950718686</v>
      </c>
      <c r="F493">
        <v>60</v>
      </c>
    </row>
    <row r="494" spans="1:6" x14ac:dyDescent="0.2">
      <c r="A494">
        <v>4880</v>
      </c>
      <c r="B494">
        <f t="shared" si="16"/>
        <v>87.11027931187634</v>
      </c>
      <c r="D494" s="2"/>
      <c r="E494">
        <f t="shared" si="17"/>
        <v>10.959016393442624</v>
      </c>
      <c r="F494">
        <v>60</v>
      </c>
    </row>
    <row r="495" spans="1:6" x14ac:dyDescent="0.2">
      <c r="A495">
        <v>4890</v>
      </c>
      <c r="B495">
        <f t="shared" si="16"/>
        <v>87.288783982597408</v>
      </c>
      <c r="D495" s="2"/>
      <c r="E495">
        <f t="shared" si="17"/>
        <v>10.936605316973417</v>
      </c>
      <c r="F495">
        <v>60</v>
      </c>
    </row>
    <row r="496" spans="1:6" x14ac:dyDescent="0.2">
      <c r="A496">
        <v>4900</v>
      </c>
      <c r="B496">
        <f t="shared" si="16"/>
        <v>87.467288653318462</v>
      </c>
      <c r="D496" s="2"/>
      <c r="E496">
        <f t="shared" si="17"/>
        <v>10.914285714285716</v>
      </c>
      <c r="F496">
        <v>60</v>
      </c>
    </row>
    <row r="497" spans="1:6" x14ac:dyDescent="0.2">
      <c r="A497">
        <v>4910</v>
      </c>
      <c r="B497">
        <f t="shared" si="16"/>
        <v>87.645793324039516</v>
      </c>
      <c r="D497" s="2"/>
      <c r="E497">
        <f t="shared" si="17"/>
        <v>10.89205702647658</v>
      </c>
      <c r="F497">
        <v>60</v>
      </c>
    </row>
    <row r="498" spans="1:6" x14ac:dyDescent="0.2">
      <c r="A498">
        <v>4920</v>
      </c>
      <c r="B498">
        <f t="shared" si="16"/>
        <v>87.824297994760585</v>
      </c>
      <c r="D498" s="2"/>
      <c r="E498">
        <f t="shared" si="17"/>
        <v>10.869918699186993</v>
      </c>
      <c r="F498">
        <v>60</v>
      </c>
    </row>
    <row r="499" spans="1:6" x14ac:dyDescent="0.2">
      <c r="A499">
        <v>4930</v>
      </c>
      <c r="B499">
        <f t="shared" si="16"/>
        <v>88.002802665481639</v>
      </c>
      <c r="D499" s="2"/>
      <c r="E499">
        <f t="shared" si="17"/>
        <v>10.847870182555782</v>
      </c>
      <c r="F499">
        <v>60</v>
      </c>
    </row>
    <row r="500" spans="1:6" x14ac:dyDescent="0.2">
      <c r="A500">
        <v>4940</v>
      </c>
      <c r="B500">
        <f t="shared" si="16"/>
        <v>88.181307336202693</v>
      </c>
      <c r="D500" s="2"/>
      <c r="E500">
        <f t="shared" si="17"/>
        <v>10.825910931174091</v>
      </c>
      <c r="F500">
        <v>60</v>
      </c>
    </row>
    <row r="501" spans="1:6" x14ac:dyDescent="0.2">
      <c r="A501">
        <v>4950</v>
      </c>
      <c r="B501">
        <f t="shared" si="16"/>
        <v>88.359812006923761</v>
      </c>
      <c r="D501" s="2"/>
      <c r="E501">
        <f t="shared" si="17"/>
        <v>10.804040404040405</v>
      </c>
      <c r="F501">
        <v>60</v>
      </c>
    </row>
    <row r="502" spans="1:6" x14ac:dyDescent="0.2">
      <c r="A502">
        <v>4960</v>
      </c>
      <c r="B502">
        <f t="shared" si="16"/>
        <v>88.538316677644829</v>
      </c>
      <c r="D502" s="2"/>
      <c r="E502">
        <f t="shared" si="17"/>
        <v>10.78225806451613</v>
      </c>
      <c r="F502">
        <v>60</v>
      </c>
    </row>
    <row r="503" spans="1:6" x14ac:dyDescent="0.2">
      <c r="A503">
        <v>4970</v>
      </c>
      <c r="B503">
        <f t="shared" si="16"/>
        <v>88.716821348365869</v>
      </c>
      <c r="D503" s="2"/>
      <c r="E503">
        <f t="shared" si="17"/>
        <v>10.760563380281692</v>
      </c>
      <c r="F503">
        <v>60</v>
      </c>
    </row>
    <row r="504" spans="1:6" x14ac:dyDescent="0.2">
      <c r="A504">
        <v>4980</v>
      </c>
      <c r="B504">
        <f t="shared" si="16"/>
        <v>88.895326019086909</v>
      </c>
      <c r="D504" s="2"/>
      <c r="E504">
        <f t="shared" si="17"/>
        <v>10.738955823293175</v>
      </c>
      <c r="F504">
        <v>60</v>
      </c>
    </row>
    <row r="505" spans="1:6" x14ac:dyDescent="0.2">
      <c r="A505">
        <v>4990</v>
      </c>
      <c r="B505">
        <f t="shared" si="16"/>
        <v>89.073830689807991</v>
      </c>
      <c r="D505" s="2"/>
      <c r="E505">
        <f t="shared" si="17"/>
        <v>10.717434869739481</v>
      </c>
      <c r="F505">
        <v>60</v>
      </c>
    </row>
    <row r="506" spans="1:6" x14ac:dyDescent="0.2">
      <c r="A506">
        <v>5000</v>
      </c>
      <c r="B506">
        <f t="shared" si="16"/>
        <v>89.252335360529045</v>
      </c>
      <c r="D506" s="2"/>
      <c r="E506">
        <f t="shared" si="17"/>
        <v>10.696000000000002</v>
      </c>
      <c r="F506">
        <v>60</v>
      </c>
    </row>
    <row r="507" spans="1:6" x14ac:dyDescent="0.2">
      <c r="A507">
        <v>5010</v>
      </c>
      <c r="B507">
        <f t="shared" si="16"/>
        <v>89.430840031250085</v>
      </c>
      <c r="D507" s="2"/>
      <c r="E507">
        <f t="shared" si="17"/>
        <v>10.674650698602797</v>
      </c>
      <c r="F507">
        <v>60</v>
      </c>
    </row>
    <row r="508" spans="1:6" x14ac:dyDescent="0.2">
      <c r="A508">
        <v>5020</v>
      </c>
      <c r="B508">
        <f t="shared" si="16"/>
        <v>89.609344701971168</v>
      </c>
      <c r="D508" s="2"/>
      <c r="E508">
        <f t="shared" si="17"/>
        <v>10.653386454183268</v>
      </c>
      <c r="F508">
        <v>60</v>
      </c>
    </row>
    <row r="509" spans="1:6" x14ac:dyDescent="0.2">
      <c r="A509">
        <v>5030</v>
      </c>
      <c r="B509">
        <f t="shared" si="16"/>
        <v>89.787849372692222</v>
      </c>
      <c r="D509" s="2"/>
      <c r="E509">
        <f t="shared" si="17"/>
        <v>10.632206759443342</v>
      </c>
      <c r="F509">
        <v>60</v>
      </c>
    </row>
    <row r="510" spans="1:6" x14ac:dyDescent="0.2">
      <c r="A510">
        <v>5040</v>
      </c>
      <c r="B510">
        <f t="shared" si="16"/>
        <v>89.96635404341329</v>
      </c>
      <c r="D510" s="2"/>
      <c r="E510">
        <f t="shared" si="17"/>
        <v>10.611111111111112</v>
      </c>
      <c r="F510">
        <v>60</v>
      </c>
    </row>
    <row r="511" spans="1:6" x14ac:dyDescent="0.2">
      <c r="A511">
        <v>5050</v>
      </c>
      <c r="B511">
        <f t="shared" si="16"/>
        <v>90.144858714134344</v>
      </c>
      <c r="D511" s="2"/>
      <c r="E511">
        <f t="shared" si="17"/>
        <v>10.590099009900992</v>
      </c>
      <c r="F511">
        <v>60</v>
      </c>
    </row>
    <row r="512" spans="1:6" x14ac:dyDescent="0.2">
      <c r="A512">
        <v>5060</v>
      </c>
      <c r="B512">
        <f t="shared" si="16"/>
        <v>90.323363384855384</v>
      </c>
      <c r="D512" s="2"/>
      <c r="E512">
        <f t="shared" si="17"/>
        <v>10.56916996047431</v>
      </c>
      <c r="F512">
        <v>60</v>
      </c>
    </row>
    <row r="513" spans="1:6" x14ac:dyDescent="0.2">
      <c r="A513">
        <v>5070</v>
      </c>
      <c r="B513">
        <f t="shared" si="16"/>
        <v>90.501868055576438</v>
      </c>
      <c r="D513" s="2"/>
      <c r="E513">
        <f t="shared" si="17"/>
        <v>10.548323471400396</v>
      </c>
      <c r="F513">
        <v>60</v>
      </c>
    </row>
    <row r="514" spans="1:6" x14ac:dyDescent="0.2">
      <c r="A514">
        <v>5080</v>
      </c>
      <c r="B514">
        <f t="shared" si="16"/>
        <v>90.68037272629752</v>
      </c>
      <c r="D514" s="2"/>
      <c r="E514">
        <f t="shared" si="17"/>
        <v>10.527559055118111</v>
      </c>
      <c r="F514">
        <v>60</v>
      </c>
    </row>
    <row r="515" spans="1:6" x14ac:dyDescent="0.2">
      <c r="A515">
        <v>5090</v>
      </c>
      <c r="B515">
        <f t="shared" si="16"/>
        <v>90.85887739701856</v>
      </c>
      <c r="D515" s="2"/>
      <c r="E515">
        <f t="shared" si="17"/>
        <v>10.506876227897841</v>
      </c>
      <c r="F515">
        <v>60</v>
      </c>
    </row>
    <row r="516" spans="1:6" x14ac:dyDescent="0.2">
      <c r="A516">
        <v>5100</v>
      </c>
      <c r="B516">
        <f t="shared" si="16"/>
        <v>91.037382067739642</v>
      </c>
      <c r="D516" s="2"/>
      <c r="E516">
        <f t="shared" si="17"/>
        <v>10.486274509803923</v>
      </c>
      <c r="F516">
        <v>60</v>
      </c>
    </row>
    <row r="517" spans="1:6" x14ac:dyDescent="0.2">
      <c r="A517">
        <v>5110</v>
      </c>
      <c r="B517">
        <f t="shared" si="16"/>
        <v>91.215886738460696</v>
      </c>
      <c r="D517" s="2"/>
      <c r="E517">
        <f t="shared" si="17"/>
        <v>10.465753424657535</v>
      </c>
      <c r="F517">
        <v>60</v>
      </c>
    </row>
    <row r="518" spans="1:6" x14ac:dyDescent="0.2">
      <c r="A518">
        <v>5120</v>
      </c>
      <c r="B518">
        <f t="shared" si="16"/>
        <v>91.394391409181736</v>
      </c>
      <c r="D518" s="2"/>
      <c r="E518">
        <f t="shared" si="17"/>
        <v>10.445312500000002</v>
      </c>
      <c r="F518">
        <v>60</v>
      </c>
    </row>
    <row r="519" spans="1:6" x14ac:dyDescent="0.2">
      <c r="A519">
        <v>5130</v>
      </c>
      <c r="B519">
        <f t="shared" ref="B519:B582" si="18">A519/2.6666666/60*2*PI()*0.2032*2.237</f>
        <v>91.572896079902776</v>
      </c>
      <c r="D519" s="2"/>
      <c r="E519">
        <f t="shared" si="17"/>
        <v>10.424951267056532</v>
      </c>
      <c r="F519">
        <v>60</v>
      </c>
    </row>
    <row r="520" spans="1:6" x14ac:dyDescent="0.2">
      <c r="A520">
        <v>5140</v>
      </c>
      <c r="B520">
        <f t="shared" si="18"/>
        <v>91.751400750623873</v>
      </c>
      <c r="D520" s="2"/>
      <c r="E520">
        <f t="shared" ref="E520:E583" si="19">$B$3*9.55/A520</f>
        <v>10.404669260700391</v>
      </c>
      <c r="F520">
        <v>60</v>
      </c>
    </row>
    <row r="521" spans="1:6" x14ac:dyDescent="0.2">
      <c r="A521">
        <v>5150</v>
      </c>
      <c r="B521">
        <f t="shared" si="18"/>
        <v>91.929905421344898</v>
      </c>
      <c r="D521" s="2"/>
      <c r="E521">
        <f t="shared" si="19"/>
        <v>10.384466019417477</v>
      </c>
      <c r="F521">
        <v>60</v>
      </c>
    </row>
    <row r="522" spans="1:6" x14ac:dyDescent="0.2">
      <c r="A522">
        <v>5160</v>
      </c>
      <c r="B522">
        <f t="shared" si="18"/>
        <v>92.108410092065981</v>
      </c>
      <c r="D522" s="2"/>
      <c r="E522">
        <f t="shared" si="19"/>
        <v>10.364341085271318</v>
      </c>
      <c r="F522">
        <v>60</v>
      </c>
    </row>
    <row r="523" spans="1:6" x14ac:dyDescent="0.2">
      <c r="A523">
        <v>5170</v>
      </c>
      <c r="B523">
        <f t="shared" si="18"/>
        <v>92.286914762787035</v>
      </c>
      <c r="D523" s="2"/>
      <c r="E523">
        <f t="shared" si="19"/>
        <v>10.344294003868473</v>
      </c>
      <c r="F523">
        <v>60</v>
      </c>
    </row>
    <row r="524" spans="1:6" x14ac:dyDescent="0.2">
      <c r="A524">
        <v>5180</v>
      </c>
      <c r="B524">
        <f t="shared" si="18"/>
        <v>92.465419433508075</v>
      </c>
      <c r="D524" s="2"/>
      <c r="E524">
        <f t="shared" si="19"/>
        <v>10.324324324324326</v>
      </c>
      <c r="F524">
        <v>60</v>
      </c>
    </row>
    <row r="525" spans="1:6" x14ac:dyDescent="0.2">
      <c r="A525">
        <v>5190</v>
      </c>
      <c r="B525">
        <f t="shared" si="18"/>
        <v>92.643924104229157</v>
      </c>
      <c r="D525" s="2"/>
      <c r="E525">
        <f t="shared" si="19"/>
        <v>10.304431599229288</v>
      </c>
      <c r="F525">
        <v>60</v>
      </c>
    </row>
    <row r="526" spans="1:6" x14ac:dyDescent="0.2">
      <c r="A526">
        <v>5200</v>
      </c>
      <c r="B526">
        <f t="shared" si="18"/>
        <v>92.822428774950211</v>
      </c>
      <c r="D526" s="2"/>
      <c r="E526">
        <f t="shared" si="19"/>
        <v>10.284615384615385</v>
      </c>
      <c r="F526">
        <v>60</v>
      </c>
    </row>
    <row r="527" spans="1:6" x14ac:dyDescent="0.2">
      <c r="A527">
        <v>5210</v>
      </c>
      <c r="B527">
        <f t="shared" si="18"/>
        <v>93.000933445671251</v>
      </c>
      <c r="D527" s="2"/>
      <c r="E527">
        <f t="shared" si="19"/>
        <v>10.264875239923226</v>
      </c>
      <c r="F527">
        <v>60</v>
      </c>
    </row>
    <row r="528" spans="1:6" x14ac:dyDescent="0.2">
      <c r="A528">
        <v>5220</v>
      </c>
      <c r="B528">
        <f t="shared" si="18"/>
        <v>93.179438116392333</v>
      </c>
      <c r="D528" s="2"/>
      <c r="E528">
        <f t="shared" si="19"/>
        <v>10.245210727969351</v>
      </c>
      <c r="F528">
        <v>60</v>
      </c>
    </row>
    <row r="529" spans="1:6" x14ac:dyDescent="0.2">
      <c r="A529">
        <v>5230</v>
      </c>
      <c r="B529">
        <f t="shared" si="18"/>
        <v>93.357942787113387</v>
      </c>
      <c r="D529" s="2"/>
      <c r="E529">
        <f t="shared" si="19"/>
        <v>10.225621414913959</v>
      </c>
      <c r="F529">
        <v>60</v>
      </c>
    </row>
    <row r="530" spans="1:6" x14ac:dyDescent="0.2">
      <c r="A530">
        <v>5240</v>
      </c>
      <c r="B530">
        <f t="shared" si="18"/>
        <v>93.536447457834427</v>
      </c>
      <c r="D530" s="2"/>
      <c r="E530">
        <f t="shared" si="19"/>
        <v>10.206106870229009</v>
      </c>
      <c r="F530">
        <v>60</v>
      </c>
    </row>
    <row r="531" spans="1:6" x14ac:dyDescent="0.2">
      <c r="A531">
        <v>5250</v>
      </c>
      <c r="B531">
        <f t="shared" si="18"/>
        <v>93.71495212855551</v>
      </c>
      <c r="D531" s="2"/>
      <c r="E531">
        <f t="shared" si="19"/>
        <v>10.186666666666667</v>
      </c>
      <c r="F531">
        <v>60</v>
      </c>
    </row>
    <row r="532" spans="1:6" x14ac:dyDescent="0.2">
      <c r="A532">
        <v>5260</v>
      </c>
      <c r="B532">
        <f t="shared" si="18"/>
        <v>93.893456799276564</v>
      </c>
      <c r="D532" s="2"/>
      <c r="E532">
        <f t="shared" si="19"/>
        <v>10.167300380228138</v>
      </c>
      <c r="F532">
        <v>60</v>
      </c>
    </row>
    <row r="533" spans="1:6" x14ac:dyDescent="0.2">
      <c r="A533">
        <v>5270</v>
      </c>
      <c r="B533">
        <f t="shared" si="18"/>
        <v>94.071961469997632</v>
      </c>
      <c r="D533" s="2"/>
      <c r="E533">
        <f t="shared" si="19"/>
        <v>10.148007590132829</v>
      </c>
      <c r="F533">
        <v>60</v>
      </c>
    </row>
    <row r="534" spans="1:6" x14ac:dyDescent="0.2">
      <c r="A534">
        <v>5280</v>
      </c>
      <c r="B534">
        <f t="shared" si="18"/>
        <v>94.250466140718657</v>
      </c>
      <c r="D534" s="2"/>
      <c r="E534">
        <f t="shared" si="19"/>
        <v>10.128787878787881</v>
      </c>
      <c r="F534">
        <v>60</v>
      </c>
    </row>
    <row r="535" spans="1:6" x14ac:dyDescent="0.2">
      <c r="A535">
        <v>5290</v>
      </c>
      <c r="B535">
        <f t="shared" si="18"/>
        <v>94.428970811439711</v>
      </c>
      <c r="D535" s="2"/>
      <c r="E535">
        <f t="shared" si="19"/>
        <v>10.109640831758036</v>
      </c>
      <c r="F535">
        <v>60</v>
      </c>
    </row>
    <row r="536" spans="1:6" x14ac:dyDescent="0.2">
      <c r="A536">
        <v>5300</v>
      </c>
      <c r="B536">
        <f t="shared" si="18"/>
        <v>94.60747548216078</v>
      </c>
      <c r="D536" s="2"/>
      <c r="E536">
        <f t="shared" si="19"/>
        <v>10.090566037735851</v>
      </c>
      <c r="F536">
        <v>60</v>
      </c>
    </row>
    <row r="537" spans="1:6" x14ac:dyDescent="0.2">
      <c r="A537">
        <v>5310</v>
      </c>
      <c r="B537">
        <f t="shared" si="18"/>
        <v>94.785980152881848</v>
      </c>
      <c r="D537" s="2"/>
      <c r="E537">
        <f t="shared" si="19"/>
        <v>10.071563088512242</v>
      </c>
      <c r="F537">
        <v>60</v>
      </c>
    </row>
    <row r="538" spans="1:6" x14ac:dyDescent="0.2">
      <c r="A538">
        <v>5320</v>
      </c>
      <c r="B538">
        <f t="shared" si="18"/>
        <v>94.964484823602888</v>
      </c>
      <c r="D538" s="2"/>
      <c r="E538">
        <f t="shared" si="19"/>
        <v>10.05263157894737</v>
      </c>
      <c r="F538">
        <v>60</v>
      </c>
    </row>
    <row r="539" spans="1:6" x14ac:dyDescent="0.2">
      <c r="A539">
        <v>5330</v>
      </c>
      <c r="B539">
        <f t="shared" si="18"/>
        <v>95.142989494323956</v>
      </c>
      <c r="D539" s="2"/>
      <c r="E539">
        <f t="shared" si="19"/>
        <v>10.03377110694184</v>
      </c>
      <c r="F539">
        <v>60</v>
      </c>
    </row>
    <row r="540" spans="1:6" x14ac:dyDescent="0.2">
      <c r="A540">
        <v>5340</v>
      </c>
      <c r="B540">
        <f t="shared" si="18"/>
        <v>95.321494165045024</v>
      </c>
      <c r="D540" s="2"/>
      <c r="E540">
        <f t="shared" si="19"/>
        <v>10.014981273408241</v>
      </c>
      <c r="F540">
        <v>60</v>
      </c>
    </row>
    <row r="541" spans="1:6" x14ac:dyDescent="0.2">
      <c r="A541">
        <v>5350</v>
      </c>
      <c r="B541">
        <f t="shared" si="18"/>
        <v>95.499998835766064</v>
      </c>
      <c r="D541" s="2"/>
      <c r="E541">
        <f t="shared" si="19"/>
        <v>9.9962616822429915</v>
      </c>
      <c r="F541">
        <v>60</v>
      </c>
    </row>
    <row r="542" spans="1:6" x14ac:dyDescent="0.2">
      <c r="A542">
        <v>5360</v>
      </c>
      <c r="B542">
        <f t="shared" si="18"/>
        <v>95.678503506487132</v>
      </c>
      <c r="D542" s="2"/>
      <c r="E542">
        <f t="shared" si="19"/>
        <v>9.9776119402985088</v>
      </c>
      <c r="F542">
        <v>60</v>
      </c>
    </row>
    <row r="543" spans="1:6" x14ac:dyDescent="0.2">
      <c r="A543">
        <v>5370</v>
      </c>
      <c r="B543">
        <f t="shared" si="18"/>
        <v>95.857008177208186</v>
      </c>
      <c r="D543" s="2"/>
      <c r="E543">
        <f t="shared" si="19"/>
        <v>9.9590316573556805</v>
      </c>
      <c r="F543">
        <v>60</v>
      </c>
    </row>
    <row r="544" spans="1:6" x14ac:dyDescent="0.2">
      <c r="A544">
        <v>5380</v>
      </c>
      <c r="B544">
        <f t="shared" si="18"/>
        <v>96.03551284792924</v>
      </c>
      <c r="D544" s="2"/>
      <c r="E544">
        <f t="shared" si="19"/>
        <v>9.9405204460966559</v>
      </c>
      <c r="F544">
        <v>60</v>
      </c>
    </row>
    <row r="545" spans="1:6" x14ac:dyDescent="0.2">
      <c r="A545">
        <v>5390</v>
      </c>
      <c r="B545">
        <f t="shared" si="18"/>
        <v>96.214017518650309</v>
      </c>
      <c r="D545" s="2"/>
      <c r="E545">
        <f t="shared" si="19"/>
        <v>9.9220779220779232</v>
      </c>
      <c r="F545">
        <v>60</v>
      </c>
    </row>
    <row r="546" spans="1:6" x14ac:dyDescent="0.2">
      <c r="A546">
        <v>5400</v>
      </c>
      <c r="B546">
        <f t="shared" si="18"/>
        <v>96.392522189371377</v>
      </c>
      <c r="D546" s="2"/>
      <c r="E546">
        <f t="shared" si="19"/>
        <v>9.9037037037037052</v>
      </c>
      <c r="F546">
        <v>60</v>
      </c>
    </row>
    <row r="547" spans="1:6" x14ac:dyDescent="0.2">
      <c r="A547">
        <v>5410</v>
      </c>
      <c r="B547">
        <f t="shared" si="18"/>
        <v>96.571026860092417</v>
      </c>
      <c r="D547" s="2"/>
      <c r="E547">
        <f t="shared" si="19"/>
        <v>9.885397412199632</v>
      </c>
      <c r="F547">
        <v>60</v>
      </c>
    </row>
    <row r="548" spans="1:6" x14ac:dyDescent="0.2">
      <c r="A548">
        <v>5420</v>
      </c>
      <c r="B548">
        <f t="shared" si="18"/>
        <v>96.749531530813485</v>
      </c>
      <c r="D548" s="2"/>
      <c r="E548">
        <f t="shared" si="19"/>
        <v>9.8671586715867168</v>
      </c>
      <c r="F548">
        <v>60</v>
      </c>
    </row>
    <row r="549" spans="1:6" x14ac:dyDescent="0.2">
      <c r="A549">
        <v>5430</v>
      </c>
      <c r="B549">
        <f t="shared" si="18"/>
        <v>96.928036201534539</v>
      </c>
      <c r="D549" s="2"/>
      <c r="E549">
        <f t="shared" si="19"/>
        <v>9.8489871086556189</v>
      </c>
      <c r="F549">
        <v>60</v>
      </c>
    </row>
    <row r="550" spans="1:6" x14ac:dyDescent="0.2">
      <c r="A550">
        <v>5440</v>
      </c>
      <c r="B550">
        <f t="shared" si="18"/>
        <v>97.106540872255593</v>
      </c>
      <c r="D550" s="2"/>
      <c r="E550">
        <f t="shared" si="19"/>
        <v>9.8308823529411775</v>
      </c>
      <c r="F550">
        <v>60</v>
      </c>
    </row>
    <row r="551" spans="1:6" x14ac:dyDescent="0.2">
      <c r="A551">
        <v>5450</v>
      </c>
      <c r="B551">
        <f t="shared" si="18"/>
        <v>97.285045542976661</v>
      </c>
      <c r="D551" s="2"/>
      <c r="E551">
        <f t="shared" si="19"/>
        <v>9.8128440366972498</v>
      </c>
      <c r="F551">
        <v>60</v>
      </c>
    </row>
    <row r="552" spans="1:6" x14ac:dyDescent="0.2">
      <c r="A552">
        <v>5460</v>
      </c>
      <c r="B552">
        <f t="shared" si="18"/>
        <v>97.463550213697729</v>
      </c>
      <c r="D552" s="2"/>
      <c r="E552">
        <f t="shared" si="19"/>
        <v>9.7948717948717956</v>
      </c>
      <c r="F552">
        <v>60</v>
      </c>
    </row>
    <row r="553" spans="1:6" x14ac:dyDescent="0.2">
      <c r="A553">
        <v>5470</v>
      </c>
      <c r="B553">
        <f t="shared" si="18"/>
        <v>97.642054884418769</v>
      </c>
      <c r="D553" s="2"/>
      <c r="E553">
        <f t="shared" si="19"/>
        <v>9.7769652650822678</v>
      </c>
      <c r="F553">
        <v>60</v>
      </c>
    </row>
    <row r="554" spans="1:6" x14ac:dyDescent="0.2">
      <c r="A554">
        <v>5480</v>
      </c>
      <c r="B554">
        <f t="shared" si="18"/>
        <v>97.820559555139837</v>
      </c>
      <c r="D554" s="2"/>
      <c r="E554">
        <f t="shared" si="19"/>
        <v>9.7591240875912426</v>
      </c>
      <c r="F554">
        <v>60</v>
      </c>
    </row>
    <row r="555" spans="1:6" x14ac:dyDescent="0.2">
      <c r="A555">
        <v>5490</v>
      </c>
      <c r="B555">
        <f t="shared" si="18"/>
        <v>97.999064225860891</v>
      </c>
      <c r="D555" s="2"/>
      <c r="E555">
        <f t="shared" si="19"/>
        <v>9.741347905282332</v>
      </c>
      <c r="F555">
        <v>60</v>
      </c>
    </row>
    <row r="556" spans="1:6" x14ac:dyDescent="0.2">
      <c r="A556">
        <v>5500</v>
      </c>
      <c r="B556">
        <f t="shared" si="18"/>
        <v>98.177568896581946</v>
      </c>
      <c r="D556" s="2"/>
      <c r="E556">
        <f t="shared" si="19"/>
        <v>9.7236363636363645</v>
      </c>
      <c r="F556">
        <v>60</v>
      </c>
    </row>
    <row r="557" spans="1:6" x14ac:dyDescent="0.2">
      <c r="A557">
        <v>5510</v>
      </c>
      <c r="B557">
        <f t="shared" si="18"/>
        <v>98.356073567303028</v>
      </c>
      <c r="D557" s="2"/>
      <c r="E557">
        <f t="shared" si="19"/>
        <v>9.7059891107078045</v>
      </c>
      <c r="F557">
        <v>60</v>
      </c>
    </row>
    <row r="558" spans="1:6" x14ac:dyDescent="0.2">
      <c r="A558">
        <v>5520</v>
      </c>
      <c r="B558">
        <f t="shared" si="18"/>
        <v>98.534578238024054</v>
      </c>
      <c r="D558" s="2"/>
      <c r="E558">
        <f t="shared" si="19"/>
        <v>9.688405797101451</v>
      </c>
      <c r="F558">
        <v>60</v>
      </c>
    </row>
    <row r="559" spans="1:6" x14ac:dyDescent="0.2">
      <c r="A559">
        <v>5530</v>
      </c>
      <c r="B559">
        <f t="shared" si="18"/>
        <v>98.713082908745122</v>
      </c>
      <c r="D559" s="2"/>
      <c r="E559">
        <f t="shared" si="19"/>
        <v>9.6708860759493689</v>
      </c>
      <c r="F559">
        <v>60</v>
      </c>
    </row>
    <row r="560" spans="1:6" x14ac:dyDescent="0.2">
      <c r="A560">
        <v>5540</v>
      </c>
      <c r="B560">
        <f t="shared" si="18"/>
        <v>98.89158757946619</v>
      </c>
      <c r="D560" s="2"/>
      <c r="E560">
        <f t="shared" si="19"/>
        <v>9.6534296028880888</v>
      </c>
      <c r="F560">
        <v>60</v>
      </c>
    </row>
    <row r="561" spans="1:6" x14ac:dyDescent="0.2">
      <c r="A561">
        <v>5550</v>
      </c>
      <c r="B561">
        <f t="shared" si="18"/>
        <v>99.07009225018723</v>
      </c>
      <c r="D561" s="2"/>
      <c r="E561">
        <f t="shared" si="19"/>
        <v>9.6360360360360371</v>
      </c>
      <c r="F561">
        <v>60</v>
      </c>
    </row>
    <row r="562" spans="1:6" x14ac:dyDescent="0.2">
      <c r="A562">
        <v>5560</v>
      </c>
      <c r="B562">
        <f t="shared" si="18"/>
        <v>99.248596920908298</v>
      </c>
      <c r="D562" s="2"/>
      <c r="E562">
        <f t="shared" si="19"/>
        <v>9.6187050359712245</v>
      </c>
      <c r="F562">
        <v>60</v>
      </c>
    </row>
    <row r="563" spans="1:6" x14ac:dyDescent="0.2">
      <c r="A563">
        <v>5570</v>
      </c>
      <c r="B563">
        <f t="shared" si="18"/>
        <v>99.427101591629338</v>
      </c>
      <c r="D563" s="2"/>
      <c r="E563">
        <f t="shared" si="19"/>
        <v>9.6014362657091574</v>
      </c>
      <c r="F563">
        <v>60</v>
      </c>
    </row>
    <row r="564" spans="1:6" x14ac:dyDescent="0.2">
      <c r="A564">
        <v>5580</v>
      </c>
      <c r="B564">
        <f t="shared" si="18"/>
        <v>99.60560626235042</v>
      </c>
      <c r="D564" s="2"/>
      <c r="E564">
        <f t="shared" si="19"/>
        <v>9.5842293906810045</v>
      </c>
      <c r="F564">
        <v>60</v>
      </c>
    </row>
    <row r="565" spans="1:6" x14ac:dyDescent="0.2">
      <c r="A565">
        <v>5590</v>
      </c>
      <c r="B565">
        <f t="shared" si="18"/>
        <v>99.784110933071474</v>
      </c>
      <c r="D565" s="2"/>
      <c r="E565">
        <f t="shared" si="19"/>
        <v>9.5670840787119875</v>
      </c>
      <c r="F565">
        <v>60</v>
      </c>
    </row>
    <row r="566" spans="1:6" x14ac:dyDescent="0.2">
      <c r="A566">
        <v>5600</v>
      </c>
      <c r="B566">
        <f t="shared" si="18"/>
        <v>99.962615603792557</v>
      </c>
      <c r="D566" s="2"/>
      <c r="E566">
        <f t="shared" si="19"/>
        <v>9.5500000000000007</v>
      </c>
      <c r="F566">
        <v>60</v>
      </c>
    </row>
    <row r="567" spans="1:6" x14ac:dyDescent="0.2">
      <c r="A567">
        <v>5610</v>
      </c>
      <c r="B567">
        <f t="shared" si="18"/>
        <v>100.14112027451358</v>
      </c>
      <c r="D567" s="2"/>
      <c r="E567">
        <f t="shared" si="19"/>
        <v>9.5329768270944761</v>
      </c>
      <c r="F567">
        <v>60</v>
      </c>
    </row>
    <row r="568" spans="1:6" x14ac:dyDescent="0.2">
      <c r="A568">
        <v>5620</v>
      </c>
      <c r="B568">
        <f t="shared" si="18"/>
        <v>100.31962494523464</v>
      </c>
      <c r="D568" s="2"/>
      <c r="E568">
        <f t="shared" si="19"/>
        <v>9.5160142348754455</v>
      </c>
      <c r="F568">
        <v>60</v>
      </c>
    </row>
    <row r="569" spans="1:6" x14ac:dyDescent="0.2">
      <c r="A569">
        <v>5630</v>
      </c>
      <c r="B569">
        <f t="shared" si="18"/>
        <v>100.49812961595569</v>
      </c>
      <c r="D569" s="2"/>
      <c r="E569">
        <f t="shared" si="19"/>
        <v>9.4991119005328617</v>
      </c>
      <c r="F569">
        <v>60</v>
      </c>
    </row>
    <row r="570" spans="1:6" x14ac:dyDescent="0.2">
      <c r="A570">
        <v>5640</v>
      </c>
      <c r="B570">
        <f t="shared" si="18"/>
        <v>100.67663428667676</v>
      </c>
      <c r="D570" s="2"/>
      <c r="E570">
        <f t="shared" si="19"/>
        <v>9.4822695035461013</v>
      </c>
      <c r="F570">
        <v>60</v>
      </c>
    </row>
    <row r="571" spans="1:6" x14ac:dyDescent="0.2">
      <c r="A571">
        <v>5650</v>
      </c>
      <c r="B571">
        <f t="shared" si="18"/>
        <v>100.85513895739783</v>
      </c>
      <c r="D571" s="2"/>
      <c r="E571">
        <f t="shared" si="19"/>
        <v>9.4654867256637178</v>
      </c>
      <c r="F571">
        <v>60</v>
      </c>
    </row>
    <row r="572" spans="1:6" x14ac:dyDescent="0.2">
      <c r="A572">
        <v>5660</v>
      </c>
      <c r="B572">
        <f t="shared" si="18"/>
        <v>101.03364362811887</v>
      </c>
      <c r="D572" s="2"/>
      <c r="E572">
        <f t="shared" si="19"/>
        <v>9.4487632508833936</v>
      </c>
      <c r="F572">
        <v>60</v>
      </c>
    </row>
    <row r="573" spans="1:6" x14ac:dyDescent="0.2">
      <c r="A573">
        <v>5670</v>
      </c>
      <c r="B573">
        <f t="shared" si="18"/>
        <v>101.21214829883995</v>
      </c>
      <c r="D573" s="2"/>
      <c r="E573">
        <f t="shared" si="19"/>
        <v>9.4320987654320998</v>
      </c>
      <c r="F573">
        <v>60</v>
      </c>
    </row>
    <row r="574" spans="1:6" x14ac:dyDescent="0.2">
      <c r="A574">
        <v>5680</v>
      </c>
      <c r="B574">
        <f t="shared" si="18"/>
        <v>101.39065296956099</v>
      </c>
      <c r="D574" s="2"/>
      <c r="E574">
        <f t="shared" si="19"/>
        <v>9.4154929577464799</v>
      </c>
      <c r="F574">
        <v>60</v>
      </c>
    </row>
    <row r="575" spans="1:6" x14ac:dyDescent="0.2">
      <c r="A575">
        <v>5690</v>
      </c>
      <c r="B575">
        <f t="shared" si="18"/>
        <v>101.56915764028206</v>
      </c>
      <c r="D575" s="2"/>
      <c r="E575">
        <f t="shared" si="19"/>
        <v>9.398945518453429</v>
      </c>
      <c r="F575">
        <v>60</v>
      </c>
    </row>
    <row r="576" spans="1:6" x14ac:dyDescent="0.2">
      <c r="A576">
        <v>5700</v>
      </c>
      <c r="B576">
        <f t="shared" si="18"/>
        <v>101.74766231100313</v>
      </c>
      <c r="D576" s="2"/>
      <c r="E576">
        <f t="shared" si="19"/>
        <v>9.3824561403508788</v>
      </c>
      <c r="F576">
        <v>60</v>
      </c>
    </row>
    <row r="577" spans="1:6" x14ac:dyDescent="0.2">
      <c r="A577">
        <v>5710</v>
      </c>
      <c r="B577">
        <f t="shared" si="18"/>
        <v>101.92616698172417</v>
      </c>
      <c r="D577" s="2"/>
      <c r="E577">
        <f t="shared" si="19"/>
        <v>9.3660245183887927</v>
      </c>
      <c r="F577">
        <v>60</v>
      </c>
    </row>
    <row r="578" spans="1:6" x14ac:dyDescent="0.2">
      <c r="A578">
        <v>5720</v>
      </c>
      <c r="B578">
        <f t="shared" si="18"/>
        <v>102.10467165244522</v>
      </c>
      <c r="D578" s="2"/>
      <c r="E578">
        <f t="shared" si="19"/>
        <v>9.3496503496503518</v>
      </c>
      <c r="F578">
        <v>60</v>
      </c>
    </row>
    <row r="579" spans="1:6" x14ac:dyDescent="0.2">
      <c r="A579">
        <v>5730</v>
      </c>
      <c r="B579">
        <f t="shared" si="18"/>
        <v>102.28317632316629</v>
      </c>
      <c r="D579" s="2"/>
      <c r="E579">
        <f t="shared" si="19"/>
        <v>9.3333333333333339</v>
      </c>
      <c r="F579">
        <v>60</v>
      </c>
    </row>
    <row r="580" spans="1:6" x14ac:dyDescent="0.2">
      <c r="A580">
        <v>5740</v>
      </c>
      <c r="B580">
        <f t="shared" si="18"/>
        <v>102.46168099388734</v>
      </c>
      <c r="D580" s="2"/>
      <c r="E580">
        <f t="shared" si="19"/>
        <v>9.3170731707317085</v>
      </c>
      <c r="F580">
        <v>60</v>
      </c>
    </row>
    <row r="581" spans="1:6" x14ac:dyDescent="0.2">
      <c r="A581">
        <v>5750</v>
      </c>
      <c r="B581">
        <f t="shared" si="18"/>
        <v>102.6401856646084</v>
      </c>
      <c r="D581" s="2"/>
      <c r="E581">
        <f t="shared" si="19"/>
        <v>9.3008695652173934</v>
      </c>
      <c r="F581">
        <v>60</v>
      </c>
    </row>
    <row r="582" spans="1:6" x14ac:dyDescent="0.2">
      <c r="A582">
        <v>5760</v>
      </c>
      <c r="B582">
        <f t="shared" si="18"/>
        <v>102.81869033532948</v>
      </c>
      <c r="D582" s="2"/>
      <c r="E582">
        <f t="shared" si="19"/>
        <v>9.2847222222222232</v>
      </c>
      <c r="F582">
        <v>60</v>
      </c>
    </row>
    <row r="583" spans="1:6" x14ac:dyDescent="0.2">
      <c r="A583">
        <v>5770</v>
      </c>
      <c r="B583">
        <f t="shared" ref="B583:B646" si="20">A583/2.6666666/60*2*PI()*0.2032*2.237</f>
        <v>102.99719500605052</v>
      </c>
      <c r="D583" s="2"/>
      <c r="E583">
        <f t="shared" si="19"/>
        <v>9.2686308492201057</v>
      </c>
      <c r="F583">
        <v>60</v>
      </c>
    </row>
    <row r="584" spans="1:6" x14ac:dyDescent="0.2">
      <c r="A584">
        <v>5780</v>
      </c>
      <c r="B584">
        <f t="shared" si="20"/>
        <v>103.17569967677157</v>
      </c>
      <c r="D584" s="2"/>
      <c r="E584">
        <f t="shared" ref="E584:E647" si="21">$B$3*9.55/A584</f>
        <v>9.2525951557093435</v>
      </c>
      <c r="F584">
        <v>60</v>
      </c>
    </row>
    <row r="585" spans="1:6" x14ac:dyDescent="0.2">
      <c r="A585">
        <v>5790</v>
      </c>
      <c r="B585">
        <f t="shared" si="20"/>
        <v>103.35420434749264</v>
      </c>
      <c r="D585" s="2"/>
      <c r="E585">
        <f t="shared" si="21"/>
        <v>9.2366148531951655</v>
      </c>
      <c r="F585">
        <v>60</v>
      </c>
    </row>
    <row r="586" spans="1:6" x14ac:dyDescent="0.2">
      <c r="A586">
        <v>5800</v>
      </c>
      <c r="B586">
        <f t="shared" si="20"/>
        <v>103.53270901821368</v>
      </c>
      <c r="D586" s="2"/>
      <c r="E586">
        <f t="shared" si="21"/>
        <v>9.2206896551724142</v>
      </c>
      <c r="F586">
        <v>60</v>
      </c>
    </row>
    <row r="587" spans="1:6" x14ac:dyDescent="0.2">
      <c r="A587">
        <v>5810</v>
      </c>
      <c r="B587">
        <f t="shared" si="20"/>
        <v>103.71121368893475</v>
      </c>
      <c r="D587" s="2"/>
      <c r="E587">
        <f t="shared" si="21"/>
        <v>9.2048192771084345</v>
      </c>
      <c r="F587">
        <v>60</v>
      </c>
    </row>
    <row r="588" spans="1:6" x14ac:dyDescent="0.2">
      <c r="A588">
        <v>5820</v>
      </c>
      <c r="B588">
        <f t="shared" si="20"/>
        <v>103.88971835965582</v>
      </c>
      <c r="D588" s="2"/>
      <c r="E588">
        <f t="shared" si="21"/>
        <v>9.1890034364261179</v>
      </c>
      <c r="F588">
        <v>60</v>
      </c>
    </row>
    <row r="589" spans="1:6" x14ac:dyDescent="0.2">
      <c r="A589">
        <v>5830</v>
      </c>
      <c r="B589">
        <f t="shared" si="20"/>
        <v>104.06822303037687</v>
      </c>
      <c r="D589" s="2"/>
      <c r="E589">
        <f t="shared" si="21"/>
        <v>9.173241852487136</v>
      </c>
      <c r="F589">
        <v>60</v>
      </c>
    </row>
    <row r="590" spans="1:6" x14ac:dyDescent="0.2">
      <c r="A590">
        <v>5840</v>
      </c>
      <c r="B590">
        <f t="shared" si="20"/>
        <v>104.24672770109792</v>
      </c>
      <c r="D590" s="2"/>
      <c r="E590">
        <f t="shared" si="21"/>
        <v>9.1575342465753433</v>
      </c>
      <c r="F590">
        <v>60</v>
      </c>
    </row>
    <row r="591" spans="1:6" x14ac:dyDescent="0.2">
      <c r="A591">
        <v>5850</v>
      </c>
      <c r="B591">
        <f t="shared" si="20"/>
        <v>104.42523237181898</v>
      </c>
      <c r="D591" s="2"/>
      <c r="E591">
        <f t="shared" si="21"/>
        <v>9.1418803418803432</v>
      </c>
      <c r="F591">
        <v>60</v>
      </c>
    </row>
    <row r="592" spans="1:6" x14ac:dyDescent="0.2">
      <c r="A592">
        <v>5860</v>
      </c>
      <c r="B592">
        <f t="shared" si="20"/>
        <v>104.60373704254005</v>
      </c>
      <c r="D592" s="2"/>
      <c r="E592">
        <f t="shared" si="21"/>
        <v>9.1262798634812299</v>
      </c>
      <c r="F592">
        <v>60</v>
      </c>
    </row>
    <row r="593" spans="1:6" x14ac:dyDescent="0.2">
      <c r="A593">
        <v>5870</v>
      </c>
      <c r="B593">
        <f t="shared" si="20"/>
        <v>104.7822417132611</v>
      </c>
      <c r="D593" s="2"/>
      <c r="E593">
        <f t="shared" si="21"/>
        <v>9.1107325383304953</v>
      </c>
      <c r="F593">
        <v>60</v>
      </c>
    </row>
    <row r="594" spans="1:6" x14ac:dyDescent="0.2">
      <c r="A594">
        <v>5880</v>
      </c>
      <c r="B594">
        <f t="shared" si="20"/>
        <v>104.96074638398215</v>
      </c>
      <c r="D594" s="2"/>
      <c r="E594">
        <f t="shared" si="21"/>
        <v>9.0952380952380967</v>
      </c>
      <c r="F594">
        <v>60</v>
      </c>
    </row>
    <row r="595" spans="1:6" x14ac:dyDescent="0.2">
      <c r="A595">
        <v>5890</v>
      </c>
      <c r="B595">
        <f t="shared" si="20"/>
        <v>105.13925105470322</v>
      </c>
      <c r="D595" s="2"/>
      <c r="E595">
        <f t="shared" si="21"/>
        <v>9.0797962648556894</v>
      </c>
      <c r="F595">
        <v>60</v>
      </c>
    </row>
    <row r="596" spans="1:6" x14ac:dyDescent="0.2">
      <c r="A596">
        <v>5900</v>
      </c>
      <c r="B596">
        <f t="shared" si="20"/>
        <v>105.31775572542428</v>
      </c>
      <c r="D596" s="2"/>
      <c r="E596">
        <f t="shared" si="21"/>
        <v>9.0644067796610184</v>
      </c>
      <c r="F596">
        <v>60</v>
      </c>
    </row>
    <row r="597" spans="1:6" x14ac:dyDescent="0.2">
      <c r="A597">
        <v>5910</v>
      </c>
      <c r="B597">
        <f t="shared" si="20"/>
        <v>105.49626039614532</v>
      </c>
      <c r="D597" s="2"/>
      <c r="E597">
        <f t="shared" si="21"/>
        <v>9.049069373942471</v>
      </c>
      <c r="F597">
        <v>60</v>
      </c>
    </row>
    <row r="598" spans="1:6" x14ac:dyDescent="0.2">
      <c r="A598">
        <v>5920</v>
      </c>
      <c r="B598">
        <f t="shared" si="20"/>
        <v>105.6747650668664</v>
      </c>
      <c r="D598" s="2"/>
      <c r="E598">
        <f t="shared" si="21"/>
        <v>9.0337837837837842</v>
      </c>
      <c r="F598">
        <v>60</v>
      </c>
    </row>
    <row r="599" spans="1:6" x14ac:dyDescent="0.2">
      <c r="A599">
        <v>5930</v>
      </c>
      <c r="B599">
        <f t="shared" si="20"/>
        <v>105.85326973758745</v>
      </c>
      <c r="D599" s="2"/>
      <c r="E599">
        <f t="shared" si="21"/>
        <v>9.0185497470489047</v>
      </c>
      <c r="F599">
        <v>60</v>
      </c>
    </row>
    <row r="600" spans="1:6" x14ac:dyDescent="0.2">
      <c r="A600">
        <v>5940</v>
      </c>
      <c r="B600">
        <f t="shared" si="20"/>
        <v>106.03177440830849</v>
      </c>
      <c r="D600" s="2"/>
      <c r="E600">
        <f t="shared" si="21"/>
        <v>9.0033670033670052</v>
      </c>
      <c r="F600">
        <v>60</v>
      </c>
    </row>
    <row r="601" spans="1:6" x14ac:dyDescent="0.2">
      <c r="A601">
        <v>5950</v>
      </c>
      <c r="B601">
        <f t="shared" si="20"/>
        <v>106.21027907902958</v>
      </c>
      <c r="D601" s="2"/>
      <c r="E601">
        <f t="shared" si="21"/>
        <v>8.9882352941176489</v>
      </c>
      <c r="F601">
        <v>60</v>
      </c>
    </row>
    <row r="602" spans="1:6" x14ac:dyDescent="0.2">
      <c r="A602">
        <v>5960</v>
      </c>
      <c r="B602">
        <f t="shared" si="20"/>
        <v>106.38878374975063</v>
      </c>
      <c r="D602" s="2"/>
      <c r="E602">
        <f t="shared" si="21"/>
        <v>8.9731543624161088</v>
      </c>
      <c r="F602">
        <v>60</v>
      </c>
    </row>
    <row r="603" spans="1:6" x14ac:dyDescent="0.2">
      <c r="A603">
        <v>5970</v>
      </c>
      <c r="B603">
        <f t="shared" si="20"/>
        <v>106.56728842047168</v>
      </c>
      <c r="D603" s="2"/>
      <c r="E603">
        <f t="shared" si="21"/>
        <v>8.9581239530988288</v>
      </c>
      <c r="F603">
        <v>60</v>
      </c>
    </row>
    <row r="604" spans="1:6" x14ac:dyDescent="0.2">
      <c r="A604">
        <v>5980</v>
      </c>
      <c r="B604">
        <f t="shared" si="20"/>
        <v>106.74579309119275</v>
      </c>
      <c r="D604" s="2"/>
      <c r="E604">
        <f t="shared" si="21"/>
        <v>8.9431438127090317</v>
      </c>
      <c r="F604">
        <v>60</v>
      </c>
    </row>
    <row r="605" spans="1:6" x14ac:dyDescent="0.2">
      <c r="A605">
        <v>5990</v>
      </c>
      <c r="B605">
        <f t="shared" si="20"/>
        <v>106.92429776191381</v>
      </c>
      <c r="D605" s="2"/>
      <c r="E605">
        <f t="shared" si="21"/>
        <v>8.9282136894824724</v>
      </c>
      <c r="F605">
        <v>60</v>
      </c>
    </row>
    <row r="606" spans="1:6" x14ac:dyDescent="0.2">
      <c r="A606">
        <v>6000</v>
      </c>
      <c r="B606">
        <f t="shared" si="20"/>
        <v>107.10280243263483</v>
      </c>
      <c r="D606" s="2"/>
      <c r="E606">
        <f t="shared" si="21"/>
        <v>8.913333333333334</v>
      </c>
      <c r="F606">
        <v>60</v>
      </c>
    </row>
    <row r="607" spans="1:6" x14ac:dyDescent="0.2">
      <c r="A607">
        <v>6010</v>
      </c>
      <c r="B607">
        <f t="shared" si="20"/>
        <v>107.28130710335589</v>
      </c>
      <c r="D607" s="2"/>
      <c r="E607">
        <f t="shared" si="21"/>
        <v>8.8985024958402672</v>
      </c>
      <c r="F607">
        <v>60</v>
      </c>
    </row>
    <row r="608" spans="1:6" x14ac:dyDescent="0.2">
      <c r="A608">
        <v>6020</v>
      </c>
      <c r="B608">
        <f t="shared" si="20"/>
        <v>107.45981177407697</v>
      </c>
      <c r="D608" s="2"/>
      <c r="E608">
        <f t="shared" si="21"/>
        <v>8.8837209302325597</v>
      </c>
      <c r="F608">
        <v>60</v>
      </c>
    </row>
    <row r="609" spans="1:6" x14ac:dyDescent="0.2">
      <c r="A609">
        <v>6030</v>
      </c>
      <c r="B609">
        <f t="shared" si="20"/>
        <v>107.63831644479801</v>
      </c>
      <c r="D609" s="2"/>
      <c r="E609">
        <f t="shared" si="21"/>
        <v>8.8689883913764529</v>
      </c>
      <c r="F609">
        <v>60</v>
      </c>
    </row>
    <row r="610" spans="1:6" x14ac:dyDescent="0.2">
      <c r="A610">
        <v>6040</v>
      </c>
      <c r="B610">
        <f t="shared" si="20"/>
        <v>107.8168211155191</v>
      </c>
      <c r="D610" s="2"/>
      <c r="E610">
        <f t="shared" si="21"/>
        <v>8.85430463576159</v>
      </c>
      <c r="F610">
        <v>60</v>
      </c>
    </row>
    <row r="611" spans="1:6" x14ac:dyDescent="0.2">
      <c r="A611">
        <v>6050</v>
      </c>
      <c r="B611">
        <f t="shared" si="20"/>
        <v>107.99532578624014</v>
      </c>
      <c r="D611" s="2"/>
      <c r="E611">
        <f t="shared" si="21"/>
        <v>8.8396694214876046</v>
      </c>
      <c r="F611">
        <v>60</v>
      </c>
    </row>
    <row r="612" spans="1:6" x14ac:dyDescent="0.2">
      <c r="A612">
        <v>6060</v>
      </c>
      <c r="B612">
        <f t="shared" si="20"/>
        <v>108.17383045696121</v>
      </c>
      <c r="D612" s="2"/>
      <c r="E612">
        <f t="shared" si="21"/>
        <v>8.8250825082508264</v>
      </c>
      <c r="F612">
        <v>60</v>
      </c>
    </row>
    <row r="613" spans="1:6" x14ac:dyDescent="0.2">
      <c r="A613">
        <v>6070</v>
      </c>
      <c r="B613">
        <f t="shared" si="20"/>
        <v>108.35233512768228</v>
      </c>
      <c r="D613" s="2"/>
      <c r="E613">
        <f t="shared" si="21"/>
        <v>8.810543657331138</v>
      </c>
      <c r="F613">
        <v>60</v>
      </c>
    </row>
    <row r="614" spans="1:6" x14ac:dyDescent="0.2">
      <c r="A614">
        <v>6080</v>
      </c>
      <c r="B614">
        <f t="shared" si="20"/>
        <v>108.53083979840332</v>
      </c>
      <c r="D614" s="2"/>
      <c r="E614">
        <f t="shared" si="21"/>
        <v>8.7960526315789487</v>
      </c>
      <c r="F614">
        <v>60</v>
      </c>
    </row>
    <row r="615" spans="1:6" x14ac:dyDescent="0.2">
      <c r="A615">
        <v>6090</v>
      </c>
      <c r="B615">
        <f t="shared" si="20"/>
        <v>108.70934446912436</v>
      </c>
      <c r="D615" s="2"/>
      <c r="E615">
        <f t="shared" si="21"/>
        <v>8.7816091954023001</v>
      </c>
      <c r="F615">
        <v>60</v>
      </c>
    </row>
    <row r="616" spans="1:6" x14ac:dyDescent="0.2">
      <c r="A616">
        <v>6100</v>
      </c>
      <c r="B616">
        <f t="shared" si="20"/>
        <v>108.88784913984541</v>
      </c>
      <c r="D616" s="2"/>
      <c r="E616">
        <f t="shared" si="21"/>
        <v>8.7672131147540995</v>
      </c>
      <c r="F616">
        <v>60</v>
      </c>
    </row>
    <row r="617" spans="1:6" x14ac:dyDescent="0.2">
      <c r="A617">
        <v>6110</v>
      </c>
      <c r="B617">
        <f t="shared" si="20"/>
        <v>109.0663538105665</v>
      </c>
      <c r="D617" s="2"/>
      <c r="E617">
        <f t="shared" si="21"/>
        <v>8.7528641571194772</v>
      </c>
      <c r="F617">
        <v>60</v>
      </c>
    </row>
    <row r="618" spans="1:6" x14ac:dyDescent="0.2">
      <c r="A618">
        <v>6120</v>
      </c>
      <c r="B618">
        <f t="shared" si="20"/>
        <v>109.24485848128754</v>
      </c>
      <c r="D618" s="2"/>
      <c r="E618">
        <f t="shared" si="21"/>
        <v>8.7385620915032689</v>
      </c>
      <c r="F618">
        <v>60</v>
      </c>
    </row>
    <row r="619" spans="1:6" x14ac:dyDescent="0.2">
      <c r="A619">
        <v>6130</v>
      </c>
      <c r="B619">
        <f t="shared" si="20"/>
        <v>109.4233631520086</v>
      </c>
      <c r="D619" s="2"/>
      <c r="E619">
        <f t="shared" si="21"/>
        <v>8.7243066884176201</v>
      </c>
      <c r="F619">
        <v>60</v>
      </c>
    </row>
    <row r="620" spans="1:6" x14ac:dyDescent="0.2">
      <c r="A620">
        <v>6140</v>
      </c>
      <c r="B620">
        <f t="shared" si="20"/>
        <v>109.60186782272967</v>
      </c>
      <c r="D620" s="2"/>
      <c r="E620">
        <f t="shared" si="21"/>
        <v>8.710097719869708</v>
      </c>
      <c r="F620">
        <v>60</v>
      </c>
    </row>
    <row r="621" spans="1:6" x14ac:dyDescent="0.2">
      <c r="A621">
        <v>6150</v>
      </c>
      <c r="B621">
        <f t="shared" si="20"/>
        <v>109.78037249345074</v>
      </c>
      <c r="D621" s="2"/>
      <c r="E621">
        <f t="shared" si="21"/>
        <v>8.6959349593495947</v>
      </c>
      <c r="F621">
        <v>60</v>
      </c>
    </row>
    <row r="622" spans="1:6" x14ac:dyDescent="0.2">
      <c r="A622">
        <v>6160</v>
      </c>
      <c r="B622">
        <f t="shared" si="20"/>
        <v>109.95887716417178</v>
      </c>
      <c r="D622" s="2"/>
      <c r="E622">
        <f t="shared" si="21"/>
        <v>8.6818181818181834</v>
      </c>
      <c r="F622">
        <v>60</v>
      </c>
    </row>
    <row r="623" spans="1:6" x14ac:dyDescent="0.2">
      <c r="A623">
        <v>6170</v>
      </c>
      <c r="B623">
        <f t="shared" si="20"/>
        <v>110.13738183489284</v>
      </c>
      <c r="D623" s="2"/>
      <c r="E623">
        <f t="shared" si="21"/>
        <v>8.6677471636953012</v>
      </c>
      <c r="F623">
        <v>60</v>
      </c>
    </row>
    <row r="624" spans="1:6" x14ac:dyDescent="0.2">
      <c r="A624">
        <v>6180</v>
      </c>
      <c r="B624">
        <f t="shared" si="20"/>
        <v>110.31588650561392</v>
      </c>
      <c r="D624" s="2"/>
      <c r="E624">
        <f t="shared" si="21"/>
        <v>8.6537216828478982</v>
      </c>
      <c r="F624">
        <v>60</v>
      </c>
    </row>
    <row r="625" spans="1:6" x14ac:dyDescent="0.2">
      <c r="A625">
        <v>6190</v>
      </c>
      <c r="B625">
        <f t="shared" si="20"/>
        <v>110.49439117633494</v>
      </c>
      <c r="D625" s="2"/>
      <c r="E625">
        <f t="shared" si="21"/>
        <v>8.6397415185783526</v>
      </c>
      <c r="F625">
        <v>60</v>
      </c>
    </row>
    <row r="626" spans="1:6" x14ac:dyDescent="0.2">
      <c r="A626">
        <v>6200</v>
      </c>
      <c r="B626">
        <f t="shared" si="20"/>
        <v>110.67289584705601</v>
      </c>
      <c r="D626" s="2"/>
      <c r="E626">
        <f t="shared" si="21"/>
        <v>8.6258064516129043</v>
      </c>
      <c r="F626">
        <v>60</v>
      </c>
    </row>
    <row r="627" spans="1:6" x14ac:dyDescent="0.2">
      <c r="A627">
        <v>6210</v>
      </c>
      <c r="B627">
        <f t="shared" si="20"/>
        <v>110.85140051777707</v>
      </c>
      <c r="D627" s="2"/>
      <c r="E627">
        <f t="shared" si="21"/>
        <v>8.6119162640901781</v>
      </c>
      <c r="F627">
        <v>60</v>
      </c>
    </row>
    <row r="628" spans="1:6" x14ac:dyDescent="0.2">
      <c r="A628">
        <v>6220</v>
      </c>
      <c r="B628">
        <f t="shared" si="20"/>
        <v>111.02990518849813</v>
      </c>
      <c r="D628" s="2"/>
      <c r="E628">
        <f t="shared" si="21"/>
        <v>8.5980707395498399</v>
      </c>
      <c r="F628">
        <v>60</v>
      </c>
    </row>
    <row r="629" spans="1:6" x14ac:dyDescent="0.2">
      <c r="A629">
        <v>6230</v>
      </c>
      <c r="B629">
        <f t="shared" si="20"/>
        <v>111.20840985921919</v>
      </c>
      <c r="D629" s="2"/>
      <c r="E629">
        <f t="shared" si="21"/>
        <v>8.5842696629213489</v>
      </c>
      <c r="F629">
        <v>60</v>
      </c>
    </row>
    <row r="630" spans="1:6" x14ac:dyDescent="0.2">
      <c r="A630">
        <v>6240</v>
      </c>
      <c r="B630">
        <f t="shared" si="20"/>
        <v>111.38691452994024</v>
      </c>
      <c r="D630" s="2"/>
      <c r="E630">
        <f t="shared" si="21"/>
        <v>8.5705128205128212</v>
      </c>
      <c r="F630">
        <v>60</v>
      </c>
    </row>
    <row r="631" spans="1:6" x14ac:dyDescent="0.2">
      <c r="A631">
        <v>6250</v>
      </c>
      <c r="B631">
        <f t="shared" si="20"/>
        <v>111.56541920066131</v>
      </c>
      <c r="D631" s="2"/>
      <c r="E631">
        <f t="shared" si="21"/>
        <v>8.5568000000000008</v>
      </c>
      <c r="F631">
        <v>60</v>
      </c>
    </row>
    <row r="632" spans="1:6" x14ac:dyDescent="0.2">
      <c r="A632">
        <v>6260</v>
      </c>
      <c r="B632">
        <f t="shared" si="20"/>
        <v>111.74392387138236</v>
      </c>
      <c r="D632" s="2"/>
      <c r="E632">
        <f t="shared" si="21"/>
        <v>8.543130990415337</v>
      </c>
      <c r="F632">
        <v>60</v>
      </c>
    </row>
    <row r="633" spans="1:6" x14ac:dyDescent="0.2">
      <c r="A633">
        <v>6270</v>
      </c>
      <c r="B633">
        <f t="shared" si="20"/>
        <v>111.92242854210343</v>
      </c>
      <c r="D633" s="2"/>
      <c r="E633">
        <f t="shared" si="21"/>
        <v>8.5295055821371619</v>
      </c>
      <c r="F633">
        <v>60</v>
      </c>
    </row>
    <row r="634" spans="1:6" x14ac:dyDescent="0.2">
      <c r="A634">
        <v>6280</v>
      </c>
      <c r="B634">
        <f t="shared" si="20"/>
        <v>112.10093321282446</v>
      </c>
      <c r="D634" s="2"/>
      <c r="E634">
        <f t="shared" si="21"/>
        <v>8.5159235668789819</v>
      </c>
      <c r="F634">
        <v>60</v>
      </c>
    </row>
    <row r="635" spans="1:6" x14ac:dyDescent="0.2">
      <c r="A635">
        <v>6290</v>
      </c>
      <c r="B635">
        <f t="shared" si="20"/>
        <v>112.27943788354554</v>
      </c>
      <c r="D635" s="2"/>
      <c r="E635">
        <f t="shared" si="21"/>
        <v>8.5023847376788559</v>
      </c>
      <c r="F635">
        <v>60</v>
      </c>
    </row>
    <row r="636" spans="1:6" x14ac:dyDescent="0.2">
      <c r="A636">
        <v>6300</v>
      </c>
      <c r="B636">
        <f t="shared" si="20"/>
        <v>112.45794255426659</v>
      </c>
      <c r="D636" s="2"/>
      <c r="E636">
        <f t="shared" si="21"/>
        <v>8.4888888888888907</v>
      </c>
      <c r="F636">
        <v>60</v>
      </c>
    </row>
    <row r="637" spans="1:6" x14ac:dyDescent="0.2">
      <c r="A637">
        <v>6310</v>
      </c>
      <c r="B637">
        <f t="shared" si="20"/>
        <v>112.63644722498766</v>
      </c>
      <c r="D637" s="2"/>
      <c r="E637">
        <f t="shared" si="21"/>
        <v>8.4754358161648184</v>
      </c>
      <c r="F637">
        <v>60</v>
      </c>
    </row>
    <row r="638" spans="1:6" x14ac:dyDescent="0.2">
      <c r="A638">
        <v>6320</v>
      </c>
      <c r="B638">
        <f t="shared" si="20"/>
        <v>112.81495189570872</v>
      </c>
      <c r="D638" s="2"/>
      <c r="E638">
        <f t="shared" si="21"/>
        <v>8.4620253164556978</v>
      </c>
      <c r="F638">
        <v>60</v>
      </c>
    </row>
    <row r="639" spans="1:6" x14ac:dyDescent="0.2">
      <c r="A639">
        <v>6330</v>
      </c>
      <c r="B639">
        <f t="shared" si="20"/>
        <v>112.99345656642977</v>
      </c>
      <c r="D639" s="2"/>
      <c r="E639">
        <f t="shared" si="21"/>
        <v>8.4486571879936818</v>
      </c>
      <c r="F639">
        <v>60</v>
      </c>
    </row>
    <row r="640" spans="1:6" x14ac:dyDescent="0.2">
      <c r="A640">
        <v>6340</v>
      </c>
      <c r="B640">
        <f t="shared" si="20"/>
        <v>113.17196123715084</v>
      </c>
      <c r="D640" s="2"/>
      <c r="E640">
        <f t="shared" si="21"/>
        <v>8.4353312302839125</v>
      </c>
      <c r="F640">
        <v>60</v>
      </c>
    </row>
    <row r="641" spans="1:6" x14ac:dyDescent="0.2">
      <c r="A641">
        <v>6350</v>
      </c>
      <c r="B641">
        <f t="shared" si="20"/>
        <v>113.35046590787188</v>
      </c>
      <c r="D641" s="2"/>
      <c r="E641">
        <f t="shared" si="21"/>
        <v>8.4220472440944896</v>
      </c>
      <c r="F641">
        <v>60</v>
      </c>
    </row>
    <row r="642" spans="1:6" x14ac:dyDescent="0.2">
      <c r="A642">
        <v>6360</v>
      </c>
      <c r="B642">
        <f t="shared" si="20"/>
        <v>113.52897057859296</v>
      </c>
      <c r="D642" s="2"/>
      <c r="E642">
        <f t="shared" si="21"/>
        <v>8.4088050314465423</v>
      </c>
      <c r="F642">
        <v>60</v>
      </c>
    </row>
    <row r="643" spans="1:6" x14ac:dyDescent="0.2">
      <c r="A643">
        <v>6370</v>
      </c>
      <c r="B643">
        <f t="shared" si="20"/>
        <v>113.70747524931402</v>
      </c>
      <c r="D643" s="2"/>
      <c r="E643">
        <f t="shared" si="21"/>
        <v>8.395604395604396</v>
      </c>
      <c r="F643">
        <v>60</v>
      </c>
    </row>
    <row r="644" spans="1:6" x14ac:dyDescent="0.2">
      <c r="A644">
        <v>6380</v>
      </c>
      <c r="B644">
        <f t="shared" si="20"/>
        <v>113.88597992003506</v>
      </c>
      <c r="D644" s="2"/>
      <c r="E644">
        <f t="shared" si="21"/>
        <v>8.3824451410658316</v>
      </c>
      <c r="F644">
        <v>60</v>
      </c>
    </row>
    <row r="645" spans="1:6" x14ac:dyDescent="0.2">
      <c r="A645">
        <v>6390</v>
      </c>
      <c r="B645">
        <f t="shared" si="20"/>
        <v>114.06448459075611</v>
      </c>
      <c r="D645" s="2"/>
      <c r="E645">
        <f t="shared" si="21"/>
        <v>8.3693270735524266</v>
      </c>
      <c r="F645">
        <v>60</v>
      </c>
    </row>
    <row r="646" spans="1:6" x14ac:dyDescent="0.2">
      <c r="A646">
        <v>6400</v>
      </c>
      <c r="B646">
        <f t="shared" si="20"/>
        <v>114.24298926147716</v>
      </c>
      <c r="D646" s="2"/>
      <c r="E646">
        <f t="shared" si="21"/>
        <v>8.3562500000000011</v>
      </c>
      <c r="F646">
        <v>60</v>
      </c>
    </row>
    <row r="647" spans="1:6" x14ac:dyDescent="0.2">
      <c r="A647">
        <v>6410</v>
      </c>
      <c r="B647">
        <f t="shared" ref="B647:B656" si="22">A647/2.6666666/60*2*PI()*0.2032*2.237</f>
        <v>114.42149393219823</v>
      </c>
      <c r="D647" s="2"/>
      <c r="E647">
        <f t="shared" si="21"/>
        <v>8.3432137285491432</v>
      </c>
      <c r="F647">
        <v>60</v>
      </c>
    </row>
    <row r="648" spans="1:6" x14ac:dyDescent="0.2">
      <c r="A648">
        <v>6420</v>
      </c>
      <c r="B648">
        <f t="shared" si="22"/>
        <v>114.59999860291929</v>
      </c>
      <c r="D648" s="2"/>
      <c r="E648">
        <f t="shared" ref="E648:E656" si="23">$B$3*9.55/A648</f>
        <v>8.3302180685358262</v>
      </c>
      <c r="F648">
        <v>60</v>
      </c>
    </row>
    <row r="649" spans="1:6" x14ac:dyDescent="0.2">
      <c r="A649">
        <v>6430</v>
      </c>
      <c r="B649">
        <f t="shared" si="22"/>
        <v>114.77850327364035</v>
      </c>
      <c r="D649" s="2"/>
      <c r="E649">
        <f t="shared" si="23"/>
        <v>8.3172628304821163</v>
      </c>
      <c r="F649">
        <v>60</v>
      </c>
    </row>
    <row r="650" spans="1:6" x14ac:dyDescent="0.2">
      <c r="A650">
        <v>6440</v>
      </c>
      <c r="B650">
        <f t="shared" si="22"/>
        <v>114.95700794436141</v>
      </c>
      <c r="D650" s="2"/>
      <c r="E650">
        <f t="shared" si="23"/>
        <v>8.304347826086957</v>
      </c>
      <c r="F650">
        <v>60</v>
      </c>
    </row>
    <row r="651" spans="1:6" x14ac:dyDescent="0.2">
      <c r="A651">
        <v>6450</v>
      </c>
      <c r="B651">
        <f t="shared" si="22"/>
        <v>115.13551261508249</v>
      </c>
      <c r="D651" s="2"/>
      <c r="E651">
        <f t="shared" si="23"/>
        <v>8.2914728682170562</v>
      </c>
      <c r="F651">
        <v>60</v>
      </c>
    </row>
    <row r="652" spans="1:6" x14ac:dyDescent="0.2">
      <c r="A652">
        <v>6460</v>
      </c>
      <c r="B652">
        <f t="shared" si="22"/>
        <v>115.31401728580353</v>
      </c>
      <c r="D652" s="2"/>
      <c r="E652">
        <f t="shared" si="23"/>
        <v>8.2786377708978343</v>
      </c>
      <c r="F652">
        <v>60</v>
      </c>
    </row>
    <row r="653" spans="1:6" x14ac:dyDescent="0.2">
      <c r="A653">
        <v>6470</v>
      </c>
      <c r="B653">
        <f t="shared" si="22"/>
        <v>115.49252195652457</v>
      </c>
      <c r="D653" s="2"/>
      <c r="E653">
        <f t="shared" si="23"/>
        <v>8.2658423493044832</v>
      </c>
      <c r="F653">
        <v>60</v>
      </c>
    </row>
    <row r="654" spans="1:6" x14ac:dyDescent="0.2">
      <c r="A654">
        <v>6480</v>
      </c>
      <c r="B654">
        <f t="shared" si="22"/>
        <v>115.67102662724564</v>
      </c>
      <c r="D654" s="2"/>
      <c r="E654">
        <f t="shared" si="23"/>
        <v>8.2530864197530871</v>
      </c>
      <c r="F654">
        <v>60</v>
      </c>
    </row>
    <row r="655" spans="1:6" x14ac:dyDescent="0.2">
      <c r="A655">
        <v>6490</v>
      </c>
      <c r="B655">
        <f t="shared" si="22"/>
        <v>115.84953129796669</v>
      </c>
      <c r="D655" s="2"/>
      <c r="E655">
        <f t="shared" si="23"/>
        <v>8.2403697996918339</v>
      </c>
      <c r="F655">
        <v>60</v>
      </c>
    </row>
    <row r="656" spans="1:6" x14ac:dyDescent="0.2">
      <c r="A656">
        <v>6500</v>
      </c>
      <c r="B656">
        <f t="shared" si="22"/>
        <v>116.02803596868775</v>
      </c>
      <c r="D656" s="2"/>
      <c r="E656">
        <f t="shared" si="23"/>
        <v>8.2276923076923083</v>
      </c>
      <c r="F656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Bahm, Erich</dc:creator>
  <cp:lastModifiedBy>Bahm, Erich</cp:lastModifiedBy>
  <dcterms:created xsi:type="dcterms:W3CDTF">2024-11-11T20:27:35Z</dcterms:created>
  <dcterms:modified xsi:type="dcterms:W3CDTF">2024-11-14T05:03:51Z</dcterms:modified>
</cp:coreProperties>
</file>