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aczT\Motersport\AccuDev\RM30-Accu-Dev\Cell Selection\"/>
    </mc:Choice>
  </mc:AlternateContent>
  <xr:revisionPtr revIDLastSave="0" documentId="13_ncr:1_{1D05086E-3989-4879-9B19-6E58FA8BBD02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base" sheetId="1" r:id="rId1"/>
    <sheet name="Working Space" sheetId="3" r:id="rId2"/>
    <sheet name="database after filte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3" l="1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8" authorId="0" shapeId="0" xr:uid="{47A535AD-42F0-4A99-949F-F2DBA70A451F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实际1.6</t>
        </r>
      </text>
    </comment>
    <comment ref="I21" authorId="0" shapeId="0" xr:uid="{AD541540-DEC5-4D65-AA97-DF62D811939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实际1.6</t>
        </r>
      </text>
    </comment>
    <comment ref="I28" authorId="0" shapeId="0" xr:uid="{0B9E1FE8-B9F9-4C66-BB45-CEEE5B1C5926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实际1.6</t>
        </r>
      </text>
    </comment>
    <comment ref="I29" authorId="0" shapeId="0" xr:uid="{04B253FD-8049-4F0D-8A47-7E30E69866E7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实际1.6</t>
        </r>
      </text>
    </comment>
    <comment ref="I35" authorId="0" shapeId="0" xr:uid="{4B40DB84-E2DF-461B-84B1-56669F42C502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实际1.6</t>
        </r>
      </text>
    </comment>
    <comment ref="I36" authorId="0" shapeId="0" xr:uid="{913C4520-5080-43A6-A968-04443520C8DD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实际1.6</t>
        </r>
      </text>
    </comment>
    <comment ref="I54" authorId="0" shapeId="0" xr:uid="{BABD7F39-CC2B-414C-B767-D68E0EB3F42B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0.9</t>
        </r>
      </text>
    </comment>
    <comment ref="I57" authorId="0" shapeId="0" xr:uid="{8ED2C88D-586D-49C4-942C-6B46A05D57F9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1.6</t>
        </r>
      </text>
    </comment>
  </commentList>
</comments>
</file>

<file path=xl/sharedStrings.xml><?xml version="1.0" encoding="utf-8"?>
<sst xmlns="http://schemas.openxmlformats.org/spreadsheetml/2006/main" count="3182" uniqueCount="622">
  <si>
    <t>bulk pricing</t>
  </si>
  <si>
    <t>store</t>
  </si>
  <si>
    <t>store link</t>
  </si>
  <si>
    <t>product link</t>
  </si>
  <si>
    <t>brand</t>
  </si>
  <si>
    <t>model</t>
  </si>
  <si>
    <t>regular price</t>
  </si>
  <si>
    <t>sale price (if applicable)</t>
  </si>
  <si>
    <t>top</t>
  </si>
  <si>
    <t>chemistry</t>
  </si>
  <si>
    <t>typical capacity (mAh)</t>
  </si>
  <si>
    <t>continuous discharge rating max (A)</t>
  </si>
  <si>
    <t xml:space="preserve">DC internal resistance mΩ </t>
  </si>
  <si>
    <t>nominal voltage</t>
  </si>
  <si>
    <t>maximum voltage</t>
  </si>
  <si>
    <t>protected</t>
  </si>
  <si>
    <t>weight (g)
typical</t>
  </si>
  <si>
    <t>datasheet</t>
  </si>
  <si>
    <t>range 1 min</t>
  </si>
  <si>
    <t>range 1 max</t>
  </si>
  <si>
    <t>range 1 price</t>
  </si>
  <si>
    <t>range 2 min</t>
  </si>
  <si>
    <t>range 2 max</t>
  </si>
  <si>
    <t>rage 2 price</t>
  </si>
  <si>
    <t>range 3 min</t>
  </si>
  <si>
    <t>range 3 max</t>
  </si>
  <si>
    <t>range 3 price</t>
  </si>
  <si>
    <t>range 4 min</t>
  </si>
  <si>
    <t>range 4 max</t>
  </si>
  <si>
    <t>range 4 price</t>
  </si>
  <si>
    <t>range 5 min</t>
  </si>
  <si>
    <t>range 5 max</t>
  </si>
  <si>
    <t>range 5 price</t>
  </si>
  <si>
    <t>range 6 min</t>
  </si>
  <si>
    <t>range 6 max</t>
  </si>
  <si>
    <t>range 6 price</t>
  </si>
  <si>
    <t>range 7 min</t>
  </si>
  <si>
    <t>range 7 max</t>
  </si>
  <si>
    <t>range 7 price</t>
  </si>
  <si>
    <t>18650 battery store</t>
  </si>
  <si>
    <t>https://www.18650batterystore.com/collections/18650-batteries?pf_st_stock_status=true</t>
  </si>
  <si>
    <t>https://www.18650batterystore.com/collections/18650-batteries/products/molicel-p28a</t>
  </si>
  <si>
    <t>Molicel</t>
  </si>
  <si>
    <t>p28a</t>
  </si>
  <si>
    <t>flat top</t>
  </si>
  <si>
    <t>INR</t>
  </si>
  <si>
    <t>no</t>
  </si>
  <si>
    <t>https://cdn.shopify.com/s/files/1/0481/9678/0183/files/INR18650P28A-V1-80093_900a9c5f-df75-494e-8d58-44e375041d8b.pdf?v=1663385054</t>
  </si>
  <si>
    <t>https://www.18650batterystore.com/collections/18650-batteries/products/hohm-tech-life</t>
  </si>
  <si>
    <t>Hohm Tech</t>
  </si>
  <si>
    <t>Life v4</t>
  </si>
  <si>
    <t>NMC</t>
  </si>
  <si>
    <t>https://cdn.shopify.com/s/files/1/0481/9678/0183/files/hohmtech_life.pdf?v=1605879846</t>
  </si>
  <si>
    <t>https://www.18650batterystore.com/collections/18650-batteries/products/samsung-25s</t>
  </si>
  <si>
    <t>Samsung</t>
  </si>
  <si>
    <t>25S</t>
  </si>
  <si>
    <t>https://cdn.shopify.com/s/files/1/0481/9678/0183/files/samsung_25S_1.pdf?v=1663388583</t>
  </si>
  <si>
    <t>https://www.18650batterystore.com/collections/18650-batteries/products/hohm-tech-mega-18650</t>
  </si>
  <si>
    <t>Mega 22A</t>
  </si>
  <si>
    <t>https://www.imrbatteries.com/content/hohmtech_mega.pdf</t>
  </si>
  <si>
    <t>LiIon Wholesale</t>
  </si>
  <si>
    <t>https://liionwholesale.com/</t>
  </si>
  <si>
    <t>https://liionwholesale.com/collections/batteries/products/vapcell-k30-18650-15a-30a-flat-top-3000mah-battery-genuine?variant=31330442215493</t>
  </si>
  <si>
    <t>VapCell</t>
  </si>
  <si>
    <t>K30</t>
  </si>
  <si>
    <t>https://liionwholesale.com/collections/batteries/products/vapcell-18650-20a-flat-top-3000mah-battery-genuine?variant=6348046336032</t>
  </si>
  <si>
    <t>V30</t>
  </si>
  <si>
    <t>https://www.vapcelltech.com/h-pd-89.html</t>
  </si>
  <si>
    <t>https://liionwholesale.com/collections/batteries/products/vapcell-k25-18650-20a-35a-flat-top-2500mah-battery-genuine?variant=31330442149957</t>
  </si>
  <si>
    <t>K25</t>
  </si>
  <si>
    <t>https://www.vapcelltech.com/h-pd-66.html</t>
  </si>
  <si>
    <t>https://liionwholesale.com/collections/batteries/products/vapcell-q30-18650-20a-35a-flat-top-3000mah-battery-genuine?variant=40592456777797</t>
  </si>
  <si>
    <t>30Q</t>
  </si>
  <si>
    <t>https://www.vapcelltech.com/h-pd-164.html</t>
  </si>
  <si>
    <t>Battery Junction</t>
  </si>
  <si>
    <t>https://batteryjunction.com/</t>
  </si>
  <si>
    <t>https://batteryjunction.com/batteries/shop-by-size/18650/samsung-inr18650-20s</t>
  </si>
  <si>
    <t>20S</t>
  </si>
  <si>
    <t>https://www.imrbatteries.com/content/samsung_20S.pdf</t>
  </si>
  <si>
    <t>IMR Batteries</t>
  </si>
  <si>
    <t>https://www.imrbatteries.com/</t>
  </si>
  <si>
    <t>https://www.imrbatteries.com/samsung-25r-18650/</t>
  </si>
  <si>
    <t>25R</t>
  </si>
  <si>
    <t>https://www.imrbatteries.com/content/samsung_25r_2.pdf</t>
  </si>
  <si>
    <t>https://www.imrbatteries.com/sony-murata-vtc4-18650-2100mah-30a-battery/</t>
  </si>
  <si>
    <t>Sony</t>
  </si>
  <si>
    <t>Murata VTC4</t>
  </si>
  <si>
    <t>https://www.imrbatteries.com/content/sony_us18650vtc4.pdf</t>
  </si>
  <si>
    <t>https://www.imrbatteries.com/sony-murata-vtc5-18650-2600mah-20a-battery/</t>
  </si>
  <si>
    <t>Murata VTC5</t>
  </si>
  <si>
    <t>https://www.imrbatteries.com/content/sony_us18650vtc5.pdf</t>
  </si>
  <si>
    <t>https://www.imrbatteries.com/sony-murata-vtc5c-18650-2800mah-25a-battery/</t>
  </si>
  <si>
    <t>Murata VTC5C</t>
  </si>
  <si>
    <t>https://www.imrbatteries.com/content/murata_vtc5c.pdf</t>
  </si>
  <si>
    <t>https://www.18650batterystore.com/collections/18650-batteries/products/sony-vtc5d</t>
  </si>
  <si>
    <t>Murata VTC5D</t>
  </si>
  <si>
    <t>https://www.imrbatteries.com/content/murata_vtc5d-2.pdf</t>
  </si>
  <si>
    <t>https://www.imrbatteries.com/sony-murata-vtc6-18650-3000mah-15a-battery/</t>
  </si>
  <si>
    <t>Murata VTC6</t>
  </si>
  <si>
    <t>https://www.imrbatteries.com/content/sony_us18650vtc6-2.pdf</t>
  </si>
  <si>
    <t>Moicel</t>
  </si>
  <si>
    <t>https://amprius.com/our-solutions/simaxx/</t>
  </si>
  <si>
    <t>Amprius</t>
  </si>
  <si>
    <t>file:///C:/Users/RaczT/Downloads/Amprius%20Product%20Catalog%202025.pdf</t>
  </si>
  <si>
    <t>SA02</t>
  </si>
  <si>
    <t>Cylinder</t>
  </si>
  <si>
    <t>Pouch</t>
  </si>
  <si>
    <t>Package</t>
  </si>
  <si>
    <t>Length</t>
  </si>
  <si>
    <t>thickness (or diameter)</t>
  </si>
  <si>
    <t>width (if applicable)</t>
  </si>
  <si>
    <t>SA08</t>
  </si>
  <si>
    <t>SA30</t>
  </si>
  <si>
    <t>SA88</t>
  </si>
  <si>
    <t>https://www.buya123products.com/uploads/vipcase/21b3e568fb44ba9ca2c0d4c1aa534ed3.pdf</t>
  </si>
  <si>
    <t>https://www.buya123products.com/goodsdetail.php?i=6</t>
  </si>
  <si>
    <t>A123</t>
  </si>
  <si>
    <t>Lithium Werks ANR26650M1B</t>
  </si>
  <si>
    <t>N/A</t>
  </si>
  <si>
    <t>Lithium Werks APR18650M1B</t>
  </si>
  <si>
    <t>https://www.buya123products.com/goodsdetail.php?i=2</t>
  </si>
  <si>
    <t>https://www.buya123products.com/uploads/vipcase/1f6ed7594ac4b7f06712f4fe1c9ab758.pdf</t>
  </si>
  <si>
    <t>GRP51B5140</t>
  </si>
  <si>
    <t>https://www.grepow.com/high-discharge-rate-battery/50c-rate-discharge-battery.html</t>
  </si>
  <si>
    <t>GRP7742126</t>
  </si>
  <si>
    <t>GRP7018055</t>
  </si>
  <si>
    <t>GRP5338064</t>
  </si>
  <si>
    <t>GRP5738064</t>
  </si>
  <si>
    <t>GRP7634066</t>
  </si>
  <si>
    <t>GRP7526089</t>
  </si>
  <si>
    <t>GRP7438064</t>
  </si>
  <si>
    <t>GRP8338064</t>
  </si>
  <si>
    <t>GRP6634096</t>
  </si>
  <si>
    <t>GRP7734096</t>
  </si>
  <si>
    <t>GRP4467100</t>
  </si>
  <si>
    <t>GRP8242085</t>
  </si>
  <si>
    <t>GRP8534113</t>
  </si>
  <si>
    <t>GRP8534106</t>
  </si>
  <si>
    <t>GRP6842126</t>
  </si>
  <si>
    <t>GRP7242126</t>
  </si>
  <si>
    <t>GRP7442126</t>
  </si>
  <si>
    <t>GRP6567104</t>
  </si>
  <si>
    <t>GRP7243128</t>
  </si>
  <si>
    <t>GRP8142126</t>
  </si>
  <si>
    <t>GRP8242126</t>
  </si>
  <si>
    <t>GRP8842126</t>
  </si>
  <si>
    <t>GRP7349135</t>
  </si>
  <si>
    <t>GRP7649135</t>
  </si>
  <si>
    <t>GRP7745150</t>
  </si>
  <si>
    <t>GRP8049135</t>
  </si>
  <si>
    <t>GRP9249135</t>
  </si>
  <si>
    <t>GRP7470140</t>
  </si>
  <si>
    <t>GRP48B5140</t>
  </si>
  <si>
    <t>GRP49B5140</t>
  </si>
  <si>
    <t>GRP78C0130</t>
  </si>
  <si>
    <t>GRPB090155</t>
  </si>
  <si>
    <t>GRP91C0130</t>
  </si>
  <si>
    <t>GRPA2C0130</t>
  </si>
  <si>
    <t>GRP7330048</t>
  </si>
  <si>
    <t>GRP5435062</t>
  </si>
  <si>
    <t>GRP6729078</t>
  </si>
  <si>
    <t>GRP4542080</t>
  </si>
  <si>
    <t>GRP6735062</t>
  </si>
  <si>
    <t>GRP4534106</t>
  </si>
  <si>
    <t>GRP7026089</t>
  </si>
  <si>
    <t>GRP8635062</t>
  </si>
  <si>
    <t>GRP6934082</t>
  </si>
  <si>
    <t>GRP3967086</t>
  </si>
  <si>
    <t>GRP7834096</t>
  </si>
  <si>
    <t>GRP7234096</t>
  </si>
  <si>
    <t>GRP5838115</t>
  </si>
  <si>
    <t>GRP6260078</t>
  </si>
  <si>
    <t>GRP7839090</t>
  </si>
  <si>
    <t>GRP5342126</t>
  </si>
  <si>
    <t>GRP6436128</t>
  </si>
  <si>
    <t>GRP5744120</t>
  </si>
  <si>
    <t>GRP6342126</t>
  </si>
  <si>
    <t>GRP7042126</t>
  </si>
  <si>
    <t>GRP6145150</t>
  </si>
  <si>
    <t>GRP7245150</t>
  </si>
  <si>
    <t>GRP9542126</t>
  </si>
  <si>
    <t>GRP9142124</t>
  </si>
  <si>
    <t>GRP9742124</t>
  </si>
  <si>
    <t>GRPA042124</t>
  </si>
  <si>
    <t>GRP8345150</t>
  </si>
  <si>
    <t>GRP9846143</t>
  </si>
  <si>
    <t>GRPA064159</t>
  </si>
  <si>
    <t>GRPB4A6232</t>
  </si>
  <si>
    <t>GRP6723042</t>
  </si>
  <si>
    <t>GRP8924048</t>
  </si>
  <si>
    <t>GRP5330085</t>
  </si>
  <si>
    <t>GRP6535062</t>
  </si>
  <si>
    <t>GRP4634106</t>
  </si>
  <si>
    <t>GRP7535062</t>
  </si>
  <si>
    <t>GRP6830085</t>
  </si>
  <si>
    <t>GRP5734096</t>
  </si>
  <si>
    <t>GRP7040078</t>
  </si>
  <si>
    <t>GRP9134074</t>
  </si>
  <si>
    <t>GRP5738115</t>
  </si>
  <si>
    <t>GRP7934096</t>
  </si>
  <si>
    <t>GRP5542126</t>
  </si>
  <si>
    <t>GRP5642126</t>
  </si>
  <si>
    <t>GRP6742126</t>
  </si>
  <si>
    <t>GRP7942126</t>
  </si>
  <si>
    <t>GRP6845150</t>
  </si>
  <si>
    <t>GRP8944120</t>
  </si>
  <si>
    <t>GRP7346143</t>
  </si>
  <si>
    <t>GRP8245150</t>
  </si>
  <si>
    <t>GRPB042126</t>
  </si>
  <si>
    <t>GRPA542124</t>
  </si>
  <si>
    <t>GRP9243143</t>
  </si>
  <si>
    <t>GRP9545135</t>
  </si>
  <si>
    <t>GRPA644120</t>
  </si>
  <si>
    <t>GRP8548164</t>
  </si>
  <si>
    <t>GRP7558150</t>
  </si>
  <si>
    <t>GRP8659156</t>
  </si>
  <si>
    <t>GRP9370175</t>
  </si>
  <si>
    <t>GRPA875175</t>
  </si>
  <si>
    <t>GRP83A6232</t>
  </si>
  <si>
    <t>GRP6216054</t>
  </si>
  <si>
    <t>GRP5017095</t>
  </si>
  <si>
    <t>GRP5334096</t>
  </si>
  <si>
    <t>GRP5834096</t>
  </si>
  <si>
    <t>GRP5742083</t>
  </si>
  <si>
    <t>GRP9028092</t>
  </si>
  <si>
    <t>GRP6834096</t>
  </si>
  <si>
    <t>GRP4967100</t>
  </si>
  <si>
    <t>GRP8044084</t>
  </si>
  <si>
    <t>GRP8642121</t>
  </si>
  <si>
    <t>GRP7644124</t>
  </si>
  <si>
    <t>GRP7845150</t>
  </si>
  <si>
    <t>GRP4280180</t>
  </si>
  <si>
    <t>GRP8244143</t>
  </si>
  <si>
    <t>GRP9842124</t>
  </si>
  <si>
    <t>GRP8878093</t>
  </si>
  <si>
    <t>GRP9645140</t>
  </si>
  <si>
    <t>GRP7763135</t>
  </si>
  <si>
    <t>GRP7770175</t>
  </si>
  <si>
    <t>GRP8390190</t>
  </si>
  <si>
    <t>GRP9395183</t>
  </si>
  <si>
    <t>GRP82A6213</t>
  </si>
  <si>
    <t>GRPA895183</t>
  </si>
  <si>
    <t>GRP91A6213</t>
  </si>
  <si>
    <t>GRPA193240</t>
  </si>
  <si>
    <t>GRPA2A6213</t>
  </si>
  <si>
    <t>GRPA7A6213</t>
  </si>
  <si>
    <t>GRP5530048</t>
  </si>
  <si>
    <t>GRP6024064</t>
  </si>
  <si>
    <t>GRP6642058</t>
  </si>
  <si>
    <t>GRP7730082</t>
  </si>
  <si>
    <t>GRP5442080</t>
  </si>
  <si>
    <t>GRP7528081</t>
  </si>
  <si>
    <t>GRP5742085</t>
  </si>
  <si>
    <t>GRP6934122</t>
  </si>
  <si>
    <t>GRP9334096</t>
  </si>
  <si>
    <t>GRP7736128</t>
  </si>
  <si>
    <t>GRP5151143</t>
  </si>
  <si>
    <t>GRP8642126</t>
  </si>
  <si>
    <t>GRP8542130</t>
  </si>
  <si>
    <t>GRP9942124</t>
  </si>
  <si>
    <t>GRP9444124</t>
  </si>
  <si>
    <t>GRP8044143</t>
  </si>
  <si>
    <t>GRP8544143</t>
  </si>
  <si>
    <t>GRPA742124</t>
  </si>
  <si>
    <t>GRPA642126</t>
  </si>
  <si>
    <t>GRP8245180</t>
  </si>
  <si>
    <t>GRPA942124</t>
  </si>
  <si>
    <t>GRPA344143</t>
  </si>
  <si>
    <t>GRPA546143</t>
  </si>
  <si>
    <t>GRP7170156</t>
  </si>
  <si>
    <t>GRP9364159</t>
  </si>
  <si>
    <t>GRP9270175</t>
  </si>
  <si>
    <t>GRP9770175</t>
  </si>
  <si>
    <t>GRP9675175</t>
  </si>
  <si>
    <t>GRPA775175</t>
  </si>
  <si>
    <t>GRP8020030</t>
  </si>
  <si>
    <t>GRP8924042</t>
  </si>
  <si>
    <t>GRP5016145</t>
  </si>
  <si>
    <t>GRP7530080</t>
  </si>
  <si>
    <t>GRP5634096</t>
  </si>
  <si>
    <t>GRP3286110</t>
  </si>
  <si>
    <t>GRP8934096</t>
  </si>
  <si>
    <t>GRP8742080</t>
  </si>
  <si>
    <t>GRP6442124</t>
  </si>
  <si>
    <t>GRP7844124</t>
  </si>
  <si>
    <t>GRP8142124</t>
  </si>
  <si>
    <t>GRP9342124</t>
  </si>
  <si>
    <t>GRP6844175</t>
  </si>
  <si>
    <t>GRP9842126</t>
  </si>
  <si>
    <t>GRP8046143</t>
  </si>
  <si>
    <t>GRPB044120</t>
  </si>
  <si>
    <t>GRPB042124</t>
  </si>
  <si>
    <t>GRP9856117</t>
  </si>
  <si>
    <t>GRPA942126</t>
  </si>
  <si>
    <t>GRPA344145</t>
  </si>
  <si>
    <t>GRPA247145</t>
  </si>
  <si>
    <t>GRP5972200</t>
  </si>
  <si>
    <t>GRP6985155</t>
  </si>
  <si>
    <t>GRP9164155</t>
  </si>
  <si>
    <t>GRP9867150</t>
  </si>
  <si>
    <t>GRPA580140</t>
  </si>
  <si>
    <t>GRP9275175</t>
  </si>
  <si>
    <t>GRP9975175</t>
  </si>
  <si>
    <t>GRPA375175</t>
  </si>
  <si>
    <t>GRPA975175</t>
  </si>
  <si>
    <t>GRP8895183</t>
  </si>
  <si>
    <t>GRPA290190</t>
  </si>
  <si>
    <t>GRPA795183</t>
  </si>
  <si>
    <t>GRP9280266</t>
  </si>
  <si>
    <t>GRPA3C0200</t>
  </si>
  <si>
    <t>GRP7035062</t>
  </si>
  <si>
    <t>GRP8430060</t>
  </si>
  <si>
    <t>GRP4934096</t>
  </si>
  <si>
    <t>GRP8234066</t>
  </si>
  <si>
    <t>GRP6028122</t>
  </si>
  <si>
    <t>GRP7434096</t>
  </si>
  <si>
    <t>GRPA540078</t>
  </si>
  <si>
    <t>GRP5943135</t>
  </si>
  <si>
    <t>GRP6543135</t>
  </si>
  <si>
    <t>GRP8242124</t>
  </si>
  <si>
    <t>GRP9372078</t>
  </si>
  <si>
    <t>GRPA142126</t>
  </si>
  <si>
    <t>GRPA542126</t>
  </si>
  <si>
    <t>GRP7848164</t>
  </si>
  <si>
    <t>GRPA243150</t>
  </si>
  <si>
    <t>GRP5372196</t>
  </si>
  <si>
    <t>GRP8265146</t>
  </si>
  <si>
    <t>GRP9948164</t>
  </si>
  <si>
    <t>GRP8270175</t>
  </si>
  <si>
    <t>GRPA577127</t>
  </si>
  <si>
    <t>GRP8975175</t>
  </si>
  <si>
    <t>GRPA075175</t>
  </si>
  <si>
    <t>GRPA870175</t>
  </si>
  <si>
    <t>GRPA485155</t>
  </si>
  <si>
    <t>GRP8098225</t>
  </si>
  <si>
    <t>GRPA090190</t>
  </si>
  <si>
    <t>GRPA390190</t>
  </si>
  <si>
    <t>GRPA590190</t>
  </si>
  <si>
    <t>GRPA0B2185</t>
  </si>
  <si>
    <t>GRP98C0200</t>
  </si>
  <si>
    <t>GRP6334060</t>
  </si>
  <si>
    <t>GRP5243080</t>
  </si>
  <si>
    <t>GRP8230085</t>
  </si>
  <si>
    <t>GRP6534096</t>
  </si>
  <si>
    <t>GRP7034106</t>
  </si>
  <si>
    <t>GRP8243082</t>
  </si>
  <si>
    <t>GRPA840085</t>
  </si>
  <si>
    <t>GRP9157073</t>
  </si>
  <si>
    <t>GRP7242124</t>
  </si>
  <si>
    <t>GRP6146143</t>
  </si>
  <si>
    <t>GRP8640121</t>
  </si>
  <si>
    <t>GRPA842124</t>
  </si>
  <si>
    <t>GRPA342126</t>
  </si>
  <si>
    <t>GRP6072196</t>
  </si>
  <si>
    <t>GR7483145</t>
  </si>
  <si>
    <t>GRPA990190</t>
  </si>
  <si>
    <t>GRPA2C0185</t>
  </si>
  <si>
    <t>GRPA0C0200</t>
  </si>
  <si>
    <t>GRP6230048</t>
  </si>
  <si>
    <t>GRP3348083</t>
  </si>
  <si>
    <t>GRP6233070</t>
  </si>
  <si>
    <t>GRP6232094</t>
  </si>
  <si>
    <t>GRP7634096</t>
  </si>
  <si>
    <t>GRP5942126</t>
  </si>
  <si>
    <t>GRP4645160</t>
  </si>
  <si>
    <t>GRP5745135</t>
  </si>
  <si>
    <t>GRP7142126</t>
  </si>
  <si>
    <t>GRP9945090</t>
  </si>
  <si>
    <t>GRP7945119</t>
  </si>
  <si>
    <t>GRP9642124</t>
  </si>
  <si>
    <t>GRP6875110</t>
  </si>
  <si>
    <t>GRP9043158</t>
  </si>
  <si>
    <t>GRP6870135</t>
  </si>
  <si>
    <t>GRP8288111</t>
  </si>
  <si>
    <t>GRP9759156</t>
  </si>
  <si>
    <t>GRP9864159</t>
  </si>
  <si>
    <t>GRP85C0130</t>
  </si>
  <si>
    <t>GRP9090190</t>
  </si>
  <si>
    <t>GRP7398225</t>
  </si>
  <si>
    <t>GRP9495183</t>
  </si>
  <si>
    <t> 7.0</t>
  </si>
  <si>
    <t>https://www.grepow.com/high-discharge-rate-battery/40c-rate-discharge-battery.html</t>
  </si>
  <si>
    <t>https://www.grepow.com/high-discharge-rate-battery/35c-rate-discharge-battery.html</t>
  </si>
  <si>
    <t>https://www.grepow.com/high-discharge-rate-battery/30c-rate-discharge-battery.html</t>
  </si>
  <si>
    <t>https://www.grepow.com/high-discharge-rate-battery/25c-high-power-lipo.html</t>
  </si>
  <si>
    <t>https://www.grepow.com/high-discharge-rate-battery/20c-high-power-lipo.html</t>
  </si>
  <si>
    <t>https://www.grepow.com/high-discharge-rate-battery/15c-high-power-lipo.html</t>
  </si>
  <si>
    <t>https://www.grepow.com/high-discharge-rate-battery/10c-high-power-lipo.html</t>
  </si>
  <si>
    <t>https://www.grepow.com/high-discharge-rate-battery/8c-high-discharge-lipo-cell.html</t>
  </si>
  <si>
    <t>https://www.grepow.com/high-discharge-rate-battery/5c-high-discharge-lipo-cell.html</t>
  </si>
  <si>
    <t>GREPow</t>
  </si>
  <si>
    <t>GRP5934050</t>
  </si>
  <si>
    <t>GRP7243058</t>
  </si>
  <si>
    <t>GRP5550077</t>
  </si>
  <si>
    <t>GRP6342083</t>
  </si>
  <si>
    <t>GRP6843084</t>
  </si>
  <si>
    <t>GRP9542080</t>
  </si>
  <si>
    <t>GRP6343135</t>
  </si>
  <si>
    <t>GRP6845135</t>
  </si>
  <si>
    <t>GRPA834124</t>
  </si>
  <si>
    <t>GRP7667096</t>
  </si>
  <si>
    <t>GRPA734124</t>
  </si>
  <si>
    <t>GRP7164155</t>
  </si>
  <si>
    <t>GRPA948142</t>
  </si>
  <si>
    <t>GRP9946170</t>
  </si>
  <si>
    <t>GRP8995132</t>
  </si>
  <si>
    <t>GRPA275175</t>
  </si>
  <si>
    <t>GRP8295183</t>
  </si>
  <si>
    <t>GRP9990190</t>
  </si>
  <si>
    <t>GRPA690190</t>
  </si>
  <si>
    <t>GRPA5B0194</t>
  </si>
  <si>
    <t>GRPA0B1220</t>
  </si>
  <si>
    <t>GRPA5A0260</t>
  </si>
  <si>
    <t>GRP95B0270</t>
  </si>
  <si>
    <t>GRPA7C0240</t>
  </si>
  <si>
    <t>https://www.grepow.com/lihv-battery/3-8-v-high-voltage-10c-lipo-battery-cells.html</t>
  </si>
  <si>
    <t>https://www.grepow.com/lihv-battery/3-8-v-high-voltage-15c-lipo-battery-cells.html</t>
  </si>
  <si>
    <t>GRP7027080</t>
  </si>
  <si>
    <t>GRP6642085</t>
  </si>
  <si>
    <t>GRP5843084</t>
  </si>
  <si>
    <t>GRP7942080</t>
  </si>
  <si>
    <t>GRP7842080</t>
  </si>
  <si>
    <t>GRP5267103</t>
  </si>
  <si>
    <t>GRP8143084</t>
  </si>
  <si>
    <t>GRP8843084</t>
  </si>
  <si>
    <t>GRP6642124</t>
  </si>
  <si>
    <t>GRP9044124</t>
  </si>
  <si>
    <t>GRP8043143</t>
  </si>
  <si>
    <t>GRPB243084</t>
  </si>
  <si>
    <t>GRPA344124</t>
  </si>
  <si>
    <t>GRP6956155</t>
  </si>
  <si>
    <t>GRP6475140</t>
  </si>
  <si>
    <t>GRPB242126</t>
  </si>
  <si>
    <t>GRP8364159</t>
  </si>
  <si>
    <t>GRP9185155</t>
  </si>
  <si>
    <t>GRP9885155</t>
  </si>
  <si>
    <t>GRP8780266</t>
  </si>
  <si>
    <t>GRP94C0185</t>
  </si>
  <si>
    <t>https://www.grepow.com/lihv-battery/3-8-v-high-voltage-20c-lipo-battery-cells.html</t>
  </si>
  <si>
    <t>GRP5245085</t>
  </si>
  <si>
    <t>GRP8854085</t>
  </si>
  <si>
    <t>GRP6053117</t>
  </si>
  <si>
    <t>GRP9540104</t>
  </si>
  <si>
    <t>GRP9743084</t>
  </si>
  <si>
    <t>GRP6856155</t>
  </si>
  <si>
    <t>GRPA444120</t>
  </si>
  <si>
    <t>GRP9247145</t>
  </si>
  <si>
    <t>GRP9542124</t>
  </si>
  <si>
    <t>GRP7264159</t>
  </si>
  <si>
    <t>GRP6278146</t>
  </si>
  <si>
    <t>GRP9064159</t>
  </si>
  <si>
    <t>GRP9480200</t>
  </si>
  <si>
    <t>https://www.grepow.com/lihv-battery/3-8-v-high-voltage-25c-lipo-battery-cells.html</t>
  </si>
  <si>
    <t>GRP5316075</t>
  </si>
  <si>
    <t>GRP5719096</t>
  </si>
  <si>
    <t>GRP5043084</t>
  </si>
  <si>
    <t>GRP6338110</t>
  </si>
  <si>
    <t>GRP4842124</t>
  </si>
  <si>
    <t>GRPA036128</t>
  </si>
  <si>
    <t>GRPA437143</t>
  </si>
  <si>
    <t>GRP9942126</t>
  </si>
  <si>
    <t>GRP93A6105</t>
  </si>
  <si>
    <t>GRP9780218</t>
  </si>
  <si>
    <t>GRPA695183</t>
  </si>
  <si>
    <t>GRP9986218</t>
  </si>
  <si>
    <t>GRP91A6218</t>
  </si>
  <si>
    <t>GRPA4A6213</t>
  </si>
  <si>
    <t>GRPA2A6232</t>
  </si>
  <si>
    <t>GRPB0E3267</t>
  </si>
  <si>
    <t>https://www.grepow.com/lihv-battery/3-8-v-high-voltage-30c-lipo-battery-cells.html</t>
  </si>
  <si>
    <t>GRP6711060</t>
  </si>
  <si>
    <t>GRP6716062</t>
  </si>
  <si>
    <t>GRP4235060</t>
  </si>
  <si>
    <t>GRP5919096</t>
  </si>
  <si>
    <t>GRP7727066</t>
  </si>
  <si>
    <t>GRP5042070</t>
  </si>
  <si>
    <t>GRP7743143</t>
  </si>
  <si>
    <t>GRPA040121</t>
  </si>
  <si>
    <t>GRP7645150</t>
  </si>
  <si>
    <t>GRP9543143</t>
  </si>
  <si>
    <t>GRP9744124</t>
  </si>
  <si>
    <t>GRP9943143</t>
  </si>
  <si>
    <t>GRP6472150</t>
  </si>
  <si>
    <t>GRP8882218</t>
  </si>
  <si>
    <t>GRP9482218</t>
  </si>
  <si>
    <t>GRPA8A6232</t>
  </si>
  <si>
    <t>https://www.grepow.com/lihv-battery/3-8-v-high-voltage-35c-lipo-battery-cells.html</t>
  </si>
  <si>
    <t>GRP92C0245</t>
  </si>
  <si>
    <t>GRPB8E6197</t>
  </si>
  <si>
    <t>GRP8035062</t>
  </si>
  <si>
    <t>GRP9435062</t>
  </si>
  <si>
    <t>GRP4468088</t>
  </si>
  <si>
    <t>GRP47B5140</t>
  </si>
  <si>
    <t>https://www.grepow.com/lihv-battery/3-8-v-high-voltage-40c-lipo-battery-cells.html</t>
  </si>
  <si>
    <t>Molicell</t>
  </si>
  <si>
    <t>https://www.molicel.com/products-applications/explore-by-product/</t>
  </si>
  <si>
    <t>P26A</t>
  </si>
  <si>
    <t>https://www.molicel.com/wp-content/uploads/INR18650P26A_1.4_Product-Data-Sheet-of-INR-18650-P26A-80087.pdf</t>
  </si>
  <si>
    <t>P30B</t>
  </si>
  <si>
    <t>https://www.molicel.com/wp-content/uploads/Product-Data-Sheet-of-INR-18650-P30B-80111-1.pdf</t>
  </si>
  <si>
    <t>P42A</t>
  </si>
  <si>
    <t>https://www.molicel.com/wp-content/uploads/INR21700P42A_1.7_Product-Data-Sheet-of-INR-21700-P42A-80092.pdf</t>
  </si>
  <si>
    <t>https://www.molicel.com/wp-content/uploads/INR21700P45B_1.4_Product-Data-Sheet-of-INR-21700-P45B-80109.pdf</t>
  </si>
  <si>
    <t>P45B</t>
  </si>
  <si>
    <t>P50B</t>
  </si>
  <si>
    <t>https://www.molicel.com/wp-content/uploads/4.TR%E7%B0%A1%E6%98%93%E8%A6%8F%E6%A0%BC_INR21700P50B_1.1_Product-Data-Sheet-of-INR-21700-P50B-80122.pdf</t>
  </si>
  <si>
    <t>BATEMO</t>
  </si>
  <si>
    <t>https://www.batemo.com/products/batemo-cell-explorer/a123-systems-26700-nca-gl/#get-report-popup</t>
  </si>
  <si>
    <t>26700 NCA GL</t>
  </si>
  <si>
    <t>https://www.batemo.com/products/batemo-cell-explorer/a123-systems-26700-nca-gf/</t>
  </si>
  <si>
    <t>26700 NCA GF</t>
  </si>
  <si>
    <t>DIY500AMP</t>
  </si>
  <si>
    <t>https://diy500amp.com/</t>
  </si>
  <si>
    <t>https://diy500amp.com/products/ampace-jp30-18650-3000mah-36a?srsltid=AfmBOortCHRIthYZKqJI7UwqUm6260NfnjvF-dKahCldOX8VoxD-skYz</t>
  </si>
  <si>
    <t>Ampace</t>
  </si>
  <si>
    <t>JP30</t>
  </si>
  <si>
    <t>BeCell</t>
  </si>
  <si>
    <t>https://www.becellbattery.com/</t>
  </si>
  <si>
    <t>https://www.becellbattery.com/shop/eve-50pl-battery-packs/</t>
  </si>
  <si>
    <t>EVE</t>
  </si>
  <si>
    <t>50PL</t>
  </si>
  <si>
    <t>https://flashlightgo.com/</t>
  </si>
  <si>
    <t>18650BatteryStore</t>
  </si>
  <si>
    <t>https://www.18650batterystore.com/</t>
  </si>
  <si>
    <t>https://www.18650batterystore.com/products/eve-40pl-21700-4000mah-70a-battery?srsltid=AfmBOoqbUQ0si4NQPVsdxkLw03K91MHNyHAwTUXbootvFkA0GXycJKIn</t>
  </si>
  <si>
    <t>40PL</t>
  </si>
  <si>
    <t>FlashlightToGo</t>
  </si>
  <si>
    <t>https://flashlightgo.com/products/ampace-jp40-4000mah-45a-21700-battery</t>
  </si>
  <si>
    <t>AMpace</t>
  </si>
  <si>
    <t>JP40</t>
  </si>
  <si>
    <t>https://www.18650batterystore.com/products/bak-45d-21700-4500mah-60a-battery?srsltid=AfmBOoqWik4auYfh2cMT7O8FXXUXuchmsNuvkM42KNjffYgOKRCN_5mQ</t>
  </si>
  <si>
    <t>BAK</t>
  </si>
  <si>
    <t>45D</t>
  </si>
  <si>
    <t>NO.</t>
  </si>
  <si>
    <t>Cell Model No.</t>
  </si>
  <si>
    <t>Weight</t>
  </si>
  <si>
    <t>Standard Size of Tabs (mm)</t>
  </si>
  <si>
    <t>(mAh)</t>
  </si>
  <si>
    <t>(g)</t>
  </si>
  <si>
    <r>
      <rPr>
        <b/>
        <sz val="11"/>
        <rFont val="宋体"/>
        <charset val="134"/>
      </rPr>
      <t>（</t>
    </r>
    <r>
      <rPr>
        <b/>
        <sz val="11"/>
        <rFont val="Tahoma"/>
        <family val="2"/>
      </rPr>
      <t>mΩ)</t>
    </r>
  </si>
  <si>
    <t>T</t>
  </si>
  <si>
    <t>W</t>
  </si>
  <si>
    <t>L</t>
  </si>
  <si>
    <t>L1</t>
  </si>
  <si>
    <t>SLPB5051143</t>
  </si>
  <si>
    <t>SLPB7249135</t>
  </si>
  <si>
    <t>SLPBB60110</t>
  </si>
  <si>
    <t>SLPB9042126</t>
  </si>
  <si>
    <t>SLPBB044125</t>
  </si>
  <si>
    <t>SLPB6975110</t>
  </si>
  <si>
    <t>SLPB6945135HV</t>
  </si>
  <si>
    <t>SLPB9544124</t>
  </si>
  <si>
    <t>SLPB7844124HV</t>
  </si>
  <si>
    <t>SLPB9542124HV</t>
  </si>
  <si>
    <t>SLPB8546143</t>
  </si>
  <si>
    <t>SLPB9245135</t>
  </si>
  <si>
    <t>SLPB8745150</t>
  </si>
  <si>
    <t>SLPB6574135</t>
  </si>
  <si>
    <t>SLPB7844143</t>
  </si>
  <si>
    <t>SLPBB042126</t>
  </si>
  <si>
    <t>SLPBA842124HV</t>
  </si>
  <si>
    <t>SLPB8545150</t>
  </si>
  <si>
    <t>SLPB9544124HV</t>
  </si>
  <si>
    <t>SLPBB142124</t>
  </si>
  <si>
    <t>SLPBA442126</t>
  </si>
  <si>
    <t>SLPBA942126</t>
  </si>
  <si>
    <t>SLPBB044125HV</t>
  </si>
  <si>
    <t>SLPB9143158</t>
  </si>
  <si>
    <t>SLPB9956117</t>
  </si>
  <si>
    <t>SLPBB042126HV</t>
  </si>
  <si>
    <t>SLPB8363124</t>
  </si>
  <si>
    <t>SLPB7364159</t>
  </si>
  <si>
    <t>SLPB7864143</t>
  </si>
  <si>
    <t>SLPB8059156</t>
  </si>
  <si>
    <t>SLPB8459156</t>
  </si>
  <si>
    <t>SLPB7664155</t>
  </si>
  <si>
    <t>SLPB8659156</t>
  </si>
  <si>
    <t>SLPB9095100</t>
  </si>
  <si>
    <t>SLPB8265146</t>
  </si>
  <si>
    <t>SLPB7270175</t>
  </si>
  <si>
    <t>SLPB9759156</t>
  </si>
  <si>
    <t>SLPB9364159HV</t>
  </si>
  <si>
    <t>SLPBB070142</t>
  </si>
  <si>
    <t>SLPB8674133HV</t>
  </si>
  <si>
    <t>SLPB9070175</t>
  </si>
  <si>
    <t>SLPBA580140</t>
  </si>
  <si>
    <t>SLPB9470175HV</t>
  </si>
  <si>
    <t>SLPB8995132HV</t>
  </si>
  <si>
    <t>SLPB9675175</t>
  </si>
  <si>
    <t>SLPBA175175HV</t>
  </si>
  <si>
    <t>SLPBA975175</t>
  </si>
  <si>
    <t>SLPBB075175</t>
  </si>
  <si>
    <t>SLPBA485155</t>
  </si>
  <si>
    <t>SLPBA675175</t>
  </si>
  <si>
    <t>SLPB8795183</t>
  </si>
  <si>
    <t>SLPBA890190</t>
  </si>
  <si>
    <t>SLPBB090193</t>
  </si>
  <si>
    <t>SLPB9495183</t>
  </si>
  <si>
    <t>SLPB9180266</t>
  </si>
  <si>
    <t>SLPBA7B2185</t>
  </si>
  <si>
    <t>SLPB99105227</t>
  </si>
  <si>
    <t>SLPBA988188</t>
  </si>
  <si>
    <t>Nominal oltage</t>
  </si>
  <si>
    <t>()</t>
  </si>
  <si>
    <t>Max ontinuous Disharge Rate</t>
  </si>
  <si>
    <t>apaity</t>
  </si>
  <si>
    <t>Impedane</t>
  </si>
  <si>
    <t>harge oltage</t>
  </si>
  <si>
    <t>Max ontinuous harge Rate</t>
  </si>
  <si>
    <t xml:space="preserve"> ells' Dimensions (mm)</t>
  </si>
  <si>
    <t>(  )</t>
  </si>
  <si>
    <t>Peak Disharge Rate(3S）</t>
  </si>
  <si>
    <t>Peak harge Rate(1S)</t>
  </si>
  <si>
    <t>Melasta</t>
  </si>
  <si>
    <t>https://www.melasta.com/cells/lithium-polymer-li-po-batteries-cells-.html</t>
  </si>
  <si>
    <t>x</t>
  </si>
  <si>
    <t>Peak discharge rating max (A)</t>
  </si>
  <si>
    <t>https://www.molicel.com/product/inr-21700-p60b/</t>
  </si>
  <si>
    <t>P60B</t>
  </si>
  <si>
    <t>https://www.molicel.com/wp-content/uploads/Product-Data-Sheet-of-INR-21700-P60B_80145.pdf</t>
  </si>
  <si>
    <t>P65A</t>
  </si>
  <si>
    <t>https://www.molicel.com/wp-content/uploads/Product-Data-Sheet-of-INR-21700-M65A-80153-0.1_250805.pdf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</si>
</sst>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name val="宋体"/>
      <charset val="134"/>
    </font>
    <font>
      <b/>
      <sz val="11"/>
      <name val="Tahoma"/>
      <family val="2"/>
    </font>
    <font>
      <sz val="11"/>
      <color theme="1"/>
      <name val="Arial"/>
      <family val="2"/>
      <scheme val="minor"/>
    </font>
    <font>
      <b/>
      <sz val="11"/>
      <name val="宋体"/>
      <charset val="134"/>
    </font>
    <font>
      <sz val="12"/>
      <name val="Arial"/>
      <family val="2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2" fillId="0" borderId="0"/>
  </cellStyleXfs>
  <cellXfs count="30">
    <xf numFmtId="0" fontId="0" fillId="0" borderId="0" xfId="0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1" fillId="0" borderId="1" xfId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1" fillId="0" borderId="1" xfId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wrapText="1"/>
    </xf>
    <xf numFmtId="0" fontId="0" fillId="0" borderId="0" xfId="0"/>
  </cellXfs>
  <cellStyles count="3">
    <cellStyle name="Normal" xfId="0" builtinId="0"/>
    <cellStyle name="常规 2" xfId="1" xr:uid="{1EBE942E-B28B-49C3-ADB9-B6F35AD812A0}"/>
    <cellStyle name="常规 5" xfId="2" xr:uid="{9E982D25-EB68-451F-8030-373D7232245D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top" textRotation="0" wrapText="1" indent="0" justifyLastLine="0" shrinkToFit="0" readingOrder="0"/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7CD1D-65CB-41AE-B6BB-2D7296A4EAA7}" name="Table1" displayName="Table1" ref="A1:Q1000" totalsRowShown="0" headerRowDxfId="3">
  <autoFilter ref="A1:Q1000" xr:uid="{8577CD1D-65CB-41AE-B6BB-2D7296A4EAA7}">
    <filterColumn colId="3">
      <filters>
        <filter val="Amprius"/>
      </filters>
    </filterColumn>
  </autoFilter>
  <tableColumns count="17">
    <tableColumn id="1" xr3:uid="{23B5B046-7756-4039-A15B-CFCAECE6AC04}" name="store"/>
    <tableColumn id="2" xr3:uid="{9F37A5E4-CC0D-4EFC-9355-FA0098F31974}" name="store link" dataDxfId="2"/>
    <tableColumn id="3" xr3:uid="{FD8F3E45-C28E-4324-9BA4-682FE3A5A262}" name="product link" dataDxfId="1"/>
    <tableColumn id="4" xr3:uid="{D42B9A9F-15F2-4508-909B-8856AAE6807A}" name="brand"/>
    <tableColumn id="5" xr3:uid="{105B2CDE-F296-4E17-AEB4-D96BBF626A5E}" name="model"/>
    <tableColumn id="6" xr3:uid="{97978DD5-2C0E-47A3-8774-E98C92E22CB2}" name="Package"/>
    <tableColumn id="7" xr3:uid="{87832F7F-C62E-4C88-9289-5547A4120EBB}" name="typical capacity (mAh)"/>
    <tableColumn id="8" xr3:uid="{F54F68CE-0F46-4B5A-83C0-2D93DD508A55}" name="Peak discharge rating max (A)"/>
    <tableColumn id="10" xr3:uid="{B90E3782-81A8-479F-8D0E-7F9310EF3586}" name="DC internal resistance mΩ "/>
    <tableColumn id="11" xr3:uid="{221BC395-F62F-4AFA-AA01-6A005572EC28}" name="nominal voltage"/>
    <tableColumn id="12" xr3:uid="{599C133C-438F-4F08-8842-E140762537FC}" name="maximum voltage"/>
    <tableColumn id="13" xr3:uid="{73850319-6A55-4DD7-B6AF-BE3A93EA6155}" name="weight (g)_x000a_typical"/>
    <tableColumn id="14" xr3:uid="{D8A11E3D-50D1-486D-8351-24E897520B7E}" name="Length"/>
    <tableColumn id="15" xr3:uid="{A2EEF3E9-72C3-47A6-B9AD-E973145CC2E5}" name="thickness (or diameter)"/>
    <tableColumn id="16" xr3:uid="{F6459F46-42AB-4B62-90A7-B0928B32F188}" name="width (if applicable)"/>
    <tableColumn id="17" xr3:uid="{9A490633-E311-4A40-9817-F7096AE66BB7}" name="datasheet" dataDxfId="0"/>
    <tableColumn id="18" xr3:uid="{7B373038-F7C3-4087-86C0-7DA1E12B7214}" name="regular pric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ionwholesale.com/" TargetMode="External"/><Relationship Id="rId18" Type="http://schemas.openxmlformats.org/officeDocument/2006/relationships/hyperlink" Target="https://www.vapcelltech.com/h-pd-164.html" TargetMode="External"/><Relationship Id="rId26" Type="http://schemas.openxmlformats.org/officeDocument/2006/relationships/hyperlink" Target="https://www.imrbatteries.com/sony-murata-vtc4-18650-2100mah-30a-battery/" TargetMode="External"/><Relationship Id="rId39" Type="http://schemas.openxmlformats.org/officeDocument/2006/relationships/hyperlink" Target="https://www.imrbatteries.com/content/sony_us18650vtc6-2.pdf" TargetMode="External"/><Relationship Id="rId21" Type="http://schemas.openxmlformats.org/officeDocument/2006/relationships/hyperlink" Target="https://www.imrbatteries.com/content/samsung_20S.pdf" TargetMode="External"/><Relationship Id="rId34" Type="http://schemas.openxmlformats.org/officeDocument/2006/relationships/hyperlink" Target="https://www.18650batterystore.com/collections/18650-batteries?pf_st_stock_status=true" TargetMode="External"/><Relationship Id="rId42" Type="http://schemas.openxmlformats.org/officeDocument/2006/relationships/hyperlink" Target="https://www.18650batterystore.com/collections/18650-batteries?pf_st_stock_status=true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liionwholesale.com/" TargetMode="External"/><Relationship Id="rId2" Type="http://schemas.openxmlformats.org/officeDocument/2006/relationships/hyperlink" Target="https://www.18650batterystore.com/collections/18650-batteries/products/samsung-25s" TargetMode="External"/><Relationship Id="rId16" Type="http://schemas.openxmlformats.org/officeDocument/2006/relationships/hyperlink" Target="https://liionwholesale.com/" TargetMode="External"/><Relationship Id="rId29" Type="http://schemas.openxmlformats.org/officeDocument/2006/relationships/hyperlink" Target="https://www.imrbatteries.com/sony-murata-vtc5-18650-2600mah-20a-battery/" TargetMode="External"/><Relationship Id="rId1" Type="http://schemas.openxmlformats.org/officeDocument/2006/relationships/hyperlink" Target="https://www.18650batterystore.com/collections/18650-batteries?pf_st_stock_status=true" TargetMode="External"/><Relationship Id="rId6" Type="http://schemas.openxmlformats.org/officeDocument/2006/relationships/hyperlink" Target="https://www.imrbatteries.com/content/hohmtech_mega.pdf" TargetMode="External"/><Relationship Id="rId11" Type="http://schemas.openxmlformats.org/officeDocument/2006/relationships/hyperlink" Target="https://liionwholesale.com/collections/batteries/products/vapcell-18650-20a-flat-top-3000mah-battery-genuine?variant=6348046336032" TargetMode="External"/><Relationship Id="rId24" Type="http://schemas.openxmlformats.org/officeDocument/2006/relationships/hyperlink" Target="https://www.imrbatteries.com/content/samsung_25r_2.pdf" TargetMode="External"/><Relationship Id="rId32" Type="http://schemas.openxmlformats.org/officeDocument/2006/relationships/hyperlink" Target="https://www.imrbatteries.com/sony-murata-vtc5c-18650-2800mah-25a-battery/" TargetMode="External"/><Relationship Id="rId37" Type="http://schemas.openxmlformats.org/officeDocument/2006/relationships/hyperlink" Target="https://www.imrbatteries.com/" TargetMode="External"/><Relationship Id="rId40" Type="http://schemas.openxmlformats.org/officeDocument/2006/relationships/hyperlink" Target="https://cdn.shopify.com/s/files/1/0481/9678/0183/files/hohmtech_life.pdf?v=1605879846" TargetMode="External"/><Relationship Id="rId45" Type="http://schemas.openxmlformats.org/officeDocument/2006/relationships/hyperlink" Target="https://www.18650batterystore.com/collections/18650-batteries?pf_st_stock_status=true" TargetMode="External"/><Relationship Id="rId5" Type="http://schemas.openxmlformats.org/officeDocument/2006/relationships/hyperlink" Target="https://www.18650batterystore.com/collections/18650-batteries/products/hohm-tech-mega-18650" TargetMode="External"/><Relationship Id="rId15" Type="http://schemas.openxmlformats.org/officeDocument/2006/relationships/hyperlink" Target="https://www.vapcelltech.com/h-pd-66.html" TargetMode="External"/><Relationship Id="rId23" Type="http://schemas.openxmlformats.org/officeDocument/2006/relationships/hyperlink" Target="https://www.imrbatteries.com/samsung-25r-18650/" TargetMode="External"/><Relationship Id="rId28" Type="http://schemas.openxmlformats.org/officeDocument/2006/relationships/hyperlink" Target="https://www.imrbatteries.com/" TargetMode="External"/><Relationship Id="rId36" Type="http://schemas.openxmlformats.org/officeDocument/2006/relationships/hyperlink" Target="https://www.imrbatteries.com/content/murata_vtc5d-2.pdf" TargetMode="External"/><Relationship Id="rId10" Type="http://schemas.openxmlformats.org/officeDocument/2006/relationships/hyperlink" Target="https://liionwholesale.com/" TargetMode="External"/><Relationship Id="rId19" Type="http://schemas.openxmlformats.org/officeDocument/2006/relationships/hyperlink" Target="https://batteryjunction.com/" TargetMode="External"/><Relationship Id="rId31" Type="http://schemas.openxmlformats.org/officeDocument/2006/relationships/hyperlink" Target="https://www.imrbatteries.com/" TargetMode="External"/><Relationship Id="rId44" Type="http://schemas.openxmlformats.org/officeDocument/2006/relationships/hyperlink" Target="https://www.18650batterystore.com/collections/18650-batteries/products/molicel-p28a" TargetMode="External"/><Relationship Id="rId4" Type="http://schemas.openxmlformats.org/officeDocument/2006/relationships/hyperlink" Target="https://www.18650batterystore.com/collections/18650-batteries?pf_st_stock_status=true" TargetMode="External"/><Relationship Id="rId9" Type="http://schemas.openxmlformats.org/officeDocument/2006/relationships/hyperlink" Target="https://liionwholesale.com/collections/batteries/products/vapcell-k30-18650-15a-30a-flat-top-3000mah-battery-genuine?variant=31330442215493" TargetMode="External"/><Relationship Id="rId14" Type="http://schemas.openxmlformats.org/officeDocument/2006/relationships/hyperlink" Target="https://liionwholesale.com/collections/batteries/products/vapcell-k25-18650-20a-35a-flat-top-2500mah-battery-genuine?variant=31330442149957" TargetMode="External"/><Relationship Id="rId22" Type="http://schemas.openxmlformats.org/officeDocument/2006/relationships/hyperlink" Target="https://www.imrbatteries.com/" TargetMode="External"/><Relationship Id="rId27" Type="http://schemas.openxmlformats.org/officeDocument/2006/relationships/hyperlink" Target="https://www.imrbatteries.com/content/sony_us18650vtc4.pdf" TargetMode="External"/><Relationship Id="rId30" Type="http://schemas.openxmlformats.org/officeDocument/2006/relationships/hyperlink" Target="https://www.imrbatteries.com/content/sony_us18650vtc5.pdf" TargetMode="External"/><Relationship Id="rId35" Type="http://schemas.openxmlformats.org/officeDocument/2006/relationships/hyperlink" Target="https://www.18650batterystore.com/collections/18650-batteries/products/sony-vtc5d" TargetMode="External"/><Relationship Id="rId43" Type="http://schemas.openxmlformats.org/officeDocument/2006/relationships/hyperlink" Target="https://cdn.shopify.com/s/files/1/0481/9678/0183/files/INR18650P28A-V1-80093_900a9c5f-df75-494e-8d58-44e375041d8b.pdf?v=1663385054" TargetMode="External"/><Relationship Id="rId8" Type="http://schemas.openxmlformats.org/officeDocument/2006/relationships/hyperlink" Target="https://liionwholesale.com/collections/batteries/products/vapcell-k30-18650-15a-30a-flat-top-3000mah-battery-genuine?variant=31330442215493" TargetMode="External"/><Relationship Id="rId3" Type="http://schemas.openxmlformats.org/officeDocument/2006/relationships/hyperlink" Target="https://cdn.shopify.com/s/files/1/0481/9678/0183/files/samsung_25S_1.pdf?v=1663388583" TargetMode="External"/><Relationship Id="rId12" Type="http://schemas.openxmlformats.org/officeDocument/2006/relationships/hyperlink" Target="https://www.vapcelltech.com/h-pd-89.html" TargetMode="External"/><Relationship Id="rId17" Type="http://schemas.openxmlformats.org/officeDocument/2006/relationships/hyperlink" Target="https://liionwholesale.com/collections/batteries/products/vapcell-q30-18650-20a-35a-flat-top-3000mah-battery-genuine?variant=40592456777797" TargetMode="External"/><Relationship Id="rId25" Type="http://schemas.openxmlformats.org/officeDocument/2006/relationships/hyperlink" Target="https://www.imrbatteries.com/" TargetMode="External"/><Relationship Id="rId33" Type="http://schemas.openxmlformats.org/officeDocument/2006/relationships/hyperlink" Target="https://www.imrbatteries.com/content/murata_vtc5c.pdf" TargetMode="External"/><Relationship Id="rId38" Type="http://schemas.openxmlformats.org/officeDocument/2006/relationships/hyperlink" Target="https://www.imrbatteries.com/sony-murata-vtc6-18650-3000mah-15a-battery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batteryjunction.com/batteries/shop-by-size/18650/samsung-inr18650-20s" TargetMode="External"/><Relationship Id="rId41" Type="http://schemas.openxmlformats.org/officeDocument/2006/relationships/hyperlink" Target="https://www.18650batterystore.com/collections/18650-batteries/products/hohm-tech-lif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8650batterystore.com/collections/18650-batteries/products/hohm-tech-life" TargetMode="External"/><Relationship Id="rId13" Type="http://schemas.openxmlformats.org/officeDocument/2006/relationships/hyperlink" Target="https://www.18650batterystore.com/collections/18650-batteries?pf_st_stock_status=true" TargetMode="External"/><Relationship Id="rId18" Type="http://schemas.openxmlformats.org/officeDocument/2006/relationships/hyperlink" Target="https://www.vapcelltech.com/h-pd-66.html" TargetMode="External"/><Relationship Id="rId26" Type="http://schemas.openxmlformats.org/officeDocument/2006/relationships/hyperlink" Target="https://www.imrbatteries.com/sony-murata-vtc5c-18650-2800mah-25a-battery/" TargetMode="External"/><Relationship Id="rId3" Type="http://schemas.openxmlformats.org/officeDocument/2006/relationships/hyperlink" Target="https://cdn.shopify.com/s/files/1/0481/9678/0183/files/INR18650P28A-V1-80093_900a9c5f-df75-494e-8d58-44e375041d8b.pdf?v=1663385054" TargetMode="External"/><Relationship Id="rId21" Type="http://schemas.openxmlformats.org/officeDocument/2006/relationships/hyperlink" Target="https://www.imrbatteries.com/content/samsung_25r_2.pdf" TargetMode="External"/><Relationship Id="rId7" Type="http://schemas.openxmlformats.org/officeDocument/2006/relationships/hyperlink" Target="https://www.18650batterystore.com/collections/18650-batteries?pf_st_stock_status=true" TargetMode="External"/><Relationship Id="rId12" Type="http://schemas.openxmlformats.org/officeDocument/2006/relationships/hyperlink" Target="https://liionwholesale.com/collections/batteries/products/vapcell-k30-18650-15a-30a-flat-top-3000mah-battery-genuine?variant=31330442215493" TargetMode="External"/><Relationship Id="rId17" Type="http://schemas.openxmlformats.org/officeDocument/2006/relationships/hyperlink" Target="https://liionwholesale.com/collections/batteries/products/vapcell-k25-18650-20a-35a-flat-top-2500mah-battery-genuine?variant=31330442149957" TargetMode="External"/><Relationship Id="rId25" Type="http://schemas.openxmlformats.org/officeDocument/2006/relationships/hyperlink" Target="https://www.imrbatteries.com/" TargetMode="External"/><Relationship Id="rId2" Type="http://schemas.openxmlformats.org/officeDocument/2006/relationships/hyperlink" Target="https://www.18650batterystore.com/collections/18650-batteries/products/molicel-p28a" TargetMode="External"/><Relationship Id="rId16" Type="http://schemas.openxmlformats.org/officeDocument/2006/relationships/hyperlink" Target="https://liionwholesale.com/" TargetMode="External"/><Relationship Id="rId20" Type="http://schemas.openxmlformats.org/officeDocument/2006/relationships/hyperlink" Target="https://www.imrbatteries.com/samsung-25r-18650/" TargetMode="External"/><Relationship Id="rId29" Type="http://schemas.openxmlformats.org/officeDocument/2006/relationships/hyperlink" Target="https://www.imrbatteries.com/sony-murata-vtc6-18650-3000mah-15a-battery/" TargetMode="External"/><Relationship Id="rId1" Type="http://schemas.openxmlformats.org/officeDocument/2006/relationships/hyperlink" Target="https://www.18650batterystore.com/collections/18650-batteries?pf_st_stock_status=true" TargetMode="External"/><Relationship Id="rId6" Type="http://schemas.openxmlformats.org/officeDocument/2006/relationships/hyperlink" Target="https://www.imrbatteries.com/content/murata_vtc5d-2.pdf" TargetMode="External"/><Relationship Id="rId11" Type="http://schemas.openxmlformats.org/officeDocument/2006/relationships/hyperlink" Target="https://liionwholesale.com/collections/batteries/products/vapcell-k30-18650-15a-30a-flat-top-3000mah-battery-genuine?variant=31330442215493" TargetMode="External"/><Relationship Id="rId24" Type="http://schemas.openxmlformats.org/officeDocument/2006/relationships/hyperlink" Target="https://www.imrbatteries.com/content/sony_us18650vtc5.pdf" TargetMode="External"/><Relationship Id="rId5" Type="http://schemas.openxmlformats.org/officeDocument/2006/relationships/hyperlink" Target="https://www.18650batterystore.com/collections/18650-batteries/products/sony-vtc5d" TargetMode="External"/><Relationship Id="rId15" Type="http://schemas.openxmlformats.org/officeDocument/2006/relationships/hyperlink" Target="https://www.imrbatteries.com/content/hohmtech_mega.pdf" TargetMode="External"/><Relationship Id="rId23" Type="http://schemas.openxmlformats.org/officeDocument/2006/relationships/hyperlink" Target="https://www.imrbatteries.com/sony-murata-vtc5-18650-2600mah-20a-battery/" TargetMode="External"/><Relationship Id="rId28" Type="http://schemas.openxmlformats.org/officeDocument/2006/relationships/hyperlink" Target="https://www.imrbatteries.com/" TargetMode="External"/><Relationship Id="rId10" Type="http://schemas.openxmlformats.org/officeDocument/2006/relationships/hyperlink" Target="https://liionwholesale.com/" TargetMode="External"/><Relationship Id="rId19" Type="http://schemas.openxmlformats.org/officeDocument/2006/relationships/hyperlink" Target="https://www.imrbatteries.com/" TargetMode="External"/><Relationship Id="rId4" Type="http://schemas.openxmlformats.org/officeDocument/2006/relationships/hyperlink" Target="https://www.18650batterystore.com/collections/18650-batteries?pf_st_stock_status=true" TargetMode="External"/><Relationship Id="rId9" Type="http://schemas.openxmlformats.org/officeDocument/2006/relationships/hyperlink" Target="https://cdn.shopify.com/s/files/1/0481/9678/0183/files/hohmtech_life.pdf?v=1605879846" TargetMode="External"/><Relationship Id="rId14" Type="http://schemas.openxmlformats.org/officeDocument/2006/relationships/hyperlink" Target="https://www.18650batterystore.com/collections/18650-batteries/products/hohm-tech-mega-18650" TargetMode="External"/><Relationship Id="rId22" Type="http://schemas.openxmlformats.org/officeDocument/2006/relationships/hyperlink" Target="https://www.imrbatteries.com/" TargetMode="External"/><Relationship Id="rId27" Type="http://schemas.openxmlformats.org/officeDocument/2006/relationships/hyperlink" Target="https://www.imrbatteries.com/content/murata_vtc5c.pdf" TargetMode="External"/><Relationship Id="rId30" Type="http://schemas.openxmlformats.org/officeDocument/2006/relationships/hyperlink" Target="https://www.imrbatteries.com/content/sony_us18650vtc6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zoomScale="86" zoomScaleNormal="65" workbookViewId="0">
      <pane ySplit="1" topLeftCell="A17" activePane="bottomLeft" state="frozen"/>
      <selection pane="bottomLeft" activeCell="P502" sqref="P502"/>
    </sheetView>
  </sheetViews>
  <sheetFormatPr defaultColWidth="12.609375" defaultRowHeight="15.75" customHeight="1"/>
  <cols>
    <col min="1" max="1" width="15.38671875" customWidth="1"/>
    <col min="2" max="2" width="10.71875" customWidth="1"/>
    <col min="3" max="3" width="13.1640625" customWidth="1"/>
    <col min="4" max="4" width="9.5" customWidth="1"/>
    <col min="5" max="5" width="12.109375" customWidth="1"/>
    <col min="6" max="6" width="11.33203125" customWidth="1"/>
    <col min="7" max="7" width="22.38671875" customWidth="1"/>
    <col min="8" max="8" width="28.5546875" customWidth="1"/>
    <col min="9" max="9" width="26.88671875" customWidth="1"/>
    <col min="10" max="10" width="16.77734375" customWidth="1"/>
    <col min="11" max="11" width="18.44140625" customWidth="1"/>
    <col min="12" max="13" width="9.5" customWidth="1"/>
    <col min="14" max="14" width="23.27734375" customWidth="1"/>
    <col min="15" max="15" width="19.88671875" customWidth="1"/>
    <col min="16" max="16" width="11.5546875" customWidth="1"/>
    <col min="17" max="17" width="13.88671875" customWidth="1"/>
    <col min="18" max="18" width="13" customWidth="1"/>
  </cols>
  <sheetData>
    <row r="1" spans="1:18" s="10" customFormat="1" ht="41.4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107</v>
      </c>
      <c r="G1" s="8" t="s">
        <v>10</v>
      </c>
      <c r="H1" s="23" t="s">
        <v>616</v>
      </c>
      <c r="I1" s="8" t="s">
        <v>12</v>
      </c>
      <c r="J1" s="8" t="s">
        <v>13</v>
      </c>
      <c r="K1" s="8" t="s">
        <v>14</v>
      </c>
      <c r="L1" s="8" t="s">
        <v>16</v>
      </c>
      <c r="M1" s="8" t="s">
        <v>108</v>
      </c>
      <c r="N1" s="8" t="s">
        <v>109</v>
      </c>
      <c r="O1" s="8" t="s">
        <v>110</v>
      </c>
      <c r="P1" s="9" t="s">
        <v>17</v>
      </c>
      <c r="Q1" s="8" t="s">
        <v>6</v>
      </c>
      <c r="R1" s="8"/>
    </row>
    <row r="2" spans="1:18" ht="15.75" hidden="1" customHeight="1">
      <c r="A2" s="3" t="s">
        <v>39</v>
      </c>
      <c r="B2" s="4" t="s">
        <v>40</v>
      </c>
      <c r="C2" s="7" t="s">
        <v>41</v>
      </c>
      <c r="D2" s="3" t="s">
        <v>42</v>
      </c>
      <c r="E2" s="3" t="s">
        <v>43</v>
      </c>
      <c r="F2" s="7" t="s">
        <v>105</v>
      </c>
      <c r="G2" s="3">
        <v>2800</v>
      </c>
      <c r="H2" s="3">
        <v>35</v>
      </c>
      <c r="I2" s="3">
        <v>20</v>
      </c>
      <c r="J2" s="3">
        <v>3.6</v>
      </c>
      <c r="K2" s="3">
        <v>4.2</v>
      </c>
      <c r="L2" s="3">
        <v>46</v>
      </c>
      <c r="M2" s="3">
        <v>65.150000000000006</v>
      </c>
      <c r="N2" s="3">
        <v>18.5</v>
      </c>
      <c r="O2" s="7" t="s">
        <v>118</v>
      </c>
      <c r="P2" s="4" t="s">
        <v>47</v>
      </c>
      <c r="Q2" s="3">
        <v>5.99</v>
      </c>
      <c r="R2" s="3"/>
    </row>
    <row r="3" spans="1:18" ht="15.75" hidden="1" customHeight="1">
      <c r="A3" s="3" t="s">
        <v>39</v>
      </c>
      <c r="B3" s="5" t="s">
        <v>40</v>
      </c>
      <c r="C3" s="7" t="s">
        <v>48</v>
      </c>
      <c r="D3" s="3" t="s">
        <v>49</v>
      </c>
      <c r="E3" s="3" t="s">
        <v>50</v>
      </c>
      <c r="F3" s="7" t="s">
        <v>105</v>
      </c>
      <c r="G3" s="3">
        <v>3015</v>
      </c>
      <c r="H3" s="3">
        <v>22.1</v>
      </c>
      <c r="I3" s="3">
        <v>20</v>
      </c>
      <c r="J3" s="3">
        <v>3.65</v>
      </c>
      <c r="K3" s="3">
        <v>4.2</v>
      </c>
      <c r="L3" s="3">
        <v>49.6</v>
      </c>
      <c r="M3" s="3">
        <v>65.150000000000006</v>
      </c>
      <c r="N3" s="3">
        <v>18.5</v>
      </c>
      <c r="O3" s="7" t="s">
        <v>118</v>
      </c>
      <c r="P3" s="4" t="s">
        <v>52</v>
      </c>
      <c r="Q3" s="3">
        <v>8.99</v>
      </c>
      <c r="R3" s="3"/>
    </row>
    <row r="4" spans="1:18" ht="15.75" hidden="1" customHeight="1">
      <c r="A4" s="3" t="s">
        <v>39</v>
      </c>
      <c r="B4" s="5" t="s">
        <v>40</v>
      </c>
      <c r="C4" s="7" t="s">
        <v>53</v>
      </c>
      <c r="D4" s="3" t="s">
        <v>54</v>
      </c>
      <c r="E4" s="3" t="s">
        <v>55</v>
      </c>
      <c r="F4" s="7" t="s">
        <v>105</v>
      </c>
      <c r="G4" s="3">
        <v>2500</v>
      </c>
      <c r="H4" s="3">
        <v>35</v>
      </c>
      <c r="I4" s="3">
        <v>0</v>
      </c>
      <c r="J4" s="3">
        <v>3.6</v>
      </c>
      <c r="K4" s="3">
        <v>4.2</v>
      </c>
      <c r="L4" s="3">
        <v>45.8</v>
      </c>
      <c r="M4" s="3">
        <v>65.150000000000006</v>
      </c>
      <c r="N4" s="3">
        <v>18.5</v>
      </c>
      <c r="O4" s="7" t="s">
        <v>118</v>
      </c>
      <c r="P4" s="4" t="s">
        <v>56</v>
      </c>
      <c r="Q4" s="3">
        <v>8.99</v>
      </c>
      <c r="R4" s="3"/>
    </row>
    <row r="5" spans="1:18" ht="15.75" hidden="1" customHeight="1">
      <c r="A5" s="3" t="s">
        <v>39</v>
      </c>
      <c r="B5" s="5" t="s">
        <v>40</v>
      </c>
      <c r="C5" s="7" t="s">
        <v>57</v>
      </c>
      <c r="D5" s="3" t="s">
        <v>49</v>
      </c>
      <c r="E5" s="3" t="s">
        <v>58</v>
      </c>
      <c r="F5" s="7" t="s">
        <v>105</v>
      </c>
      <c r="G5" s="3">
        <v>2505</v>
      </c>
      <c r="H5" s="3">
        <v>29.5</v>
      </c>
      <c r="I5" s="3">
        <v>0</v>
      </c>
      <c r="J5" s="3">
        <v>3.65</v>
      </c>
      <c r="K5" s="3">
        <v>4.2</v>
      </c>
      <c r="L5" s="3">
        <v>49.6</v>
      </c>
      <c r="M5" s="3">
        <v>65.150000000000006</v>
      </c>
      <c r="N5" s="3">
        <v>18.5</v>
      </c>
      <c r="O5" s="7" t="s">
        <v>118</v>
      </c>
      <c r="P5" s="4" t="s">
        <v>59</v>
      </c>
      <c r="Q5" s="3">
        <v>6.99</v>
      </c>
      <c r="R5" s="3"/>
    </row>
    <row r="6" spans="1:18" ht="15.75" hidden="1" customHeight="1">
      <c r="A6" s="3" t="s">
        <v>60</v>
      </c>
      <c r="B6" s="5" t="s">
        <v>61</v>
      </c>
      <c r="C6" s="7" t="s">
        <v>62</v>
      </c>
      <c r="D6" s="3" t="s">
        <v>63</v>
      </c>
      <c r="E6" s="3" t="s">
        <v>64</v>
      </c>
      <c r="F6" s="7" t="s">
        <v>105</v>
      </c>
      <c r="G6" s="3">
        <v>2900</v>
      </c>
      <c r="H6" s="3">
        <v>30</v>
      </c>
      <c r="I6" s="3">
        <v>0</v>
      </c>
      <c r="J6" s="3">
        <v>3.6</v>
      </c>
      <c r="K6" s="3">
        <v>4.2</v>
      </c>
      <c r="L6" s="3">
        <v>49</v>
      </c>
      <c r="M6" s="3">
        <v>65.150000000000006</v>
      </c>
      <c r="N6" s="3">
        <v>18.5</v>
      </c>
      <c r="O6" s="7" t="s">
        <v>118</v>
      </c>
      <c r="P6" s="4" t="s">
        <v>62</v>
      </c>
      <c r="Q6" s="3">
        <v>6.99</v>
      </c>
      <c r="R6" s="3"/>
    </row>
    <row r="7" spans="1:18" ht="15.75" hidden="1" customHeight="1">
      <c r="A7" s="3" t="s">
        <v>60</v>
      </c>
      <c r="B7" s="5" t="s">
        <v>61</v>
      </c>
      <c r="C7" s="7" t="s">
        <v>65</v>
      </c>
      <c r="D7" s="3" t="s">
        <v>63</v>
      </c>
      <c r="E7" s="3" t="s">
        <v>66</v>
      </c>
      <c r="F7" s="7" t="s">
        <v>105</v>
      </c>
      <c r="G7" s="3">
        <v>2900</v>
      </c>
      <c r="H7" s="3">
        <v>20</v>
      </c>
      <c r="I7" s="3">
        <v>12</v>
      </c>
      <c r="J7" s="3">
        <v>3.6</v>
      </c>
      <c r="K7" s="3">
        <v>4.2</v>
      </c>
      <c r="L7" s="3">
        <v>48</v>
      </c>
      <c r="M7" s="3">
        <v>65.150000000000006</v>
      </c>
      <c r="N7" s="3">
        <v>18.5</v>
      </c>
      <c r="O7" s="7" t="s">
        <v>118</v>
      </c>
      <c r="P7" s="4" t="s">
        <v>67</v>
      </c>
      <c r="Q7" s="3">
        <v>9.39</v>
      </c>
      <c r="R7" s="3"/>
    </row>
    <row r="8" spans="1:18" ht="15.75" hidden="1" customHeight="1">
      <c r="A8" s="3" t="s">
        <v>60</v>
      </c>
      <c r="B8" s="5" t="s">
        <v>61</v>
      </c>
      <c r="C8" s="7" t="s">
        <v>68</v>
      </c>
      <c r="D8" s="3" t="s">
        <v>63</v>
      </c>
      <c r="E8" s="3" t="s">
        <v>69</v>
      </c>
      <c r="F8" s="7" t="s">
        <v>105</v>
      </c>
      <c r="G8" s="3">
        <v>2400</v>
      </c>
      <c r="H8" s="3">
        <v>20</v>
      </c>
      <c r="I8" s="3">
        <v>15</v>
      </c>
      <c r="J8" s="3">
        <v>3.6</v>
      </c>
      <c r="K8" s="3">
        <v>4.2</v>
      </c>
      <c r="L8" s="3">
        <v>46</v>
      </c>
      <c r="M8" s="3">
        <v>65.150000000000006</v>
      </c>
      <c r="N8" s="3">
        <v>18.5</v>
      </c>
      <c r="O8" s="7" t="s">
        <v>118</v>
      </c>
      <c r="P8" s="4" t="s">
        <v>70</v>
      </c>
      <c r="Q8" s="3">
        <v>3.59</v>
      </c>
      <c r="R8" s="3"/>
    </row>
    <row r="9" spans="1:18" ht="15.75" hidden="1" customHeight="1">
      <c r="A9" s="3" t="s">
        <v>60</v>
      </c>
      <c r="B9" s="5" t="s">
        <v>61</v>
      </c>
      <c r="C9" s="7" t="s">
        <v>71</v>
      </c>
      <c r="D9" s="3" t="s">
        <v>63</v>
      </c>
      <c r="E9" s="3" t="s">
        <v>72</v>
      </c>
      <c r="F9" s="7" t="s">
        <v>105</v>
      </c>
      <c r="G9" s="3">
        <v>2900</v>
      </c>
      <c r="H9" s="3">
        <v>20</v>
      </c>
      <c r="I9" s="3">
        <v>15</v>
      </c>
      <c r="J9" s="3">
        <v>3.6</v>
      </c>
      <c r="K9" s="3">
        <v>4.2</v>
      </c>
      <c r="L9" s="3">
        <v>48</v>
      </c>
      <c r="M9" s="3">
        <v>65.150000000000006</v>
      </c>
      <c r="N9" s="3">
        <v>18.5</v>
      </c>
      <c r="O9" s="7" t="s">
        <v>118</v>
      </c>
      <c r="P9" s="4" t="s">
        <v>73</v>
      </c>
      <c r="Q9" s="3">
        <v>4.99</v>
      </c>
      <c r="R9" s="3"/>
    </row>
    <row r="10" spans="1:18" ht="15.75" hidden="1" customHeight="1">
      <c r="A10" s="3" t="s">
        <v>74</v>
      </c>
      <c r="B10" s="4" t="s">
        <v>75</v>
      </c>
      <c r="C10" s="7" t="s">
        <v>76</v>
      </c>
      <c r="D10" s="3" t="s">
        <v>54</v>
      </c>
      <c r="E10" s="3" t="s">
        <v>77</v>
      </c>
      <c r="F10" s="7" t="s">
        <v>105</v>
      </c>
      <c r="G10" s="3">
        <v>2000</v>
      </c>
      <c r="H10" s="3">
        <v>30</v>
      </c>
      <c r="I10" s="3">
        <v>0</v>
      </c>
      <c r="J10" s="3">
        <v>3.6</v>
      </c>
      <c r="K10" s="3">
        <v>4.2</v>
      </c>
      <c r="L10" s="3">
        <v>45.7</v>
      </c>
      <c r="M10" s="3">
        <v>65.150000000000006</v>
      </c>
      <c r="N10" s="3">
        <v>18.5</v>
      </c>
      <c r="O10" s="7" t="s">
        <v>118</v>
      </c>
      <c r="P10" s="4" t="s">
        <v>78</v>
      </c>
      <c r="Q10" s="3">
        <v>5.75</v>
      </c>
      <c r="R10" s="3"/>
    </row>
    <row r="11" spans="1:18" ht="15.75" hidden="1" customHeight="1">
      <c r="A11" s="3" t="s">
        <v>79</v>
      </c>
      <c r="B11" s="4" t="s">
        <v>80</v>
      </c>
      <c r="C11" s="7" t="s">
        <v>81</v>
      </c>
      <c r="D11" s="3" t="s">
        <v>54</v>
      </c>
      <c r="E11" s="3" t="s">
        <v>82</v>
      </c>
      <c r="F11" s="7" t="s">
        <v>105</v>
      </c>
      <c r="G11" s="3">
        <v>2500</v>
      </c>
      <c r="H11" s="3">
        <v>20</v>
      </c>
      <c r="I11" s="3">
        <v>0</v>
      </c>
      <c r="J11" s="3">
        <v>3.6</v>
      </c>
      <c r="K11" s="3">
        <v>4.3</v>
      </c>
      <c r="L11" s="3">
        <v>45</v>
      </c>
      <c r="M11" s="3">
        <v>65.150000000000006</v>
      </c>
      <c r="N11" s="3">
        <v>18.5</v>
      </c>
      <c r="O11" s="7" t="s">
        <v>118</v>
      </c>
      <c r="P11" s="4" t="s">
        <v>83</v>
      </c>
      <c r="Q11" s="3">
        <v>4.99</v>
      </c>
      <c r="R11" s="3"/>
    </row>
    <row r="12" spans="1:18" ht="15.75" hidden="1" customHeight="1">
      <c r="A12" s="3" t="s">
        <v>79</v>
      </c>
      <c r="B12" s="4" t="s">
        <v>80</v>
      </c>
      <c r="C12" s="7" t="s">
        <v>84</v>
      </c>
      <c r="D12" s="3" t="s">
        <v>85</v>
      </c>
      <c r="E12" s="3" t="s">
        <v>86</v>
      </c>
      <c r="F12" s="7" t="s">
        <v>105</v>
      </c>
      <c r="G12" s="3">
        <v>2100</v>
      </c>
      <c r="H12" s="3">
        <v>30</v>
      </c>
      <c r="I12" s="3">
        <v>0</v>
      </c>
      <c r="J12" s="3">
        <v>3.6</v>
      </c>
      <c r="K12" s="3">
        <v>4.2</v>
      </c>
      <c r="L12" s="3">
        <v>45.3</v>
      </c>
      <c r="M12" s="3">
        <v>65.150000000000006</v>
      </c>
      <c r="N12" s="3">
        <v>18.5</v>
      </c>
      <c r="O12" s="7" t="s">
        <v>118</v>
      </c>
      <c r="P12" s="4" t="s">
        <v>87</v>
      </c>
      <c r="Q12" s="3">
        <v>5.99</v>
      </c>
      <c r="R12" s="3"/>
    </row>
    <row r="13" spans="1:18" ht="15.75" hidden="1" customHeight="1">
      <c r="A13" s="3" t="s">
        <v>79</v>
      </c>
      <c r="B13" s="4" t="s">
        <v>80</v>
      </c>
      <c r="C13" s="7" t="s">
        <v>88</v>
      </c>
      <c r="D13" s="3" t="s">
        <v>85</v>
      </c>
      <c r="E13" s="3" t="s">
        <v>89</v>
      </c>
      <c r="F13" s="7" t="s">
        <v>105</v>
      </c>
      <c r="G13" s="3">
        <v>2600</v>
      </c>
      <c r="H13" s="3">
        <v>20</v>
      </c>
      <c r="I13" s="3">
        <v>0</v>
      </c>
      <c r="J13" s="3">
        <v>3.6</v>
      </c>
      <c r="K13" s="3">
        <v>4.2</v>
      </c>
      <c r="L13" s="3">
        <v>44.1</v>
      </c>
      <c r="M13" s="3">
        <v>65.150000000000006</v>
      </c>
      <c r="N13" s="3">
        <v>18.5</v>
      </c>
      <c r="O13" s="7" t="s">
        <v>118</v>
      </c>
      <c r="P13" s="4" t="s">
        <v>90</v>
      </c>
      <c r="Q13" s="3">
        <v>6.99</v>
      </c>
      <c r="R13" s="3"/>
    </row>
    <row r="14" spans="1:18" ht="15.75" hidden="1" customHeight="1">
      <c r="A14" s="3" t="s">
        <v>79</v>
      </c>
      <c r="B14" s="4" t="s">
        <v>80</v>
      </c>
      <c r="C14" s="7" t="s">
        <v>91</v>
      </c>
      <c r="D14" s="3" t="s">
        <v>85</v>
      </c>
      <c r="E14" s="3" t="s">
        <v>92</v>
      </c>
      <c r="F14" s="7" t="s">
        <v>105</v>
      </c>
      <c r="G14" s="3">
        <v>2800</v>
      </c>
      <c r="H14" s="3">
        <v>35</v>
      </c>
      <c r="I14" s="3">
        <v>0</v>
      </c>
      <c r="J14" s="3">
        <v>3.6</v>
      </c>
      <c r="K14" s="3">
        <v>4.2</v>
      </c>
      <c r="L14" s="3">
        <v>46.52</v>
      </c>
      <c r="M14" s="3">
        <v>65.150000000000006</v>
      </c>
      <c r="N14" s="3">
        <v>18.5</v>
      </c>
      <c r="O14" s="7" t="s">
        <v>118</v>
      </c>
      <c r="P14" s="4" t="s">
        <v>93</v>
      </c>
      <c r="Q14" s="3">
        <v>6.99</v>
      </c>
      <c r="R14" s="3"/>
    </row>
    <row r="15" spans="1:18" ht="15.75" hidden="1" customHeight="1">
      <c r="A15" s="3" t="s">
        <v>39</v>
      </c>
      <c r="B15" s="5" t="s">
        <v>40</v>
      </c>
      <c r="C15" s="7" t="s">
        <v>94</v>
      </c>
      <c r="D15" s="3" t="s">
        <v>85</v>
      </c>
      <c r="E15" s="3" t="s">
        <v>95</v>
      </c>
      <c r="F15" s="7" t="s">
        <v>105</v>
      </c>
      <c r="G15" s="3">
        <v>2800</v>
      </c>
      <c r="H15" s="3">
        <v>35</v>
      </c>
      <c r="I15" s="3">
        <v>0</v>
      </c>
      <c r="J15" s="3">
        <v>3.6</v>
      </c>
      <c r="K15" s="3">
        <v>4.2</v>
      </c>
      <c r="L15" s="3">
        <v>46.37</v>
      </c>
      <c r="M15" s="3">
        <v>65.150000000000006</v>
      </c>
      <c r="N15" s="3">
        <v>18.5</v>
      </c>
      <c r="O15" s="7" t="s">
        <v>118</v>
      </c>
      <c r="P15" s="4" t="s">
        <v>96</v>
      </c>
      <c r="Q15" s="3">
        <v>6.99</v>
      </c>
      <c r="R15" s="3"/>
    </row>
    <row r="16" spans="1:18" ht="15.75" hidden="1" customHeight="1">
      <c r="A16" s="3" t="s">
        <v>79</v>
      </c>
      <c r="B16" s="4" t="s">
        <v>80</v>
      </c>
      <c r="C16" s="7" t="s">
        <v>97</v>
      </c>
      <c r="D16" s="3" t="s">
        <v>85</v>
      </c>
      <c r="E16" s="3" t="s">
        <v>98</v>
      </c>
      <c r="F16" s="7" t="s">
        <v>105</v>
      </c>
      <c r="G16" s="3">
        <v>3000</v>
      </c>
      <c r="H16" s="3">
        <v>30</v>
      </c>
      <c r="I16" s="3">
        <v>0</v>
      </c>
      <c r="J16" s="3">
        <v>3.6</v>
      </c>
      <c r="K16" s="3">
        <v>4.2</v>
      </c>
      <c r="L16" s="3">
        <v>46.6</v>
      </c>
      <c r="M16" s="3">
        <v>65.150000000000006</v>
      </c>
      <c r="N16" s="3">
        <v>18.5</v>
      </c>
      <c r="O16" s="7" t="s">
        <v>118</v>
      </c>
      <c r="P16" s="4" t="s">
        <v>99</v>
      </c>
      <c r="Q16" s="3">
        <v>8.99</v>
      </c>
      <c r="R16" s="3"/>
    </row>
    <row r="17" spans="1:17" ht="15.75" customHeight="1">
      <c r="A17" s="7" t="s">
        <v>102</v>
      </c>
      <c r="B17" s="3" t="s">
        <v>101</v>
      </c>
      <c r="C17" s="7" t="s">
        <v>103</v>
      </c>
      <c r="D17" s="7" t="s">
        <v>102</v>
      </c>
      <c r="E17" s="7" t="s">
        <v>104</v>
      </c>
      <c r="F17" s="7" t="s">
        <v>106</v>
      </c>
      <c r="G17" s="7">
        <v>11250</v>
      </c>
      <c r="H17">
        <v>55</v>
      </c>
      <c r="I17" s="7">
        <v>10</v>
      </c>
      <c r="J17" s="7">
        <v>3.5</v>
      </c>
      <c r="K17" s="7">
        <v>4.2</v>
      </c>
      <c r="L17">
        <v>111.2</v>
      </c>
      <c r="M17">
        <v>139.30000000000001</v>
      </c>
      <c r="N17">
        <v>6.74</v>
      </c>
      <c r="O17">
        <v>52.1</v>
      </c>
      <c r="P17" s="3" t="s">
        <v>103</v>
      </c>
    </row>
    <row r="18" spans="1:17" ht="15.75" customHeight="1">
      <c r="A18" s="7" t="s">
        <v>102</v>
      </c>
      <c r="B18" s="3" t="s">
        <v>101</v>
      </c>
      <c r="C18" s="7" t="s">
        <v>103</v>
      </c>
      <c r="D18" s="7" t="s">
        <v>102</v>
      </c>
      <c r="E18" s="6" t="s">
        <v>111</v>
      </c>
      <c r="F18" s="7" t="s">
        <v>106</v>
      </c>
      <c r="G18">
        <v>11050</v>
      </c>
      <c r="H18">
        <v>86.4</v>
      </c>
      <c r="I18">
        <v>6</v>
      </c>
      <c r="J18">
        <v>3.4</v>
      </c>
      <c r="K18">
        <v>4.2</v>
      </c>
      <c r="L18">
        <v>106.5</v>
      </c>
      <c r="M18">
        <v>144</v>
      </c>
      <c r="N18">
        <v>6.25</v>
      </c>
      <c r="O18">
        <v>52</v>
      </c>
      <c r="P18" s="3" t="s">
        <v>103</v>
      </c>
    </row>
    <row r="19" spans="1:17" ht="15.75" customHeight="1">
      <c r="A19" s="7" t="s">
        <v>102</v>
      </c>
      <c r="B19" s="3" t="s">
        <v>101</v>
      </c>
      <c r="C19" s="7" t="s">
        <v>103</v>
      </c>
      <c r="D19" s="7" t="s">
        <v>102</v>
      </c>
      <c r="E19" s="6" t="s">
        <v>112</v>
      </c>
      <c r="F19" s="7" t="s">
        <v>106</v>
      </c>
      <c r="G19">
        <v>26000</v>
      </c>
      <c r="H19">
        <v>206.4</v>
      </c>
      <c r="I19">
        <v>8</v>
      </c>
      <c r="J19">
        <v>3.4</v>
      </c>
      <c r="K19">
        <v>4.2</v>
      </c>
      <c r="L19">
        <v>266</v>
      </c>
      <c r="M19">
        <v>144</v>
      </c>
      <c r="N19">
        <v>7.76</v>
      </c>
      <c r="O19">
        <v>106</v>
      </c>
      <c r="P19" s="3" t="s">
        <v>103</v>
      </c>
    </row>
    <row r="20" spans="1:17" ht="15.75" customHeight="1">
      <c r="A20" s="7" t="s">
        <v>102</v>
      </c>
      <c r="B20" s="3" t="s">
        <v>101</v>
      </c>
      <c r="C20" s="7" t="s">
        <v>103</v>
      </c>
      <c r="D20" s="7" t="s">
        <v>102</v>
      </c>
      <c r="E20" s="6" t="s">
        <v>113</v>
      </c>
      <c r="F20" s="7" t="s">
        <v>106</v>
      </c>
      <c r="G20">
        <v>10000</v>
      </c>
      <c r="H20">
        <v>200</v>
      </c>
      <c r="I20">
        <v>5</v>
      </c>
      <c r="J20">
        <v>3.4</v>
      </c>
      <c r="K20">
        <v>4.25</v>
      </c>
      <c r="L20">
        <v>92</v>
      </c>
      <c r="M20">
        <v>135.19999999999999</v>
      </c>
      <c r="N20">
        <v>5.6</v>
      </c>
      <c r="O20">
        <v>53.1</v>
      </c>
      <c r="P20" s="3" t="s">
        <v>103</v>
      </c>
    </row>
    <row r="21" spans="1:17" ht="15.75" hidden="1" customHeight="1">
      <c r="A21" s="6" t="s">
        <v>116</v>
      </c>
      <c r="B21" s="3" t="s">
        <v>115</v>
      </c>
      <c r="C21" s="7" t="s">
        <v>115</v>
      </c>
      <c r="D21" s="6" t="s">
        <v>116</v>
      </c>
      <c r="E21" t="s">
        <v>117</v>
      </c>
      <c r="F21" s="6" t="s">
        <v>105</v>
      </c>
      <c r="G21">
        <v>2600</v>
      </c>
      <c r="H21">
        <v>120</v>
      </c>
      <c r="I21">
        <v>6</v>
      </c>
      <c r="J21">
        <v>3.3</v>
      </c>
      <c r="K21">
        <v>3.3</v>
      </c>
      <c r="L21">
        <v>76</v>
      </c>
      <c r="M21">
        <v>65.150000000000006</v>
      </c>
      <c r="N21">
        <v>25.96</v>
      </c>
      <c r="O21" s="6" t="s">
        <v>118</v>
      </c>
      <c r="P21" s="3" t="s">
        <v>114</v>
      </c>
      <c r="Q21">
        <v>9.25</v>
      </c>
    </row>
    <row r="22" spans="1:17" ht="15.75" hidden="1" customHeight="1">
      <c r="A22" s="6" t="s">
        <v>116</v>
      </c>
      <c r="B22" s="3" t="s">
        <v>120</v>
      </c>
      <c r="C22" s="7" t="s">
        <v>120</v>
      </c>
      <c r="D22" s="6" t="s">
        <v>116</v>
      </c>
      <c r="E22" t="s">
        <v>119</v>
      </c>
      <c r="F22" s="6" t="s">
        <v>105</v>
      </c>
      <c r="G22">
        <v>1200</v>
      </c>
      <c r="H22">
        <v>50</v>
      </c>
      <c r="I22">
        <v>12.6</v>
      </c>
      <c r="J22">
        <v>3.3</v>
      </c>
      <c r="K22">
        <v>3.3</v>
      </c>
      <c r="L22">
        <v>39.5</v>
      </c>
      <c r="M22">
        <v>64.95</v>
      </c>
      <c r="N22">
        <v>18.3</v>
      </c>
      <c r="O22" s="6" t="s">
        <v>118</v>
      </c>
      <c r="P22" s="3" t="s">
        <v>121</v>
      </c>
      <c r="Q22">
        <v>8</v>
      </c>
    </row>
    <row r="23" spans="1:17" ht="15.75" hidden="1" customHeight="1">
      <c r="A23" s="6" t="s">
        <v>390</v>
      </c>
      <c r="B23" s="7" t="s">
        <v>123</v>
      </c>
      <c r="C23" s="7" t="s">
        <v>123</v>
      </c>
      <c r="D23" s="6" t="s">
        <v>390</v>
      </c>
      <c r="E23" t="s">
        <v>122</v>
      </c>
      <c r="F23" s="6" t="s">
        <v>106</v>
      </c>
      <c r="G23">
        <v>6100</v>
      </c>
      <c r="H23">
        <v>305</v>
      </c>
      <c r="J23">
        <v>3.7</v>
      </c>
      <c r="K23">
        <v>3.7</v>
      </c>
      <c r="L23">
        <v>153</v>
      </c>
      <c r="M23">
        <v>135</v>
      </c>
      <c r="N23">
        <v>4.8</v>
      </c>
      <c r="O23">
        <v>114</v>
      </c>
      <c r="P23" s="3" t="s">
        <v>123</v>
      </c>
    </row>
    <row r="24" spans="1:17" ht="15.75" hidden="1" customHeight="1">
      <c r="A24" s="6" t="s">
        <v>390</v>
      </c>
      <c r="B24" t="s">
        <v>381</v>
      </c>
      <c r="C24" s="7" t="s">
        <v>381</v>
      </c>
      <c r="D24" s="6" t="s">
        <v>390</v>
      </c>
      <c r="E24" t="s">
        <v>125</v>
      </c>
      <c r="F24" s="6" t="s">
        <v>106</v>
      </c>
      <c r="G24">
        <v>520</v>
      </c>
      <c r="H24">
        <v>20.8</v>
      </c>
      <c r="J24">
        <v>3.7</v>
      </c>
      <c r="L24">
        <v>12.8</v>
      </c>
      <c r="M24">
        <v>55</v>
      </c>
      <c r="N24" s="6">
        <v>6.7</v>
      </c>
      <c r="O24">
        <v>18</v>
      </c>
      <c r="P24" s="3"/>
    </row>
    <row r="25" spans="1:17" ht="15.75" hidden="1" customHeight="1">
      <c r="A25" s="6" t="s">
        <v>390</v>
      </c>
      <c r="B25" t="s">
        <v>381</v>
      </c>
      <c r="C25" s="7" t="s">
        <v>381</v>
      </c>
      <c r="D25" s="6" t="s">
        <v>390</v>
      </c>
      <c r="E25" t="s">
        <v>126</v>
      </c>
      <c r="F25" s="6" t="s">
        <v>106</v>
      </c>
      <c r="G25">
        <v>1050</v>
      </c>
      <c r="H25">
        <v>42</v>
      </c>
      <c r="J25">
        <v>3.7</v>
      </c>
      <c r="L25">
        <v>25</v>
      </c>
      <c r="M25">
        <v>65</v>
      </c>
      <c r="N25">
        <v>5</v>
      </c>
      <c r="O25">
        <v>38</v>
      </c>
      <c r="P25" s="3"/>
    </row>
    <row r="26" spans="1:17" ht="15.75" hidden="1" customHeight="1">
      <c r="A26" s="6" t="s">
        <v>390</v>
      </c>
      <c r="B26" t="s">
        <v>381</v>
      </c>
      <c r="C26" s="7" t="s">
        <v>381</v>
      </c>
      <c r="D26" s="6" t="s">
        <v>390</v>
      </c>
      <c r="E26" t="s">
        <v>127</v>
      </c>
      <c r="F26" s="6" t="s">
        <v>106</v>
      </c>
      <c r="G26">
        <v>1200</v>
      </c>
      <c r="H26">
        <v>48</v>
      </c>
      <c r="J26">
        <v>3.7</v>
      </c>
      <c r="L26">
        <v>28.5</v>
      </c>
      <c r="M26">
        <v>65</v>
      </c>
      <c r="N26">
        <v>5.7</v>
      </c>
      <c r="O26">
        <v>38</v>
      </c>
      <c r="P26" s="3"/>
    </row>
    <row r="27" spans="1:17" ht="15.75" hidden="1" customHeight="1">
      <c r="A27" s="6" t="s">
        <v>390</v>
      </c>
      <c r="B27" t="s">
        <v>381</v>
      </c>
      <c r="C27" s="7" t="s">
        <v>381</v>
      </c>
      <c r="D27" s="6" t="s">
        <v>390</v>
      </c>
      <c r="E27" t="s">
        <v>128</v>
      </c>
      <c r="F27" s="6" t="s">
        <v>106</v>
      </c>
      <c r="G27">
        <v>1350</v>
      </c>
      <c r="H27">
        <v>54</v>
      </c>
      <c r="J27">
        <v>3.7</v>
      </c>
      <c r="L27">
        <v>31.6</v>
      </c>
      <c r="M27">
        <v>65.5</v>
      </c>
      <c r="N27">
        <v>7.3</v>
      </c>
      <c r="O27">
        <v>33</v>
      </c>
      <c r="P27" s="3"/>
    </row>
    <row r="28" spans="1:17" ht="15.75" hidden="1" customHeight="1">
      <c r="A28" s="6" t="s">
        <v>390</v>
      </c>
      <c r="B28" t="s">
        <v>381</v>
      </c>
      <c r="C28" s="7" t="s">
        <v>381</v>
      </c>
      <c r="D28" s="6" t="s">
        <v>390</v>
      </c>
      <c r="E28" t="s">
        <v>129</v>
      </c>
      <c r="F28" s="6" t="s">
        <v>106</v>
      </c>
      <c r="G28">
        <v>1400</v>
      </c>
      <c r="H28">
        <v>48</v>
      </c>
      <c r="J28">
        <v>3.7</v>
      </c>
      <c r="L28">
        <v>33.5</v>
      </c>
      <c r="M28">
        <v>89.5</v>
      </c>
      <c r="N28">
        <v>7.2</v>
      </c>
      <c r="O28">
        <v>25</v>
      </c>
      <c r="P28" s="3"/>
    </row>
    <row r="29" spans="1:17" ht="15.75" hidden="1" customHeight="1">
      <c r="A29" s="6" t="s">
        <v>390</v>
      </c>
      <c r="B29" t="s">
        <v>381</v>
      </c>
      <c r="C29" s="7" t="s">
        <v>381</v>
      </c>
      <c r="D29" s="6" t="s">
        <v>390</v>
      </c>
      <c r="E29" t="s">
        <v>130</v>
      </c>
      <c r="F29" s="6" t="s">
        <v>106</v>
      </c>
      <c r="G29">
        <v>1550</v>
      </c>
      <c r="H29">
        <v>62</v>
      </c>
      <c r="J29">
        <v>3.7</v>
      </c>
      <c r="L29">
        <v>35.5</v>
      </c>
      <c r="M29">
        <v>65</v>
      </c>
      <c r="N29">
        <v>7</v>
      </c>
      <c r="O29">
        <v>38</v>
      </c>
      <c r="P29" s="3"/>
    </row>
    <row r="30" spans="1:17" ht="12.3" hidden="1">
      <c r="A30" s="6" t="s">
        <v>390</v>
      </c>
      <c r="B30" t="s">
        <v>381</v>
      </c>
      <c r="C30" s="7" t="s">
        <v>381</v>
      </c>
      <c r="D30" s="6" t="s">
        <v>390</v>
      </c>
      <c r="E30" t="s">
        <v>131</v>
      </c>
      <c r="F30" s="6" t="s">
        <v>106</v>
      </c>
      <c r="G30">
        <v>1650</v>
      </c>
      <c r="H30">
        <v>66</v>
      </c>
      <c r="J30">
        <v>3.7</v>
      </c>
      <c r="L30">
        <v>39.5</v>
      </c>
      <c r="M30">
        <v>64.5</v>
      </c>
      <c r="N30">
        <v>8</v>
      </c>
      <c r="O30">
        <v>37.5</v>
      </c>
      <c r="P30" s="3"/>
    </row>
    <row r="31" spans="1:17" ht="12.3" hidden="1">
      <c r="A31" s="6" t="s">
        <v>390</v>
      </c>
      <c r="B31" t="s">
        <v>381</v>
      </c>
      <c r="C31" s="7" t="s">
        <v>381</v>
      </c>
      <c r="D31" s="6" t="s">
        <v>390</v>
      </c>
      <c r="E31" t="s">
        <v>132</v>
      </c>
      <c r="F31" s="6" t="s">
        <v>106</v>
      </c>
      <c r="G31">
        <v>1800</v>
      </c>
      <c r="H31">
        <v>72</v>
      </c>
      <c r="J31">
        <v>3.7</v>
      </c>
      <c r="L31">
        <v>42.5</v>
      </c>
      <c r="M31">
        <v>96.5</v>
      </c>
      <c r="N31">
        <v>6.3</v>
      </c>
      <c r="O31">
        <v>33.5</v>
      </c>
      <c r="P31" s="3"/>
    </row>
    <row r="32" spans="1:17" ht="12.3" hidden="1">
      <c r="A32" s="6" t="s">
        <v>390</v>
      </c>
      <c r="B32" t="s">
        <v>381</v>
      </c>
      <c r="C32" s="7" t="s">
        <v>381</v>
      </c>
      <c r="D32" s="6" t="s">
        <v>390</v>
      </c>
      <c r="E32" t="s">
        <v>133</v>
      </c>
      <c r="F32" s="6" t="s">
        <v>106</v>
      </c>
      <c r="G32">
        <v>2200</v>
      </c>
      <c r="H32">
        <v>80</v>
      </c>
      <c r="J32">
        <v>3.7</v>
      </c>
      <c r="L32">
        <v>51.5</v>
      </c>
      <c r="M32">
        <v>96.5</v>
      </c>
      <c r="N32">
        <v>7.5</v>
      </c>
      <c r="O32">
        <v>33.5</v>
      </c>
      <c r="P32" s="3"/>
    </row>
    <row r="33" spans="1:16" ht="12.3" hidden="1">
      <c r="A33" s="6" t="s">
        <v>390</v>
      </c>
      <c r="B33" t="s">
        <v>381</v>
      </c>
      <c r="C33" s="7" t="s">
        <v>381</v>
      </c>
      <c r="D33" s="6" t="s">
        <v>390</v>
      </c>
      <c r="E33" t="s">
        <v>134</v>
      </c>
      <c r="F33" s="6" t="s">
        <v>106</v>
      </c>
      <c r="G33">
        <v>2300</v>
      </c>
      <c r="H33">
        <v>92</v>
      </c>
      <c r="J33">
        <v>3.7</v>
      </c>
      <c r="L33">
        <v>55</v>
      </c>
      <c r="M33">
        <v>99.5</v>
      </c>
      <c r="N33">
        <v>4.2</v>
      </c>
      <c r="O33">
        <v>66.5</v>
      </c>
      <c r="P33" s="3"/>
    </row>
    <row r="34" spans="1:16" ht="12.3" hidden="1">
      <c r="A34" s="6" t="s">
        <v>390</v>
      </c>
      <c r="B34" t="s">
        <v>381</v>
      </c>
      <c r="C34" s="7" t="s">
        <v>381</v>
      </c>
      <c r="D34" s="6" t="s">
        <v>390</v>
      </c>
      <c r="E34" t="s">
        <v>135</v>
      </c>
      <c r="F34" s="6" t="s">
        <v>106</v>
      </c>
      <c r="G34">
        <v>2400</v>
      </c>
      <c r="H34">
        <v>96</v>
      </c>
      <c r="J34">
        <v>3.7</v>
      </c>
      <c r="L34">
        <v>59</v>
      </c>
      <c r="M34">
        <v>86.5</v>
      </c>
      <c r="N34">
        <v>7.9</v>
      </c>
      <c r="O34">
        <v>41.5</v>
      </c>
      <c r="P34" s="3"/>
    </row>
    <row r="35" spans="1:16" ht="12.3" hidden="1">
      <c r="A35" s="6" t="s">
        <v>390</v>
      </c>
      <c r="B35" t="s">
        <v>381</v>
      </c>
      <c r="C35" s="7" t="s">
        <v>381</v>
      </c>
      <c r="D35" s="6" t="s">
        <v>390</v>
      </c>
      <c r="E35" t="s">
        <v>136</v>
      </c>
      <c r="F35" s="6" t="s">
        <v>106</v>
      </c>
      <c r="G35">
        <v>2500</v>
      </c>
      <c r="H35">
        <v>100</v>
      </c>
      <c r="J35">
        <v>3.7</v>
      </c>
      <c r="L35">
        <v>58</v>
      </c>
      <c r="M35">
        <v>110.5</v>
      </c>
      <c r="N35">
        <v>8</v>
      </c>
      <c r="O35">
        <v>33.5</v>
      </c>
      <c r="P35" s="3"/>
    </row>
    <row r="36" spans="1:16" ht="12.3" hidden="1">
      <c r="A36" s="6" t="s">
        <v>390</v>
      </c>
      <c r="B36" t="s">
        <v>381</v>
      </c>
      <c r="C36" s="7" t="s">
        <v>381</v>
      </c>
      <c r="D36" s="6" t="s">
        <v>390</v>
      </c>
      <c r="E36" t="s">
        <v>137</v>
      </c>
      <c r="F36" s="6" t="s">
        <v>106</v>
      </c>
      <c r="G36">
        <v>2650</v>
      </c>
      <c r="H36">
        <v>80</v>
      </c>
      <c r="J36">
        <v>3.7</v>
      </c>
      <c r="L36">
        <v>62.5</v>
      </c>
      <c r="M36">
        <v>106</v>
      </c>
      <c r="N36">
        <v>8.3000000000000007</v>
      </c>
      <c r="O36">
        <v>33.5</v>
      </c>
      <c r="P36" s="3"/>
    </row>
    <row r="37" spans="1:16" ht="12.3" hidden="1">
      <c r="A37" s="6" t="s">
        <v>390</v>
      </c>
      <c r="B37" t="s">
        <v>381</v>
      </c>
      <c r="C37" s="7" t="s">
        <v>381</v>
      </c>
      <c r="D37" s="6" t="s">
        <v>390</v>
      </c>
      <c r="E37" t="s">
        <v>138</v>
      </c>
      <c r="F37" s="6" t="s">
        <v>106</v>
      </c>
      <c r="G37">
        <v>3000</v>
      </c>
      <c r="H37">
        <v>120</v>
      </c>
      <c r="J37">
        <v>3.7</v>
      </c>
      <c r="L37">
        <v>70</v>
      </c>
      <c r="M37">
        <v>126.5</v>
      </c>
      <c r="N37">
        <v>6.5</v>
      </c>
      <c r="O37">
        <v>41.5</v>
      </c>
      <c r="P37" s="3"/>
    </row>
    <row r="38" spans="1:16" ht="12.3" hidden="1">
      <c r="A38" s="6" t="s">
        <v>390</v>
      </c>
      <c r="B38" t="s">
        <v>381</v>
      </c>
      <c r="C38" s="7" t="s">
        <v>381</v>
      </c>
      <c r="D38" s="6" t="s">
        <v>390</v>
      </c>
      <c r="E38" t="s">
        <v>139</v>
      </c>
      <c r="F38" s="6" t="s">
        <v>106</v>
      </c>
      <c r="G38">
        <v>3200</v>
      </c>
      <c r="H38">
        <v>120</v>
      </c>
      <c r="J38">
        <v>3.7</v>
      </c>
      <c r="L38">
        <v>75</v>
      </c>
      <c r="M38">
        <v>126.5</v>
      </c>
      <c r="N38">
        <v>6.8</v>
      </c>
      <c r="O38">
        <v>41.5</v>
      </c>
      <c r="P38" s="3"/>
    </row>
    <row r="39" spans="1:16" ht="12.3" hidden="1">
      <c r="A39" s="6" t="s">
        <v>390</v>
      </c>
      <c r="B39" t="s">
        <v>381</v>
      </c>
      <c r="C39" s="7" t="s">
        <v>381</v>
      </c>
      <c r="D39" s="6" t="s">
        <v>390</v>
      </c>
      <c r="E39" t="s">
        <v>140</v>
      </c>
      <c r="F39" s="6" t="s">
        <v>106</v>
      </c>
      <c r="G39" s="6" t="s">
        <v>615</v>
      </c>
      <c r="H39">
        <v>120</v>
      </c>
      <c r="J39">
        <v>3.7</v>
      </c>
      <c r="L39">
        <v>80</v>
      </c>
      <c r="M39">
        <v>126.5</v>
      </c>
      <c r="N39">
        <v>7.1</v>
      </c>
      <c r="O39">
        <v>41.5</v>
      </c>
      <c r="P39" s="3"/>
    </row>
    <row r="40" spans="1:16" ht="12.3" hidden="1">
      <c r="A40" s="6" t="s">
        <v>390</v>
      </c>
      <c r="B40" t="s">
        <v>381</v>
      </c>
      <c r="C40" s="7" t="s">
        <v>381</v>
      </c>
      <c r="D40" s="6" t="s">
        <v>390</v>
      </c>
      <c r="E40" t="s">
        <v>141</v>
      </c>
      <c r="F40" s="6" t="s">
        <v>106</v>
      </c>
      <c r="G40">
        <v>3400</v>
      </c>
      <c r="H40">
        <v>120</v>
      </c>
      <c r="J40">
        <v>3.7</v>
      </c>
      <c r="L40">
        <v>80</v>
      </c>
      <c r="M40">
        <v>103</v>
      </c>
      <c r="N40">
        <v>6.2</v>
      </c>
      <c r="O40">
        <v>66</v>
      </c>
      <c r="P40" s="3"/>
    </row>
    <row r="41" spans="1:16" ht="12.3" hidden="1">
      <c r="A41" s="6" t="s">
        <v>390</v>
      </c>
      <c r="B41" t="s">
        <v>381</v>
      </c>
      <c r="C41" s="7" t="s">
        <v>381</v>
      </c>
      <c r="D41" s="6" t="s">
        <v>390</v>
      </c>
      <c r="E41" t="s">
        <v>142</v>
      </c>
      <c r="F41" s="6" t="s">
        <v>106</v>
      </c>
      <c r="G41">
        <v>3500</v>
      </c>
      <c r="H41">
        <v>96</v>
      </c>
      <c r="J41">
        <v>3.7</v>
      </c>
      <c r="L41">
        <v>82.5</v>
      </c>
      <c r="M41">
        <v>127.5</v>
      </c>
      <c r="N41">
        <v>7.1</v>
      </c>
      <c r="O41">
        <v>42.5</v>
      </c>
      <c r="P41" s="3"/>
    </row>
    <row r="42" spans="1:16" ht="12.3" hidden="1">
      <c r="A42" s="6" t="s">
        <v>390</v>
      </c>
      <c r="B42" t="s">
        <v>381</v>
      </c>
      <c r="C42" s="7" t="s">
        <v>381</v>
      </c>
      <c r="D42" s="6" t="s">
        <v>390</v>
      </c>
      <c r="E42" t="s">
        <v>143</v>
      </c>
      <c r="F42" s="6" t="s">
        <v>106</v>
      </c>
      <c r="G42">
        <v>3700</v>
      </c>
      <c r="H42">
        <v>120</v>
      </c>
      <c r="J42">
        <v>3.7</v>
      </c>
      <c r="L42">
        <v>85</v>
      </c>
      <c r="M42">
        <v>126.5</v>
      </c>
      <c r="N42">
        <v>7.7</v>
      </c>
      <c r="O42">
        <v>41.5</v>
      </c>
      <c r="P42" s="3"/>
    </row>
    <row r="43" spans="1:16" ht="12.3" hidden="1">
      <c r="A43" s="6" t="s">
        <v>390</v>
      </c>
      <c r="B43" t="s">
        <v>381</v>
      </c>
      <c r="C43" s="7" t="s">
        <v>381</v>
      </c>
      <c r="D43" s="6" t="s">
        <v>390</v>
      </c>
      <c r="E43" t="s">
        <v>144</v>
      </c>
      <c r="F43" s="6" t="s">
        <v>106</v>
      </c>
      <c r="G43">
        <v>4000</v>
      </c>
      <c r="H43">
        <v>120</v>
      </c>
      <c r="J43">
        <v>3.7</v>
      </c>
      <c r="L43">
        <v>92</v>
      </c>
      <c r="M43">
        <v>127</v>
      </c>
      <c r="N43">
        <v>8</v>
      </c>
      <c r="O43">
        <v>41.5</v>
      </c>
      <c r="P43" s="3"/>
    </row>
    <row r="44" spans="1:16" ht="12.3" hidden="1">
      <c r="A44" s="6" t="s">
        <v>390</v>
      </c>
      <c r="B44" t="s">
        <v>381</v>
      </c>
      <c r="C44" s="7" t="s">
        <v>381</v>
      </c>
      <c r="D44" s="6" t="s">
        <v>390</v>
      </c>
      <c r="E44" t="s">
        <v>145</v>
      </c>
      <c r="F44" s="6" t="s">
        <v>106</v>
      </c>
      <c r="G44">
        <v>4300</v>
      </c>
      <c r="H44">
        <v>120</v>
      </c>
      <c r="J44">
        <v>3.7</v>
      </c>
      <c r="L44">
        <v>99.5</v>
      </c>
      <c r="M44">
        <v>127</v>
      </c>
      <c r="N44">
        <v>8.6</v>
      </c>
      <c r="O44">
        <v>41.5</v>
      </c>
      <c r="P44" s="3"/>
    </row>
    <row r="45" spans="1:16" ht="12.3" hidden="1">
      <c r="A45" s="6" t="s">
        <v>390</v>
      </c>
      <c r="B45" t="s">
        <v>381</v>
      </c>
      <c r="C45" s="7" t="s">
        <v>381</v>
      </c>
      <c r="D45" s="6" t="s">
        <v>390</v>
      </c>
      <c r="E45" t="s">
        <v>146</v>
      </c>
      <c r="F45" s="6" t="s">
        <v>106</v>
      </c>
      <c r="G45">
        <v>4400</v>
      </c>
      <c r="H45">
        <v>120</v>
      </c>
      <c r="J45">
        <v>3.7</v>
      </c>
      <c r="L45">
        <v>102</v>
      </c>
      <c r="M45">
        <v>135.5</v>
      </c>
      <c r="N45">
        <v>7.2</v>
      </c>
      <c r="O45">
        <v>48.5</v>
      </c>
      <c r="P45" s="3"/>
    </row>
    <row r="46" spans="1:16" ht="12.3" hidden="1">
      <c r="A46" s="6" t="s">
        <v>390</v>
      </c>
      <c r="B46" t="s">
        <v>381</v>
      </c>
      <c r="C46" s="7" t="s">
        <v>381</v>
      </c>
      <c r="D46" s="6" t="s">
        <v>390</v>
      </c>
      <c r="E46" t="s">
        <v>147</v>
      </c>
      <c r="F46" s="6" t="s">
        <v>106</v>
      </c>
      <c r="G46">
        <v>4500</v>
      </c>
      <c r="H46">
        <v>120</v>
      </c>
      <c r="J46">
        <v>3.7</v>
      </c>
      <c r="L46">
        <v>99.5</v>
      </c>
      <c r="M46">
        <v>135.5</v>
      </c>
      <c r="N46">
        <v>7.2</v>
      </c>
      <c r="O46">
        <v>48.5</v>
      </c>
      <c r="P46" s="3"/>
    </row>
    <row r="47" spans="1:16" ht="12.3" hidden="1">
      <c r="A47" s="6" t="s">
        <v>390</v>
      </c>
      <c r="B47" t="s">
        <v>381</v>
      </c>
      <c r="C47" s="7" t="s">
        <v>381</v>
      </c>
      <c r="D47" s="6" t="s">
        <v>390</v>
      </c>
      <c r="E47" t="s">
        <v>148</v>
      </c>
      <c r="F47" s="6" t="s">
        <v>106</v>
      </c>
      <c r="G47">
        <v>5000</v>
      </c>
      <c r="H47">
        <v>120</v>
      </c>
      <c r="J47">
        <v>3.7</v>
      </c>
      <c r="L47">
        <v>113.5</v>
      </c>
      <c r="M47">
        <v>149.5</v>
      </c>
      <c r="N47">
        <v>7.4</v>
      </c>
      <c r="O47">
        <v>44.5</v>
      </c>
      <c r="P47" s="3"/>
    </row>
    <row r="48" spans="1:16" ht="12.3" hidden="1">
      <c r="A48" s="6" t="s">
        <v>390</v>
      </c>
      <c r="B48" t="s">
        <v>381</v>
      </c>
      <c r="C48" s="7" t="s">
        <v>381</v>
      </c>
      <c r="D48" s="6" t="s">
        <v>390</v>
      </c>
      <c r="E48" t="s">
        <v>149</v>
      </c>
      <c r="F48" s="6" t="s">
        <v>106</v>
      </c>
      <c r="G48">
        <v>5100</v>
      </c>
      <c r="H48">
        <v>120</v>
      </c>
      <c r="J48">
        <v>3.7</v>
      </c>
      <c r="L48">
        <v>114.5</v>
      </c>
      <c r="M48">
        <v>135.5</v>
      </c>
      <c r="N48">
        <v>7.7</v>
      </c>
      <c r="O48">
        <v>48.5</v>
      </c>
      <c r="P48" s="3"/>
    </row>
    <row r="49" spans="1:16" ht="12.3" hidden="1">
      <c r="A49" s="6" t="s">
        <v>390</v>
      </c>
      <c r="B49" t="s">
        <v>381</v>
      </c>
      <c r="C49" s="7" t="s">
        <v>381</v>
      </c>
      <c r="D49" s="6" t="s">
        <v>390</v>
      </c>
      <c r="E49" t="s">
        <v>150</v>
      </c>
      <c r="F49" s="6" t="s">
        <v>106</v>
      </c>
      <c r="G49">
        <v>5600</v>
      </c>
      <c r="H49">
        <v>120</v>
      </c>
      <c r="J49">
        <v>3.7</v>
      </c>
      <c r="L49">
        <v>128</v>
      </c>
      <c r="M49">
        <v>135.5</v>
      </c>
      <c r="N49">
        <v>9</v>
      </c>
      <c r="O49">
        <v>48.5</v>
      </c>
      <c r="P49" s="3"/>
    </row>
    <row r="50" spans="1:16" ht="12.3" hidden="1">
      <c r="A50" s="6" t="s">
        <v>390</v>
      </c>
      <c r="B50" t="s">
        <v>381</v>
      </c>
      <c r="C50" s="7" t="s">
        <v>381</v>
      </c>
      <c r="D50" s="6" t="s">
        <v>390</v>
      </c>
      <c r="E50" t="s">
        <v>151</v>
      </c>
      <c r="F50" s="6" t="s">
        <v>106</v>
      </c>
      <c r="G50">
        <v>6000</v>
      </c>
      <c r="H50">
        <v>200</v>
      </c>
      <c r="J50">
        <v>3.7</v>
      </c>
      <c r="L50">
        <v>140</v>
      </c>
      <c r="M50">
        <v>139</v>
      </c>
      <c r="N50">
        <v>7.1</v>
      </c>
      <c r="O50">
        <v>69.5</v>
      </c>
      <c r="P50" s="3"/>
    </row>
    <row r="51" spans="1:16" ht="12.3" hidden="1">
      <c r="A51" s="6" t="s">
        <v>390</v>
      </c>
      <c r="B51" t="s">
        <v>381</v>
      </c>
      <c r="C51" s="7" t="s">
        <v>381</v>
      </c>
      <c r="D51" s="6" t="s">
        <v>390</v>
      </c>
      <c r="E51" t="s">
        <v>152</v>
      </c>
      <c r="F51" s="6" t="s">
        <v>106</v>
      </c>
      <c r="G51">
        <v>6100</v>
      </c>
      <c r="H51">
        <v>240</v>
      </c>
      <c r="J51">
        <v>3.7</v>
      </c>
      <c r="L51">
        <v>146</v>
      </c>
      <c r="M51">
        <v>139</v>
      </c>
      <c r="N51">
        <v>4.5999999999999996</v>
      </c>
      <c r="O51">
        <v>114.5</v>
      </c>
      <c r="P51" s="3"/>
    </row>
    <row r="52" spans="1:16" ht="12.3" hidden="1">
      <c r="A52" s="6" t="s">
        <v>390</v>
      </c>
      <c r="B52" t="s">
        <v>381</v>
      </c>
      <c r="C52" s="7" t="s">
        <v>381</v>
      </c>
      <c r="D52" s="6" t="s">
        <v>390</v>
      </c>
      <c r="E52" t="s">
        <v>153</v>
      </c>
      <c r="F52" s="6" t="s">
        <v>106</v>
      </c>
      <c r="G52">
        <v>6250</v>
      </c>
      <c r="H52">
        <v>240</v>
      </c>
      <c r="J52">
        <v>3.7</v>
      </c>
      <c r="L52">
        <v>150</v>
      </c>
      <c r="M52">
        <v>139</v>
      </c>
      <c r="N52">
        <v>4.7</v>
      </c>
      <c r="O52">
        <v>114.5</v>
      </c>
      <c r="P52" s="3"/>
    </row>
    <row r="53" spans="1:16" ht="12.3" hidden="1">
      <c r="A53" s="6" t="s">
        <v>390</v>
      </c>
      <c r="B53" t="s">
        <v>381</v>
      </c>
      <c r="C53" s="7" t="s">
        <v>381</v>
      </c>
      <c r="D53" s="6" t="s">
        <v>390</v>
      </c>
      <c r="E53" t="s">
        <v>154</v>
      </c>
      <c r="F53" s="6" t="s">
        <v>106</v>
      </c>
      <c r="G53">
        <v>10000</v>
      </c>
      <c r="H53">
        <v>130</v>
      </c>
      <c r="J53">
        <v>3.7</v>
      </c>
      <c r="L53">
        <v>235</v>
      </c>
      <c r="M53">
        <v>129.5</v>
      </c>
      <c r="N53">
        <v>7.5</v>
      </c>
      <c r="O53">
        <v>119.5</v>
      </c>
      <c r="P53" s="3"/>
    </row>
    <row r="54" spans="1:16" ht="12.3" hidden="1">
      <c r="A54" s="6" t="s">
        <v>390</v>
      </c>
      <c r="B54" t="s">
        <v>381</v>
      </c>
      <c r="C54" s="7" t="s">
        <v>381</v>
      </c>
      <c r="D54" s="6" t="s">
        <v>390</v>
      </c>
      <c r="E54" t="s">
        <v>155</v>
      </c>
      <c r="F54" s="6" t="s">
        <v>106</v>
      </c>
      <c r="G54">
        <v>11500</v>
      </c>
      <c r="H54">
        <v>149.5</v>
      </c>
      <c r="J54">
        <v>3.7</v>
      </c>
      <c r="L54">
        <v>275</v>
      </c>
      <c r="M54">
        <v>154</v>
      </c>
      <c r="N54">
        <v>10.7</v>
      </c>
      <c r="O54">
        <v>89.5</v>
      </c>
      <c r="P54" s="3"/>
    </row>
    <row r="55" spans="1:16" ht="12.3" hidden="1">
      <c r="A55" s="6" t="s">
        <v>390</v>
      </c>
      <c r="B55" t="s">
        <v>381</v>
      </c>
      <c r="C55" s="7" t="s">
        <v>381</v>
      </c>
      <c r="D55" s="6" t="s">
        <v>390</v>
      </c>
      <c r="E55" t="s">
        <v>156</v>
      </c>
      <c r="F55" s="6" t="s">
        <v>106</v>
      </c>
      <c r="G55">
        <v>12000</v>
      </c>
      <c r="H55">
        <v>156</v>
      </c>
      <c r="J55">
        <v>3.7</v>
      </c>
      <c r="L55">
        <v>273</v>
      </c>
      <c r="M55">
        <v>129</v>
      </c>
      <c r="N55">
        <v>8.8000000000000007</v>
      </c>
      <c r="O55">
        <v>119</v>
      </c>
      <c r="P55" s="3"/>
    </row>
    <row r="56" spans="1:16" ht="12.3" hidden="1">
      <c r="A56" s="6" t="s">
        <v>390</v>
      </c>
      <c r="B56" t="s">
        <v>381</v>
      </c>
      <c r="C56" s="7" t="s">
        <v>381</v>
      </c>
      <c r="D56" s="6" t="s">
        <v>390</v>
      </c>
      <c r="E56" t="s">
        <v>157</v>
      </c>
      <c r="F56" s="6" t="s">
        <v>106</v>
      </c>
      <c r="G56">
        <v>13000</v>
      </c>
      <c r="H56">
        <v>169</v>
      </c>
      <c r="J56">
        <v>3.7</v>
      </c>
      <c r="L56">
        <v>300</v>
      </c>
      <c r="M56">
        <v>129.5</v>
      </c>
      <c r="N56">
        <v>9.9</v>
      </c>
      <c r="O56">
        <v>119.5</v>
      </c>
      <c r="P56" s="3"/>
    </row>
    <row r="57" spans="1:16" ht="12.3" hidden="1">
      <c r="A57" s="6" t="s">
        <v>390</v>
      </c>
      <c r="B57" t="s">
        <v>382</v>
      </c>
      <c r="C57" s="7" t="s">
        <v>382</v>
      </c>
      <c r="D57" s="6" t="s">
        <v>390</v>
      </c>
      <c r="E57" t="s">
        <v>158</v>
      </c>
      <c r="F57" s="6" t="s">
        <v>106</v>
      </c>
      <c r="G57">
        <v>800</v>
      </c>
      <c r="H57">
        <v>28</v>
      </c>
      <c r="J57">
        <v>3.7</v>
      </c>
      <c r="L57">
        <v>21</v>
      </c>
      <c r="M57">
        <v>49.5</v>
      </c>
      <c r="N57">
        <v>7</v>
      </c>
      <c r="O57">
        <v>29.5</v>
      </c>
      <c r="P57" s="3"/>
    </row>
    <row r="58" spans="1:16" ht="12.3" hidden="1">
      <c r="A58" s="6" t="s">
        <v>390</v>
      </c>
      <c r="B58" t="s">
        <v>382</v>
      </c>
      <c r="C58" s="7" t="s">
        <v>382</v>
      </c>
      <c r="D58" s="6" t="s">
        <v>390</v>
      </c>
      <c r="E58" t="s">
        <v>159</v>
      </c>
      <c r="F58" s="6" t="s">
        <v>106</v>
      </c>
      <c r="G58">
        <v>1000</v>
      </c>
      <c r="H58">
        <v>35</v>
      </c>
      <c r="J58">
        <v>3.7</v>
      </c>
      <c r="L58">
        <v>22.5</v>
      </c>
      <c r="M58">
        <v>62.5</v>
      </c>
      <c r="N58">
        <v>5.2</v>
      </c>
      <c r="O58">
        <v>34.5</v>
      </c>
      <c r="P58" s="3"/>
    </row>
    <row r="59" spans="1:16" ht="12.3" hidden="1">
      <c r="A59" s="6" t="s">
        <v>390</v>
      </c>
      <c r="B59" t="s">
        <v>382</v>
      </c>
      <c r="C59" s="7" t="s">
        <v>382</v>
      </c>
      <c r="D59" s="6" t="s">
        <v>390</v>
      </c>
      <c r="E59" t="s">
        <v>160</v>
      </c>
      <c r="F59" s="6" t="s">
        <v>106</v>
      </c>
      <c r="G59">
        <v>1200</v>
      </c>
      <c r="H59">
        <v>42</v>
      </c>
      <c r="J59">
        <v>3.7</v>
      </c>
      <c r="L59">
        <v>27.5</v>
      </c>
      <c r="M59">
        <v>76.5</v>
      </c>
      <c r="N59">
        <v>6.5</v>
      </c>
      <c r="O59">
        <v>28</v>
      </c>
      <c r="P59" s="3"/>
    </row>
    <row r="60" spans="1:16" ht="12.3" hidden="1">
      <c r="A60" s="6" t="s">
        <v>390</v>
      </c>
      <c r="B60" t="s">
        <v>382</v>
      </c>
      <c r="C60" s="7" t="s">
        <v>382</v>
      </c>
      <c r="D60" s="6" t="s">
        <v>390</v>
      </c>
      <c r="E60" t="s">
        <v>161</v>
      </c>
      <c r="F60" s="6" t="s">
        <v>106</v>
      </c>
      <c r="G60">
        <v>1250</v>
      </c>
      <c r="H60">
        <v>43.75</v>
      </c>
      <c r="J60">
        <v>3.7</v>
      </c>
      <c r="L60">
        <v>29</v>
      </c>
      <c r="M60">
        <v>80.5</v>
      </c>
      <c r="N60">
        <v>4.3</v>
      </c>
      <c r="O60">
        <v>41.5</v>
      </c>
      <c r="P60" s="3"/>
    </row>
    <row r="61" spans="1:16" ht="12.3" hidden="1">
      <c r="A61" s="6" t="s">
        <v>390</v>
      </c>
      <c r="B61" t="s">
        <v>382</v>
      </c>
      <c r="C61" s="7" t="s">
        <v>382</v>
      </c>
      <c r="D61" s="6" t="s">
        <v>390</v>
      </c>
      <c r="E61" t="s">
        <v>162</v>
      </c>
      <c r="F61" s="6" t="s">
        <v>106</v>
      </c>
      <c r="G61">
        <v>1300</v>
      </c>
      <c r="H61">
        <v>45.5</v>
      </c>
      <c r="J61">
        <v>3.7</v>
      </c>
      <c r="L61">
        <v>28.5</v>
      </c>
      <c r="M61">
        <v>62.5</v>
      </c>
      <c r="N61">
        <v>6.5</v>
      </c>
      <c r="O61">
        <v>34.5</v>
      </c>
      <c r="P61" s="3"/>
    </row>
    <row r="62" spans="1:16" ht="12.3" hidden="1">
      <c r="A62" s="6" t="s">
        <v>390</v>
      </c>
      <c r="B62" t="s">
        <v>382</v>
      </c>
      <c r="C62" s="7" t="s">
        <v>382</v>
      </c>
      <c r="D62" s="6" t="s">
        <v>390</v>
      </c>
      <c r="E62" t="s">
        <v>163</v>
      </c>
      <c r="F62" s="6" t="s">
        <v>106</v>
      </c>
      <c r="G62">
        <v>1450</v>
      </c>
      <c r="H62">
        <v>50.75</v>
      </c>
      <c r="J62">
        <v>3.7</v>
      </c>
      <c r="L62">
        <v>33</v>
      </c>
      <c r="M62">
        <v>105.5</v>
      </c>
      <c r="N62">
        <v>4.3</v>
      </c>
      <c r="O62">
        <v>33.5</v>
      </c>
      <c r="P62" s="3"/>
    </row>
    <row r="63" spans="1:16" ht="12.3" hidden="1">
      <c r="A63" s="6" t="s">
        <v>390</v>
      </c>
      <c r="B63" t="s">
        <v>382</v>
      </c>
      <c r="C63" s="7" t="s">
        <v>382</v>
      </c>
      <c r="D63" s="6" t="s">
        <v>390</v>
      </c>
      <c r="E63" t="s">
        <v>164</v>
      </c>
      <c r="F63" s="6" t="s">
        <v>106</v>
      </c>
      <c r="G63">
        <v>1500</v>
      </c>
      <c r="H63">
        <v>48</v>
      </c>
      <c r="J63">
        <v>3.7</v>
      </c>
      <c r="L63">
        <v>32</v>
      </c>
      <c r="M63">
        <v>88.5</v>
      </c>
      <c r="N63">
        <v>6.6</v>
      </c>
      <c r="O63">
        <v>25.5</v>
      </c>
      <c r="P63" s="3"/>
    </row>
    <row r="64" spans="1:16" ht="12.3" hidden="1">
      <c r="A64" s="6" t="s">
        <v>390</v>
      </c>
      <c r="B64" t="s">
        <v>382</v>
      </c>
      <c r="C64" s="7" t="s">
        <v>382</v>
      </c>
      <c r="D64" s="6" t="s">
        <v>390</v>
      </c>
      <c r="E64" t="s">
        <v>165</v>
      </c>
      <c r="F64" s="6" t="s">
        <v>106</v>
      </c>
      <c r="G64">
        <v>1550</v>
      </c>
      <c r="H64">
        <v>54.25</v>
      </c>
      <c r="J64">
        <v>3.7</v>
      </c>
      <c r="L64">
        <v>35</v>
      </c>
      <c r="M64">
        <v>63</v>
      </c>
      <c r="N64">
        <v>8.1</v>
      </c>
      <c r="O64">
        <v>34.299999999999997</v>
      </c>
      <c r="P64" s="3"/>
    </row>
    <row r="65" spans="1:16" ht="12.3" hidden="1">
      <c r="A65" s="6" t="s">
        <v>390</v>
      </c>
      <c r="B65" t="s">
        <v>382</v>
      </c>
      <c r="C65" s="7" t="s">
        <v>382</v>
      </c>
      <c r="D65" s="6" t="s">
        <v>390</v>
      </c>
      <c r="E65" t="s">
        <v>166</v>
      </c>
      <c r="F65" s="6" t="s">
        <v>106</v>
      </c>
      <c r="G65">
        <v>1700</v>
      </c>
      <c r="H65">
        <v>59.5</v>
      </c>
      <c r="J65">
        <v>3.7</v>
      </c>
      <c r="L65">
        <v>38</v>
      </c>
      <c r="M65">
        <v>83</v>
      </c>
      <c r="N65">
        <v>6.7</v>
      </c>
      <c r="O65">
        <v>33.5</v>
      </c>
      <c r="P65" s="3"/>
    </row>
    <row r="66" spans="1:16" ht="12.3" hidden="1">
      <c r="A66" s="6" t="s">
        <v>390</v>
      </c>
      <c r="B66" t="s">
        <v>382</v>
      </c>
      <c r="C66" s="7" t="s">
        <v>382</v>
      </c>
      <c r="D66" s="6" t="s">
        <v>390</v>
      </c>
      <c r="E66" t="s">
        <v>167</v>
      </c>
      <c r="F66" s="6" t="s">
        <v>106</v>
      </c>
      <c r="G66">
        <v>1800</v>
      </c>
      <c r="H66">
        <v>63</v>
      </c>
      <c r="J66">
        <v>3.7</v>
      </c>
      <c r="L66">
        <v>41</v>
      </c>
      <c r="M66">
        <v>85.5</v>
      </c>
      <c r="N66">
        <v>3.7</v>
      </c>
      <c r="O66">
        <v>66</v>
      </c>
      <c r="P66" s="3"/>
    </row>
    <row r="67" spans="1:16" ht="12.3" hidden="1">
      <c r="A67" s="6" t="s">
        <v>390</v>
      </c>
      <c r="B67" t="s">
        <v>382</v>
      </c>
      <c r="C67" s="7" t="s">
        <v>382</v>
      </c>
      <c r="D67" s="6" t="s">
        <v>390</v>
      </c>
      <c r="E67" t="s">
        <v>168</v>
      </c>
      <c r="F67" s="6" t="s">
        <v>106</v>
      </c>
      <c r="G67">
        <v>2200</v>
      </c>
      <c r="H67">
        <v>77</v>
      </c>
      <c r="J67">
        <v>3.7</v>
      </c>
      <c r="L67">
        <v>49.5</v>
      </c>
      <c r="M67">
        <v>96.5</v>
      </c>
      <c r="N67">
        <v>7.5</v>
      </c>
      <c r="O67">
        <v>33.5</v>
      </c>
      <c r="P67" s="3"/>
    </row>
    <row r="68" spans="1:16" ht="12.3" hidden="1">
      <c r="A68" s="6" t="s">
        <v>390</v>
      </c>
      <c r="B68" t="s">
        <v>382</v>
      </c>
      <c r="C68" s="7" t="s">
        <v>382</v>
      </c>
      <c r="D68" s="6" t="s">
        <v>390</v>
      </c>
      <c r="E68" t="s">
        <v>169</v>
      </c>
      <c r="F68" s="6" t="s">
        <v>106</v>
      </c>
      <c r="G68">
        <v>2300</v>
      </c>
      <c r="H68">
        <v>80</v>
      </c>
      <c r="J68">
        <v>3.7</v>
      </c>
      <c r="L68">
        <v>49.5</v>
      </c>
      <c r="M68">
        <v>96.5</v>
      </c>
      <c r="N68" t="s">
        <v>380</v>
      </c>
      <c r="O68">
        <v>33.5</v>
      </c>
      <c r="P68" s="3"/>
    </row>
    <row r="69" spans="1:16" ht="12.3" hidden="1">
      <c r="A69" s="6" t="s">
        <v>390</v>
      </c>
      <c r="B69" t="s">
        <v>382</v>
      </c>
      <c r="C69" s="7" t="s">
        <v>382</v>
      </c>
      <c r="D69" s="6" t="s">
        <v>390</v>
      </c>
      <c r="E69" t="s">
        <v>170</v>
      </c>
      <c r="F69" s="6" t="s">
        <v>106</v>
      </c>
      <c r="G69">
        <v>2400</v>
      </c>
      <c r="H69">
        <v>84</v>
      </c>
      <c r="J69">
        <v>3.7</v>
      </c>
      <c r="L69">
        <v>53</v>
      </c>
      <c r="M69">
        <v>115.5</v>
      </c>
      <c r="N69">
        <v>5.5</v>
      </c>
      <c r="O69">
        <v>38</v>
      </c>
      <c r="P69" s="3"/>
    </row>
    <row r="70" spans="1:16" ht="12.3" hidden="1">
      <c r="A70" s="6" t="s">
        <v>390</v>
      </c>
      <c r="B70" t="s">
        <v>382</v>
      </c>
      <c r="C70" s="7" t="s">
        <v>382</v>
      </c>
      <c r="D70" s="6" t="s">
        <v>390</v>
      </c>
      <c r="E70" t="s">
        <v>171</v>
      </c>
      <c r="F70" s="6" t="s">
        <v>106</v>
      </c>
      <c r="G70">
        <v>2500</v>
      </c>
      <c r="H70">
        <v>87.5</v>
      </c>
      <c r="J70">
        <v>3.7</v>
      </c>
      <c r="L70">
        <v>56</v>
      </c>
      <c r="M70">
        <v>78.5</v>
      </c>
      <c r="N70">
        <v>6</v>
      </c>
      <c r="O70">
        <v>59.5</v>
      </c>
      <c r="P70" s="3"/>
    </row>
    <row r="71" spans="1:16" ht="12.3" hidden="1">
      <c r="A71" s="6" t="s">
        <v>390</v>
      </c>
      <c r="B71" t="s">
        <v>382</v>
      </c>
      <c r="C71" s="7" t="s">
        <v>382</v>
      </c>
      <c r="D71" s="6" t="s">
        <v>390</v>
      </c>
      <c r="E71" t="s">
        <v>172</v>
      </c>
      <c r="F71" s="6" t="s">
        <v>106</v>
      </c>
      <c r="G71">
        <v>2600</v>
      </c>
      <c r="H71">
        <v>91</v>
      </c>
      <c r="J71">
        <v>3.7</v>
      </c>
      <c r="L71">
        <v>56</v>
      </c>
      <c r="M71">
        <v>90</v>
      </c>
      <c r="N71">
        <v>7.5</v>
      </c>
      <c r="O71">
        <v>38.5</v>
      </c>
      <c r="P71" s="3"/>
    </row>
    <row r="72" spans="1:16" ht="12.3" hidden="1">
      <c r="A72" s="6" t="s">
        <v>390</v>
      </c>
      <c r="B72" t="s">
        <v>382</v>
      </c>
      <c r="C72" s="7" t="s">
        <v>382</v>
      </c>
      <c r="D72" s="6" t="s">
        <v>390</v>
      </c>
      <c r="E72" t="s">
        <v>137</v>
      </c>
      <c r="F72" s="6" t="s">
        <v>106</v>
      </c>
      <c r="G72">
        <v>2650</v>
      </c>
      <c r="H72">
        <v>80</v>
      </c>
      <c r="J72">
        <v>3.7</v>
      </c>
      <c r="L72">
        <v>59.5</v>
      </c>
      <c r="M72">
        <v>106</v>
      </c>
      <c r="N72">
        <v>8.1999999999999993</v>
      </c>
      <c r="O72">
        <v>33.5</v>
      </c>
      <c r="P72" s="3"/>
    </row>
    <row r="73" spans="1:16" ht="12.3" hidden="1">
      <c r="A73" s="6" t="s">
        <v>390</v>
      </c>
      <c r="B73" t="s">
        <v>382</v>
      </c>
      <c r="C73" s="7" t="s">
        <v>382</v>
      </c>
      <c r="D73" s="6" t="s">
        <v>390</v>
      </c>
      <c r="E73" t="s">
        <v>173</v>
      </c>
      <c r="F73" s="6" t="s">
        <v>106</v>
      </c>
      <c r="G73">
        <v>2800</v>
      </c>
      <c r="H73">
        <v>96</v>
      </c>
      <c r="J73">
        <v>3.7</v>
      </c>
      <c r="L73">
        <v>60.5</v>
      </c>
      <c r="M73">
        <v>126.5</v>
      </c>
      <c r="N73">
        <v>5.2</v>
      </c>
      <c r="O73">
        <v>41.5</v>
      </c>
      <c r="P73" s="3"/>
    </row>
    <row r="74" spans="1:16" ht="12.3" hidden="1">
      <c r="A74" s="6" t="s">
        <v>390</v>
      </c>
      <c r="B74" t="s">
        <v>382</v>
      </c>
      <c r="C74" s="7" t="s">
        <v>382</v>
      </c>
      <c r="D74" s="6" t="s">
        <v>390</v>
      </c>
      <c r="E74" t="s">
        <v>174</v>
      </c>
      <c r="F74" s="6" t="s">
        <v>106</v>
      </c>
      <c r="G74">
        <v>3000</v>
      </c>
      <c r="H74">
        <v>80</v>
      </c>
      <c r="J74">
        <v>3.7</v>
      </c>
      <c r="L74">
        <v>64</v>
      </c>
      <c r="M74">
        <v>127.5</v>
      </c>
      <c r="N74">
        <v>6.2</v>
      </c>
      <c r="O74">
        <v>35.5</v>
      </c>
      <c r="P74" s="3"/>
    </row>
    <row r="75" spans="1:16" ht="12.3" hidden="1">
      <c r="A75" s="6" t="s">
        <v>390</v>
      </c>
      <c r="B75" t="s">
        <v>382</v>
      </c>
      <c r="C75" s="7" t="s">
        <v>382</v>
      </c>
      <c r="D75" s="6" t="s">
        <v>390</v>
      </c>
      <c r="E75" t="s">
        <v>175</v>
      </c>
      <c r="F75" s="6" t="s">
        <v>106</v>
      </c>
      <c r="G75">
        <v>3100</v>
      </c>
      <c r="H75">
        <v>108.5</v>
      </c>
      <c r="J75">
        <v>3.7</v>
      </c>
      <c r="L75">
        <v>66</v>
      </c>
      <c r="M75">
        <v>119.5</v>
      </c>
      <c r="N75">
        <v>5.5</v>
      </c>
      <c r="O75">
        <v>43.5</v>
      </c>
      <c r="P75" s="3"/>
    </row>
    <row r="76" spans="1:16" ht="12.3" hidden="1">
      <c r="A76" s="6" t="s">
        <v>390</v>
      </c>
      <c r="B76" t="s">
        <v>382</v>
      </c>
      <c r="C76" s="7" t="s">
        <v>382</v>
      </c>
      <c r="D76" s="6" t="s">
        <v>390</v>
      </c>
      <c r="E76" t="s">
        <v>176</v>
      </c>
      <c r="F76" s="6" t="s">
        <v>106</v>
      </c>
      <c r="G76">
        <v>3200</v>
      </c>
      <c r="H76">
        <v>96</v>
      </c>
      <c r="J76">
        <v>3.7</v>
      </c>
      <c r="L76">
        <v>70.5</v>
      </c>
      <c r="M76">
        <v>126.5</v>
      </c>
      <c r="N76">
        <v>6.3</v>
      </c>
      <c r="O76">
        <v>41.5</v>
      </c>
      <c r="P76" s="3"/>
    </row>
    <row r="77" spans="1:16" ht="12.3" hidden="1">
      <c r="A77" s="6" t="s">
        <v>390</v>
      </c>
      <c r="B77" t="s">
        <v>382</v>
      </c>
      <c r="C77" s="7" t="s">
        <v>382</v>
      </c>
      <c r="D77" s="6" t="s">
        <v>390</v>
      </c>
      <c r="E77" t="s">
        <v>138</v>
      </c>
      <c r="F77" s="6" t="s">
        <v>106</v>
      </c>
      <c r="G77">
        <v>3400</v>
      </c>
      <c r="H77">
        <v>96</v>
      </c>
      <c r="J77">
        <v>3.7</v>
      </c>
      <c r="L77">
        <v>74</v>
      </c>
      <c r="M77">
        <v>126.5</v>
      </c>
      <c r="N77">
        <v>6.6</v>
      </c>
      <c r="O77">
        <v>41.5</v>
      </c>
      <c r="P77" s="3"/>
    </row>
    <row r="78" spans="1:16" ht="12.3" hidden="1">
      <c r="A78" s="6" t="s">
        <v>390</v>
      </c>
      <c r="B78" t="s">
        <v>382</v>
      </c>
      <c r="C78" s="7" t="s">
        <v>382</v>
      </c>
      <c r="D78" s="6" t="s">
        <v>390</v>
      </c>
      <c r="E78" t="s">
        <v>142</v>
      </c>
      <c r="F78" s="6" t="s">
        <v>106</v>
      </c>
      <c r="G78">
        <v>3500</v>
      </c>
      <c r="H78">
        <v>96</v>
      </c>
      <c r="J78">
        <v>3.7</v>
      </c>
      <c r="L78">
        <v>77.5</v>
      </c>
      <c r="M78">
        <v>127.5</v>
      </c>
      <c r="N78">
        <v>6.9</v>
      </c>
      <c r="O78">
        <v>42.5</v>
      </c>
      <c r="P78" s="3"/>
    </row>
    <row r="79" spans="1:16" ht="12.3" hidden="1">
      <c r="A79" s="6" t="s">
        <v>390</v>
      </c>
      <c r="B79" t="s">
        <v>382</v>
      </c>
      <c r="C79" s="7" t="s">
        <v>382</v>
      </c>
      <c r="D79" s="6" t="s">
        <v>390</v>
      </c>
      <c r="E79" t="s">
        <v>177</v>
      </c>
      <c r="F79" s="6" t="s">
        <v>106</v>
      </c>
      <c r="G79">
        <v>3700</v>
      </c>
      <c r="H79">
        <v>96</v>
      </c>
      <c r="J79">
        <v>3.7</v>
      </c>
      <c r="L79">
        <v>77.5</v>
      </c>
      <c r="M79">
        <v>127.5</v>
      </c>
      <c r="N79">
        <v>6.7</v>
      </c>
      <c r="O79">
        <v>41.5</v>
      </c>
      <c r="P79" s="3"/>
    </row>
    <row r="80" spans="1:16" ht="12.3" hidden="1">
      <c r="A80" s="6" t="s">
        <v>390</v>
      </c>
      <c r="B80" t="s">
        <v>382</v>
      </c>
      <c r="C80" s="7" t="s">
        <v>382</v>
      </c>
      <c r="D80" s="6" t="s">
        <v>390</v>
      </c>
      <c r="E80" t="s">
        <v>144</v>
      </c>
      <c r="F80" s="6" t="s">
        <v>106</v>
      </c>
      <c r="G80">
        <v>4000</v>
      </c>
      <c r="H80">
        <v>120</v>
      </c>
      <c r="J80">
        <v>3.7</v>
      </c>
      <c r="L80">
        <v>89.5</v>
      </c>
      <c r="M80">
        <v>127.5</v>
      </c>
      <c r="N80">
        <v>8</v>
      </c>
      <c r="O80">
        <v>41.5</v>
      </c>
      <c r="P80" s="3"/>
    </row>
    <row r="81" spans="1:16" ht="12.3" hidden="1">
      <c r="A81" s="6" t="s">
        <v>390</v>
      </c>
      <c r="B81" t="s">
        <v>382</v>
      </c>
      <c r="C81" s="7" t="s">
        <v>382</v>
      </c>
      <c r="D81" s="6" t="s">
        <v>390</v>
      </c>
      <c r="E81" t="s">
        <v>178</v>
      </c>
      <c r="F81" s="6" t="s">
        <v>106</v>
      </c>
      <c r="G81">
        <v>4100</v>
      </c>
      <c r="H81">
        <v>120</v>
      </c>
      <c r="J81">
        <v>3.7</v>
      </c>
      <c r="L81">
        <v>88</v>
      </c>
      <c r="M81">
        <v>149.5</v>
      </c>
      <c r="N81">
        <v>5.9</v>
      </c>
      <c r="O81">
        <v>44.5</v>
      </c>
      <c r="P81" s="3"/>
    </row>
    <row r="82" spans="1:16" ht="12.3" hidden="1">
      <c r="A82" s="6" t="s">
        <v>390</v>
      </c>
      <c r="B82" t="s">
        <v>382</v>
      </c>
      <c r="C82" s="7" t="s">
        <v>382</v>
      </c>
      <c r="D82" s="6" t="s">
        <v>390</v>
      </c>
      <c r="E82" t="s">
        <v>143</v>
      </c>
      <c r="F82" s="6" t="s">
        <v>106</v>
      </c>
      <c r="G82">
        <v>4300</v>
      </c>
      <c r="H82">
        <v>120</v>
      </c>
      <c r="J82">
        <v>3.7</v>
      </c>
      <c r="L82">
        <v>93</v>
      </c>
      <c r="M82">
        <v>127</v>
      </c>
      <c r="N82">
        <v>7.7</v>
      </c>
      <c r="O82">
        <v>41.5</v>
      </c>
      <c r="P82" s="3"/>
    </row>
    <row r="83" spans="1:16" ht="12.3" hidden="1">
      <c r="A83" s="6" t="s">
        <v>390</v>
      </c>
      <c r="B83" t="s">
        <v>382</v>
      </c>
      <c r="C83" s="7" t="s">
        <v>382</v>
      </c>
      <c r="D83" s="6" t="s">
        <v>390</v>
      </c>
      <c r="E83" t="s">
        <v>179</v>
      </c>
      <c r="F83" s="6" t="s">
        <v>106</v>
      </c>
      <c r="G83">
        <v>4600</v>
      </c>
      <c r="H83">
        <v>120</v>
      </c>
      <c r="J83">
        <v>3.7</v>
      </c>
      <c r="L83">
        <v>100.5</v>
      </c>
      <c r="M83">
        <v>149.5</v>
      </c>
      <c r="N83">
        <v>6.9</v>
      </c>
      <c r="O83">
        <v>44.5</v>
      </c>
      <c r="P83" s="3"/>
    </row>
    <row r="84" spans="1:16" ht="12.3" hidden="1">
      <c r="A84" s="6" t="s">
        <v>390</v>
      </c>
      <c r="B84" t="s">
        <v>382</v>
      </c>
      <c r="C84" s="7" t="s">
        <v>382</v>
      </c>
      <c r="D84" s="6" t="s">
        <v>390</v>
      </c>
      <c r="E84" t="s">
        <v>180</v>
      </c>
      <c r="F84" s="6" t="s">
        <v>106</v>
      </c>
      <c r="G84">
        <v>4700</v>
      </c>
      <c r="H84">
        <v>120</v>
      </c>
      <c r="J84">
        <v>3.7</v>
      </c>
      <c r="L84">
        <v>109</v>
      </c>
      <c r="M84">
        <v>127</v>
      </c>
      <c r="N84">
        <v>9.1999999999999993</v>
      </c>
      <c r="O84">
        <v>41.5</v>
      </c>
      <c r="P84" s="3"/>
    </row>
    <row r="85" spans="1:16" ht="12.3" hidden="1">
      <c r="A85" s="6" t="s">
        <v>390</v>
      </c>
      <c r="B85" t="s">
        <v>382</v>
      </c>
      <c r="C85" s="7" t="s">
        <v>382</v>
      </c>
      <c r="D85" s="6" t="s">
        <v>390</v>
      </c>
      <c r="E85" t="s">
        <v>181</v>
      </c>
      <c r="F85" s="6" t="s">
        <v>106</v>
      </c>
      <c r="G85">
        <v>5000</v>
      </c>
      <c r="H85">
        <v>120</v>
      </c>
      <c r="J85">
        <v>3.7</v>
      </c>
      <c r="L85">
        <v>104</v>
      </c>
      <c r="M85">
        <v>125</v>
      </c>
      <c r="N85">
        <v>8.8000000000000007</v>
      </c>
      <c r="O85">
        <v>41.5</v>
      </c>
      <c r="P85" s="3"/>
    </row>
    <row r="86" spans="1:16" ht="12.3" hidden="1">
      <c r="A86" s="6" t="s">
        <v>390</v>
      </c>
      <c r="B86" t="s">
        <v>382</v>
      </c>
      <c r="C86" s="7" t="s">
        <v>382</v>
      </c>
      <c r="D86" s="6" t="s">
        <v>390</v>
      </c>
      <c r="E86" t="s">
        <v>182</v>
      </c>
      <c r="F86" s="6" t="s">
        <v>106</v>
      </c>
      <c r="G86">
        <v>5200</v>
      </c>
      <c r="H86">
        <v>120</v>
      </c>
      <c r="J86">
        <v>3.7</v>
      </c>
      <c r="L86">
        <v>109.5</v>
      </c>
      <c r="M86">
        <v>125</v>
      </c>
      <c r="N86">
        <v>9.4</v>
      </c>
      <c r="O86">
        <v>41.5</v>
      </c>
      <c r="P86" s="3"/>
    </row>
    <row r="87" spans="1:16" ht="12.3" hidden="1">
      <c r="A87" s="6" t="s">
        <v>390</v>
      </c>
      <c r="B87" t="s">
        <v>382</v>
      </c>
      <c r="C87" s="7" t="s">
        <v>382</v>
      </c>
      <c r="D87" s="6" t="s">
        <v>390</v>
      </c>
      <c r="E87" t="s">
        <v>183</v>
      </c>
      <c r="F87" s="6" t="s">
        <v>106</v>
      </c>
      <c r="G87">
        <v>5500</v>
      </c>
      <c r="H87">
        <v>120</v>
      </c>
      <c r="J87">
        <v>3.7</v>
      </c>
      <c r="L87">
        <v>114.5</v>
      </c>
      <c r="M87">
        <v>125</v>
      </c>
      <c r="N87">
        <v>9.8000000000000007</v>
      </c>
      <c r="O87">
        <v>42.5</v>
      </c>
      <c r="P87" s="3"/>
    </row>
    <row r="88" spans="1:16" ht="12.3" hidden="1">
      <c r="A88" s="6" t="s">
        <v>390</v>
      </c>
      <c r="B88" t="s">
        <v>382</v>
      </c>
      <c r="C88" s="7" t="s">
        <v>382</v>
      </c>
      <c r="D88" s="6" t="s">
        <v>390</v>
      </c>
      <c r="E88" t="s">
        <v>148</v>
      </c>
      <c r="F88" s="6" t="s">
        <v>106</v>
      </c>
      <c r="G88">
        <v>5600</v>
      </c>
      <c r="H88">
        <v>120</v>
      </c>
      <c r="J88">
        <v>3.7</v>
      </c>
      <c r="L88">
        <v>116</v>
      </c>
      <c r="M88">
        <v>150</v>
      </c>
      <c r="N88">
        <v>7.4</v>
      </c>
      <c r="O88">
        <v>44.5</v>
      </c>
      <c r="P88" s="3"/>
    </row>
    <row r="89" spans="1:16" ht="12.3" hidden="1">
      <c r="A89" s="6" t="s">
        <v>390</v>
      </c>
      <c r="B89" t="s">
        <v>382</v>
      </c>
      <c r="C89" s="7" t="s">
        <v>382</v>
      </c>
      <c r="D89" s="6" t="s">
        <v>390</v>
      </c>
      <c r="E89" t="s">
        <v>184</v>
      </c>
      <c r="F89" s="6" t="s">
        <v>106</v>
      </c>
      <c r="G89">
        <v>5700</v>
      </c>
      <c r="H89">
        <v>120</v>
      </c>
      <c r="J89">
        <v>3.7</v>
      </c>
      <c r="L89">
        <v>122</v>
      </c>
      <c r="M89">
        <v>149.5</v>
      </c>
      <c r="N89">
        <v>8.1</v>
      </c>
      <c r="O89">
        <v>44.5</v>
      </c>
      <c r="P89" s="3"/>
    </row>
    <row r="90" spans="1:16" ht="12.3" hidden="1">
      <c r="A90" s="6" t="s">
        <v>390</v>
      </c>
      <c r="B90" t="s">
        <v>382</v>
      </c>
      <c r="C90" s="7" t="s">
        <v>382</v>
      </c>
      <c r="D90" s="6" t="s">
        <v>390</v>
      </c>
      <c r="E90" t="s">
        <v>185</v>
      </c>
      <c r="F90" s="6" t="s">
        <v>106</v>
      </c>
      <c r="G90">
        <v>6800</v>
      </c>
      <c r="H90">
        <v>120</v>
      </c>
      <c r="J90">
        <v>3.7</v>
      </c>
      <c r="L90">
        <v>142.5</v>
      </c>
      <c r="M90">
        <v>144</v>
      </c>
      <c r="N90">
        <v>9.6</v>
      </c>
      <c r="O90">
        <v>45.5</v>
      </c>
      <c r="P90" s="3"/>
    </row>
    <row r="91" spans="1:16" ht="12.3" hidden="1">
      <c r="A91" s="6" t="s">
        <v>390</v>
      </c>
      <c r="B91" t="s">
        <v>382</v>
      </c>
      <c r="C91" s="7" t="s">
        <v>382</v>
      </c>
      <c r="D91" s="6" t="s">
        <v>390</v>
      </c>
      <c r="E91" t="s">
        <v>186</v>
      </c>
      <c r="F91" s="6" t="s">
        <v>106</v>
      </c>
      <c r="G91">
        <v>10000</v>
      </c>
      <c r="H91">
        <v>120</v>
      </c>
      <c r="J91">
        <v>3.7</v>
      </c>
      <c r="L91">
        <v>212</v>
      </c>
      <c r="M91">
        <v>158</v>
      </c>
      <c r="N91">
        <v>9.5</v>
      </c>
      <c r="O91">
        <v>64</v>
      </c>
      <c r="P91" s="3"/>
    </row>
    <row r="92" spans="1:16" ht="12.3" hidden="1">
      <c r="A92" s="6" t="s">
        <v>390</v>
      </c>
      <c r="B92" t="s">
        <v>382</v>
      </c>
      <c r="C92" s="7" t="s">
        <v>382</v>
      </c>
      <c r="D92" s="6" t="s">
        <v>390</v>
      </c>
      <c r="E92" t="s">
        <v>187</v>
      </c>
      <c r="F92" s="6" t="s">
        <v>106</v>
      </c>
      <c r="G92">
        <v>30000</v>
      </c>
      <c r="H92">
        <v>270</v>
      </c>
      <c r="J92">
        <v>3.7</v>
      </c>
      <c r="L92">
        <v>602</v>
      </c>
      <c r="M92">
        <v>232</v>
      </c>
      <c r="N92">
        <v>11.1</v>
      </c>
      <c r="O92">
        <v>105.5</v>
      </c>
      <c r="P92" s="3"/>
    </row>
    <row r="93" spans="1:16" ht="12.3" hidden="1">
      <c r="A93" s="6" t="s">
        <v>390</v>
      </c>
      <c r="B93" t="s">
        <v>383</v>
      </c>
      <c r="C93" s="7" t="s">
        <v>383</v>
      </c>
      <c r="D93" s="6" t="s">
        <v>390</v>
      </c>
      <c r="E93" t="s">
        <v>188</v>
      </c>
      <c r="F93" s="6" t="s">
        <v>106</v>
      </c>
      <c r="G93">
        <v>500</v>
      </c>
      <c r="H93">
        <v>15</v>
      </c>
      <c r="J93">
        <v>3.7</v>
      </c>
      <c r="L93">
        <v>11.5</v>
      </c>
      <c r="M93">
        <v>42.5</v>
      </c>
      <c r="N93">
        <v>6.3</v>
      </c>
      <c r="O93">
        <v>23</v>
      </c>
      <c r="P93" s="3"/>
    </row>
    <row r="94" spans="1:16" ht="12.3" hidden="1">
      <c r="A94" s="6" t="s">
        <v>390</v>
      </c>
      <c r="B94" t="s">
        <v>383</v>
      </c>
      <c r="C94" s="7" t="s">
        <v>383</v>
      </c>
      <c r="D94" s="6" t="s">
        <v>390</v>
      </c>
      <c r="E94" t="s">
        <v>189</v>
      </c>
      <c r="F94" s="6" t="s">
        <v>106</v>
      </c>
      <c r="G94">
        <v>850</v>
      </c>
      <c r="H94">
        <v>25.5</v>
      </c>
      <c r="J94">
        <v>3.7</v>
      </c>
      <c r="L94">
        <v>19</v>
      </c>
      <c r="M94">
        <v>49</v>
      </c>
      <c r="N94">
        <v>6.3</v>
      </c>
      <c r="O94">
        <v>24</v>
      </c>
      <c r="P94" s="3"/>
    </row>
    <row r="95" spans="1:16" ht="12.3" hidden="1">
      <c r="A95" s="6" t="s">
        <v>390</v>
      </c>
      <c r="B95" t="s">
        <v>383</v>
      </c>
      <c r="C95" s="7" t="s">
        <v>383</v>
      </c>
      <c r="D95" s="6" t="s">
        <v>390</v>
      </c>
      <c r="E95" t="s">
        <v>190</v>
      </c>
      <c r="F95" s="6" t="s">
        <v>106</v>
      </c>
      <c r="G95">
        <v>1250</v>
      </c>
      <c r="H95">
        <v>37.5</v>
      </c>
      <c r="J95">
        <v>3.7</v>
      </c>
      <c r="L95">
        <v>27</v>
      </c>
      <c r="M95">
        <v>85.5</v>
      </c>
      <c r="N95">
        <v>5.2</v>
      </c>
      <c r="O95">
        <v>29.5</v>
      </c>
      <c r="P95" s="3"/>
    </row>
    <row r="96" spans="1:16" ht="12.3" hidden="1">
      <c r="A96" s="6" t="s">
        <v>390</v>
      </c>
      <c r="B96" t="s">
        <v>383</v>
      </c>
      <c r="C96" s="7" t="s">
        <v>383</v>
      </c>
      <c r="D96" s="6" t="s">
        <v>390</v>
      </c>
      <c r="E96" t="s">
        <v>191</v>
      </c>
      <c r="F96" s="6" t="s">
        <v>106</v>
      </c>
      <c r="G96">
        <v>1300</v>
      </c>
      <c r="H96">
        <v>39</v>
      </c>
      <c r="J96">
        <v>3.7</v>
      </c>
      <c r="L96">
        <v>27</v>
      </c>
      <c r="M96">
        <v>62.5</v>
      </c>
      <c r="N96">
        <v>6.2</v>
      </c>
      <c r="O96">
        <v>34.5</v>
      </c>
      <c r="P96" s="3"/>
    </row>
    <row r="97" spans="1:16" ht="12.3" hidden="1">
      <c r="A97" s="6" t="s">
        <v>390</v>
      </c>
      <c r="B97" t="s">
        <v>383</v>
      </c>
      <c r="C97" s="7" t="s">
        <v>383</v>
      </c>
      <c r="D97" s="6" t="s">
        <v>390</v>
      </c>
      <c r="E97" t="s">
        <v>192</v>
      </c>
      <c r="F97" s="6" t="s">
        <v>106</v>
      </c>
      <c r="G97">
        <v>1450</v>
      </c>
      <c r="H97">
        <v>43.5</v>
      </c>
      <c r="J97">
        <v>3.7</v>
      </c>
      <c r="L97">
        <v>32.5</v>
      </c>
      <c r="M97">
        <v>105.5</v>
      </c>
      <c r="N97">
        <v>4.4000000000000004</v>
      </c>
      <c r="O97">
        <v>33.5</v>
      </c>
      <c r="P97" s="3"/>
    </row>
    <row r="98" spans="1:16" ht="12.3" hidden="1">
      <c r="A98" s="6" t="s">
        <v>390</v>
      </c>
      <c r="B98" t="s">
        <v>383</v>
      </c>
      <c r="C98" s="7" t="s">
        <v>383</v>
      </c>
      <c r="D98" s="6" t="s">
        <v>390</v>
      </c>
      <c r="E98" t="s">
        <v>193</v>
      </c>
      <c r="F98" s="6" t="s">
        <v>106</v>
      </c>
      <c r="G98">
        <v>1500</v>
      </c>
      <c r="H98">
        <v>45</v>
      </c>
      <c r="J98">
        <v>3.7</v>
      </c>
      <c r="L98">
        <v>31.5</v>
      </c>
      <c r="M98">
        <v>63</v>
      </c>
      <c r="N98">
        <v>7.2</v>
      </c>
      <c r="O98">
        <v>34.5</v>
      </c>
      <c r="P98" s="3"/>
    </row>
    <row r="99" spans="1:16" ht="12.3" hidden="1">
      <c r="A99" s="6" t="s">
        <v>390</v>
      </c>
      <c r="B99" t="s">
        <v>383</v>
      </c>
      <c r="C99" s="7" t="s">
        <v>383</v>
      </c>
      <c r="D99" s="6" t="s">
        <v>390</v>
      </c>
      <c r="E99" t="s">
        <v>194</v>
      </c>
      <c r="F99" s="6" t="s">
        <v>106</v>
      </c>
      <c r="G99">
        <v>1600</v>
      </c>
      <c r="H99">
        <v>48</v>
      </c>
      <c r="J99">
        <v>3.7</v>
      </c>
      <c r="L99">
        <v>34</v>
      </c>
      <c r="M99">
        <v>85.5</v>
      </c>
      <c r="N99">
        <v>6.6</v>
      </c>
      <c r="O99">
        <v>29.5</v>
      </c>
      <c r="P99" s="3"/>
    </row>
    <row r="100" spans="1:16" ht="12.3" hidden="1">
      <c r="A100" s="6" t="s">
        <v>390</v>
      </c>
      <c r="B100" t="s">
        <v>383</v>
      </c>
      <c r="C100" s="7" t="s">
        <v>383</v>
      </c>
      <c r="D100" s="6" t="s">
        <v>390</v>
      </c>
      <c r="E100" t="s">
        <v>195</v>
      </c>
      <c r="F100" s="6" t="s">
        <v>106</v>
      </c>
      <c r="G100">
        <v>1800</v>
      </c>
      <c r="H100">
        <v>54</v>
      </c>
      <c r="J100">
        <v>3.7</v>
      </c>
      <c r="L100">
        <v>37</v>
      </c>
      <c r="M100">
        <v>96.5</v>
      </c>
      <c r="N100">
        <v>5.5</v>
      </c>
      <c r="O100">
        <v>33.5</v>
      </c>
      <c r="P100" s="3"/>
    </row>
    <row r="101" spans="1:16" ht="12.3" hidden="1">
      <c r="A101" s="6" t="s">
        <v>390</v>
      </c>
      <c r="B101" t="s">
        <v>383</v>
      </c>
      <c r="C101" s="7" t="s">
        <v>383</v>
      </c>
      <c r="D101" s="6" t="s">
        <v>390</v>
      </c>
      <c r="E101" t="s">
        <v>196</v>
      </c>
      <c r="F101" s="6" t="s">
        <v>106</v>
      </c>
      <c r="G101">
        <v>2000</v>
      </c>
      <c r="H101">
        <v>60</v>
      </c>
      <c r="J101">
        <v>3.7</v>
      </c>
      <c r="L101">
        <v>42.5</v>
      </c>
      <c r="M101">
        <v>78.5</v>
      </c>
      <c r="N101">
        <v>6.7</v>
      </c>
      <c r="O101">
        <v>39.5</v>
      </c>
      <c r="P101" s="3"/>
    </row>
    <row r="102" spans="1:16" ht="12.3" hidden="1">
      <c r="A102" s="6" t="s">
        <v>390</v>
      </c>
      <c r="B102" t="s">
        <v>383</v>
      </c>
      <c r="C102" s="7" t="s">
        <v>383</v>
      </c>
      <c r="D102" s="6" t="s">
        <v>390</v>
      </c>
      <c r="E102" t="s">
        <v>197</v>
      </c>
      <c r="F102" s="6" t="s">
        <v>106</v>
      </c>
      <c r="G102">
        <v>2200</v>
      </c>
      <c r="H102">
        <v>66</v>
      </c>
      <c r="J102">
        <v>3.7</v>
      </c>
      <c r="L102">
        <v>45.5</v>
      </c>
      <c r="M102">
        <v>73.5</v>
      </c>
      <c r="N102">
        <v>8.8000000000000007</v>
      </c>
      <c r="O102">
        <v>33.5</v>
      </c>
      <c r="P102" s="3"/>
    </row>
    <row r="103" spans="1:16" ht="12.3" hidden="1">
      <c r="A103" s="6" t="s">
        <v>390</v>
      </c>
      <c r="B103" t="s">
        <v>383</v>
      </c>
      <c r="C103" s="7" t="s">
        <v>383</v>
      </c>
      <c r="D103" s="6" t="s">
        <v>390</v>
      </c>
      <c r="E103" t="s">
        <v>198</v>
      </c>
      <c r="F103" s="6" t="s">
        <v>106</v>
      </c>
      <c r="G103">
        <v>2400</v>
      </c>
      <c r="H103">
        <v>72</v>
      </c>
      <c r="J103">
        <v>3.7</v>
      </c>
      <c r="L103">
        <v>52</v>
      </c>
      <c r="M103">
        <v>115.5</v>
      </c>
      <c r="N103">
        <v>5.6</v>
      </c>
      <c r="O103">
        <v>38</v>
      </c>
      <c r="P103" s="3"/>
    </row>
    <row r="104" spans="1:16" ht="12.3" hidden="1">
      <c r="A104" s="6" t="s">
        <v>390</v>
      </c>
      <c r="B104" t="s">
        <v>383</v>
      </c>
      <c r="C104" s="7" t="s">
        <v>383</v>
      </c>
      <c r="D104" s="6" t="s">
        <v>390</v>
      </c>
      <c r="E104" t="s">
        <v>199</v>
      </c>
      <c r="F104" s="6" t="s">
        <v>106</v>
      </c>
      <c r="G104">
        <v>2600</v>
      </c>
      <c r="H104">
        <v>78</v>
      </c>
      <c r="J104">
        <v>3.7</v>
      </c>
      <c r="L104">
        <v>53</v>
      </c>
      <c r="M104">
        <v>97</v>
      </c>
      <c r="N104">
        <v>7.6</v>
      </c>
      <c r="O104">
        <v>33.5</v>
      </c>
      <c r="P104" s="3"/>
    </row>
    <row r="105" spans="1:16" ht="12.3" hidden="1">
      <c r="A105" s="6" t="s">
        <v>390</v>
      </c>
      <c r="B105" t="s">
        <v>383</v>
      </c>
      <c r="C105" s="7" t="s">
        <v>383</v>
      </c>
      <c r="D105" s="6" t="s">
        <v>390</v>
      </c>
      <c r="E105" t="s">
        <v>200</v>
      </c>
      <c r="F105" s="6" t="s">
        <v>106</v>
      </c>
      <c r="G105">
        <v>2800</v>
      </c>
      <c r="H105">
        <v>80</v>
      </c>
      <c r="J105">
        <v>3.7</v>
      </c>
      <c r="L105">
        <v>59</v>
      </c>
      <c r="M105">
        <v>126.5</v>
      </c>
      <c r="N105">
        <v>5.3</v>
      </c>
      <c r="O105">
        <v>41.5</v>
      </c>
      <c r="P105" s="3"/>
    </row>
    <row r="106" spans="1:16" ht="12.3" hidden="1">
      <c r="A106" s="6" t="s">
        <v>390</v>
      </c>
      <c r="B106" t="s">
        <v>383</v>
      </c>
      <c r="C106" s="7" t="s">
        <v>383</v>
      </c>
      <c r="D106" s="6" t="s">
        <v>390</v>
      </c>
      <c r="E106" t="s">
        <v>201</v>
      </c>
      <c r="F106" s="6" t="s">
        <v>106</v>
      </c>
      <c r="G106">
        <v>3000</v>
      </c>
      <c r="H106">
        <v>90</v>
      </c>
      <c r="J106">
        <v>3.7</v>
      </c>
      <c r="L106">
        <v>63.5</v>
      </c>
      <c r="M106">
        <v>126.5</v>
      </c>
      <c r="N106">
        <v>5.5</v>
      </c>
      <c r="O106">
        <v>41.5</v>
      </c>
      <c r="P106" s="3"/>
    </row>
    <row r="107" spans="1:16" ht="12.3" hidden="1">
      <c r="A107" s="6" t="s">
        <v>390</v>
      </c>
      <c r="B107" t="s">
        <v>383</v>
      </c>
      <c r="C107" s="7" t="s">
        <v>383</v>
      </c>
      <c r="D107" s="6" t="s">
        <v>390</v>
      </c>
      <c r="E107" t="s">
        <v>176</v>
      </c>
      <c r="F107" s="6" t="s">
        <v>106</v>
      </c>
      <c r="G107">
        <v>3400</v>
      </c>
      <c r="H107">
        <v>96</v>
      </c>
      <c r="J107">
        <v>3.7</v>
      </c>
      <c r="L107">
        <v>70.5</v>
      </c>
      <c r="M107">
        <v>126.5</v>
      </c>
      <c r="N107">
        <v>6.1</v>
      </c>
      <c r="O107">
        <v>41.5</v>
      </c>
      <c r="P107" s="3"/>
    </row>
    <row r="108" spans="1:16" ht="12.3" hidden="1">
      <c r="A108" s="6" t="s">
        <v>390</v>
      </c>
      <c r="B108" t="s">
        <v>383</v>
      </c>
      <c r="C108" s="7" t="s">
        <v>383</v>
      </c>
      <c r="D108" s="6" t="s">
        <v>390</v>
      </c>
      <c r="E108" t="s">
        <v>202</v>
      </c>
      <c r="F108" s="6" t="s">
        <v>106</v>
      </c>
      <c r="G108">
        <v>3700</v>
      </c>
      <c r="H108">
        <v>96</v>
      </c>
      <c r="J108">
        <v>3.7</v>
      </c>
      <c r="L108">
        <v>77.5</v>
      </c>
      <c r="M108">
        <v>126.5</v>
      </c>
      <c r="N108">
        <v>6.5</v>
      </c>
      <c r="O108">
        <v>41.5</v>
      </c>
      <c r="P108" s="3"/>
    </row>
    <row r="109" spans="1:16" ht="12.3" hidden="1">
      <c r="A109" s="6" t="s">
        <v>390</v>
      </c>
      <c r="B109" t="s">
        <v>383</v>
      </c>
      <c r="C109" s="7" t="s">
        <v>383</v>
      </c>
      <c r="D109" s="6" t="s">
        <v>390</v>
      </c>
      <c r="E109" t="s">
        <v>139</v>
      </c>
      <c r="F109" s="6" t="s">
        <v>106</v>
      </c>
      <c r="G109">
        <v>4000</v>
      </c>
      <c r="H109">
        <v>96</v>
      </c>
      <c r="J109">
        <v>3.7</v>
      </c>
      <c r="L109">
        <v>80.5</v>
      </c>
      <c r="M109">
        <v>127.5</v>
      </c>
      <c r="N109">
        <v>6.9</v>
      </c>
      <c r="O109">
        <v>41.5</v>
      </c>
      <c r="P109" s="3"/>
    </row>
    <row r="110" spans="1:16" ht="12.3" hidden="1">
      <c r="A110" s="6" t="s">
        <v>390</v>
      </c>
      <c r="B110" t="s">
        <v>383</v>
      </c>
      <c r="C110" s="7" t="s">
        <v>383</v>
      </c>
      <c r="D110" s="6" t="s">
        <v>390</v>
      </c>
      <c r="E110" t="s">
        <v>203</v>
      </c>
      <c r="F110" s="6" t="s">
        <v>106</v>
      </c>
      <c r="G110">
        <v>4200</v>
      </c>
      <c r="H110">
        <v>120</v>
      </c>
      <c r="J110">
        <v>3.7</v>
      </c>
      <c r="L110">
        <v>86</v>
      </c>
      <c r="M110">
        <v>126.5</v>
      </c>
      <c r="N110">
        <v>7.5</v>
      </c>
      <c r="O110">
        <v>41.5</v>
      </c>
      <c r="P110" s="3"/>
    </row>
    <row r="111" spans="1:16" ht="12.3" hidden="1">
      <c r="A111" s="6" t="s">
        <v>390</v>
      </c>
      <c r="B111" t="s">
        <v>383</v>
      </c>
      <c r="C111" s="7" t="s">
        <v>383</v>
      </c>
      <c r="D111" s="6" t="s">
        <v>390</v>
      </c>
      <c r="E111" t="s">
        <v>124</v>
      </c>
      <c r="F111" s="6" t="s">
        <v>106</v>
      </c>
      <c r="G111">
        <v>4300</v>
      </c>
      <c r="H111">
        <v>120</v>
      </c>
      <c r="J111">
        <v>3.7</v>
      </c>
      <c r="L111">
        <v>88.5</v>
      </c>
      <c r="M111">
        <v>127</v>
      </c>
      <c r="N111">
        <v>7.4</v>
      </c>
      <c r="O111">
        <v>41.5</v>
      </c>
      <c r="P111" s="3"/>
    </row>
    <row r="112" spans="1:16" ht="12.3" hidden="1">
      <c r="A112" s="6" t="s">
        <v>390</v>
      </c>
      <c r="B112" t="s">
        <v>383</v>
      </c>
      <c r="C112" s="7" t="s">
        <v>383</v>
      </c>
      <c r="D112" s="6" t="s">
        <v>390</v>
      </c>
      <c r="E112" t="s">
        <v>144</v>
      </c>
      <c r="F112" s="6" t="s">
        <v>106</v>
      </c>
      <c r="G112">
        <v>4500</v>
      </c>
      <c r="H112">
        <v>120</v>
      </c>
      <c r="J112">
        <v>3.7</v>
      </c>
      <c r="L112">
        <v>92</v>
      </c>
      <c r="M112">
        <v>127</v>
      </c>
      <c r="N112">
        <v>8</v>
      </c>
      <c r="O112">
        <v>41.5</v>
      </c>
      <c r="P112" s="3"/>
    </row>
    <row r="113" spans="1:16" ht="12.3" hidden="1">
      <c r="A113" s="6" t="s">
        <v>390</v>
      </c>
      <c r="B113" t="s">
        <v>383</v>
      </c>
      <c r="C113" s="7" t="s">
        <v>383</v>
      </c>
      <c r="D113" s="6" t="s">
        <v>390</v>
      </c>
      <c r="E113" t="s">
        <v>204</v>
      </c>
      <c r="F113" s="6" t="s">
        <v>106</v>
      </c>
      <c r="G113">
        <v>4800</v>
      </c>
      <c r="H113">
        <v>120</v>
      </c>
      <c r="J113">
        <v>3.7</v>
      </c>
      <c r="L113">
        <v>97.5</v>
      </c>
      <c r="M113">
        <v>149.5</v>
      </c>
      <c r="N113">
        <v>6.6</v>
      </c>
      <c r="O113">
        <v>44.5</v>
      </c>
      <c r="P113" s="3"/>
    </row>
    <row r="114" spans="1:16" ht="12.3" hidden="1">
      <c r="A114" s="6" t="s">
        <v>390</v>
      </c>
      <c r="B114" t="s">
        <v>383</v>
      </c>
      <c r="C114" s="7" t="s">
        <v>383</v>
      </c>
      <c r="D114" s="6" t="s">
        <v>390</v>
      </c>
      <c r="E114" t="s">
        <v>205</v>
      </c>
      <c r="F114" s="6" t="s">
        <v>106</v>
      </c>
      <c r="G114">
        <v>5000</v>
      </c>
      <c r="H114">
        <v>120</v>
      </c>
      <c r="J114">
        <v>3.7</v>
      </c>
      <c r="L114">
        <v>100</v>
      </c>
      <c r="M114">
        <v>119.5</v>
      </c>
      <c r="N114">
        <v>8.6</v>
      </c>
      <c r="O114">
        <v>43.5</v>
      </c>
      <c r="P114" s="3"/>
    </row>
    <row r="115" spans="1:16" ht="12.3" hidden="1">
      <c r="A115" s="6" t="s">
        <v>390</v>
      </c>
      <c r="B115" t="s">
        <v>383</v>
      </c>
      <c r="C115" s="7" t="s">
        <v>383</v>
      </c>
      <c r="D115" s="6" t="s">
        <v>390</v>
      </c>
      <c r="E115" t="s">
        <v>206</v>
      </c>
      <c r="F115" s="6" t="s">
        <v>106</v>
      </c>
      <c r="G115">
        <v>5200</v>
      </c>
      <c r="H115">
        <v>96</v>
      </c>
      <c r="J115">
        <v>3.7</v>
      </c>
      <c r="L115">
        <v>105.5</v>
      </c>
      <c r="M115">
        <v>144</v>
      </c>
      <c r="N115">
        <v>7.1</v>
      </c>
      <c r="O115">
        <v>45.5</v>
      </c>
      <c r="P115" s="3"/>
    </row>
    <row r="116" spans="1:16" ht="12.3" hidden="1">
      <c r="A116" s="6" t="s">
        <v>390</v>
      </c>
      <c r="B116" t="s">
        <v>383</v>
      </c>
      <c r="C116" s="7" t="s">
        <v>383</v>
      </c>
      <c r="D116" s="6" t="s">
        <v>390</v>
      </c>
      <c r="E116" t="s">
        <v>180</v>
      </c>
      <c r="F116" s="6" t="s">
        <v>106</v>
      </c>
      <c r="G116">
        <v>5300</v>
      </c>
      <c r="H116">
        <v>120</v>
      </c>
      <c r="J116">
        <v>3.7</v>
      </c>
      <c r="L116">
        <v>106.5</v>
      </c>
      <c r="M116">
        <v>127</v>
      </c>
      <c r="N116">
        <v>9.1999999999999993</v>
      </c>
      <c r="O116">
        <v>41.5</v>
      </c>
      <c r="P116" s="3"/>
    </row>
    <row r="117" spans="1:16" ht="12.3" hidden="1">
      <c r="A117" s="6" t="s">
        <v>390</v>
      </c>
      <c r="B117" t="s">
        <v>383</v>
      </c>
      <c r="C117" s="7" t="s">
        <v>383</v>
      </c>
      <c r="D117" s="6" t="s">
        <v>390</v>
      </c>
      <c r="E117" t="s">
        <v>207</v>
      </c>
      <c r="F117" s="6" t="s">
        <v>106</v>
      </c>
      <c r="G117">
        <v>5600</v>
      </c>
      <c r="H117">
        <v>120</v>
      </c>
      <c r="J117">
        <v>3.7</v>
      </c>
      <c r="L117">
        <v>116.5</v>
      </c>
      <c r="M117">
        <v>149.5</v>
      </c>
      <c r="N117">
        <v>7.8</v>
      </c>
      <c r="O117">
        <v>44.5</v>
      </c>
      <c r="P117" s="3"/>
    </row>
    <row r="118" spans="1:16" ht="12.3" hidden="1">
      <c r="A118" s="6" t="s">
        <v>390</v>
      </c>
      <c r="B118" t="s">
        <v>383</v>
      </c>
      <c r="C118" s="7" t="s">
        <v>383</v>
      </c>
      <c r="D118" s="6" t="s">
        <v>390</v>
      </c>
      <c r="E118" t="s">
        <v>208</v>
      </c>
      <c r="F118" s="6" t="s">
        <v>106</v>
      </c>
      <c r="G118">
        <v>5700</v>
      </c>
      <c r="H118">
        <v>120</v>
      </c>
      <c r="J118">
        <v>3.7</v>
      </c>
      <c r="L118">
        <v>117</v>
      </c>
      <c r="M118">
        <v>127</v>
      </c>
      <c r="N118">
        <v>10.6</v>
      </c>
      <c r="O118">
        <v>42</v>
      </c>
      <c r="P118" s="3"/>
    </row>
    <row r="119" spans="1:16" ht="12.3" hidden="1">
      <c r="A119" s="6" t="s">
        <v>390</v>
      </c>
      <c r="B119" t="s">
        <v>383</v>
      </c>
      <c r="C119" s="7" t="s">
        <v>383</v>
      </c>
      <c r="D119" s="6" t="s">
        <v>390</v>
      </c>
      <c r="E119" t="s">
        <v>209</v>
      </c>
      <c r="F119" s="6" t="s">
        <v>106</v>
      </c>
      <c r="G119">
        <v>5800</v>
      </c>
      <c r="H119">
        <v>120</v>
      </c>
      <c r="J119">
        <v>3.7</v>
      </c>
      <c r="L119">
        <v>118.5</v>
      </c>
      <c r="M119">
        <v>125</v>
      </c>
      <c r="N119">
        <v>10</v>
      </c>
      <c r="O119">
        <v>41.5</v>
      </c>
      <c r="P119" s="3"/>
    </row>
    <row r="120" spans="1:16" ht="12.3" hidden="1">
      <c r="A120" s="6" t="s">
        <v>390</v>
      </c>
      <c r="B120" t="s">
        <v>383</v>
      </c>
      <c r="C120" s="7" t="s">
        <v>383</v>
      </c>
      <c r="D120" s="6" t="s">
        <v>390</v>
      </c>
      <c r="E120" t="s">
        <v>210</v>
      </c>
      <c r="F120" s="6" t="s">
        <v>106</v>
      </c>
      <c r="G120">
        <v>6000</v>
      </c>
      <c r="H120">
        <v>120</v>
      </c>
      <c r="J120">
        <v>3.7</v>
      </c>
      <c r="L120">
        <v>122</v>
      </c>
      <c r="M120">
        <v>144</v>
      </c>
      <c r="N120">
        <v>8.9</v>
      </c>
      <c r="O120">
        <v>42.5</v>
      </c>
      <c r="P120" s="3"/>
    </row>
    <row r="121" spans="1:16" ht="12.3" hidden="1">
      <c r="A121" s="6" t="s">
        <v>390</v>
      </c>
      <c r="B121" t="s">
        <v>383</v>
      </c>
      <c r="C121" s="7" t="s">
        <v>383</v>
      </c>
      <c r="D121" s="6" t="s">
        <v>390</v>
      </c>
      <c r="E121" t="s">
        <v>211</v>
      </c>
      <c r="F121" s="6" t="s">
        <v>106</v>
      </c>
      <c r="G121">
        <v>6100</v>
      </c>
      <c r="H121">
        <v>120</v>
      </c>
      <c r="J121">
        <v>3.7</v>
      </c>
      <c r="L121">
        <v>124</v>
      </c>
      <c r="M121">
        <v>135</v>
      </c>
      <c r="N121">
        <v>9.1999999999999993</v>
      </c>
      <c r="O121">
        <v>44.5</v>
      </c>
      <c r="P121" s="3"/>
    </row>
    <row r="122" spans="1:16" ht="12.3" hidden="1">
      <c r="A122" s="6" t="s">
        <v>390</v>
      </c>
      <c r="B122" t="s">
        <v>383</v>
      </c>
      <c r="C122" s="7" t="s">
        <v>383</v>
      </c>
      <c r="D122" s="6" t="s">
        <v>390</v>
      </c>
      <c r="E122" t="s">
        <v>212</v>
      </c>
      <c r="F122" s="6" t="s">
        <v>106</v>
      </c>
      <c r="G122">
        <v>6400</v>
      </c>
      <c r="H122">
        <v>120</v>
      </c>
      <c r="J122">
        <v>3.7</v>
      </c>
      <c r="L122">
        <v>125</v>
      </c>
      <c r="M122">
        <v>119.5</v>
      </c>
      <c r="N122">
        <v>10.3</v>
      </c>
      <c r="O122">
        <v>43.5</v>
      </c>
      <c r="P122" s="3"/>
    </row>
    <row r="123" spans="1:16" ht="12.3" hidden="1">
      <c r="A123" s="6" t="s">
        <v>390</v>
      </c>
      <c r="B123" t="s">
        <v>383</v>
      </c>
      <c r="C123" s="7" t="s">
        <v>383</v>
      </c>
      <c r="D123" s="6" t="s">
        <v>390</v>
      </c>
      <c r="E123" t="s">
        <v>213</v>
      </c>
      <c r="F123" s="6" t="s">
        <v>106</v>
      </c>
      <c r="G123">
        <v>6700</v>
      </c>
      <c r="H123">
        <v>120</v>
      </c>
      <c r="J123">
        <v>3.7</v>
      </c>
      <c r="L123">
        <v>141</v>
      </c>
      <c r="M123">
        <v>163.5</v>
      </c>
      <c r="N123">
        <v>8.1999999999999993</v>
      </c>
      <c r="O123">
        <v>47.5</v>
      </c>
      <c r="P123" s="3"/>
    </row>
    <row r="124" spans="1:16" ht="12.3" hidden="1">
      <c r="A124" s="6" t="s">
        <v>390</v>
      </c>
      <c r="B124" t="s">
        <v>383</v>
      </c>
      <c r="C124" s="7" t="s">
        <v>383</v>
      </c>
      <c r="D124" s="6" t="s">
        <v>390</v>
      </c>
      <c r="E124" t="s">
        <v>214</v>
      </c>
      <c r="F124" s="6" t="s">
        <v>106</v>
      </c>
      <c r="G124">
        <v>6800</v>
      </c>
      <c r="H124">
        <v>120</v>
      </c>
      <c r="J124">
        <v>3.7</v>
      </c>
      <c r="L124">
        <v>137</v>
      </c>
      <c r="M124">
        <v>150.5</v>
      </c>
      <c r="N124">
        <v>7.2</v>
      </c>
      <c r="O124">
        <v>57.5</v>
      </c>
      <c r="P124" s="3"/>
    </row>
    <row r="125" spans="1:16" ht="12.3" hidden="1">
      <c r="A125" s="6" t="s">
        <v>390</v>
      </c>
      <c r="B125" t="s">
        <v>383</v>
      </c>
      <c r="C125" s="7" t="s">
        <v>383</v>
      </c>
      <c r="D125" s="6" t="s">
        <v>390</v>
      </c>
      <c r="E125" t="s">
        <v>215</v>
      </c>
      <c r="F125" s="6" t="s">
        <v>106</v>
      </c>
      <c r="G125">
        <v>8000</v>
      </c>
      <c r="H125">
        <v>80</v>
      </c>
      <c r="J125">
        <v>3.7</v>
      </c>
      <c r="L125">
        <v>161</v>
      </c>
      <c r="M125">
        <v>155.5</v>
      </c>
      <c r="N125">
        <v>8.1</v>
      </c>
      <c r="O125">
        <v>58</v>
      </c>
      <c r="P125" s="3"/>
    </row>
    <row r="126" spans="1:16" ht="12.3" hidden="1">
      <c r="A126" s="6" t="s">
        <v>390</v>
      </c>
      <c r="B126" t="s">
        <v>383</v>
      </c>
      <c r="C126" s="7" t="s">
        <v>383</v>
      </c>
      <c r="D126" s="6" t="s">
        <v>390</v>
      </c>
      <c r="E126" t="s">
        <v>216</v>
      </c>
      <c r="F126" s="6" t="s">
        <v>106</v>
      </c>
      <c r="G126">
        <v>12000</v>
      </c>
      <c r="H126">
        <v>120</v>
      </c>
      <c r="J126">
        <v>3.7</v>
      </c>
      <c r="L126">
        <v>246</v>
      </c>
      <c r="M126">
        <v>174</v>
      </c>
      <c r="N126">
        <v>9</v>
      </c>
      <c r="O126">
        <v>69.5</v>
      </c>
      <c r="P126" s="3"/>
    </row>
    <row r="127" spans="1:16" ht="12.3" hidden="1">
      <c r="A127" s="6" t="s">
        <v>390</v>
      </c>
      <c r="B127" t="s">
        <v>383</v>
      </c>
      <c r="C127" s="7" t="s">
        <v>383</v>
      </c>
      <c r="D127" s="6" t="s">
        <v>390</v>
      </c>
      <c r="E127" t="s">
        <v>217</v>
      </c>
      <c r="F127" s="6" t="s">
        <v>106</v>
      </c>
      <c r="G127">
        <v>14500</v>
      </c>
      <c r="H127">
        <v>145</v>
      </c>
      <c r="J127">
        <v>3.7</v>
      </c>
      <c r="L127">
        <v>298</v>
      </c>
      <c r="M127">
        <v>174</v>
      </c>
      <c r="N127">
        <v>10.5</v>
      </c>
      <c r="O127">
        <v>74.5</v>
      </c>
      <c r="P127" s="3"/>
    </row>
    <row r="128" spans="1:16" ht="12.3" hidden="1">
      <c r="A128" s="6" t="s">
        <v>390</v>
      </c>
      <c r="B128" t="s">
        <v>383</v>
      </c>
      <c r="C128" s="7" t="s">
        <v>383</v>
      </c>
      <c r="D128" s="6" t="s">
        <v>390</v>
      </c>
      <c r="E128" t="s">
        <v>218</v>
      </c>
      <c r="F128" s="6" t="s">
        <v>106</v>
      </c>
      <c r="G128">
        <v>22000</v>
      </c>
      <c r="H128">
        <v>176</v>
      </c>
      <c r="J128">
        <v>3.7</v>
      </c>
      <c r="L128">
        <v>447</v>
      </c>
      <c r="M128">
        <v>232</v>
      </c>
      <c r="N128">
        <v>8</v>
      </c>
      <c r="O128">
        <v>106</v>
      </c>
      <c r="P128" s="7"/>
    </row>
    <row r="129" spans="1:16" ht="12.3" hidden="1">
      <c r="A129" s="6" t="s">
        <v>390</v>
      </c>
      <c r="B129" t="s">
        <v>384</v>
      </c>
      <c r="C129" s="7" t="s">
        <v>384</v>
      </c>
      <c r="D129" s="6" t="s">
        <v>390</v>
      </c>
      <c r="E129" t="s">
        <v>219</v>
      </c>
      <c r="F129" s="6" t="s">
        <v>106</v>
      </c>
      <c r="G129">
        <v>450</v>
      </c>
      <c r="H129">
        <v>11.25</v>
      </c>
      <c r="J129">
        <v>3.7</v>
      </c>
      <c r="L129">
        <v>10.5</v>
      </c>
      <c r="M129">
        <v>56</v>
      </c>
      <c r="N129">
        <v>5.9</v>
      </c>
      <c r="O129">
        <v>16</v>
      </c>
      <c r="P129" s="7"/>
    </row>
    <row r="130" spans="1:16" ht="12.3" hidden="1">
      <c r="A130" s="6" t="s">
        <v>390</v>
      </c>
      <c r="B130" t="s">
        <v>384</v>
      </c>
      <c r="C130" s="7" t="s">
        <v>384</v>
      </c>
      <c r="D130" s="6" t="s">
        <v>390</v>
      </c>
      <c r="E130" t="s">
        <v>220</v>
      </c>
      <c r="F130" s="6" t="s">
        <v>106</v>
      </c>
      <c r="G130">
        <v>700</v>
      </c>
      <c r="H130">
        <v>17.5</v>
      </c>
      <c r="J130">
        <v>3.7</v>
      </c>
      <c r="L130">
        <v>15</v>
      </c>
      <c r="M130">
        <v>95.5</v>
      </c>
      <c r="N130">
        <v>4.8</v>
      </c>
      <c r="O130">
        <v>16.5</v>
      </c>
      <c r="P130" s="7"/>
    </row>
    <row r="131" spans="1:16" ht="12.3" hidden="1">
      <c r="A131" s="6" t="s">
        <v>390</v>
      </c>
      <c r="B131" t="s">
        <v>384</v>
      </c>
      <c r="C131" s="7" t="s">
        <v>384</v>
      </c>
      <c r="D131" s="6" t="s">
        <v>390</v>
      </c>
      <c r="E131" t="s">
        <v>162</v>
      </c>
      <c r="F131" s="6" t="s">
        <v>106</v>
      </c>
      <c r="G131">
        <v>1250</v>
      </c>
      <c r="H131">
        <v>31.25</v>
      </c>
      <c r="J131">
        <v>3.7</v>
      </c>
      <c r="L131">
        <v>27.5</v>
      </c>
      <c r="M131">
        <v>62.5</v>
      </c>
      <c r="N131">
        <v>6.4</v>
      </c>
      <c r="O131">
        <v>34.5</v>
      </c>
      <c r="P131" s="7"/>
    </row>
    <row r="132" spans="1:16" ht="12.3" hidden="1">
      <c r="A132" s="6" t="s">
        <v>390</v>
      </c>
      <c r="B132" t="s">
        <v>384</v>
      </c>
      <c r="C132" s="7" t="s">
        <v>384</v>
      </c>
      <c r="D132" s="6" t="s">
        <v>390</v>
      </c>
      <c r="E132" t="s">
        <v>191</v>
      </c>
      <c r="F132" s="6" t="s">
        <v>106</v>
      </c>
      <c r="G132">
        <v>1300</v>
      </c>
      <c r="H132">
        <v>32.5</v>
      </c>
      <c r="J132">
        <v>3.7</v>
      </c>
      <c r="L132">
        <v>28</v>
      </c>
      <c r="M132">
        <v>62.5</v>
      </c>
      <c r="N132">
        <v>6.2</v>
      </c>
      <c r="O132">
        <v>34.5</v>
      </c>
      <c r="P132" s="7"/>
    </row>
    <row r="133" spans="1:16" ht="12.3" hidden="1">
      <c r="A133" s="6" t="s">
        <v>390</v>
      </c>
      <c r="B133" t="s">
        <v>384</v>
      </c>
      <c r="C133" s="7" t="s">
        <v>384</v>
      </c>
      <c r="D133" s="6" t="s">
        <v>390</v>
      </c>
      <c r="E133" t="s">
        <v>221</v>
      </c>
      <c r="F133" s="6" t="s">
        <v>106</v>
      </c>
      <c r="G133">
        <v>1650</v>
      </c>
      <c r="H133">
        <v>41.25</v>
      </c>
      <c r="J133">
        <v>3.7</v>
      </c>
      <c r="L133">
        <v>35</v>
      </c>
      <c r="M133">
        <v>96.5</v>
      </c>
      <c r="N133">
        <v>5.0999999999999996</v>
      </c>
      <c r="O133">
        <v>33.5</v>
      </c>
      <c r="P133" s="7"/>
    </row>
    <row r="134" spans="1:16" ht="12.3" hidden="1">
      <c r="A134" s="6" t="s">
        <v>390</v>
      </c>
      <c r="B134" t="s">
        <v>384</v>
      </c>
      <c r="C134" s="7" t="s">
        <v>384</v>
      </c>
      <c r="D134" s="6" t="s">
        <v>390</v>
      </c>
      <c r="E134" t="s">
        <v>222</v>
      </c>
      <c r="F134" s="6" t="s">
        <v>106</v>
      </c>
      <c r="G134">
        <v>1800</v>
      </c>
      <c r="H134">
        <v>45</v>
      </c>
      <c r="J134">
        <v>3.7</v>
      </c>
      <c r="L134">
        <v>37.5</v>
      </c>
      <c r="M134">
        <v>96.5</v>
      </c>
      <c r="N134">
        <v>5.6</v>
      </c>
      <c r="O134">
        <v>33.5</v>
      </c>
      <c r="P134" s="7"/>
    </row>
    <row r="135" spans="1:16" ht="12.3" hidden="1">
      <c r="A135" s="6" t="s">
        <v>390</v>
      </c>
      <c r="B135" t="s">
        <v>384</v>
      </c>
      <c r="C135" s="7" t="s">
        <v>384</v>
      </c>
      <c r="D135" s="6" t="s">
        <v>390</v>
      </c>
      <c r="E135" t="s">
        <v>223</v>
      </c>
      <c r="F135" s="6" t="s">
        <v>106</v>
      </c>
      <c r="G135">
        <v>2050</v>
      </c>
      <c r="H135">
        <v>51.25</v>
      </c>
      <c r="J135">
        <v>3.7</v>
      </c>
      <c r="L135">
        <v>42</v>
      </c>
      <c r="M135">
        <v>82.5</v>
      </c>
      <c r="N135">
        <v>5.5</v>
      </c>
      <c r="O135">
        <v>41.5</v>
      </c>
      <c r="P135" s="7"/>
    </row>
    <row r="136" spans="1:16" ht="12.3" hidden="1">
      <c r="A136" s="6" t="s">
        <v>390</v>
      </c>
      <c r="B136" t="s">
        <v>384</v>
      </c>
      <c r="C136" s="7" t="s">
        <v>384</v>
      </c>
      <c r="D136" s="6" t="s">
        <v>390</v>
      </c>
      <c r="E136" t="s">
        <v>224</v>
      </c>
      <c r="F136" s="6" t="s">
        <v>106</v>
      </c>
      <c r="G136">
        <v>2300</v>
      </c>
      <c r="H136">
        <v>48</v>
      </c>
      <c r="J136">
        <v>3.7</v>
      </c>
      <c r="L136">
        <v>46.5</v>
      </c>
      <c r="M136">
        <v>93</v>
      </c>
      <c r="N136">
        <v>8.6999999999999993</v>
      </c>
      <c r="O136">
        <v>27.5</v>
      </c>
      <c r="P136" s="7"/>
    </row>
    <row r="137" spans="1:16" ht="12.3" hidden="1">
      <c r="A137" s="6" t="s">
        <v>390</v>
      </c>
      <c r="B137" t="s">
        <v>384</v>
      </c>
      <c r="C137" s="7" t="s">
        <v>384</v>
      </c>
      <c r="D137" s="6" t="s">
        <v>390</v>
      </c>
      <c r="E137" t="s">
        <v>225</v>
      </c>
      <c r="F137" s="6" t="s">
        <v>106</v>
      </c>
      <c r="G137">
        <v>2450</v>
      </c>
      <c r="H137">
        <v>61.25</v>
      </c>
      <c r="J137">
        <v>3.7</v>
      </c>
      <c r="L137">
        <v>45</v>
      </c>
      <c r="M137">
        <v>97</v>
      </c>
      <c r="N137">
        <v>6.6</v>
      </c>
      <c r="O137">
        <v>33.5</v>
      </c>
      <c r="P137" s="7"/>
    </row>
    <row r="138" spans="1:16" ht="12.3" hidden="1">
      <c r="A138" s="6" t="s">
        <v>390</v>
      </c>
      <c r="B138" t="s">
        <v>384</v>
      </c>
      <c r="C138" s="7" t="s">
        <v>384</v>
      </c>
      <c r="D138" s="6" t="s">
        <v>390</v>
      </c>
      <c r="E138" t="s">
        <v>226</v>
      </c>
      <c r="F138" s="6" t="s">
        <v>106</v>
      </c>
      <c r="G138">
        <v>3000</v>
      </c>
      <c r="H138">
        <v>75</v>
      </c>
      <c r="J138">
        <v>3.7</v>
      </c>
      <c r="L138">
        <v>63</v>
      </c>
      <c r="M138">
        <v>99.5</v>
      </c>
      <c r="N138">
        <v>4.7</v>
      </c>
      <c r="O138">
        <v>66.5</v>
      </c>
      <c r="P138" s="7"/>
    </row>
    <row r="139" spans="1:16" ht="12.3" hidden="1">
      <c r="A139" s="6" t="s">
        <v>390</v>
      </c>
      <c r="B139" t="s">
        <v>384</v>
      </c>
      <c r="C139" s="7" t="s">
        <v>384</v>
      </c>
      <c r="D139" s="6" t="s">
        <v>390</v>
      </c>
      <c r="E139" t="s">
        <v>227</v>
      </c>
      <c r="F139" s="6" t="s">
        <v>106</v>
      </c>
      <c r="G139">
        <v>3400</v>
      </c>
      <c r="H139">
        <v>85</v>
      </c>
      <c r="J139">
        <v>3.7</v>
      </c>
      <c r="L139">
        <v>66.5</v>
      </c>
      <c r="M139">
        <v>86</v>
      </c>
      <c r="N139">
        <v>7.7</v>
      </c>
      <c r="O139">
        <v>43.5</v>
      </c>
      <c r="P139" s="7"/>
    </row>
    <row r="140" spans="1:16" ht="12.3" hidden="1">
      <c r="A140" s="6" t="s">
        <v>390</v>
      </c>
      <c r="B140" t="s">
        <v>384</v>
      </c>
      <c r="C140" s="7" t="s">
        <v>384</v>
      </c>
      <c r="D140" s="6" t="s">
        <v>390</v>
      </c>
      <c r="E140" t="s">
        <v>177</v>
      </c>
      <c r="F140" s="6" t="s">
        <v>106</v>
      </c>
      <c r="G140">
        <v>4000</v>
      </c>
      <c r="H140">
        <v>96</v>
      </c>
      <c r="J140">
        <v>3.7</v>
      </c>
      <c r="L140">
        <v>79.5</v>
      </c>
      <c r="M140">
        <v>127</v>
      </c>
      <c r="N140">
        <v>6.8</v>
      </c>
      <c r="O140">
        <v>41.5</v>
      </c>
      <c r="P140" s="7"/>
    </row>
    <row r="141" spans="1:16" ht="12.3" hidden="1">
      <c r="A141" s="6" t="s">
        <v>390</v>
      </c>
      <c r="B141" t="s">
        <v>384</v>
      </c>
      <c r="C141" s="7" t="s">
        <v>384</v>
      </c>
      <c r="D141" s="6" t="s">
        <v>390</v>
      </c>
      <c r="E141" t="s">
        <v>228</v>
      </c>
      <c r="F141" s="6" t="s">
        <v>106</v>
      </c>
      <c r="G141">
        <v>5000</v>
      </c>
      <c r="H141">
        <v>96</v>
      </c>
      <c r="J141">
        <v>3.7</v>
      </c>
      <c r="L141">
        <v>96</v>
      </c>
      <c r="M141">
        <v>121.5</v>
      </c>
      <c r="N141">
        <v>8.3000000000000007</v>
      </c>
      <c r="O141">
        <v>41.5</v>
      </c>
      <c r="P141" s="7"/>
    </row>
    <row r="142" spans="1:16" ht="12.3" hidden="1">
      <c r="A142" s="6" t="s">
        <v>390</v>
      </c>
      <c r="B142" t="s">
        <v>384</v>
      </c>
      <c r="C142" s="7" t="s">
        <v>384</v>
      </c>
      <c r="D142" s="6" t="s">
        <v>390</v>
      </c>
      <c r="E142" t="s">
        <v>229</v>
      </c>
      <c r="F142" s="6" t="s">
        <v>106</v>
      </c>
      <c r="G142">
        <v>5300</v>
      </c>
      <c r="H142">
        <v>40</v>
      </c>
      <c r="J142">
        <v>3.7</v>
      </c>
      <c r="L142">
        <v>98</v>
      </c>
      <c r="M142">
        <v>125</v>
      </c>
      <c r="N142">
        <v>7.3</v>
      </c>
      <c r="O142">
        <v>42.5</v>
      </c>
      <c r="P142" s="7"/>
    </row>
    <row r="143" spans="1:16" ht="12.3" hidden="1">
      <c r="A143" s="6" t="s">
        <v>390</v>
      </c>
      <c r="B143" t="s">
        <v>384</v>
      </c>
      <c r="C143" s="7" t="s">
        <v>384</v>
      </c>
      <c r="D143" s="6" t="s">
        <v>390</v>
      </c>
      <c r="E143" t="s">
        <v>230</v>
      </c>
      <c r="F143" s="6" t="s">
        <v>106</v>
      </c>
      <c r="G143">
        <v>5500</v>
      </c>
      <c r="H143">
        <v>120</v>
      </c>
      <c r="J143">
        <v>3.7</v>
      </c>
      <c r="L143">
        <v>114.5</v>
      </c>
      <c r="M143">
        <v>150</v>
      </c>
      <c r="N143">
        <v>7.5</v>
      </c>
      <c r="O143">
        <v>44.5</v>
      </c>
      <c r="P143" s="7"/>
    </row>
    <row r="144" spans="1:16" ht="12.3" hidden="1">
      <c r="A144" s="6" t="s">
        <v>390</v>
      </c>
      <c r="B144" t="s">
        <v>384</v>
      </c>
      <c r="C144" s="7" t="s">
        <v>384</v>
      </c>
      <c r="D144" s="6" t="s">
        <v>390</v>
      </c>
      <c r="E144" t="s">
        <v>231</v>
      </c>
      <c r="F144" s="6" t="s">
        <v>106</v>
      </c>
      <c r="G144">
        <v>5600</v>
      </c>
      <c r="H144">
        <v>140</v>
      </c>
      <c r="J144">
        <v>3.7</v>
      </c>
      <c r="L144">
        <v>127</v>
      </c>
      <c r="M144">
        <v>179</v>
      </c>
      <c r="N144">
        <v>4</v>
      </c>
      <c r="O144">
        <v>79</v>
      </c>
      <c r="P144" s="7"/>
    </row>
    <row r="145" spans="1:16" ht="12.3" hidden="1">
      <c r="A145" s="6" t="s">
        <v>390</v>
      </c>
      <c r="B145" t="s">
        <v>384</v>
      </c>
      <c r="C145" s="7" t="s">
        <v>384</v>
      </c>
      <c r="D145" s="6" t="s">
        <v>390</v>
      </c>
      <c r="E145" t="s">
        <v>232</v>
      </c>
      <c r="F145" s="6" t="s">
        <v>106</v>
      </c>
      <c r="G145">
        <v>5900</v>
      </c>
      <c r="H145">
        <v>147.5</v>
      </c>
      <c r="J145">
        <v>3.7</v>
      </c>
      <c r="L145">
        <v>116.5</v>
      </c>
      <c r="M145">
        <v>143</v>
      </c>
      <c r="N145">
        <v>7.9</v>
      </c>
      <c r="O145">
        <v>43.5</v>
      </c>
      <c r="P145" s="7"/>
    </row>
    <row r="146" spans="1:16" ht="12.3" hidden="1">
      <c r="A146" s="6" t="s">
        <v>390</v>
      </c>
      <c r="B146" t="s">
        <v>384</v>
      </c>
      <c r="C146" s="7" t="s">
        <v>384</v>
      </c>
      <c r="D146" s="6" t="s">
        <v>390</v>
      </c>
      <c r="E146" t="s">
        <v>233</v>
      </c>
      <c r="F146" s="6" t="s">
        <v>106</v>
      </c>
      <c r="G146">
        <v>6000</v>
      </c>
      <c r="H146">
        <v>96</v>
      </c>
      <c r="J146">
        <v>3.7</v>
      </c>
      <c r="L146">
        <v>112</v>
      </c>
      <c r="M146">
        <v>125</v>
      </c>
      <c r="N146">
        <v>9.5</v>
      </c>
      <c r="O146">
        <v>41.5</v>
      </c>
      <c r="P146" s="7"/>
    </row>
    <row r="147" spans="1:16" ht="12.3" hidden="1">
      <c r="A147" s="6" t="s">
        <v>390</v>
      </c>
      <c r="B147" t="s">
        <v>384</v>
      </c>
      <c r="C147" s="7" t="s">
        <v>384</v>
      </c>
      <c r="D147" s="6" t="s">
        <v>390</v>
      </c>
      <c r="E147" t="s">
        <v>234</v>
      </c>
      <c r="F147" s="6" t="s">
        <v>106</v>
      </c>
      <c r="G147">
        <v>6300</v>
      </c>
      <c r="H147">
        <v>157.5</v>
      </c>
      <c r="J147">
        <v>3.7</v>
      </c>
      <c r="L147">
        <v>129</v>
      </c>
      <c r="M147">
        <v>92.5</v>
      </c>
      <c r="N147">
        <v>8.5</v>
      </c>
      <c r="O147">
        <v>77.5</v>
      </c>
      <c r="P147" s="7"/>
    </row>
    <row r="148" spans="1:16" ht="12.3" hidden="1">
      <c r="A148" s="6" t="s">
        <v>390</v>
      </c>
      <c r="B148" t="s">
        <v>384</v>
      </c>
      <c r="C148" s="7" t="s">
        <v>384</v>
      </c>
      <c r="D148" s="6" t="s">
        <v>390</v>
      </c>
      <c r="E148" t="s">
        <v>235</v>
      </c>
      <c r="F148" s="6" t="s">
        <v>106</v>
      </c>
      <c r="G148">
        <v>6800</v>
      </c>
      <c r="H148">
        <v>120</v>
      </c>
      <c r="J148">
        <v>3.7</v>
      </c>
      <c r="L148">
        <v>133</v>
      </c>
      <c r="M148">
        <v>139.5</v>
      </c>
      <c r="N148">
        <v>9.3000000000000007</v>
      </c>
      <c r="O148">
        <v>44.5</v>
      </c>
      <c r="P148" s="7"/>
    </row>
    <row r="149" spans="1:16" ht="12.3" hidden="1">
      <c r="A149" s="6" t="s">
        <v>390</v>
      </c>
      <c r="B149" t="s">
        <v>384</v>
      </c>
      <c r="C149" s="7" t="s">
        <v>384</v>
      </c>
      <c r="D149" s="6" t="s">
        <v>390</v>
      </c>
      <c r="E149" t="s">
        <v>236</v>
      </c>
      <c r="F149" s="6" t="s">
        <v>106</v>
      </c>
      <c r="G149">
        <v>7000</v>
      </c>
      <c r="H149">
        <v>120</v>
      </c>
      <c r="J149">
        <v>3.7</v>
      </c>
      <c r="L149">
        <v>139</v>
      </c>
      <c r="M149">
        <v>134.5</v>
      </c>
      <c r="N149">
        <v>7.3</v>
      </c>
      <c r="O149">
        <v>62</v>
      </c>
      <c r="P149" s="7"/>
    </row>
    <row r="150" spans="1:16" ht="12.3" hidden="1">
      <c r="A150" s="6" t="s">
        <v>390</v>
      </c>
      <c r="B150" t="s">
        <v>384</v>
      </c>
      <c r="C150" s="7" t="s">
        <v>384</v>
      </c>
      <c r="D150" s="6" t="s">
        <v>390</v>
      </c>
      <c r="E150" t="s">
        <v>237</v>
      </c>
      <c r="F150" s="6" t="s">
        <v>106</v>
      </c>
      <c r="G150">
        <v>10000</v>
      </c>
      <c r="H150">
        <v>80</v>
      </c>
      <c r="J150">
        <v>3.7</v>
      </c>
      <c r="L150">
        <v>201</v>
      </c>
      <c r="M150">
        <v>174</v>
      </c>
      <c r="N150">
        <v>7.4</v>
      </c>
      <c r="O150">
        <v>69.5</v>
      </c>
      <c r="P150" s="7"/>
    </row>
    <row r="151" spans="1:16" ht="12.3" hidden="1">
      <c r="A151" s="6" t="s">
        <v>390</v>
      </c>
      <c r="B151" t="s">
        <v>384</v>
      </c>
      <c r="C151" s="7" t="s">
        <v>384</v>
      </c>
      <c r="D151" s="6" t="s">
        <v>390</v>
      </c>
      <c r="E151" t="s">
        <v>217</v>
      </c>
      <c r="F151" s="6" t="s">
        <v>106</v>
      </c>
      <c r="G151">
        <v>15800</v>
      </c>
      <c r="H151">
        <v>110.6</v>
      </c>
      <c r="J151">
        <v>3.7</v>
      </c>
      <c r="L151">
        <v>309</v>
      </c>
      <c r="M151">
        <v>174.5</v>
      </c>
      <c r="N151">
        <v>10.5</v>
      </c>
      <c r="O151">
        <v>74.5</v>
      </c>
      <c r="P151" s="7"/>
    </row>
    <row r="152" spans="1:16" ht="12.3" hidden="1">
      <c r="A152" s="6" t="s">
        <v>390</v>
      </c>
      <c r="B152" t="s">
        <v>384</v>
      </c>
      <c r="C152" s="7" t="s">
        <v>384</v>
      </c>
      <c r="D152" s="6" t="s">
        <v>390</v>
      </c>
      <c r="E152" t="s">
        <v>238</v>
      </c>
      <c r="F152" s="6" t="s">
        <v>106</v>
      </c>
      <c r="G152">
        <v>16000</v>
      </c>
      <c r="H152">
        <v>112</v>
      </c>
      <c r="J152">
        <v>3.7</v>
      </c>
      <c r="L152">
        <v>311</v>
      </c>
      <c r="M152">
        <v>189</v>
      </c>
      <c r="N152">
        <v>8</v>
      </c>
      <c r="O152">
        <v>89.5</v>
      </c>
      <c r="P152" s="7"/>
    </row>
    <row r="153" spans="1:16" ht="12.3" hidden="1">
      <c r="A153" s="6" t="s">
        <v>390</v>
      </c>
      <c r="B153" t="s">
        <v>384</v>
      </c>
      <c r="C153" s="7" t="s">
        <v>384</v>
      </c>
      <c r="D153" s="6" t="s">
        <v>390</v>
      </c>
      <c r="E153" t="s">
        <v>239</v>
      </c>
      <c r="F153" s="6" t="s">
        <v>106</v>
      </c>
      <c r="G153">
        <v>18000</v>
      </c>
      <c r="H153">
        <v>126</v>
      </c>
      <c r="J153">
        <v>3.7</v>
      </c>
      <c r="L153">
        <v>350</v>
      </c>
      <c r="M153">
        <v>182.5</v>
      </c>
      <c r="N153">
        <v>9</v>
      </c>
      <c r="O153">
        <v>94.5</v>
      </c>
      <c r="P153" s="7"/>
    </row>
    <row r="154" spans="1:16" ht="12.3" hidden="1">
      <c r="A154" s="6" t="s">
        <v>390</v>
      </c>
      <c r="B154" t="s">
        <v>384</v>
      </c>
      <c r="C154" s="7" t="s">
        <v>384</v>
      </c>
      <c r="D154" s="6" t="s">
        <v>390</v>
      </c>
      <c r="E154" t="s">
        <v>240</v>
      </c>
      <c r="F154" s="6" t="s">
        <v>106</v>
      </c>
      <c r="G154">
        <v>19000</v>
      </c>
      <c r="H154">
        <v>133</v>
      </c>
      <c r="J154">
        <v>3.7</v>
      </c>
      <c r="L154">
        <v>385</v>
      </c>
      <c r="M154">
        <v>212</v>
      </c>
      <c r="N154">
        <v>7.8</v>
      </c>
      <c r="O154">
        <v>105.5</v>
      </c>
      <c r="P154" s="7"/>
    </row>
    <row r="155" spans="1:16" ht="12.3" hidden="1">
      <c r="A155" s="6" t="s">
        <v>390</v>
      </c>
      <c r="B155" t="s">
        <v>384</v>
      </c>
      <c r="C155" s="7" t="s">
        <v>384</v>
      </c>
      <c r="D155" s="6" t="s">
        <v>390</v>
      </c>
      <c r="E155" t="s">
        <v>241</v>
      </c>
      <c r="F155" s="6" t="s">
        <v>106</v>
      </c>
      <c r="G155">
        <v>21000</v>
      </c>
      <c r="H155">
        <v>147</v>
      </c>
      <c r="J155">
        <v>3.7</v>
      </c>
      <c r="L155">
        <v>405</v>
      </c>
      <c r="M155">
        <v>182.5</v>
      </c>
      <c r="N155">
        <v>10.5</v>
      </c>
      <c r="O155">
        <v>94.5</v>
      </c>
      <c r="P155" s="7"/>
    </row>
    <row r="156" spans="1:16" ht="12.3" hidden="1">
      <c r="A156" s="6" t="s">
        <v>390</v>
      </c>
      <c r="B156" t="s">
        <v>384</v>
      </c>
      <c r="C156" s="7" t="s">
        <v>384</v>
      </c>
      <c r="D156" s="6" t="s">
        <v>390</v>
      </c>
      <c r="E156" t="s">
        <v>242</v>
      </c>
      <c r="F156" s="6" t="s">
        <v>106</v>
      </c>
      <c r="G156">
        <v>22000</v>
      </c>
      <c r="H156">
        <v>154</v>
      </c>
      <c r="J156">
        <v>3.7</v>
      </c>
      <c r="L156">
        <v>437</v>
      </c>
      <c r="M156">
        <v>212</v>
      </c>
      <c r="N156">
        <v>8.8000000000000007</v>
      </c>
      <c r="O156">
        <v>105.5</v>
      </c>
      <c r="P156" s="7"/>
    </row>
    <row r="157" spans="1:16" ht="12.3" hidden="1">
      <c r="A157" s="6" t="s">
        <v>390</v>
      </c>
      <c r="B157" t="s">
        <v>384</v>
      </c>
      <c r="C157" s="7" t="s">
        <v>384</v>
      </c>
      <c r="D157" s="6" t="s">
        <v>390</v>
      </c>
      <c r="E157" t="s">
        <v>243</v>
      </c>
      <c r="F157" s="6" t="s">
        <v>106</v>
      </c>
      <c r="G157">
        <v>24000</v>
      </c>
      <c r="H157">
        <v>168</v>
      </c>
      <c r="J157">
        <v>3.7</v>
      </c>
      <c r="L157">
        <v>487</v>
      </c>
      <c r="M157">
        <v>239</v>
      </c>
      <c r="N157">
        <v>9.6999999999999993</v>
      </c>
      <c r="O157">
        <v>92.5</v>
      </c>
      <c r="P157" s="7"/>
    </row>
    <row r="158" spans="1:16" ht="12.3" hidden="1">
      <c r="A158" s="6" t="s">
        <v>390</v>
      </c>
      <c r="B158" t="s">
        <v>384</v>
      </c>
      <c r="C158" s="7" t="s">
        <v>384</v>
      </c>
      <c r="D158" s="6" t="s">
        <v>390</v>
      </c>
      <c r="E158" t="s">
        <v>244</v>
      </c>
      <c r="F158" s="6" t="s">
        <v>106</v>
      </c>
      <c r="G158">
        <v>25000</v>
      </c>
      <c r="H158">
        <v>175</v>
      </c>
      <c r="J158">
        <v>3.7</v>
      </c>
      <c r="L158">
        <v>494</v>
      </c>
      <c r="M158">
        <v>212</v>
      </c>
      <c r="N158">
        <v>9.9</v>
      </c>
      <c r="O158">
        <v>105.5</v>
      </c>
      <c r="P158" s="7"/>
    </row>
    <row r="159" spans="1:16" ht="12.3" hidden="1">
      <c r="A159" s="6" t="s">
        <v>390</v>
      </c>
      <c r="B159" t="s">
        <v>384</v>
      </c>
      <c r="C159" s="7" t="s">
        <v>384</v>
      </c>
      <c r="D159" s="6" t="s">
        <v>390</v>
      </c>
      <c r="E159" t="s">
        <v>245</v>
      </c>
      <c r="F159" s="6" t="s">
        <v>106</v>
      </c>
      <c r="G159">
        <v>28000</v>
      </c>
      <c r="H159">
        <v>196</v>
      </c>
      <c r="J159">
        <v>3.7</v>
      </c>
      <c r="L159">
        <v>536</v>
      </c>
      <c r="M159">
        <v>212</v>
      </c>
      <c r="N159">
        <v>10.5</v>
      </c>
      <c r="O159">
        <v>105.5</v>
      </c>
      <c r="P159" s="7"/>
    </row>
    <row r="160" spans="1:16" ht="12.3" hidden="1">
      <c r="A160" s="6" t="s">
        <v>390</v>
      </c>
      <c r="B160" t="s">
        <v>385</v>
      </c>
      <c r="C160" s="7" t="s">
        <v>385</v>
      </c>
      <c r="D160" s="6" t="s">
        <v>390</v>
      </c>
      <c r="E160" t="s">
        <v>246</v>
      </c>
      <c r="F160" s="6" t="s">
        <v>106</v>
      </c>
      <c r="G160">
        <v>650</v>
      </c>
      <c r="H160">
        <v>13</v>
      </c>
      <c r="J160">
        <v>3.7</v>
      </c>
      <c r="L160">
        <v>14.5</v>
      </c>
      <c r="M160">
        <v>49.5</v>
      </c>
      <c r="N160">
        <v>5.2</v>
      </c>
      <c r="O160">
        <v>30</v>
      </c>
      <c r="P160" s="7"/>
    </row>
    <row r="161" spans="1:16" ht="12.3" hidden="1">
      <c r="A161" s="6" t="s">
        <v>390</v>
      </c>
      <c r="B161" t="s">
        <v>385</v>
      </c>
      <c r="C161" s="7" t="s">
        <v>385</v>
      </c>
      <c r="D161" s="6" t="s">
        <v>390</v>
      </c>
      <c r="E161" t="s">
        <v>247</v>
      </c>
      <c r="F161" s="6" t="s">
        <v>106</v>
      </c>
      <c r="G161">
        <v>850</v>
      </c>
      <c r="H161">
        <v>17</v>
      </c>
      <c r="J161">
        <v>3.7</v>
      </c>
      <c r="L161">
        <v>18</v>
      </c>
      <c r="M161">
        <v>64.5</v>
      </c>
      <c r="N161">
        <v>5.7</v>
      </c>
      <c r="O161">
        <v>24</v>
      </c>
      <c r="P161" s="7"/>
    </row>
    <row r="162" spans="1:16" ht="12.3" hidden="1">
      <c r="A162" s="6" t="s">
        <v>390</v>
      </c>
      <c r="B162" t="s">
        <v>385</v>
      </c>
      <c r="C162" s="7" t="s">
        <v>385</v>
      </c>
      <c r="D162" s="6" t="s">
        <v>390</v>
      </c>
      <c r="E162" t="s">
        <v>248</v>
      </c>
      <c r="F162" s="6" t="s">
        <v>106</v>
      </c>
      <c r="G162">
        <v>1500</v>
      </c>
      <c r="H162">
        <v>30</v>
      </c>
      <c r="J162">
        <v>3.7</v>
      </c>
      <c r="L162">
        <v>29.5</v>
      </c>
      <c r="M162">
        <v>58.5</v>
      </c>
      <c r="N162">
        <v>6.3</v>
      </c>
      <c r="O162">
        <v>41.5</v>
      </c>
      <c r="P162" s="7"/>
    </row>
    <row r="163" spans="1:16" ht="12.3" hidden="1">
      <c r="A163" s="6" t="s">
        <v>390</v>
      </c>
      <c r="B163" t="s">
        <v>385</v>
      </c>
      <c r="C163" s="7" t="s">
        <v>385</v>
      </c>
      <c r="D163" s="6" t="s">
        <v>390</v>
      </c>
      <c r="E163" t="s">
        <v>249</v>
      </c>
      <c r="F163" s="6" t="s">
        <v>106</v>
      </c>
      <c r="G163">
        <v>1800</v>
      </c>
      <c r="H163">
        <v>36</v>
      </c>
      <c r="J163">
        <v>3.7</v>
      </c>
      <c r="L163">
        <v>36.5</v>
      </c>
      <c r="M163">
        <v>83.5</v>
      </c>
      <c r="N163">
        <v>7.4</v>
      </c>
      <c r="O163">
        <v>29.5</v>
      </c>
      <c r="P163" s="7"/>
    </row>
    <row r="164" spans="1:16" ht="12.3" hidden="1">
      <c r="A164" s="6" t="s">
        <v>390</v>
      </c>
      <c r="B164" t="s">
        <v>385</v>
      </c>
      <c r="C164" s="7" t="s">
        <v>385</v>
      </c>
      <c r="D164" s="6" t="s">
        <v>390</v>
      </c>
      <c r="E164" t="s">
        <v>250</v>
      </c>
      <c r="F164" s="6" t="s">
        <v>106</v>
      </c>
      <c r="G164">
        <v>2000</v>
      </c>
      <c r="H164">
        <v>40</v>
      </c>
      <c r="J164">
        <v>3.7</v>
      </c>
      <c r="L164">
        <v>39.5</v>
      </c>
      <c r="M164">
        <v>80.5</v>
      </c>
      <c r="N164">
        <v>5.2</v>
      </c>
      <c r="O164">
        <v>41.5</v>
      </c>
      <c r="P164" s="7"/>
    </row>
    <row r="165" spans="1:16" ht="12.3" hidden="1">
      <c r="A165" s="6" t="s">
        <v>390</v>
      </c>
      <c r="B165" t="s">
        <v>385</v>
      </c>
      <c r="C165" s="7" t="s">
        <v>385</v>
      </c>
      <c r="D165" s="6" t="s">
        <v>390</v>
      </c>
      <c r="E165" t="s">
        <v>251</v>
      </c>
      <c r="F165" s="6" t="s">
        <v>106</v>
      </c>
      <c r="G165">
        <v>2100</v>
      </c>
      <c r="H165">
        <v>20</v>
      </c>
      <c r="J165">
        <v>3.7</v>
      </c>
      <c r="L165">
        <v>37</v>
      </c>
      <c r="M165">
        <v>80.5</v>
      </c>
      <c r="N165">
        <v>7.2</v>
      </c>
      <c r="O165">
        <v>27.5</v>
      </c>
      <c r="P165" s="7"/>
    </row>
    <row r="166" spans="1:16" ht="12.3" hidden="1">
      <c r="A166" s="6" t="s">
        <v>390</v>
      </c>
      <c r="B166" t="s">
        <v>385</v>
      </c>
      <c r="C166" s="7" t="s">
        <v>385</v>
      </c>
      <c r="D166" s="6" t="s">
        <v>390</v>
      </c>
      <c r="E166" t="s">
        <v>252</v>
      </c>
      <c r="F166" s="6" t="s">
        <v>106</v>
      </c>
      <c r="G166">
        <v>2450</v>
      </c>
      <c r="H166">
        <v>49</v>
      </c>
      <c r="J166">
        <v>3.7</v>
      </c>
      <c r="L166">
        <v>45.5</v>
      </c>
      <c r="M166">
        <v>84</v>
      </c>
      <c r="N166">
        <v>5.5</v>
      </c>
      <c r="O166">
        <v>41</v>
      </c>
      <c r="P166" s="7"/>
    </row>
    <row r="167" spans="1:16" ht="12.3" hidden="1">
      <c r="A167" s="6" t="s">
        <v>390</v>
      </c>
      <c r="B167" t="s">
        <v>385</v>
      </c>
      <c r="C167" s="7" t="s">
        <v>385</v>
      </c>
      <c r="D167" s="6" t="s">
        <v>390</v>
      </c>
      <c r="E167" t="s">
        <v>199</v>
      </c>
      <c r="F167" s="6" t="s">
        <v>106</v>
      </c>
      <c r="G167">
        <v>2700</v>
      </c>
      <c r="H167">
        <v>54</v>
      </c>
      <c r="J167">
        <v>3.7</v>
      </c>
      <c r="L167">
        <v>53.5</v>
      </c>
      <c r="M167">
        <v>96.5</v>
      </c>
      <c r="N167">
        <v>7.6</v>
      </c>
      <c r="O167">
        <v>33.5</v>
      </c>
      <c r="P167" s="7"/>
    </row>
    <row r="168" spans="1:16" ht="12.3" hidden="1">
      <c r="A168" s="6" t="s">
        <v>390</v>
      </c>
      <c r="B168" t="s">
        <v>385</v>
      </c>
      <c r="C168" s="7" t="s">
        <v>385</v>
      </c>
      <c r="D168" s="6" t="s">
        <v>390</v>
      </c>
      <c r="E168" t="s">
        <v>253</v>
      </c>
      <c r="F168" s="6" t="s">
        <v>106</v>
      </c>
      <c r="G168">
        <v>3000</v>
      </c>
      <c r="H168">
        <v>60</v>
      </c>
      <c r="J168">
        <v>3.7</v>
      </c>
      <c r="L168">
        <v>59</v>
      </c>
      <c r="M168">
        <v>121.5</v>
      </c>
      <c r="N168">
        <v>6.7</v>
      </c>
      <c r="O168">
        <v>33.5</v>
      </c>
      <c r="P168" s="7"/>
    </row>
    <row r="169" spans="1:16" ht="12.3" hidden="1">
      <c r="A169" s="6" t="s">
        <v>390</v>
      </c>
      <c r="B169" t="s">
        <v>385</v>
      </c>
      <c r="C169" s="7" t="s">
        <v>385</v>
      </c>
      <c r="D169" s="6" t="s">
        <v>390</v>
      </c>
      <c r="E169" t="s">
        <v>254</v>
      </c>
      <c r="F169" s="6" t="s">
        <v>106</v>
      </c>
      <c r="G169">
        <v>3300</v>
      </c>
      <c r="H169">
        <v>66</v>
      </c>
      <c r="J169">
        <v>3.7</v>
      </c>
      <c r="L169">
        <v>63</v>
      </c>
      <c r="M169">
        <v>97</v>
      </c>
      <c r="N169">
        <v>9</v>
      </c>
      <c r="O169">
        <v>33.5</v>
      </c>
      <c r="P169" s="7"/>
    </row>
    <row r="170" spans="1:16" ht="12.3" hidden="1">
      <c r="A170" s="6" t="s">
        <v>390</v>
      </c>
      <c r="B170" t="s">
        <v>385</v>
      </c>
      <c r="C170" s="7" t="s">
        <v>385</v>
      </c>
      <c r="D170" s="6" t="s">
        <v>390</v>
      </c>
      <c r="E170" t="s">
        <v>255</v>
      </c>
      <c r="F170" s="6" t="s">
        <v>106</v>
      </c>
      <c r="G170">
        <v>3800</v>
      </c>
      <c r="H170">
        <v>64</v>
      </c>
      <c r="J170">
        <v>3.7</v>
      </c>
      <c r="L170">
        <v>74.5</v>
      </c>
      <c r="M170">
        <v>127.5</v>
      </c>
      <c r="N170">
        <v>7.4</v>
      </c>
      <c r="O170">
        <v>35.5</v>
      </c>
      <c r="P170" s="7"/>
    </row>
    <row r="171" spans="1:16" ht="12.3" hidden="1">
      <c r="A171" s="6" t="s">
        <v>390</v>
      </c>
      <c r="B171" t="s">
        <v>385</v>
      </c>
      <c r="C171" s="7" t="s">
        <v>385</v>
      </c>
      <c r="D171" s="6" t="s">
        <v>390</v>
      </c>
      <c r="E171" t="s">
        <v>256</v>
      </c>
      <c r="F171" s="6" t="s">
        <v>106</v>
      </c>
      <c r="G171">
        <v>4000</v>
      </c>
      <c r="H171">
        <v>80</v>
      </c>
      <c r="J171">
        <v>3.7</v>
      </c>
      <c r="L171">
        <v>79.5</v>
      </c>
      <c r="M171">
        <v>145</v>
      </c>
      <c r="N171">
        <v>5</v>
      </c>
      <c r="O171">
        <v>50.5</v>
      </c>
      <c r="P171" s="7"/>
    </row>
    <row r="172" spans="1:16" ht="12.3" hidden="1">
      <c r="A172" s="6" t="s">
        <v>390</v>
      </c>
      <c r="B172" t="s">
        <v>385</v>
      </c>
      <c r="C172" s="7" t="s">
        <v>385</v>
      </c>
      <c r="D172" s="6" t="s">
        <v>390</v>
      </c>
      <c r="E172" t="s">
        <v>203</v>
      </c>
      <c r="F172" s="6" t="s">
        <v>106</v>
      </c>
      <c r="G172">
        <v>4600</v>
      </c>
      <c r="H172">
        <v>92</v>
      </c>
      <c r="J172">
        <v>3.7</v>
      </c>
      <c r="L172">
        <v>89.5</v>
      </c>
      <c r="M172">
        <v>127</v>
      </c>
      <c r="N172">
        <v>7.6</v>
      </c>
      <c r="O172">
        <v>41.5</v>
      </c>
      <c r="P172" s="7"/>
    </row>
    <row r="173" spans="1:16" ht="12.3" hidden="1">
      <c r="A173" s="6" t="s">
        <v>390</v>
      </c>
      <c r="B173" t="s">
        <v>385</v>
      </c>
      <c r="C173" s="7" t="s">
        <v>385</v>
      </c>
      <c r="D173" s="6" t="s">
        <v>390</v>
      </c>
      <c r="E173" t="s">
        <v>257</v>
      </c>
      <c r="F173" s="6" t="s">
        <v>106</v>
      </c>
      <c r="G173">
        <v>5000</v>
      </c>
      <c r="H173">
        <v>96</v>
      </c>
      <c r="J173">
        <v>3.7</v>
      </c>
      <c r="L173">
        <v>99</v>
      </c>
      <c r="M173">
        <v>127</v>
      </c>
      <c r="N173">
        <v>8.3000000000000007</v>
      </c>
      <c r="O173">
        <v>41.5</v>
      </c>
      <c r="P173" s="7"/>
    </row>
    <row r="174" spans="1:16" ht="12.3" hidden="1">
      <c r="A174" s="6" t="s">
        <v>390</v>
      </c>
      <c r="B174" t="s">
        <v>385</v>
      </c>
      <c r="C174" s="7" t="s">
        <v>385</v>
      </c>
      <c r="D174" s="6" t="s">
        <v>390</v>
      </c>
      <c r="E174" t="s">
        <v>145</v>
      </c>
      <c r="F174" s="6" t="s">
        <v>106</v>
      </c>
      <c r="G174">
        <v>5200</v>
      </c>
      <c r="H174">
        <v>96</v>
      </c>
      <c r="J174">
        <v>3.7</v>
      </c>
      <c r="L174">
        <v>99</v>
      </c>
      <c r="M174">
        <v>127</v>
      </c>
      <c r="N174">
        <v>8.4</v>
      </c>
      <c r="O174">
        <v>41.5</v>
      </c>
      <c r="P174" s="7"/>
    </row>
    <row r="175" spans="1:16" ht="12.3" hidden="1">
      <c r="A175" s="6" t="s">
        <v>390</v>
      </c>
      <c r="B175" t="s">
        <v>385</v>
      </c>
      <c r="C175" s="7" t="s">
        <v>385</v>
      </c>
      <c r="D175" s="6" t="s">
        <v>390</v>
      </c>
      <c r="E175" t="s">
        <v>258</v>
      </c>
      <c r="F175" s="6" t="s">
        <v>106</v>
      </c>
      <c r="G175">
        <v>5300</v>
      </c>
      <c r="H175">
        <v>96</v>
      </c>
      <c r="J175">
        <v>3.7</v>
      </c>
      <c r="L175">
        <v>101</v>
      </c>
      <c r="M175">
        <v>129.5</v>
      </c>
      <c r="N175">
        <v>8.1999999999999993</v>
      </c>
      <c r="O175">
        <v>41.5</v>
      </c>
      <c r="P175" s="7"/>
    </row>
    <row r="176" spans="1:16" ht="12.3" hidden="1">
      <c r="A176" s="6" t="s">
        <v>390</v>
      </c>
      <c r="B176" t="s">
        <v>385</v>
      </c>
      <c r="C176" s="7" t="s">
        <v>385</v>
      </c>
      <c r="D176" s="6" t="s">
        <v>390</v>
      </c>
      <c r="E176" t="s">
        <v>259</v>
      </c>
      <c r="F176" s="6" t="s">
        <v>106</v>
      </c>
      <c r="G176">
        <v>5700</v>
      </c>
      <c r="H176">
        <v>80</v>
      </c>
      <c r="J176">
        <v>3.7</v>
      </c>
      <c r="L176">
        <v>110.5</v>
      </c>
      <c r="M176">
        <v>125</v>
      </c>
      <c r="N176">
        <v>9.6</v>
      </c>
      <c r="O176">
        <v>41.5</v>
      </c>
      <c r="P176" s="7"/>
    </row>
    <row r="177" spans="1:16" ht="12.3" hidden="1">
      <c r="A177" s="6" t="s">
        <v>390</v>
      </c>
      <c r="B177" t="s">
        <v>385</v>
      </c>
      <c r="C177" s="7" t="s">
        <v>385</v>
      </c>
      <c r="D177" s="6" t="s">
        <v>390</v>
      </c>
      <c r="E177" t="s">
        <v>260</v>
      </c>
      <c r="F177" s="6" t="s">
        <v>106</v>
      </c>
      <c r="G177">
        <v>5900</v>
      </c>
      <c r="H177">
        <v>118</v>
      </c>
      <c r="J177">
        <v>3.7</v>
      </c>
      <c r="L177">
        <v>112.5</v>
      </c>
      <c r="M177">
        <v>124.5</v>
      </c>
      <c r="N177">
        <v>9.1999999999999993</v>
      </c>
      <c r="O177">
        <v>42.5</v>
      </c>
      <c r="P177" s="7"/>
    </row>
    <row r="178" spans="1:16" ht="12.3" hidden="1">
      <c r="A178" s="6" t="s">
        <v>390</v>
      </c>
      <c r="B178" t="s">
        <v>385</v>
      </c>
      <c r="C178" s="7" t="s">
        <v>385</v>
      </c>
      <c r="D178" s="6" t="s">
        <v>390</v>
      </c>
      <c r="E178" t="s">
        <v>261</v>
      </c>
      <c r="F178" s="6" t="s">
        <v>106</v>
      </c>
      <c r="G178">
        <v>6100</v>
      </c>
      <c r="H178">
        <v>120</v>
      </c>
      <c r="J178">
        <v>3.7</v>
      </c>
      <c r="L178">
        <v>114</v>
      </c>
      <c r="M178">
        <v>142.5</v>
      </c>
      <c r="N178">
        <v>7.8</v>
      </c>
      <c r="O178">
        <v>43.5</v>
      </c>
      <c r="P178" s="7"/>
    </row>
    <row r="179" spans="1:16" ht="12.3" hidden="1">
      <c r="A179" s="6" t="s">
        <v>390</v>
      </c>
      <c r="B179" t="s">
        <v>385</v>
      </c>
      <c r="C179" s="7" t="s">
        <v>385</v>
      </c>
      <c r="D179" s="6" t="s">
        <v>390</v>
      </c>
      <c r="E179" t="s">
        <v>262</v>
      </c>
      <c r="F179" s="6" t="s">
        <v>106</v>
      </c>
      <c r="G179">
        <v>6400</v>
      </c>
      <c r="H179">
        <v>120</v>
      </c>
      <c r="J179">
        <v>3.7</v>
      </c>
      <c r="L179">
        <v>116.8</v>
      </c>
      <c r="M179">
        <v>143.5</v>
      </c>
      <c r="N179">
        <v>8.1999999999999993</v>
      </c>
      <c r="O179">
        <v>43.5</v>
      </c>
      <c r="P179" s="7"/>
    </row>
    <row r="180" spans="1:16" ht="12.3" hidden="1">
      <c r="A180" s="6" t="s">
        <v>390</v>
      </c>
      <c r="B180" t="s">
        <v>385</v>
      </c>
      <c r="C180" s="7" t="s">
        <v>385</v>
      </c>
      <c r="D180" s="6" t="s">
        <v>390</v>
      </c>
      <c r="E180" t="s">
        <v>263</v>
      </c>
      <c r="F180" s="6" t="s">
        <v>106</v>
      </c>
      <c r="G180">
        <v>6650</v>
      </c>
      <c r="H180">
        <v>96</v>
      </c>
      <c r="J180">
        <v>3.7</v>
      </c>
      <c r="L180">
        <v>126</v>
      </c>
      <c r="M180">
        <v>125</v>
      </c>
      <c r="N180">
        <v>10.4</v>
      </c>
      <c r="O180">
        <v>41.5</v>
      </c>
      <c r="P180" s="7"/>
    </row>
    <row r="181" spans="1:16" ht="12.3" hidden="1">
      <c r="A181" s="6" t="s">
        <v>390</v>
      </c>
      <c r="B181" t="s">
        <v>385</v>
      </c>
      <c r="C181" s="7" t="s">
        <v>385</v>
      </c>
      <c r="D181" s="6" t="s">
        <v>390</v>
      </c>
      <c r="E181" t="s">
        <v>264</v>
      </c>
      <c r="F181" s="6" t="s">
        <v>106</v>
      </c>
      <c r="G181">
        <v>6900</v>
      </c>
      <c r="H181">
        <v>80</v>
      </c>
      <c r="J181">
        <v>3.7</v>
      </c>
      <c r="L181">
        <v>127.5</v>
      </c>
      <c r="M181">
        <v>127</v>
      </c>
      <c r="N181">
        <v>10.3</v>
      </c>
      <c r="O181">
        <v>41.5</v>
      </c>
      <c r="P181" s="7"/>
    </row>
    <row r="182" spans="1:16" ht="12.3" hidden="1">
      <c r="A182" s="6" t="s">
        <v>390</v>
      </c>
      <c r="B182" t="s">
        <v>385</v>
      </c>
      <c r="C182" s="7" t="s">
        <v>385</v>
      </c>
      <c r="D182" s="6" t="s">
        <v>390</v>
      </c>
      <c r="E182" t="s">
        <v>265</v>
      </c>
      <c r="F182" s="6" t="s">
        <v>106</v>
      </c>
      <c r="G182">
        <v>7050</v>
      </c>
      <c r="H182">
        <v>120</v>
      </c>
      <c r="J182">
        <v>3.7</v>
      </c>
      <c r="L182">
        <v>140</v>
      </c>
      <c r="M182">
        <v>180</v>
      </c>
      <c r="N182">
        <v>7.8</v>
      </c>
      <c r="O182">
        <v>44.5</v>
      </c>
      <c r="P182" s="7"/>
    </row>
    <row r="183" spans="1:16" ht="12.3" hidden="1">
      <c r="A183" s="6" t="s">
        <v>390</v>
      </c>
      <c r="B183" t="s">
        <v>385</v>
      </c>
      <c r="C183" s="7" t="s">
        <v>385</v>
      </c>
      <c r="D183" s="6" t="s">
        <v>390</v>
      </c>
      <c r="E183" t="s">
        <v>266</v>
      </c>
      <c r="F183" s="6" t="s">
        <v>106</v>
      </c>
      <c r="G183">
        <v>7200</v>
      </c>
      <c r="H183">
        <v>80</v>
      </c>
      <c r="J183">
        <v>3.7</v>
      </c>
      <c r="L183">
        <v>132</v>
      </c>
      <c r="M183">
        <v>125</v>
      </c>
      <c r="N183">
        <v>10.6</v>
      </c>
      <c r="O183">
        <v>41.5</v>
      </c>
      <c r="P183" s="7"/>
    </row>
    <row r="184" spans="1:16" ht="12.3" hidden="1">
      <c r="A184" s="6" t="s">
        <v>390</v>
      </c>
      <c r="B184" t="s">
        <v>385</v>
      </c>
      <c r="C184" s="7" t="s">
        <v>385</v>
      </c>
      <c r="D184" s="6" t="s">
        <v>390</v>
      </c>
      <c r="E184" t="s">
        <v>267</v>
      </c>
      <c r="F184" s="6" t="s">
        <v>106</v>
      </c>
      <c r="G184">
        <v>7800</v>
      </c>
      <c r="H184">
        <v>120</v>
      </c>
      <c r="J184">
        <v>3.7</v>
      </c>
      <c r="L184">
        <v>133</v>
      </c>
      <c r="M184">
        <v>143.5</v>
      </c>
      <c r="N184">
        <v>9.1999999999999993</v>
      </c>
      <c r="O184">
        <v>43.5</v>
      </c>
      <c r="P184" s="7"/>
    </row>
    <row r="185" spans="1:16" ht="12.3" hidden="1">
      <c r="A185" s="6" t="s">
        <v>390</v>
      </c>
      <c r="B185" t="s">
        <v>385</v>
      </c>
      <c r="C185" s="7" t="s">
        <v>385</v>
      </c>
      <c r="D185" s="6" t="s">
        <v>390</v>
      </c>
      <c r="E185" t="s">
        <v>268</v>
      </c>
      <c r="F185" s="6" t="s">
        <v>106</v>
      </c>
      <c r="G185">
        <v>8000</v>
      </c>
      <c r="H185">
        <v>56</v>
      </c>
      <c r="J185">
        <v>3.7</v>
      </c>
      <c r="L185">
        <v>152</v>
      </c>
      <c r="M185">
        <v>143.5</v>
      </c>
      <c r="N185">
        <v>10.199999999999999</v>
      </c>
      <c r="O185">
        <v>45.5</v>
      </c>
      <c r="P185" s="7"/>
    </row>
    <row r="186" spans="1:16" ht="12.3" hidden="1">
      <c r="A186" s="6" t="s">
        <v>390</v>
      </c>
      <c r="B186" t="s">
        <v>385</v>
      </c>
      <c r="C186" s="7" t="s">
        <v>385</v>
      </c>
      <c r="D186" s="6" t="s">
        <v>390</v>
      </c>
      <c r="E186" t="s">
        <v>269</v>
      </c>
      <c r="F186" s="6" t="s">
        <v>106</v>
      </c>
      <c r="G186">
        <v>8200</v>
      </c>
      <c r="H186">
        <v>57.4</v>
      </c>
      <c r="J186">
        <v>3.7</v>
      </c>
      <c r="L186">
        <v>160</v>
      </c>
      <c r="M186">
        <v>155.5</v>
      </c>
      <c r="N186">
        <v>6.8</v>
      </c>
      <c r="O186">
        <v>69.5</v>
      </c>
      <c r="P186" s="7"/>
    </row>
    <row r="187" spans="1:16" ht="12.3" hidden="1">
      <c r="A187" s="6" t="s">
        <v>390</v>
      </c>
      <c r="B187" t="s">
        <v>385</v>
      </c>
      <c r="C187" s="7" t="s">
        <v>385</v>
      </c>
      <c r="D187" s="6" t="s">
        <v>390</v>
      </c>
      <c r="E187" t="s">
        <v>270</v>
      </c>
      <c r="F187" s="6" t="s">
        <v>106</v>
      </c>
      <c r="G187">
        <v>10000</v>
      </c>
      <c r="H187">
        <v>70</v>
      </c>
      <c r="J187">
        <v>3.7</v>
      </c>
      <c r="L187">
        <v>193</v>
      </c>
      <c r="M187">
        <v>158</v>
      </c>
      <c r="N187">
        <v>9.1</v>
      </c>
      <c r="O187">
        <v>63.5</v>
      </c>
      <c r="P187" s="7"/>
    </row>
    <row r="188" spans="1:16" ht="12.3" hidden="1">
      <c r="A188" s="6" t="s">
        <v>390</v>
      </c>
      <c r="B188" t="s">
        <v>385</v>
      </c>
      <c r="C188" s="7" t="s">
        <v>385</v>
      </c>
      <c r="D188" s="6" t="s">
        <v>390</v>
      </c>
      <c r="E188" t="s">
        <v>271</v>
      </c>
      <c r="F188" s="6" t="s">
        <v>106</v>
      </c>
      <c r="G188">
        <v>11300</v>
      </c>
      <c r="H188">
        <v>79.099999999999994</v>
      </c>
      <c r="J188">
        <v>3.7</v>
      </c>
      <c r="L188">
        <v>224</v>
      </c>
      <c r="M188">
        <v>174</v>
      </c>
      <c r="N188">
        <v>8.6999999999999993</v>
      </c>
      <c r="O188">
        <v>69</v>
      </c>
      <c r="P188" s="7"/>
    </row>
    <row r="189" spans="1:16" ht="12.3" hidden="1">
      <c r="A189" s="6" t="s">
        <v>390</v>
      </c>
      <c r="B189" t="s">
        <v>385</v>
      </c>
      <c r="C189" s="7" t="s">
        <v>385</v>
      </c>
      <c r="D189" s="6" t="s">
        <v>390</v>
      </c>
      <c r="E189" t="s">
        <v>272</v>
      </c>
      <c r="F189" s="6" t="s">
        <v>106</v>
      </c>
      <c r="G189">
        <v>13000</v>
      </c>
      <c r="H189">
        <v>91</v>
      </c>
      <c r="J189">
        <v>3.7</v>
      </c>
      <c r="L189">
        <v>254</v>
      </c>
      <c r="M189">
        <v>174</v>
      </c>
      <c r="N189">
        <v>9.4</v>
      </c>
      <c r="O189">
        <v>70</v>
      </c>
      <c r="P189" s="7"/>
    </row>
    <row r="190" spans="1:16" ht="12.3" hidden="1">
      <c r="A190" s="6" t="s">
        <v>390</v>
      </c>
      <c r="B190" t="s">
        <v>385</v>
      </c>
      <c r="C190" s="7" t="s">
        <v>385</v>
      </c>
      <c r="D190" s="6" t="s">
        <v>390</v>
      </c>
      <c r="E190" t="s">
        <v>273</v>
      </c>
      <c r="F190" s="6" t="s">
        <v>106</v>
      </c>
      <c r="G190">
        <v>14000</v>
      </c>
      <c r="H190">
        <v>98</v>
      </c>
      <c r="J190">
        <v>3.7</v>
      </c>
      <c r="L190">
        <v>270</v>
      </c>
      <c r="M190">
        <v>174.5</v>
      </c>
      <c r="N190">
        <v>9.3000000000000007</v>
      </c>
      <c r="O190">
        <v>74.5</v>
      </c>
      <c r="P190" s="7"/>
    </row>
    <row r="191" spans="1:16" ht="12.3" hidden="1">
      <c r="A191" s="6" t="s">
        <v>390</v>
      </c>
      <c r="B191" t="s">
        <v>385</v>
      </c>
      <c r="C191" s="7" t="s">
        <v>385</v>
      </c>
      <c r="D191" s="6" t="s">
        <v>390</v>
      </c>
      <c r="E191" t="s">
        <v>274</v>
      </c>
      <c r="F191" s="6" t="s">
        <v>106</v>
      </c>
      <c r="G191">
        <v>16000</v>
      </c>
      <c r="H191">
        <v>96</v>
      </c>
      <c r="J191">
        <v>3.7</v>
      </c>
      <c r="L191">
        <v>306</v>
      </c>
      <c r="M191">
        <v>174</v>
      </c>
      <c r="N191">
        <v>10.5</v>
      </c>
      <c r="O191">
        <v>74</v>
      </c>
      <c r="P191" s="7"/>
    </row>
    <row r="192" spans="1:16" ht="12.3" hidden="1">
      <c r="A192" s="6" t="s">
        <v>390</v>
      </c>
      <c r="B192" t="s">
        <v>386</v>
      </c>
      <c r="C192" s="7" t="s">
        <v>386</v>
      </c>
      <c r="D192" s="6" t="s">
        <v>390</v>
      </c>
      <c r="E192" t="s">
        <v>275</v>
      </c>
      <c r="F192" s="6" t="s">
        <v>106</v>
      </c>
      <c r="G192">
        <v>350</v>
      </c>
      <c r="H192">
        <v>5.25</v>
      </c>
      <c r="J192">
        <v>3.7</v>
      </c>
      <c r="L192">
        <v>8</v>
      </c>
      <c r="M192">
        <v>31</v>
      </c>
      <c r="N192">
        <v>7.5</v>
      </c>
      <c r="O192">
        <v>20</v>
      </c>
      <c r="P192" s="7"/>
    </row>
    <row r="193" spans="1:16" ht="12.3" hidden="1">
      <c r="A193" s="6" t="s">
        <v>390</v>
      </c>
      <c r="B193" t="s">
        <v>386</v>
      </c>
      <c r="C193" s="7" t="s">
        <v>386</v>
      </c>
      <c r="D193" s="6" t="s">
        <v>390</v>
      </c>
      <c r="E193" t="s">
        <v>276</v>
      </c>
      <c r="F193" s="6" t="s">
        <v>106</v>
      </c>
      <c r="G193">
        <v>800</v>
      </c>
      <c r="H193">
        <v>12</v>
      </c>
      <c r="J193">
        <v>3.7</v>
      </c>
      <c r="L193">
        <v>16</v>
      </c>
      <c r="M193">
        <v>43</v>
      </c>
      <c r="N193">
        <v>8.3000000000000007</v>
      </c>
      <c r="O193">
        <v>24</v>
      </c>
      <c r="P193" s="7"/>
    </row>
    <row r="194" spans="1:16" ht="12.3" hidden="1">
      <c r="A194" s="6" t="s">
        <v>390</v>
      </c>
      <c r="B194" t="s">
        <v>386</v>
      </c>
      <c r="C194" s="7" t="s">
        <v>386</v>
      </c>
      <c r="D194" s="6" t="s">
        <v>390</v>
      </c>
      <c r="E194" t="s">
        <v>277</v>
      </c>
      <c r="F194" s="6" t="s">
        <v>106</v>
      </c>
      <c r="G194">
        <v>1150</v>
      </c>
      <c r="H194">
        <v>17.25</v>
      </c>
      <c r="J194">
        <v>3.7</v>
      </c>
      <c r="L194">
        <v>23</v>
      </c>
      <c r="M194">
        <v>145.5</v>
      </c>
      <c r="N194">
        <v>4.8</v>
      </c>
      <c r="O194">
        <v>15.5</v>
      </c>
      <c r="P194" s="7"/>
    </row>
    <row r="195" spans="1:16" ht="12.3" hidden="1">
      <c r="A195" s="6" t="s">
        <v>390</v>
      </c>
      <c r="B195" t="s">
        <v>386</v>
      </c>
      <c r="C195" s="7" t="s">
        <v>386</v>
      </c>
      <c r="D195" s="6" t="s">
        <v>390</v>
      </c>
      <c r="E195" t="s">
        <v>278</v>
      </c>
      <c r="F195" s="6" t="s">
        <v>106</v>
      </c>
      <c r="G195">
        <v>1850</v>
      </c>
      <c r="H195">
        <v>27.75</v>
      </c>
      <c r="J195">
        <v>3.7</v>
      </c>
      <c r="L195">
        <v>36</v>
      </c>
      <c r="M195">
        <v>80</v>
      </c>
      <c r="N195">
        <v>7.2</v>
      </c>
      <c r="O195">
        <v>30</v>
      </c>
      <c r="P195" s="7"/>
    </row>
    <row r="196" spans="1:16" ht="12.3" hidden="1">
      <c r="A196" s="6" t="s">
        <v>390</v>
      </c>
      <c r="B196" t="s">
        <v>386</v>
      </c>
      <c r="C196" s="7" t="s">
        <v>386</v>
      </c>
      <c r="D196" s="6" t="s">
        <v>390</v>
      </c>
      <c r="E196" t="s">
        <v>279</v>
      </c>
      <c r="F196" s="6" t="s">
        <v>106</v>
      </c>
      <c r="G196">
        <v>1900</v>
      </c>
      <c r="H196">
        <v>28.5</v>
      </c>
      <c r="J196">
        <v>3.7</v>
      </c>
      <c r="L196">
        <v>37</v>
      </c>
      <c r="M196">
        <v>97</v>
      </c>
      <c r="N196">
        <v>5.4</v>
      </c>
      <c r="O196">
        <v>34</v>
      </c>
      <c r="P196" s="7"/>
    </row>
    <row r="197" spans="1:16" ht="12.3" hidden="1">
      <c r="A197" s="6" t="s">
        <v>390</v>
      </c>
      <c r="B197" t="s">
        <v>386</v>
      </c>
      <c r="C197" s="7" t="s">
        <v>386</v>
      </c>
      <c r="D197" s="6" t="s">
        <v>390</v>
      </c>
      <c r="E197" t="s">
        <v>280</v>
      </c>
      <c r="F197" s="6" t="s">
        <v>106</v>
      </c>
      <c r="G197">
        <v>2950</v>
      </c>
      <c r="H197">
        <v>44.25</v>
      </c>
      <c r="J197">
        <v>3.7</v>
      </c>
      <c r="L197">
        <v>60.5</v>
      </c>
      <c r="M197">
        <v>109</v>
      </c>
      <c r="N197">
        <v>3</v>
      </c>
      <c r="O197">
        <v>85</v>
      </c>
      <c r="P197" s="7"/>
    </row>
    <row r="198" spans="1:16" ht="12.3" hidden="1">
      <c r="A198" s="6" t="s">
        <v>390</v>
      </c>
      <c r="B198" t="s">
        <v>386</v>
      </c>
      <c r="C198" s="7" t="s">
        <v>386</v>
      </c>
      <c r="D198" s="6" t="s">
        <v>390</v>
      </c>
      <c r="E198" t="s">
        <v>281</v>
      </c>
      <c r="F198" s="6" t="s">
        <v>106</v>
      </c>
      <c r="G198">
        <v>3300</v>
      </c>
      <c r="H198">
        <v>49.5</v>
      </c>
      <c r="J198">
        <v>3.7</v>
      </c>
      <c r="L198">
        <v>62</v>
      </c>
      <c r="M198">
        <v>97</v>
      </c>
      <c r="N198">
        <v>8.6</v>
      </c>
      <c r="O198">
        <v>33.5</v>
      </c>
      <c r="P198" s="7"/>
    </row>
    <row r="199" spans="1:16" ht="12.3" hidden="1">
      <c r="A199" s="6" t="s">
        <v>390</v>
      </c>
      <c r="B199" t="s">
        <v>386</v>
      </c>
      <c r="C199" s="7" t="s">
        <v>386</v>
      </c>
      <c r="D199" s="6" t="s">
        <v>390</v>
      </c>
      <c r="E199" t="s">
        <v>282</v>
      </c>
      <c r="F199" s="6" t="s">
        <v>106</v>
      </c>
      <c r="G199">
        <v>3550</v>
      </c>
      <c r="H199">
        <v>53.25</v>
      </c>
      <c r="J199">
        <v>3.7</v>
      </c>
      <c r="L199">
        <v>64</v>
      </c>
      <c r="M199">
        <v>79.5</v>
      </c>
      <c r="N199">
        <v>8.4</v>
      </c>
      <c r="O199">
        <v>41.5</v>
      </c>
      <c r="P199" s="7"/>
    </row>
    <row r="200" spans="1:16" ht="12.3" hidden="1">
      <c r="A200" s="6" t="s">
        <v>390</v>
      </c>
      <c r="B200" t="s">
        <v>386</v>
      </c>
      <c r="C200" s="7" t="s">
        <v>386</v>
      </c>
      <c r="D200" s="6" t="s">
        <v>390</v>
      </c>
      <c r="E200" t="s">
        <v>283</v>
      </c>
      <c r="F200" s="6" t="s">
        <v>106</v>
      </c>
      <c r="G200">
        <v>3800</v>
      </c>
      <c r="H200">
        <v>57</v>
      </c>
      <c r="J200">
        <v>3.7</v>
      </c>
      <c r="L200">
        <v>69</v>
      </c>
      <c r="M200">
        <v>124.5</v>
      </c>
      <c r="N200">
        <v>6.2</v>
      </c>
      <c r="O200">
        <v>41.5</v>
      </c>
      <c r="P200" s="7"/>
    </row>
    <row r="201" spans="1:16" ht="12.3" hidden="1">
      <c r="A201" s="6" t="s">
        <v>390</v>
      </c>
      <c r="B201" t="s">
        <v>386</v>
      </c>
      <c r="C201" s="7" t="s">
        <v>386</v>
      </c>
      <c r="D201" s="6" t="s">
        <v>390</v>
      </c>
      <c r="E201" t="s">
        <v>284</v>
      </c>
      <c r="F201" s="6" t="s">
        <v>106</v>
      </c>
      <c r="G201">
        <v>4900</v>
      </c>
      <c r="H201">
        <v>73.5</v>
      </c>
      <c r="J201">
        <v>3.7</v>
      </c>
      <c r="L201">
        <v>90</v>
      </c>
      <c r="M201">
        <v>125</v>
      </c>
      <c r="N201">
        <v>7.4</v>
      </c>
      <c r="O201">
        <v>43</v>
      </c>
      <c r="P201" s="7"/>
    </row>
    <row r="202" spans="1:16" ht="12.3" hidden="1">
      <c r="A202" s="6" t="s">
        <v>390</v>
      </c>
      <c r="B202" t="s">
        <v>386</v>
      </c>
      <c r="C202" s="7" t="s">
        <v>386</v>
      </c>
      <c r="D202" s="6" t="s">
        <v>390</v>
      </c>
      <c r="E202" t="s">
        <v>285</v>
      </c>
      <c r="F202" s="6" t="s">
        <v>106</v>
      </c>
      <c r="G202">
        <v>5000</v>
      </c>
      <c r="H202">
        <v>75</v>
      </c>
      <c r="J202">
        <v>3.7</v>
      </c>
      <c r="L202">
        <v>92</v>
      </c>
      <c r="M202">
        <v>125</v>
      </c>
      <c r="N202">
        <v>8</v>
      </c>
      <c r="O202">
        <v>42</v>
      </c>
      <c r="P202" s="7"/>
    </row>
    <row r="203" spans="1:16" ht="12.3" hidden="1">
      <c r="A203" s="6" t="s">
        <v>390</v>
      </c>
      <c r="B203" t="s">
        <v>386</v>
      </c>
      <c r="C203" s="7" t="s">
        <v>386</v>
      </c>
      <c r="D203" s="6" t="s">
        <v>390</v>
      </c>
      <c r="E203" t="s">
        <v>286</v>
      </c>
      <c r="F203" s="6" t="s">
        <v>106</v>
      </c>
      <c r="G203">
        <v>5700</v>
      </c>
      <c r="H203">
        <v>85.5</v>
      </c>
      <c r="J203">
        <v>3.7</v>
      </c>
      <c r="L203">
        <v>107.5</v>
      </c>
      <c r="M203">
        <v>125</v>
      </c>
      <c r="N203">
        <v>9</v>
      </c>
      <c r="O203">
        <v>41.5</v>
      </c>
      <c r="P203" s="7"/>
    </row>
    <row r="204" spans="1:16" ht="12.3" hidden="1">
      <c r="A204" s="6" t="s">
        <v>390</v>
      </c>
      <c r="B204" t="s">
        <v>386</v>
      </c>
      <c r="C204" s="7" t="s">
        <v>386</v>
      </c>
      <c r="D204" s="6" t="s">
        <v>390</v>
      </c>
      <c r="E204" t="s">
        <v>287</v>
      </c>
      <c r="F204" s="6" t="s">
        <v>106</v>
      </c>
      <c r="G204">
        <v>5900</v>
      </c>
      <c r="H204">
        <v>88.5</v>
      </c>
      <c r="J204">
        <v>3.7</v>
      </c>
      <c r="L204">
        <v>112</v>
      </c>
      <c r="M204">
        <v>174.5</v>
      </c>
      <c r="N204">
        <v>6.6</v>
      </c>
      <c r="O204">
        <v>43</v>
      </c>
      <c r="P204" s="7"/>
    </row>
    <row r="205" spans="1:16" ht="12.3" hidden="1">
      <c r="A205" s="6" t="s">
        <v>390</v>
      </c>
      <c r="B205" t="s">
        <v>386</v>
      </c>
      <c r="C205" s="7" t="s">
        <v>386</v>
      </c>
      <c r="D205" s="6" t="s">
        <v>390</v>
      </c>
      <c r="E205" t="s">
        <v>288</v>
      </c>
      <c r="F205" s="6" t="s">
        <v>106</v>
      </c>
      <c r="G205">
        <v>6000</v>
      </c>
      <c r="H205">
        <v>80</v>
      </c>
      <c r="J205">
        <v>3.7</v>
      </c>
      <c r="L205">
        <v>107</v>
      </c>
      <c r="M205">
        <v>127</v>
      </c>
      <c r="N205">
        <v>9.3000000000000007</v>
      </c>
      <c r="O205">
        <v>42</v>
      </c>
      <c r="P205" s="7"/>
    </row>
    <row r="206" spans="1:16" ht="12.3" hidden="1">
      <c r="A206" s="6" t="s">
        <v>390</v>
      </c>
      <c r="B206" t="s">
        <v>386</v>
      </c>
      <c r="C206" s="7" t="s">
        <v>386</v>
      </c>
      <c r="D206" s="6" t="s">
        <v>390</v>
      </c>
      <c r="E206" t="s">
        <v>289</v>
      </c>
      <c r="F206" s="6" t="s">
        <v>106</v>
      </c>
      <c r="G206">
        <v>6300</v>
      </c>
      <c r="H206">
        <v>94.5</v>
      </c>
      <c r="J206">
        <v>3.7</v>
      </c>
      <c r="L206">
        <v>118</v>
      </c>
      <c r="M206">
        <v>143.5</v>
      </c>
      <c r="N206">
        <v>7.9</v>
      </c>
      <c r="O206">
        <v>45.5</v>
      </c>
      <c r="P206" s="7"/>
    </row>
    <row r="207" spans="1:16" ht="12.3" hidden="1">
      <c r="A207" s="6" t="s">
        <v>390</v>
      </c>
      <c r="B207" t="s">
        <v>386</v>
      </c>
      <c r="C207" s="7" t="s">
        <v>386</v>
      </c>
      <c r="D207" s="6" t="s">
        <v>390</v>
      </c>
      <c r="E207" t="s">
        <v>290</v>
      </c>
      <c r="F207" s="6" t="s">
        <v>106</v>
      </c>
      <c r="G207">
        <v>6700</v>
      </c>
      <c r="H207">
        <v>100.5</v>
      </c>
      <c r="J207">
        <v>3.7</v>
      </c>
      <c r="L207">
        <v>122.5</v>
      </c>
      <c r="M207">
        <v>119.5</v>
      </c>
      <c r="N207">
        <v>10.6</v>
      </c>
      <c r="O207">
        <v>43.5</v>
      </c>
      <c r="P207" s="7"/>
    </row>
    <row r="208" spans="1:16" ht="12.3" hidden="1">
      <c r="A208" s="6" t="s">
        <v>390</v>
      </c>
      <c r="B208" t="s">
        <v>386</v>
      </c>
      <c r="C208" s="7" t="s">
        <v>386</v>
      </c>
      <c r="D208" s="6" t="s">
        <v>390</v>
      </c>
      <c r="E208" t="s">
        <v>291</v>
      </c>
      <c r="F208" s="6" t="s">
        <v>106</v>
      </c>
      <c r="G208">
        <v>6800</v>
      </c>
      <c r="H208">
        <v>102</v>
      </c>
      <c r="J208">
        <v>3.7</v>
      </c>
      <c r="L208">
        <v>124.5</v>
      </c>
      <c r="M208">
        <v>125</v>
      </c>
      <c r="N208">
        <v>10.7</v>
      </c>
      <c r="O208">
        <v>41.5</v>
      </c>
      <c r="P208" s="7"/>
    </row>
    <row r="209" spans="1:16" ht="12.3" hidden="1">
      <c r="A209" s="6" t="s">
        <v>390</v>
      </c>
      <c r="B209" t="s">
        <v>386</v>
      </c>
      <c r="C209" s="7" t="s">
        <v>386</v>
      </c>
      <c r="D209" s="6" t="s">
        <v>390</v>
      </c>
      <c r="E209" t="s">
        <v>292</v>
      </c>
      <c r="F209" s="6" t="s">
        <v>106</v>
      </c>
      <c r="G209">
        <v>7400</v>
      </c>
      <c r="H209">
        <v>111</v>
      </c>
      <c r="J209">
        <v>3.7</v>
      </c>
      <c r="L209">
        <v>138</v>
      </c>
      <c r="M209">
        <v>116</v>
      </c>
      <c r="N209">
        <v>9.5</v>
      </c>
      <c r="O209">
        <v>55.5</v>
      </c>
      <c r="P209" s="7"/>
    </row>
    <row r="210" spans="1:16" ht="12.3" hidden="1">
      <c r="A210" s="6" t="s">
        <v>390</v>
      </c>
      <c r="B210" t="s">
        <v>386</v>
      </c>
      <c r="C210" s="7" t="s">
        <v>386</v>
      </c>
      <c r="D210" s="6" t="s">
        <v>390</v>
      </c>
      <c r="E210" t="s">
        <v>293</v>
      </c>
      <c r="F210" s="6" t="s">
        <v>106</v>
      </c>
      <c r="G210">
        <v>7600</v>
      </c>
      <c r="H210">
        <v>114</v>
      </c>
      <c r="J210">
        <v>3.7</v>
      </c>
      <c r="L210">
        <v>134</v>
      </c>
      <c r="M210">
        <v>127</v>
      </c>
      <c r="N210">
        <v>10.7</v>
      </c>
      <c r="O210">
        <v>41.5</v>
      </c>
      <c r="P210" s="7"/>
    </row>
    <row r="211" spans="1:16" ht="12.3" hidden="1">
      <c r="A211" s="6" t="s">
        <v>390</v>
      </c>
      <c r="B211" t="s">
        <v>386</v>
      </c>
      <c r="C211" s="7" t="s">
        <v>386</v>
      </c>
      <c r="D211" s="6" t="s">
        <v>390</v>
      </c>
      <c r="E211" t="s">
        <v>294</v>
      </c>
      <c r="F211" s="6" t="s">
        <v>106</v>
      </c>
      <c r="G211">
        <v>7800</v>
      </c>
      <c r="H211">
        <v>117</v>
      </c>
      <c r="J211">
        <v>3.7</v>
      </c>
      <c r="L211">
        <v>141</v>
      </c>
      <c r="M211">
        <v>144</v>
      </c>
      <c r="N211">
        <v>10</v>
      </c>
      <c r="O211">
        <v>43</v>
      </c>
      <c r="P211" s="7"/>
    </row>
    <row r="212" spans="1:16" ht="12.3" hidden="1">
      <c r="A212" s="6" t="s">
        <v>390</v>
      </c>
      <c r="B212" t="s">
        <v>386</v>
      </c>
      <c r="C212" s="7" t="s">
        <v>386</v>
      </c>
      <c r="D212" s="6" t="s">
        <v>390</v>
      </c>
      <c r="E212" t="s">
        <v>295</v>
      </c>
      <c r="F212" s="6" t="s">
        <v>106</v>
      </c>
      <c r="G212">
        <v>8400</v>
      </c>
      <c r="H212">
        <v>50.4</v>
      </c>
      <c r="J212">
        <v>3.7</v>
      </c>
      <c r="L212">
        <v>153</v>
      </c>
      <c r="M212">
        <v>144.5</v>
      </c>
      <c r="N212">
        <v>10</v>
      </c>
      <c r="O212">
        <v>46.5</v>
      </c>
      <c r="P212" s="7"/>
    </row>
    <row r="213" spans="1:16" ht="12.3" hidden="1">
      <c r="A213" s="6" t="s">
        <v>390</v>
      </c>
      <c r="B213" t="s">
        <v>386</v>
      </c>
      <c r="C213" s="7" t="s">
        <v>386</v>
      </c>
      <c r="D213" s="6" t="s">
        <v>390</v>
      </c>
      <c r="E213" t="s">
        <v>296</v>
      </c>
      <c r="F213" s="6" t="s">
        <v>106</v>
      </c>
      <c r="G213">
        <v>9000</v>
      </c>
      <c r="H213">
        <v>54</v>
      </c>
      <c r="J213">
        <v>3.7</v>
      </c>
      <c r="L213">
        <v>172</v>
      </c>
      <c r="M213">
        <v>199</v>
      </c>
      <c r="N213">
        <v>5.6</v>
      </c>
      <c r="O213">
        <v>71</v>
      </c>
      <c r="P213" s="7"/>
    </row>
    <row r="214" spans="1:16" ht="12.3" hidden="1">
      <c r="A214" s="6" t="s">
        <v>390</v>
      </c>
      <c r="B214" t="s">
        <v>386</v>
      </c>
      <c r="C214" s="7" t="s">
        <v>386</v>
      </c>
      <c r="D214" s="6" t="s">
        <v>390</v>
      </c>
      <c r="E214" t="s">
        <v>297</v>
      </c>
      <c r="F214" s="6" t="s">
        <v>106</v>
      </c>
      <c r="G214">
        <v>10000</v>
      </c>
      <c r="H214">
        <v>150</v>
      </c>
      <c r="J214">
        <v>3.7</v>
      </c>
      <c r="L214">
        <v>175</v>
      </c>
      <c r="M214">
        <v>155</v>
      </c>
      <c r="N214">
        <v>6.7</v>
      </c>
      <c r="O214">
        <v>85</v>
      </c>
      <c r="P214" s="7"/>
    </row>
    <row r="215" spans="1:16" ht="12.3" hidden="1">
      <c r="A215" s="6" t="s">
        <v>390</v>
      </c>
      <c r="B215" t="s">
        <v>386</v>
      </c>
      <c r="C215" s="7" t="s">
        <v>386</v>
      </c>
      <c r="D215" s="6" t="s">
        <v>390</v>
      </c>
      <c r="E215" t="s">
        <v>298</v>
      </c>
      <c r="F215" s="6" t="s">
        <v>106</v>
      </c>
      <c r="G215">
        <v>10600</v>
      </c>
      <c r="H215">
        <v>63.6</v>
      </c>
      <c r="J215">
        <v>3.7</v>
      </c>
      <c r="L215">
        <v>196</v>
      </c>
      <c r="M215">
        <v>155</v>
      </c>
      <c r="N215">
        <v>8.8000000000000007</v>
      </c>
      <c r="O215">
        <v>63.5</v>
      </c>
      <c r="P215" s="7"/>
    </row>
    <row r="216" spans="1:16" ht="12.3" hidden="1">
      <c r="A216" s="6" t="s">
        <v>390</v>
      </c>
      <c r="B216" t="s">
        <v>386</v>
      </c>
      <c r="C216" s="7" t="s">
        <v>386</v>
      </c>
      <c r="D216" s="6" t="s">
        <v>390</v>
      </c>
      <c r="E216" t="s">
        <v>299</v>
      </c>
      <c r="F216" s="6" t="s">
        <v>106</v>
      </c>
      <c r="G216">
        <v>11000</v>
      </c>
      <c r="H216">
        <v>66</v>
      </c>
      <c r="J216">
        <v>3.7</v>
      </c>
      <c r="L216">
        <v>205</v>
      </c>
      <c r="M216">
        <v>149</v>
      </c>
      <c r="N216">
        <v>9.5</v>
      </c>
      <c r="O216">
        <v>66</v>
      </c>
      <c r="P216" s="7"/>
    </row>
    <row r="217" spans="1:16" ht="12.3" hidden="1">
      <c r="A217" s="6" t="s">
        <v>390</v>
      </c>
      <c r="B217" t="s">
        <v>386</v>
      </c>
      <c r="C217" s="7" t="s">
        <v>386</v>
      </c>
      <c r="D217" s="6" t="s">
        <v>390</v>
      </c>
      <c r="E217" t="s">
        <v>300</v>
      </c>
      <c r="F217" s="6" t="s">
        <v>106</v>
      </c>
      <c r="G217">
        <v>13500</v>
      </c>
      <c r="H217">
        <v>81</v>
      </c>
      <c r="J217">
        <v>3.7</v>
      </c>
      <c r="L217">
        <v>248</v>
      </c>
      <c r="M217">
        <v>139.5</v>
      </c>
      <c r="N217">
        <v>10.199999999999999</v>
      </c>
      <c r="O217">
        <v>79.5</v>
      </c>
      <c r="P217" s="7"/>
    </row>
    <row r="218" spans="1:16" ht="12.3" hidden="1">
      <c r="A218" s="6" t="s">
        <v>390</v>
      </c>
      <c r="B218" t="s">
        <v>386</v>
      </c>
      <c r="C218" s="7" t="s">
        <v>386</v>
      </c>
      <c r="D218" s="6" t="s">
        <v>390</v>
      </c>
      <c r="E218" t="s">
        <v>301</v>
      </c>
      <c r="F218" s="6" t="s">
        <v>106</v>
      </c>
      <c r="G218">
        <v>14000</v>
      </c>
      <c r="H218">
        <v>84</v>
      </c>
      <c r="J218">
        <v>3.7</v>
      </c>
      <c r="L218">
        <v>256</v>
      </c>
      <c r="M218">
        <v>174.5</v>
      </c>
      <c r="N218">
        <v>8.9</v>
      </c>
      <c r="O218">
        <v>74.5</v>
      </c>
      <c r="P218" s="7"/>
    </row>
    <row r="219" spans="1:16" ht="12.3" hidden="1">
      <c r="A219" s="6" t="s">
        <v>390</v>
      </c>
      <c r="B219" t="s">
        <v>386</v>
      </c>
      <c r="C219" s="7" t="s">
        <v>386</v>
      </c>
      <c r="D219" s="6" t="s">
        <v>390</v>
      </c>
      <c r="E219" t="s">
        <v>302</v>
      </c>
      <c r="F219" s="6" t="s">
        <v>106</v>
      </c>
      <c r="G219">
        <v>15000</v>
      </c>
      <c r="H219">
        <v>90</v>
      </c>
      <c r="J219">
        <v>3.7</v>
      </c>
      <c r="L219">
        <v>277</v>
      </c>
      <c r="M219">
        <v>174</v>
      </c>
      <c r="N219">
        <v>9.5</v>
      </c>
      <c r="O219">
        <v>74.5</v>
      </c>
      <c r="P219" s="7"/>
    </row>
    <row r="220" spans="1:16" ht="12.3" hidden="1">
      <c r="A220" s="6" t="s">
        <v>390</v>
      </c>
      <c r="B220" t="s">
        <v>386</v>
      </c>
      <c r="C220" s="7" t="s">
        <v>386</v>
      </c>
      <c r="D220" s="6" t="s">
        <v>390</v>
      </c>
      <c r="E220" t="s">
        <v>303</v>
      </c>
      <c r="F220" s="6" t="s">
        <v>106</v>
      </c>
      <c r="G220">
        <v>16000</v>
      </c>
      <c r="H220">
        <v>80</v>
      </c>
      <c r="J220">
        <v>3.7</v>
      </c>
      <c r="L220">
        <v>287</v>
      </c>
      <c r="M220">
        <v>174.5</v>
      </c>
      <c r="N220">
        <v>10</v>
      </c>
      <c r="O220">
        <v>74.5</v>
      </c>
      <c r="P220" s="7"/>
    </row>
    <row r="221" spans="1:16" ht="12.3" hidden="1">
      <c r="A221" s="6" t="s">
        <v>390</v>
      </c>
      <c r="B221" t="s">
        <v>386</v>
      </c>
      <c r="C221" s="7" t="s">
        <v>386</v>
      </c>
      <c r="D221" s="6" t="s">
        <v>390</v>
      </c>
      <c r="E221" t="s">
        <v>304</v>
      </c>
      <c r="F221" s="6" t="s">
        <v>106</v>
      </c>
      <c r="G221">
        <v>16800</v>
      </c>
      <c r="H221">
        <v>84</v>
      </c>
      <c r="J221">
        <v>3.7</v>
      </c>
      <c r="L221">
        <v>299</v>
      </c>
      <c r="M221">
        <v>174.5</v>
      </c>
      <c r="N221">
        <v>10.4</v>
      </c>
      <c r="O221">
        <v>74.5</v>
      </c>
      <c r="P221" s="7"/>
    </row>
    <row r="222" spans="1:16" ht="12.3" hidden="1">
      <c r="A222" s="6" t="s">
        <v>390</v>
      </c>
      <c r="B222" t="s">
        <v>386</v>
      </c>
      <c r="C222" s="7" t="s">
        <v>386</v>
      </c>
      <c r="D222" s="6" t="s">
        <v>390</v>
      </c>
      <c r="E222" t="s">
        <v>305</v>
      </c>
      <c r="F222" s="6" t="s">
        <v>106</v>
      </c>
      <c r="G222">
        <v>18000</v>
      </c>
      <c r="H222">
        <v>90</v>
      </c>
      <c r="J222">
        <v>3.7</v>
      </c>
      <c r="L222">
        <v>330</v>
      </c>
      <c r="M222">
        <v>182.5</v>
      </c>
      <c r="N222">
        <v>8.5</v>
      </c>
      <c r="O222">
        <v>94.5</v>
      </c>
      <c r="P222" s="7"/>
    </row>
    <row r="223" spans="1:16" ht="12.3" hidden="1">
      <c r="A223" s="6" t="s">
        <v>390</v>
      </c>
      <c r="B223" t="s">
        <v>386</v>
      </c>
      <c r="C223" s="7" t="s">
        <v>386</v>
      </c>
      <c r="D223" s="6" t="s">
        <v>390</v>
      </c>
      <c r="E223" t="s">
        <v>306</v>
      </c>
      <c r="F223" s="6" t="s">
        <v>106</v>
      </c>
      <c r="G223">
        <v>21000</v>
      </c>
      <c r="H223">
        <v>105</v>
      </c>
      <c r="J223">
        <v>3.7</v>
      </c>
      <c r="L223">
        <v>380</v>
      </c>
      <c r="M223">
        <v>189.5</v>
      </c>
      <c r="N223">
        <v>9.8000000000000007</v>
      </c>
      <c r="O223">
        <v>89.5</v>
      </c>
      <c r="P223" s="7"/>
    </row>
    <row r="224" spans="1:16" ht="12.3" hidden="1">
      <c r="A224" s="6" t="s">
        <v>390</v>
      </c>
      <c r="B224" t="s">
        <v>386</v>
      </c>
      <c r="C224" s="7" t="s">
        <v>386</v>
      </c>
      <c r="D224" s="6" t="s">
        <v>390</v>
      </c>
      <c r="E224" t="s">
        <v>307</v>
      </c>
      <c r="F224" s="6" t="s">
        <v>106</v>
      </c>
      <c r="G224">
        <v>22000</v>
      </c>
      <c r="H224">
        <v>110</v>
      </c>
      <c r="J224">
        <v>3.7</v>
      </c>
      <c r="L224">
        <v>396</v>
      </c>
      <c r="M224">
        <v>182</v>
      </c>
      <c r="N224">
        <v>10.35</v>
      </c>
      <c r="O224">
        <v>94.25</v>
      </c>
      <c r="P224" s="7"/>
    </row>
    <row r="225" spans="1:16" ht="12.3" hidden="1">
      <c r="A225" s="6" t="s">
        <v>390</v>
      </c>
      <c r="B225" t="s">
        <v>386</v>
      </c>
      <c r="C225" s="7" t="s">
        <v>386</v>
      </c>
      <c r="D225" s="6" t="s">
        <v>390</v>
      </c>
      <c r="E225" t="s">
        <v>308</v>
      </c>
      <c r="F225" s="6" t="s">
        <v>106</v>
      </c>
      <c r="G225">
        <v>24000</v>
      </c>
      <c r="H225">
        <v>120</v>
      </c>
      <c r="J225">
        <v>3.7</v>
      </c>
      <c r="L225">
        <v>427</v>
      </c>
      <c r="M225">
        <v>265</v>
      </c>
      <c r="N225">
        <v>8.8000000000000007</v>
      </c>
      <c r="O225">
        <v>78.5</v>
      </c>
      <c r="P225" s="7"/>
    </row>
    <row r="226" spans="1:16" ht="12.3" hidden="1">
      <c r="A226" s="6" t="s">
        <v>390</v>
      </c>
      <c r="B226" t="s">
        <v>386</v>
      </c>
      <c r="C226" s="7" t="s">
        <v>386</v>
      </c>
      <c r="D226" s="6" t="s">
        <v>390</v>
      </c>
      <c r="E226" t="s">
        <v>309</v>
      </c>
      <c r="F226" s="6" t="s">
        <v>106</v>
      </c>
      <c r="G226">
        <v>30000</v>
      </c>
      <c r="H226">
        <v>150</v>
      </c>
      <c r="J226">
        <v>3.7</v>
      </c>
      <c r="L226">
        <v>548</v>
      </c>
      <c r="M226">
        <v>200</v>
      </c>
      <c r="N226">
        <v>10</v>
      </c>
      <c r="O226">
        <v>119</v>
      </c>
      <c r="P226" s="7"/>
    </row>
    <row r="227" spans="1:16" ht="12.3" hidden="1">
      <c r="A227" s="6" t="s">
        <v>390</v>
      </c>
      <c r="B227" t="s">
        <v>387</v>
      </c>
      <c r="C227" s="7" t="s">
        <v>387</v>
      </c>
      <c r="D227" s="6" t="s">
        <v>390</v>
      </c>
      <c r="E227" t="s">
        <v>310</v>
      </c>
      <c r="F227" s="6" t="s">
        <v>106</v>
      </c>
      <c r="G227">
        <v>1550</v>
      </c>
      <c r="H227">
        <v>15.5</v>
      </c>
      <c r="J227">
        <v>3.7</v>
      </c>
      <c r="L227">
        <v>30</v>
      </c>
      <c r="M227">
        <v>62.5</v>
      </c>
      <c r="N227">
        <v>6.7</v>
      </c>
      <c r="O227">
        <v>34.5</v>
      </c>
      <c r="P227" s="7"/>
    </row>
    <row r="228" spans="1:16" ht="12.3" hidden="1">
      <c r="A228" s="6" t="s">
        <v>390</v>
      </c>
      <c r="B228" t="s">
        <v>387</v>
      </c>
      <c r="C228" s="7" t="s">
        <v>387</v>
      </c>
      <c r="D228" s="6" t="s">
        <v>390</v>
      </c>
      <c r="E228" t="s">
        <v>311</v>
      </c>
      <c r="F228" s="6" t="s">
        <v>106</v>
      </c>
      <c r="G228">
        <v>1600</v>
      </c>
      <c r="H228">
        <v>16.5</v>
      </c>
      <c r="J228">
        <v>3.7</v>
      </c>
      <c r="L228">
        <v>30.5</v>
      </c>
      <c r="M228">
        <v>61.5</v>
      </c>
      <c r="N228">
        <v>8.1999999999999993</v>
      </c>
      <c r="O228">
        <v>29.5</v>
      </c>
      <c r="P228" s="7"/>
    </row>
    <row r="229" spans="1:16" ht="12.3" hidden="1">
      <c r="A229" s="6" t="s">
        <v>390</v>
      </c>
      <c r="B229" t="s">
        <v>387</v>
      </c>
      <c r="C229" s="7" t="s">
        <v>387</v>
      </c>
      <c r="D229" s="6" t="s">
        <v>390</v>
      </c>
      <c r="E229" t="s">
        <v>312</v>
      </c>
      <c r="F229" s="6" t="s">
        <v>106</v>
      </c>
      <c r="G229">
        <v>1900</v>
      </c>
      <c r="H229">
        <v>19</v>
      </c>
      <c r="J229">
        <v>3.7</v>
      </c>
      <c r="L229">
        <v>33.5</v>
      </c>
      <c r="M229">
        <v>96.5</v>
      </c>
      <c r="N229">
        <v>4.7</v>
      </c>
      <c r="O229">
        <v>33.5</v>
      </c>
      <c r="P229" s="7"/>
    </row>
    <row r="230" spans="1:16" ht="12.3" hidden="1">
      <c r="A230" s="6" t="s">
        <v>390</v>
      </c>
      <c r="B230" t="s">
        <v>387</v>
      </c>
      <c r="C230" s="7" t="s">
        <v>387</v>
      </c>
      <c r="D230" s="6" t="s">
        <v>390</v>
      </c>
      <c r="E230" t="s">
        <v>313</v>
      </c>
      <c r="F230" s="6" t="s">
        <v>106</v>
      </c>
      <c r="G230">
        <v>2100</v>
      </c>
      <c r="H230">
        <v>21</v>
      </c>
      <c r="J230">
        <v>3.7</v>
      </c>
      <c r="L230">
        <v>37.6</v>
      </c>
      <c r="M230">
        <v>65.5</v>
      </c>
      <c r="N230">
        <v>7.9</v>
      </c>
      <c r="O230">
        <v>33</v>
      </c>
      <c r="P230" s="7"/>
    </row>
    <row r="231" spans="1:16" ht="12.3" hidden="1">
      <c r="A231" s="6" t="s">
        <v>390</v>
      </c>
      <c r="B231" t="s">
        <v>387</v>
      </c>
      <c r="C231" s="7" t="s">
        <v>387</v>
      </c>
      <c r="D231" s="6" t="s">
        <v>390</v>
      </c>
      <c r="E231" t="s">
        <v>314</v>
      </c>
      <c r="F231" s="6" t="s">
        <v>106</v>
      </c>
      <c r="G231">
        <v>2400</v>
      </c>
      <c r="H231">
        <v>24</v>
      </c>
      <c r="J231">
        <v>3.7</v>
      </c>
      <c r="L231">
        <v>43.5</v>
      </c>
      <c r="M231">
        <v>121.5</v>
      </c>
      <c r="N231">
        <v>5.8</v>
      </c>
      <c r="O231">
        <v>27.5</v>
      </c>
      <c r="P231" s="7"/>
    </row>
    <row r="232" spans="1:16" ht="12.3" hidden="1">
      <c r="A232" s="6" t="s">
        <v>390</v>
      </c>
      <c r="B232" t="s">
        <v>387</v>
      </c>
      <c r="C232" s="7" t="s">
        <v>387</v>
      </c>
      <c r="D232" s="6" t="s">
        <v>390</v>
      </c>
      <c r="E232" t="s">
        <v>315</v>
      </c>
      <c r="F232" s="6" t="s">
        <v>106</v>
      </c>
      <c r="G232">
        <v>3000</v>
      </c>
      <c r="H232">
        <v>30</v>
      </c>
      <c r="J232">
        <v>3.7</v>
      </c>
      <c r="L232">
        <v>51.5</v>
      </c>
      <c r="M232">
        <v>97</v>
      </c>
      <c r="N232">
        <v>7.1</v>
      </c>
      <c r="O232">
        <v>33.5</v>
      </c>
      <c r="P232" s="7"/>
    </row>
    <row r="233" spans="1:16" ht="12.3" hidden="1">
      <c r="A233" s="6" t="s">
        <v>390</v>
      </c>
      <c r="B233" t="s">
        <v>387</v>
      </c>
      <c r="C233" s="7" t="s">
        <v>387</v>
      </c>
      <c r="D233" s="6" t="s">
        <v>390</v>
      </c>
      <c r="E233" t="s">
        <v>316</v>
      </c>
      <c r="F233" s="6" t="s">
        <v>106</v>
      </c>
      <c r="G233">
        <v>3700</v>
      </c>
      <c r="H233">
        <v>37</v>
      </c>
      <c r="J233">
        <v>3.7</v>
      </c>
      <c r="L233">
        <v>67</v>
      </c>
      <c r="M233">
        <v>78.5</v>
      </c>
      <c r="N233">
        <v>10.1</v>
      </c>
      <c r="O233">
        <v>39.5</v>
      </c>
      <c r="P233" s="7"/>
    </row>
    <row r="234" spans="1:16" ht="12.3" hidden="1">
      <c r="A234" s="6" t="s">
        <v>390</v>
      </c>
      <c r="B234" t="s">
        <v>387</v>
      </c>
      <c r="C234" s="7" t="s">
        <v>387</v>
      </c>
      <c r="D234" s="6" t="s">
        <v>390</v>
      </c>
      <c r="E234" t="s">
        <v>317</v>
      </c>
      <c r="F234" s="6" t="s">
        <v>106</v>
      </c>
      <c r="G234">
        <v>4000</v>
      </c>
      <c r="H234">
        <v>40</v>
      </c>
      <c r="J234">
        <v>3.7</v>
      </c>
      <c r="L234">
        <v>71</v>
      </c>
      <c r="M234">
        <v>135</v>
      </c>
      <c r="N234">
        <v>5.7</v>
      </c>
      <c r="O234">
        <v>43</v>
      </c>
      <c r="P234" s="7"/>
    </row>
    <row r="235" spans="1:16" ht="12.3" hidden="1">
      <c r="A235" s="6" t="s">
        <v>390</v>
      </c>
      <c r="B235" t="s">
        <v>387</v>
      </c>
      <c r="C235" s="7" t="s">
        <v>387</v>
      </c>
      <c r="D235" s="6" t="s">
        <v>390</v>
      </c>
      <c r="E235" t="s">
        <v>318</v>
      </c>
      <c r="F235" s="6" t="s">
        <v>106</v>
      </c>
      <c r="G235">
        <v>4500</v>
      </c>
      <c r="H235">
        <v>45</v>
      </c>
      <c r="J235">
        <v>3.7</v>
      </c>
      <c r="L235">
        <v>79</v>
      </c>
      <c r="M235">
        <v>135</v>
      </c>
      <c r="N235">
        <v>6.3</v>
      </c>
      <c r="O235">
        <v>43</v>
      </c>
      <c r="P235" s="7"/>
    </row>
    <row r="236" spans="1:16" ht="12.3" hidden="1">
      <c r="A236" s="6" t="s">
        <v>390</v>
      </c>
      <c r="B236" t="s">
        <v>387</v>
      </c>
      <c r="C236" s="7" t="s">
        <v>387</v>
      </c>
      <c r="D236" s="6" t="s">
        <v>390</v>
      </c>
      <c r="E236" t="s">
        <v>319</v>
      </c>
      <c r="F236" s="6" t="s">
        <v>106</v>
      </c>
      <c r="G236">
        <v>5150</v>
      </c>
      <c r="H236">
        <v>51.5</v>
      </c>
      <c r="J236">
        <v>3.7</v>
      </c>
      <c r="L236">
        <v>89</v>
      </c>
      <c r="M236">
        <v>124.5</v>
      </c>
      <c r="N236">
        <v>7.9</v>
      </c>
      <c r="O236">
        <v>41.5</v>
      </c>
      <c r="P236" s="7"/>
    </row>
    <row r="237" spans="1:16" ht="12.3" hidden="1">
      <c r="A237" s="6" t="s">
        <v>390</v>
      </c>
      <c r="B237" t="s">
        <v>387</v>
      </c>
      <c r="C237" s="7" t="s">
        <v>387</v>
      </c>
      <c r="D237" s="6" t="s">
        <v>390</v>
      </c>
      <c r="E237" t="s">
        <v>320</v>
      </c>
      <c r="F237" s="6" t="s">
        <v>106</v>
      </c>
      <c r="G237">
        <v>5600</v>
      </c>
      <c r="H237">
        <v>56</v>
      </c>
      <c r="J237">
        <v>3.7</v>
      </c>
      <c r="L237">
        <v>99</v>
      </c>
      <c r="M237">
        <v>77</v>
      </c>
      <c r="N237">
        <v>9</v>
      </c>
      <c r="O237">
        <v>71</v>
      </c>
      <c r="P237" s="7"/>
    </row>
    <row r="238" spans="1:16" ht="12.3" hidden="1">
      <c r="A238" s="6" t="s">
        <v>390</v>
      </c>
      <c r="B238" t="s">
        <v>387</v>
      </c>
      <c r="C238" s="7" t="s">
        <v>387</v>
      </c>
      <c r="D238" s="6" t="s">
        <v>390</v>
      </c>
      <c r="E238" t="s">
        <v>321</v>
      </c>
      <c r="F238" s="6" t="s">
        <v>106</v>
      </c>
      <c r="G238">
        <v>6550</v>
      </c>
      <c r="H238">
        <v>65.5</v>
      </c>
      <c r="J238">
        <v>3.7</v>
      </c>
      <c r="L238">
        <v>117.5</v>
      </c>
      <c r="M238">
        <v>127</v>
      </c>
      <c r="N238">
        <v>9.8000000000000007</v>
      </c>
      <c r="O238">
        <v>41.5</v>
      </c>
      <c r="P238" s="7"/>
    </row>
    <row r="239" spans="1:16" ht="12.3" hidden="1">
      <c r="A239" s="6" t="s">
        <v>390</v>
      </c>
      <c r="B239" t="s">
        <v>387</v>
      </c>
      <c r="C239" s="7" t="s">
        <v>387</v>
      </c>
      <c r="D239" s="6" t="s">
        <v>390</v>
      </c>
      <c r="E239" t="s">
        <v>322</v>
      </c>
      <c r="F239" s="6" t="s">
        <v>106</v>
      </c>
      <c r="G239">
        <v>6800</v>
      </c>
      <c r="H239">
        <v>68</v>
      </c>
      <c r="J239">
        <v>3.7</v>
      </c>
      <c r="L239">
        <v>123</v>
      </c>
      <c r="M239">
        <v>127</v>
      </c>
      <c r="N239">
        <v>10.199999999999999</v>
      </c>
      <c r="O239">
        <v>42</v>
      </c>
      <c r="P239" s="7"/>
    </row>
    <row r="240" spans="1:16" ht="12.3" hidden="1">
      <c r="A240" s="6" t="s">
        <v>390</v>
      </c>
      <c r="B240" t="s">
        <v>387</v>
      </c>
      <c r="C240" s="7" t="s">
        <v>387</v>
      </c>
      <c r="D240" s="6" t="s">
        <v>390</v>
      </c>
      <c r="E240" t="s">
        <v>323</v>
      </c>
      <c r="F240" s="6" t="s">
        <v>106</v>
      </c>
      <c r="G240">
        <v>7500</v>
      </c>
      <c r="H240">
        <v>75</v>
      </c>
      <c r="J240">
        <v>3.7</v>
      </c>
      <c r="L240">
        <v>131</v>
      </c>
      <c r="M240">
        <v>164</v>
      </c>
      <c r="N240">
        <v>7.5</v>
      </c>
      <c r="O240">
        <v>47</v>
      </c>
      <c r="P240" s="7"/>
    </row>
    <row r="241" spans="1:16" ht="12.3" hidden="1">
      <c r="A241" s="6" t="s">
        <v>390</v>
      </c>
      <c r="B241" t="s">
        <v>387</v>
      </c>
      <c r="C241" s="7" t="s">
        <v>387</v>
      </c>
      <c r="D241" s="6" t="s">
        <v>390</v>
      </c>
      <c r="E241" t="s">
        <v>324</v>
      </c>
      <c r="F241" s="6" t="s">
        <v>106</v>
      </c>
      <c r="G241">
        <v>8200</v>
      </c>
      <c r="H241">
        <v>41</v>
      </c>
      <c r="J241">
        <v>3.7</v>
      </c>
      <c r="L241">
        <v>142</v>
      </c>
      <c r="M241">
        <v>150</v>
      </c>
      <c r="N241">
        <v>9.9</v>
      </c>
      <c r="O241">
        <v>43</v>
      </c>
      <c r="P241" s="7"/>
    </row>
    <row r="242" spans="1:16" ht="12.3" hidden="1">
      <c r="A242" s="6" t="s">
        <v>390</v>
      </c>
      <c r="B242" t="s">
        <v>387</v>
      </c>
      <c r="C242" s="7" t="s">
        <v>387</v>
      </c>
      <c r="D242" s="6" t="s">
        <v>390</v>
      </c>
      <c r="E242" t="s">
        <v>325</v>
      </c>
      <c r="F242" s="6" t="s">
        <v>106</v>
      </c>
      <c r="G242">
        <v>8900</v>
      </c>
      <c r="H242">
        <v>44.5</v>
      </c>
      <c r="J242">
        <v>3.7</v>
      </c>
      <c r="L242">
        <v>160</v>
      </c>
      <c r="M242">
        <v>196</v>
      </c>
      <c r="N242">
        <v>5.0999999999999996</v>
      </c>
      <c r="O242">
        <v>72</v>
      </c>
      <c r="P242" s="7"/>
    </row>
    <row r="243" spans="1:16" ht="12.3" hidden="1">
      <c r="A243" s="6" t="s">
        <v>390</v>
      </c>
      <c r="B243" t="s">
        <v>387</v>
      </c>
      <c r="C243" s="7" t="s">
        <v>387</v>
      </c>
      <c r="D243" s="6" t="s">
        <v>390</v>
      </c>
      <c r="E243" t="s">
        <v>326</v>
      </c>
      <c r="F243" s="6" t="s">
        <v>106</v>
      </c>
      <c r="G243">
        <v>9700</v>
      </c>
      <c r="H243">
        <v>48.5</v>
      </c>
      <c r="J243">
        <v>3.7</v>
      </c>
      <c r="L243">
        <v>170</v>
      </c>
      <c r="M243">
        <v>145.5</v>
      </c>
      <c r="N243">
        <v>7.9</v>
      </c>
      <c r="O243">
        <v>64.5</v>
      </c>
      <c r="P243" s="7"/>
    </row>
    <row r="244" spans="1:16" ht="12.3" hidden="1">
      <c r="A244" s="6" t="s">
        <v>390</v>
      </c>
      <c r="B244" t="s">
        <v>387</v>
      </c>
      <c r="C244" s="7" t="s">
        <v>387</v>
      </c>
      <c r="D244" s="6" t="s">
        <v>390</v>
      </c>
      <c r="E244" t="s">
        <v>327</v>
      </c>
      <c r="F244" s="6" t="s">
        <v>106</v>
      </c>
      <c r="G244">
        <v>10000</v>
      </c>
      <c r="H244">
        <v>50</v>
      </c>
      <c r="J244">
        <v>3.7</v>
      </c>
      <c r="L244">
        <v>173</v>
      </c>
      <c r="M244">
        <v>164</v>
      </c>
      <c r="N244">
        <v>9.6</v>
      </c>
      <c r="O244">
        <v>47</v>
      </c>
      <c r="P244" s="7"/>
    </row>
    <row r="245" spans="1:16" ht="12.3" hidden="1">
      <c r="A245" s="6" t="s">
        <v>390</v>
      </c>
      <c r="B245" t="s">
        <v>387</v>
      </c>
      <c r="C245" s="7" t="s">
        <v>387</v>
      </c>
      <c r="D245" s="6" t="s">
        <v>390</v>
      </c>
      <c r="E245" t="s">
        <v>328</v>
      </c>
      <c r="F245" s="6" t="s">
        <v>106</v>
      </c>
      <c r="G245">
        <v>12000</v>
      </c>
      <c r="H245">
        <v>60</v>
      </c>
      <c r="J245">
        <v>3.7</v>
      </c>
      <c r="L245">
        <v>212</v>
      </c>
      <c r="M245">
        <v>174.5</v>
      </c>
      <c r="N245">
        <v>7.9</v>
      </c>
      <c r="O245">
        <v>69.5</v>
      </c>
      <c r="P245" s="7"/>
    </row>
    <row r="246" spans="1:16" ht="12.3" hidden="1">
      <c r="A246" s="6" t="s">
        <v>390</v>
      </c>
      <c r="B246" t="s">
        <v>387</v>
      </c>
      <c r="C246" s="7" t="s">
        <v>387</v>
      </c>
      <c r="D246" s="6" t="s">
        <v>390</v>
      </c>
      <c r="E246" t="s">
        <v>329</v>
      </c>
      <c r="F246" s="6" t="s">
        <v>106</v>
      </c>
      <c r="G246">
        <v>12300</v>
      </c>
      <c r="H246">
        <v>61.5</v>
      </c>
      <c r="J246">
        <v>3.7</v>
      </c>
      <c r="L246">
        <v>219</v>
      </c>
      <c r="M246">
        <v>127</v>
      </c>
      <c r="N246">
        <v>10.199999999999999</v>
      </c>
      <c r="O246">
        <v>77</v>
      </c>
      <c r="P246" s="7"/>
    </row>
    <row r="247" spans="1:16" ht="12.3" hidden="1">
      <c r="A247" s="6" t="s">
        <v>390</v>
      </c>
      <c r="B247" t="s">
        <v>387</v>
      </c>
      <c r="C247" s="7" t="s">
        <v>387</v>
      </c>
      <c r="D247" s="6" t="s">
        <v>390</v>
      </c>
      <c r="E247" t="s">
        <v>330</v>
      </c>
      <c r="F247" s="6" t="s">
        <v>106</v>
      </c>
      <c r="G247">
        <v>14000</v>
      </c>
      <c r="H247">
        <v>70</v>
      </c>
      <c r="J247">
        <v>3.7</v>
      </c>
      <c r="L247">
        <v>250</v>
      </c>
      <c r="M247">
        <v>174.5</v>
      </c>
      <c r="N247">
        <v>8.6</v>
      </c>
      <c r="O247">
        <v>74.5</v>
      </c>
      <c r="P247" s="7"/>
    </row>
    <row r="248" spans="1:16" ht="12.3" hidden="1">
      <c r="A248" s="6" t="s">
        <v>390</v>
      </c>
      <c r="B248" t="s">
        <v>387</v>
      </c>
      <c r="C248" s="7" t="s">
        <v>387</v>
      </c>
      <c r="D248" s="6" t="s">
        <v>390</v>
      </c>
      <c r="E248" t="s">
        <v>331</v>
      </c>
      <c r="F248" s="6" t="s">
        <v>106</v>
      </c>
      <c r="G248">
        <v>16000</v>
      </c>
      <c r="H248">
        <v>48</v>
      </c>
      <c r="J248">
        <v>3.7</v>
      </c>
      <c r="L248">
        <v>280</v>
      </c>
      <c r="M248">
        <v>174.5</v>
      </c>
      <c r="N248">
        <v>9.6</v>
      </c>
      <c r="O248">
        <v>74.5</v>
      </c>
      <c r="P248" s="7"/>
    </row>
    <row r="249" spans="1:16" ht="12.3" hidden="1">
      <c r="A249" s="6" t="s">
        <v>390</v>
      </c>
      <c r="B249" t="s">
        <v>387</v>
      </c>
      <c r="C249" s="7" t="s">
        <v>387</v>
      </c>
      <c r="D249" s="6" t="s">
        <v>390</v>
      </c>
      <c r="E249" t="s">
        <v>332</v>
      </c>
      <c r="F249" s="6" t="s">
        <v>106</v>
      </c>
      <c r="G249">
        <v>16300</v>
      </c>
      <c r="H249">
        <v>48.9</v>
      </c>
      <c r="J249">
        <v>3.7</v>
      </c>
      <c r="L249">
        <v>282</v>
      </c>
      <c r="M249">
        <v>174.5</v>
      </c>
      <c r="N249">
        <v>10.4</v>
      </c>
      <c r="O249">
        <v>69.5</v>
      </c>
      <c r="P249" s="7"/>
    </row>
    <row r="250" spans="1:16" ht="12.3" hidden="1">
      <c r="A250" s="6" t="s">
        <v>390</v>
      </c>
      <c r="B250" t="s">
        <v>387</v>
      </c>
      <c r="C250" s="7" t="s">
        <v>387</v>
      </c>
      <c r="D250" s="6" t="s">
        <v>390</v>
      </c>
      <c r="E250" t="s">
        <v>333</v>
      </c>
      <c r="F250" s="6" t="s">
        <v>106</v>
      </c>
      <c r="G250">
        <v>16800</v>
      </c>
      <c r="H250">
        <v>50.4</v>
      </c>
      <c r="J250">
        <v>3.7</v>
      </c>
      <c r="L250">
        <v>295</v>
      </c>
      <c r="M250">
        <v>154</v>
      </c>
      <c r="N250">
        <v>10.1</v>
      </c>
      <c r="O250">
        <v>84.5</v>
      </c>
      <c r="P250" s="7"/>
    </row>
    <row r="251" spans="1:16" ht="12.3" hidden="1">
      <c r="A251" s="6" t="s">
        <v>390</v>
      </c>
      <c r="B251" t="s">
        <v>387</v>
      </c>
      <c r="C251" s="7" t="s">
        <v>387</v>
      </c>
      <c r="D251" s="6" t="s">
        <v>390</v>
      </c>
      <c r="E251" t="s">
        <v>334</v>
      </c>
      <c r="F251" s="6" t="s">
        <v>106</v>
      </c>
      <c r="G251">
        <v>20700</v>
      </c>
      <c r="H251">
        <v>62.1</v>
      </c>
      <c r="J251">
        <v>3.7</v>
      </c>
      <c r="L251">
        <v>370</v>
      </c>
      <c r="M251">
        <v>224</v>
      </c>
      <c r="N251">
        <v>7.6</v>
      </c>
      <c r="O251">
        <v>97</v>
      </c>
      <c r="P251" s="7"/>
    </row>
    <row r="252" spans="1:16" ht="12.3" hidden="1">
      <c r="A252" s="6" t="s">
        <v>390</v>
      </c>
      <c r="B252" t="s">
        <v>387</v>
      </c>
      <c r="C252" s="7" t="s">
        <v>387</v>
      </c>
      <c r="D252" s="6" t="s">
        <v>390</v>
      </c>
      <c r="E252" t="s">
        <v>335</v>
      </c>
      <c r="F252" s="6" t="s">
        <v>106</v>
      </c>
      <c r="G252">
        <v>21000</v>
      </c>
      <c r="H252">
        <v>63</v>
      </c>
      <c r="J252">
        <v>3.7</v>
      </c>
      <c r="L252">
        <v>374</v>
      </c>
      <c r="M252">
        <v>189.5</v>
      </c>
      <c r="N252">
        <v>9.6999999999999993</v>
      </c>
      <c r="O252">
        <v>89.5</v>
      </c>
      <c r="P252" s="7"/>
    </row>
    <row r="253" spans="1:16" ht="12.3" hidden="1">
      <c r="A253" s="6" t="s">
        <v>390</v>
      </c>
      <c r="B253" t="s">
        <v>387</v>
      </c>
      <c r="C253" s="7" t="s">
        <v>387</v>
      </c>
      <c r="D253" s="6" t="s">
        <v>390</v>
      </c>
      <c r="E253" t="s">
        <v>336</v>
      </c>
      <c r="F253" s="6" t="s">
        <v>106</v>
      </c>
      <c r="G253">
        <v>22000</v>
      </c>
      <c r="H253">
        <v>66</v>
      </c>
      <c r="J253">
        <v>3.7</v>
      </c>
      <c r="L253">
        <v>379</v>
      </c>
      <c r="M253">
        <v>189</v>
      </c>
      <c r="N253">
        <v>9.9</v>
      </c>
      <c r="O253">
        <v>89</v>
      </c>
      <c r="P253" s="7"/>
    </row>
    <row r="254" spans="1:16" ht="12.3" hidden="1">
      <c r="A254" s="6" t="s">
        <v>390</v>
      </c>
      <c r="B254" t="s">
        <v>387</v>
      </c>
      <c r="C254" s="7" t="s">
        <v>387</v>
      </c>
      <c r="D254" s="6" t="s">
        <v>390</v>
      </c>
      <c r="E254" t="s">
        <v>337</v>
      </c>
      <c r="F254" s="6" t="s">
        <v>106</v>
      </c>
      <c r="G254">
        <v>22500</v>
      </c>
      <c r="H254">
        <v>67.5</v>
      </c>
      <c r="J254">
        <v>3.7</v>
      </c>
      <c r="L254">
        <v>391</v>
      </c>
      <c r="M254">
        <v>190</v>
      </c>
      <c r="N254">
        <v>10.199999999999999</v>
      </c>
      <c r="O254">
        <v>90</v>
      </c>
      <c r="P254" s="7"/>
    </row>
    <row r="255" spans="1:16" ht="12.3" hidden="1">
      <c r="A255" s="6" t="s">
        <v>390</v>
      </c>
      <c r="B255" t="s">
        <v>387</v>
      </c>
      <c r="C255" s="7" t="s">
        <v>387</v>
      </c>
      <c r="D255" s="6" t="s">
        <v>390</v>
      </c>
      <c r="E255" t="s">
        <v>338</v>
      </c>
      <c r="F255" s="6" t="s">
        <v>106</v>
      </c>
      <c r="G255">
        <v>25500</v>
      </c>
      <c r="H255">
        <v>76.5</v>
      </c>
      <c r="J255">
        <v>3.7</v>
      </c>
      <c r="L255">
        <v>454</v>
      </c>
      <c r="M255">
        <v>184.5</v>
      </c>
      <c r="N255">
        <v>9.6999999999999993</v>
      </c>
      <c r="O255">
        <v>111</v>
      </c>
      <c r="P255" s="7"/>
    </row>
    <row r="256" spans="1:16" ht="12.3" hidden="1">
      <c r="A256" s="6" t="s">
        <v>390</v>
      </c>
      <c r="B256" t="s">
        <v>387</v>
      </c>
      <c r="C256" s="7" t="s">
        <v>387</v>
      </c>
      <c r="D256" s="6" t="s">
        <v>390</v>
      </c>
      <c r="E256" t="s">
        <v>339</v>
      </c>
      <c r="F256" s="6" t="s">
        <v>106</v>
      </c>
      <c r="G256">
        <v>30000</v>
      </c>
      <c r="H256">
        <v>90</v>
      </c>
      <c r="J256">
        <v>3.7</v>
      </c>
      <c r="L256">
        <v>533</v>
      </c>
      <c r="M256">
        <v>200</v>
      </c>
      <c r="N256">
        <v>9.5</v>
      </c>
      <c r="O256">
        <v>119.5</v>
      </c>
      <c r="P256" s="7"/>
    </row>
    <row r="257" spans="1:16" ht="12.3" hidden="1">
      <c r="A257" s="6" t="s">
        <v>390</v>
      </c>
      <c r="B257" t="s">
        <v>388</v>
      </c>
      <c r="C257" s="7" t="s">
        <v>388</v>
      </c>
      <c r="D257" s="6" t="s">
        <v>390</v>
      </c>
      <c r="E257" t="s">
        <v>340</v>
      </c>
      <c r="F257" s="6" t="s">
        <v>106</v>
      </c>
      <c r="G257">
        <v>1350</v>
      </c>
      <c r="H257">
        <v>10.8</v>
      </c>
      <c r="J257">
        <v>3.7</v>
      </c>
      <c r="L257">
        <v>26</v>
      </c>
      <c r="M257">
        <v>62</v>
      </c>
      <c r="N257">
        <v>6.2</v>
      </c>
      <c r="O257">
        <v>34</v>
      </c>
      <c r="P257" s="7"/>
    </row>
    <row r="258" spans="1:16" ht="12.3" hidden="1">
      <c r="A258" s="6" t="s">
        <v>390</v>
      </c>
      <c r="B258" t="s">
        <v>388</v>
      </c>
      <c r="C258" s="7" t="s">
        <v>388</v>
      </c>
      <c r="D258" s="6" t="s">
        <v>390</v>
      </c>
      <c r="E258" t="s">
        <v>341</v>
      </c>
      <c r="F258" s="6" t="s">
        <v>106</v>
      </c>
      <c r="G258">
        <v>1800</v>
      </c>
      <c r="H258">
        <v>14.4</v>
      </c>
      <c r="J258">
        <v>3.7</v>
      </c>
      <c r="L258">
        <v>36</v>
      </c>
      <c r="M258">
        <v>80</v>
      </c>
      <c r="N258">
        <v>5</v>
      </c>
      <c r="O258">
        <v>42.5</v>
      </c>
      <c r="P258" s="7"/>
    </row>
    <row r="259" spans="1:16" ht="12.3" hidden="1">
      <c r="A259" s="6" t="s">
        <v>390</v>
      </c>
      <c r="B259" t="s">
        <v>388</v>
      </c>
      <c r="C259" s="7" t="s">
        <v>388</v>
      </c>
      <c r="D259" s="6" t="s">
        <v>390</v>
      </c>
      <c r="E259" t="s">
        <v>342</v>
      </c>
      <c r="F259" s="6" t="s">
        <v>106</v>
      </c>
      <c r="G259">
        <v>2400</v>
      </c>
      <c r="H259">
        <v>19.2</v>
      </c>
      <c r="J259">
        <v>3.7</v>
      </c>
      <c r="L259">
        <v>43.5</v>
      </c>
      <c r="M259">
        <v>86</v>
      </c>
      <c r="N259">
        <v>8</v>
      </c>
      <c r="O259">
        <v>30</v>
      </c>
      <c r="P259" s="7"/>
    </row>
    <row r="260" spans="1:16" ht="12.3" hidden="1">
      <c r="A260" s="6" t="s">
        <v>390</v>
      </c>
      <c r="B260" t="s">
        <v>388</v>
      </c>
      <c r="C260" s="7" t="s">
        <v>388</v>
      </c>
      <c r="D260" s="6" t="s">
        <v>390</v>
      </c>
      <c r="E260" t="s">
        <v>343</v>
      </c>
      <c r="F260" s="6" t="s">
        <v>106</v>
      </c>
      <c r="G260">
        <v>2450</v>
      </c>
      <c r="H260">
        <v>19.600000000000001</v>
      </c>
      <c r="J260">
        <v>3.7</v>
      </c>
      <c r="L260">
        <v>43.5</v>
      </c>
      <c r="M260">
        <v>95.5</v>
      </c>
      <c r="N260">
        <v>6.3</v>
      </c>
      <c r="O260">
        <v>33.5</v>
      </c>
      <c r="P260" s="7"/>
    </row>
    <row r="261" spans="1:16" ht="12.3" hidden="1">
      <c r="A261" s="6" t="s">
        <v>390</v>
      </c>
      <c r="B261" t="s">
        <v>388</v>
      </c>
      <c r="C261" s="7" t="s">
        <v>388</v>
      </c>
      <c r="D261" s="6" t="s">
        <v>390</v>
      </c>
      <c r="E261" t="s">
        <v>344</v>
      </c>
      <c r="F261" s="6" t="s">
        <v>106</v>
      </c>
      <c r="G261">
        <v>2900</v>
      </c>
      <c r="H261">
        <v>23.2</v>
      </c>
      <c r="J261">
        <v>3.7</v>
      </c>
      <c r="L261">
        <v>53</v>
      </c>
      <c r="M261">
        <v>105.5</v>
      </c>
      <c r="N261">
        <v>6.9</v>
      </c>
      <c r="O261">
        <v>32.5</v>
      </c>
      <c r="P261" s="7"/>
    </row>
    <row r="262" spans="1:16" ht="12.3" hidden="1">
      <c r="A262" s="6" t="s">
        <v>390</v>
      </c>
      <c r="B262" t="s">
        <v>388</v>
      </c>
      <c r="C262" s="7" t="s">
        <v>388</v>
      </c>
      <c r="D262" s="6" t="s">
        <v>390</v>
      </c>
      <c r="E262" t="s">
        <v>345</v>
      </c>
      <c r="F262" s="6" t="s">
        <v>106</v>
      </c>
      <c r="G262">
        <v>3850</v>
      </c>
      <c r="H262">
        <v>30.8</v>
      </c>
      <c r="J262">
        <v>3.7</v>
      </c>
      <c r="L262">
        <v>65.5</v>
      </c>
      <c r="M262">
        <v>81</v>
      </c>
      <c r="N262">
        <v>7.9</v>
      </c>
      <c r="O262">
        <v>42.5</v>
      </c>
      <c r="P262" s="7"/>
    </row>
    <row r="263" spans="1:16" ht="12.3" hidden="1">
      <c r="A263" s="6" t="s">
        <v>390</v>
      </c>
      <c r="B263" t="s">
        <v>388</v>
      </c>
      <c r="C263" s="7" t="s">
        <v>388</v>
      </c>
      <c r="D263" s="6" t="s">
        <v>390</v>
      </c>
      <c r="E263" t="s">
        <v>346</v>
      </c>
      <c r="F263" s="6" t="s">
        <v>106</v>
      </c>
      <c r="G263">
        <v>4300</v>
      </c>
      <c r="H263">
        <v>34.4</v>
      </c>
      <c r="J263">
        <v>3.7</v>
      </c>
      <c r="L263">
        <v>75.5</v>
      </c>
      <c r="M263">
        <v>85</v>
      </c>
      <c r="N263">
        <v>10.5</v>
      </c>
      <c r="O263">
        <v>39.5</v>
      </c>
      <c r="P263" s="7"/>
    </row>
    <row r="264" spans="1:16" ht="12.3" hidden="1">
      <c r="A264" s="6" t="s">
        <v>390</v>
      </c>
      <c r="B264" t="s">
        <v>388</v>
      </c>
      <c r="C264" s="7" t="s">
        <v>388</v>
      </c>
      <c r="D264" s="6" t="s">
        <v>390</v>
      </c>
      <c r="E264" t="s">
        <v>347</v>
      </c>
      <c r="F264" s="6" t="s">
        <v>106</v>
      </c>
      <c r="G264">
        <v>4400</v>
      </c>
      <c r="H264">
        <v>35.200000000000003</v>
      </c>
      <c r="J264">
        <v>3.7</v>
      </c>
      <c r="L264">
        <v>79</v>
      </c>
      <c r="M264">
        <v>72.5</v>
      </c>
      <c r="N264">
        <v>8.8000000000000007</v>
      </c>
      <c r="O264">
        <v>56.5</v>
      </c>
      <c r="P264" s="7"/>
    </row>
    <row r="265" spans="1:16" ht="12.3" hidden="1">
      <c r="A265" s="6" t="s">
        <v>390</v>
      </c>
      <c r="B265" t="s">
        <v>388</v>
      </c>
      <c r="C265" s="7" t="s">
        <v>388</v>
      </c>
      <c r="D265" s="6" t="s">
        <v>390</v>
      </c>
      <c r="E265" t="s">
        <v>348</v>
      </c>
      <c r="F265" s="6" t="s">
        <v>106</v>
      </c>
      <c r="G265">
        <v>4500</v>
      </c>
      <c r="H265">
        <v>36</v>
      </c>
      <c r="J265">
        <v>3.7</v>
      </c>
      <c r="L265">
        <v>80.5</v>
      </c>
      <c r="M265">
        <v>124.5</v>
      </c>
      <c r="N265">
        <v>6.8</v>
      </c>
      <c r="O265">
        <v>41.5</v>
      </c>
      <c r="P265" s="7"/>
    </row>
    <row r="266" spans="1:16" ht="12.3" hidden="1">
      <c r="A266" s="6" t="s">
        <v>390</v>
      </c>
      <c r="B266" t="s">
        <v>388</v>
      </c>
      <c r="C266" s="7" t="s">
        <v>388</v>
      </c>
      <c r="D266" s="6" t="s">
        <v>390</v>
      </c>
      <c r="E266" t="s">
        <v>349</v>
      </c>
      <c r="F266" s="6" t="s">
        <v>106</v>
      </c>
      <c r="G266">
        <v>4900</v>
      </c>
      <c r="H266">
        <v>39.200000000000003</v>
      </c>
      <c r="J266">
        <v>3.7</v>
      </c>
      <c r="L266">
        <v>89</v>
      </c>
      <c r="M266">
        <v>143.5</v>
      </c>
      <c r="N266">
        <v>6</v>
      </c>
      <c r="O266">
        <v>45.5</v>
      </c>
      <c r="P266" s="7"/>
    </row>
    <row r="267" spans="1:16" ht="12.3" hidden="1">
      <c r="A267" s="6" t="s">
        <v>390</v>
      </c>
      <c r="B267" t="s">
        <v>388</v>
      </c>
      <c r="C267" s="7" t="s">
        <v>388</v>
      </c>
      <c r="D267" s="6" t="s">
        <v>390</v>
      </c>
      <c r="E267" t="s">
        <v>350</v>
      </c>
      <c r="F267" s="6" t="s">
        <v>106</v>
      </c>
      <c r="G267">
        <v>5200</v>
      </c>
      <c r="H267">
        <v>41.6</v>
      </c>
      <c r="J267">
        <v>3.7</v>
      </c>
      <c r="L267">
        <v>91</v>
      </c>
      <c r="M267">
        <v>122</v>
      </c>
      <c r="N267">
        <v>8.3000000000000007</v>
      </c>
      <c r="O267">
        <v>40</v>
      </c>
      <c r="P267" s="7"/>
    </row>
    <row r="268" spans="1:16" ht="12.3" hidden="1">
      <c r="A268" s="6" t="s">
        <v>390</v>
      </c>
      <c r="B268" t="s">
        <v>388</v>
      </c>
      <c r="C268" s="7" t="s">
        <v>388</v>
      </c>
      <c r="D268" s="6" t="s">
        <v>390</v>
      </c>
      <c r="E268" t="s">
        <v>351</v>
      </c>
      <c r="F268" s="6" t="s">
        <v>106</v>
      </c>
      <c r="G268">
        <v>6900</v>
      </c>
      <c r="H268">
        <v>55.2</v>
      </c>
      <c r="J268">
        <v>3.7</v>
      </c>
      <c r="L268">
        <v>126</v>
      </c>
      <c r="M268">
        <v>125</v>
      </c>
      <c r="N268">
        <v>10.5</v>
      </c>
      <c r="O268">
        <v>41.5</v>
      </c>
      <c r="P268" s="7"/>
    </row>
    <row r="269" spans="1:16" ht="12.3" hidden="1">
      <c r="A269" s="6" t="s">
        <v>390</v>
      </c>
      <c r="B269" t="s">
        <v>388</v>
      </c>
      <c r="C269" s="7" t="s">
        <v>388</v>
      </c>
      <c r="D269" s="6" t="s">
        <v>390</v>
      </c>
      <c r="E269" t="s">
        <v>352</v>
      </c>
      <c r="F269" s="6" t="s">
        <v>106</v>
      </c>
      <c r="G269">
        <v>7000</v>
      </c>
      <c r="H269">
        <v>56</v>
      </c>
      <c r="J269">
        <v>3.7</v>
      </c>
      <c r="L269">
        <v>120</v>
      </c>
      <c r="M269">
        <v>127</v>
      </c>
      <c r="N269">
        <v>10</v>
      </c>
      <c r="O269">
        <v>41.5</v>
      </c>
      <c r="P269" s="7"/>
    </row>
    <row r="270" spans="1:16" ht="12.3" hidden="1">
      <c r="A270" s="6" t="s">
        <v>390</v>
      </c>
      <c r="B270" t="s">
        <v>388</v>
      </c>
      <c r="C270" s="7" t="s">
        <v>388</v>
      </c>
      <c r="D270" s="6" t="s">
        <v>390</v>
      </c>
      <c r="E270" t="s">
        <v>353</v>
      </c>
      <c r="F270" s="6" t="s">
        <v>106</v>
      </c>
      <c r="G270">
        <v>8900</v>
      </c>
      <c r="H270">
        <v>44.5</v>
      </c>
      <c r="J270">
        <v>3.7</v>
      </c>
      <c r="L270">
        <v>163</v>
      </c>
      <c r="M270">
        <v>195.5</v>
      </c>
      <c r="N270">
        <v>5.3</v>
      </c>
      <c r="O270">
        <v>72</v>
      </c>
      <c r="P270" s="7"/>
    </row>
    <row r="271" spans="1:16" ht="12.3" hidden="1">
      <c r="A271" s="6" t="s">
        <v>390</v>
      </c>
      <c r="B271" t="s">
        <v>388</v>
      </c>
      <c r="C271" s="7" t="s">
        <v>388</v>
      </c>
      <c r="D271" s="6" t="s">
        <v>390</v>
      </c>
      <c r="E271" t="s">
        <v>354</v>
      </c>
      <c r="F271" s="6" t="s">
        <v>106</v>
      </c>
      <c r="G271">
        <v>10500</v>
      </c>
      <c r="H271">
        <v>52.5</v>
      </c>
      <c r="J271">
        <v>3.7</v>
      </c>
      <c r="L271">
        <v>187</v>
      </c>
      <c r="M271">
        <v>144</v>
      </c>
      <c r="N271">
        <v>7.1</v>
      </c>
      <c r="O271">
        <v>82</v>
      </c>
      <c r="P271" s="7"/>
    </row>
    <row r="272" spans="1:16" ht="12.3" hidden="1">
      <c r="A272" s="6" t="s">
        <v>390</v>
      </c>
      <c r="B272" t="s">
        <v>388</v>
      </c>
      <c r="C272" s="7" t="s">
        <v>388</v>
      </c>
      <c r="D272" s="6" t="s">
        <v>390</v>
      </c>
      <c r="E272" t="s">
        <v>335</v>
      </c>
      <c r="F272" s="6" t="s">
        <v>106</v>
      </c>
      <c r="G272">
        <v>21000</v>
      </c>
      <c r="H272">
        <v>63</v>
      </c>
      <c r="J272">
        <v>3.7</v>
      </c>
      <c r="L272">
        <v>365</v>
      </c>
      <c r="M272">
        <v>189.5</v>
      </c>
      <c r="N272">
        <v>9.6</v>
      </c>
      <c r="O272">
        <v>89.5</v>
      </c>
      <c r="P272" s="7"/>
    </row>
    <row r="273" spans="1:16" ht="12.3" hidden="1">
      <c r="A273" s="6" t="s">
        <v>390</v>
      </c>
      <c r="B273" t="s">
        <v>388</v>
      </c>
      <c r="C273" s="7" t="s">
        <v>388</v>
      </c>
      <c r="D273" s="6" t="s">
        <v>390</v>
      </c>
      <c r="E273" t="s">
        <v>355</v>
      </c>
      <c r="F273" s="6" t="s">
        <v>106</v>
      </c>
      <c r="G273">
        <v>22500</v>
      </c>
      <c r="H273">
        <v>67.5</v>
      </c>
      <c r="J273">
        <v>3.7</v>
      </c>
      <c r="L273">
        <v>391</v>
      </c>
      <c r="M273">
        <v>189.5</v>
      </c>
      <c r="N273">
        <v>10.6</v>
      </c>
      <c r="O273">
        <v>89.5</v>
      </c>
      <c r="P273" s="7"/>
    </row>
    <row r="274" spans="1:16" ht="12.3" hidden="1">
      <c r="A274" s="6" t="s">
        <v>390</v>
      </c>
      <c r="B274" t="s">
        <v>388</v>
      </c>
      <c r="C274" s="7" t="s">
        <v>388</v>
      </c>
      <c r="D274" s="6" t="s">
        <v>390</v>
      </c>
      <c r="E274" t="s">
        <v>338</v>
      </c>
      <c r="F274" s="6" t="s">
        <v>106</v>
      </c>
      <c r="G274">
        <v>25500</v>
      </c>
      <c r="H274">
        <v>76.5</v>
      </c>
      <c r="J274">
        <v>3.7</v>
      </c>
      <c r="L274">
        <v>445</v>
      </c>
      <c r="M274">
        <v>184</v>
      </c>
      <c r="N274">
        <v>9.6999999999999993</v>
      </c>
      <c r="O274">
        <v>111</v>
      </c>
      <c r="P274" s="7"/>
    </row>
    <row r="275" spans="1:16" ht="12.3" hidden="1">
      <c r="A275" s="6" t="s">
        <v>390</v>
      </c>
      <c r="B275" t="s">
        <v>388</v>
      </c>
      <c r="C275" s="7" t="s">
        <v>388</v>
      </c>
      <c r="D275" s="6" t="s">
        <v>390</v>
      </c>
      <c r="E275" t="s">
        <v>356</v>
      </c>
      <c r="F275" s="6" t="s">
        <v>106</v>
      </c>
      <c r="G275">
        <v>27500</v>
      </c>
      <c r="H275">
        <v>82.5</v>
      </c>
      <c r="J275">
        <v>3.7</v>
      </c>
      <c r="L275">
        <v>475</v>
      </c>
      <c r="M275">
        <v>184</v>
      </c>
      <c r="N275">
        <v>9.9</v>
      </c>
      <c r="O275">
        <v>118.5</v>
      </c>
      <c r="P275" s="7"/>
    </row>
    <row r="276" spans="1:16" ht="12.3" hidden="1">
      <c r="A276" s="6" t="s">
        <v>390</v>
      </c>
      <c r="B276" t="s">
        <v>388</v>
      </c>
      <c r="C276" s="7" t="s">
        <v>388</v>
      </c>
      <c r="D276" s="6" t="s">
        <v>390</v>
      </c>
      <c r="E276" t="s">
        <v>357</v>
      </c>
      <c r="F276" s="6" t="s">
        <v>106</v>
      </c>
      <c r="G276">
        <v>30000</v>
      </c>
      <c r="H276">
        <v>90</v>
      </c>
      <c r="J276">
        <v>3.7</v>
      </c>
      <c r="L276">
        <v>515</v>
      </c>
      <c r="M276">
        <v>199.5</v>
      </c>
      <c r="N276">
        <v>9.6999999999999993</v>
      </c>
      <c r="O276">
        <v>118.5</v>
      </c>
      <c r="P276" s="7"/>
    </row>
    <row r="277" spans="1:16" ht="12.3" hidden="1">
      <c r="A277" s="6" t="s">
        <v>390</v>
      </c>
      <c r="B277" t="s">
        <v>389</v>
      </c>
      <c r="C277" s="7" t="s">
        <v>389</v>
      </c>
      <c r="D277" s="6" t="s">
        <v>390</v>
      </c>
      <c r="E277" t="s">
        <v>358</v>
      </c>
      <c r="F277" s="6" t="s">
        <v>106</v>
      </c>
      <c r="G277">
        <v>900</v>
      </c>
      <c r="H277">
        <v>4.5</v>
      </c>
      <c r="J277">
        <v>3.7</v>
      </c>
      <c r="L277">
        <v>17</v>
      </c>
      <c r="M277">
        <v>49.5</v>
      </c>
      <c r="N277">
        <v>5.8</v>
      </c>
      <c r="O277">
        <v>30</v>
      </c>
      <c r="P277" s="7"/>
    </row>
    <row r="278" spans="1:16" ht="12.3" hidden="1">
      <c r="A278" s="6" t="s">
        <v>390</v>
      </c>
      <c r="B278" t="s">
        <v>389</v>
      </c>
      <c r="C278" s="7" t="s">
        <v>389</v>
      </c>
      <c r="D278" s="6" t="s">
        <v>390</v>
      </c>
      <c r="E278" t="s">
        <v>359</v>
      </c>
      <c r="F278" s="6" t="s">
        <v>106</v>
      </c>
      <c r="G278">
        <v>1200</v>
      </c>
      <c r="H278">
        <v>6</v>
      </c>
      <c r="J278">
        <v>3.7</v>
      </c>
      <c r="L278">
        <v>23</v>
      </c>
      <c r="M278">
        <v>82</v>
      </c>
      <c r="N278">
        <v>3</v>
      </c>
      <c r="O278">
        <v>47.5</v>
      </c>
      <c r="P278" s="7"/>
    </row>
    <row r="279" spans="1:16" ht="12.3" hidden="1">
      <c r="A279" s="6" t="s">
        <v>390</v>
      </c>
      <c r="B279" t="s">
        <v>389</v>
      </c>
      <c r="C279" s="7" t="s">
        <v>389</v>
      </c>
      <c r="D279" s="6" t="s">
        <v>390</v>
      </c>
      <c r="E279" t="s">
        <v>360</v>
      </c>
      <c r="F279" s="6" t="s">
        <v>106</v>
      </c>
      <c r="G279">
        <v>1650</v>
      </c>
      <c r="H279">
        <v>8.25</v>
      </c>
      <c r="J279">
        <v>3.7</v>
      </c>
      <c r="L279">
        <v>29</v>
      </c>
      <c r="M279">
        <v>70.5</v>
      </c>
      <c r="N279">
        <v>5.9</v>
      </c>
      <c r="O279">
        <v>33</v>
      </c>
      <c r="P279" s="7"/>
    </row>
    <row r="280" spans="1:16" ht="12.3" hidden="1">
      <c r="A280" s="6" t="s">
        <v>390</v>
      </c>
      <c r="B280" t="s">
        <v>389</v>
      </c>
      <c r="C280" s="7" t="s">
        <v>389</v>
      </c>
      <c r="D280" s="6" t="s">
        <v>390</v>
      </c>
      <c r="E280" t="s">
        <v>361</v>
      </c>
      <c r="F280" s="6" t="s">
        <v>106</v>
      </c>
      <c r="G280">
        <v>2200</v>
      </c>
      <c r="H280">
        <v>11</v>
      </c>
      <c r="J280">
        <v>3.7</v>
      </c>
      <c r="L280">
        <v>38</v>
      </c>
      <c r="M280">
        <v>96</v>
      </c>
      <c r="N280">
        <v>5.9</v>
      </c>
      <c r="O280">
        <v>32</v>
      </c>
      <c r="P280" s="7"/>
    </row>
    <row r="281" spans="1:16" ht="12.3" hidden="1">
      <c r="A281" s="6" t="s">
        <v>390</v>
      </c>
      <c r="B281" t="s">
        <v>389</v>
      </c>
      <c r="C281" s="7" t="s">
        <v>389</v>
      </c>
      <c r="D281" s="6" t="s">
        <v>390</v>
      </c>
      <c r="E281" t="s">
        <v>132</v>
      </c>
      <c r="F281" s="6" t="s">
        <v>106</v>
      </c>
      <c r="G281">
        <v>2600</v>
      </c>
      <c r="H281">
        <v>13</v>
      </c>
      <c r="J281">
        <v>3.7</v>
      </c>
      <c r="L281">
        <v>45</v>
      </c>
      <c r="M281">
        <v>96.5</v>
      </c>
      <c r="N281">
        <v>6.5</v>
      </c>
      <c r="O281">
        <v>33.5</v>
      </c>
      <c r="P281" s="7"/>
    </row>
    <row r="282" spans="1:16" ht="12.3" hidden="1">
      <c r="A282" s="6" t="s">
        <v>390</v>
      </c>
      <c r="B282" t="s">
        <v>389</v>
      </c>
      <c r="C282" t="s">
        <v>389</v>
      </c>
      <c r="D282" s="6" t="s">
        <v>390</v>
      </c>
      <c r="E282" t="s">
        <v>362</v>
      </c>
      <c r="F282" s="6" t="s">
        <v>106</v>
      </c>
      <c r="G282">
        <v>3000</v>
      </c>
      <c r="H282">
        <v>15</v>
      </c>
      <c r="J282">
        <v>3.7</v>
      </c>
      <c r="L282">
        <v>50</v>
      </c>
      <c r="M282">
        <v>97</v>
      </c>
      <c r="N282">
        <v>7.3</v>
      </c>
      <c r="O282">
        <v>34</v>
      </c>
      <c r="P282" s="7"/>
    </row>
    <row r="283" spans="1:16" ht="12.3" hidden="1">
      <c r="A283" s="6" t="s">
        <v>390</v>
      </c>
      <c r="B283" t="s">
        <v>389</v>
      </c>
      <c r="C283" t="s">
        <v>389</v>
      </c>
      <c r="D283" s="6" t="s">
        <v>390</v>
      </c>
      <c r="E283" t="s">
        <v>201</v>
      </c>
      <c r="F283" s="6" t="s">
        <v>106</v>
      </c>
      <c r="G283">
        <v>3500</v>
      </c>
      <c r="H283">
        <v>17.5</v>
      </c>
      <c r="J283">
        <v>3.7</v>
      </c>
      <c r="L283">
        <v>61</v>
      </c>
      <c r="M283">
        <v>126.5</v>
      </c>
      <c r="N283">
        <v>5.3</v>
      </c>
      <c r="O283">
        <v>41.5</v>
      </c>
      <c r="P283" s="7"/>
    </row>
    <row r="284" spans="1:16" ht="12.3" hidden="1">
      <c r="A284" s="6" t="s">
        <v>390</v>
      </c>
      <c r="B284" t="s">
        <v>389</v>
      </c>
      <c r="C284" t="s">
        <v>389</v>
      </c>
      <c r="D284" s="6" t="s">
        <v>390</v>
      </c>
      <c r="E284" t="s">
        <v>363</v>
      </c>
      <c r="F284" s="6" t="s">
        <v>106</v>
      </c>
      <c r="G284">
        <v>3900</v>
      </c>
      <c r="H284">
        <v>19.5</v>
      </c>
      <c r="J284">
        <v>3.7</v>
      </c>
      <c r="L284">
        <v>67</v>
      </c>
      <c r="M284">
        <v>126.5</v>
      </c>
      <c r="N284">
        <v>5.7</v>
      </c>
      <c r="O284">
        <v>41.5</v>
      </c>
      <c r="P284" s="7"/>
    </row>
    <row r="285" spans="1:16" ht="12.3" hidden="1">
      <c r="A285" s="6" t="s">
        <v>390</v>
      </c>
      <c r="B285" t="s">
        <v>389</v>
      </c>
      <c r="C285" t="s">
        <v>389</v>
      </c>
      <c r="D285" s="6" t="s">
        <v>390</v>
      </c>
      <c r="E285" t="s">
        <v>364</v>
      </c>
      <c r="F285" s="6" t="s">
        <v>106</v>
      </c>
      <c r="G285">
        <v>4000</v>
      </c>
      <c r="H285">
        <v>20</v>
      </c>
      <c r="J285">
        <v>3.7</v>
      </c>
      <c r="L285">
        <v>71</v>
      </c>
      <c r="M285">
        <v>160.5</v>
      </c>
      <c r="N285">
        <v>4.4000000000000004</v>
      </c>
      <c r="O285">
        <v>44.5</v>
      </c>
      <c r="P285" s="7"/>
    </row>
    <row r="286" spans="1:16" ht="12.3" hidden="1">
      <c r="A286" s="6" t="s">
        <v>390</v>
      </c>
      <c r="B286" t="s">
        <v>389</v>
      </c>
      <c r="C286" t="s">
        <v>389</v>
      </c>
      <c r="D286" s="6" t="s">
        <v>390</v>
      </c>
      <c r="E286" t="s">
        <v>365</v>
      </c>
      <c r="F286" s="6" t="s">
        <v>106</v>
      </c>
      <c r="G286">
        <v>4300</v>
      </c>
      <c r="H286">
        <v>21.5</v>
      </c>
      <c r="J286">
        <v>3.7</v>
      </c>
      <c r="L286">
        <v>74</v>
      </c>
      <c r="M286">
        <v>134.5</v>
      </c>
      <c r="N286">
        <v>5.6</v>
      </c>
      <c r="O286">
        <v>44.5</v>
      </c>
      <c r="P286" s="7"/>
    </row>
    <row r="287" spans="1:16" ht="12.3" hidden="1">
      <c r="A287" s="6" t="s">
        <v>390</v>
      </c>
      <c r="B287" t="s">
        <v>389</v>
      </c>
      <c r="C287" t="s">
        <v>389</v>
      </c>
      <c r="D287" s="6" t="s">
        <v>390</v>
      </c>
      <c r="E287" t="s">
        <v>202</v>
      </c>
      <c r="F287" s="6" t="s">
        <v>106</v>
      </c>
      <c r="G287">
        <v>4500</v>
      </c>
      <c r="H287">
        <v>22.5</v>
      </c>
      <c r="J287">
        <v>3.7</v>
      </c>
      <c r="L287">
        <v>77.5</v>
      </c>
      <c r="M287">
        <v>127</v>
      </c>
      <c r="N287">
        <v>6.5</v>
      </c>
      <c r="O287">
        <v>41.5</v>
      </c>
      <c r="P287" s="7"/>
    </row>
    <row r="288" spans="1:16" ht="12.3" hidden="1">
      <c r="A288" s="6" t="s">
        <v>390</v>
      </c>
      <c r="B288" t="s">
        <v>389</v>
      </c>
      <c r="C288" t="s">
        <v>389</v>
      </c>
      <c r="D288" s="6" t="s">
        <v>390</v>
      </c>
      <c r="E288" t="s">
        <v>366</v>
      </c>
      <c r="F288" s="6" t="s">
        <v>106</v>
      </c>
      <c r="G288">
        <v>4800</v>
      </c>
      <c r="H288">
        <v>24</v>
      </c>
      <c r="J288">
        <v>3.7</v>
      </c>
      <c r="L288">
        <v>82</v>
      </c>
      <c r="M288">
        <v>127</v>
      </c>
      <c r="N288">
        <v>6.8</v>
      </c>
      <c r="O288">
        <v>41.5</v>
      </c>
      <c r="P288" s="7"/>
    </row>
    <row r="289" spans="1:16" ht="12.3" hidden="1">
      <c r="A289" s="6" t="s">
        <v>390</v>
      </c>
      <c r="B289" t="s">
        <v>389</v>
      </c>
      <c r="C289" t="s">
        <v>389</v>
      </c>
      <c r="D289" s="6" t="s">
        <v>390</v>
      </c>
      <c r="E289" t="s">
        <v>367</v>
      </c>
      <c r="F289" s="6" t="s">
        <v>106</v>
      </c>
      <c r="G289">
        <v>5000</v>
      </c>
      <c r="H289">
        <v>25</v>
      </c>
      <c r="J289">
        <v>3.7</v>
      </c>
      <c r="L289">
        <v>83.5</v>
      </c>
      <c r="M289">
        <v>90.5</v>
      </c>
      <c r="N289">
        <v>9.6</v>
      </c>
      <c r="O289">
        <v>44.5</v>
      </c>
      <c r="P289" s="7"/>
    </row>
    <row r="290" spans="1:16" ht="12.3" hidden="1">
      <c r="A290" s="6" t="s">
        <v>390</v>
      </c>
      <c r="B290" t="s">
        <v>389</v>
      </c>
      <c r="C290" t="s">
        <v>389</v>
      </c>
      <c r="D290" s="6" t="s">
        <v>390</v>
      </c>
      <c r="E290" t="s">
        <v>368</v>
      </c>
      <c r="F290" s="6" t="s">
        <v>106</v>
      </c>
      <c r="G290">
        <v>5200</v>
      </c>
      <c r="H290">
        <v>26</v>
      </c>
      <c r="J290">
        <v>3.7</v>
      </c>
      <c r="L290">
        <v>90</v>
      </c>
      <c r="M290">
        <v>120</v>
      </c>
      <c r="N290">
        <v>7.6</v>
      </c>
      <c r="O290">
        <v>44.5</v>
      </c>
      <c r="P290" s="7"/>
    </row>
    <row r="291" spans="1:16" ht="12.3" hidden="1">
      <c r="A291" s="6" t="s">
        <v>390</v>
      </c>
      <c r="B291" t="s">
        <v>389</v>
      </c>
      <c r="C291" t="s">
        <v>389</v>
      </c>
      <c r="D291" s="6" t="s">
        <v>390</v>
      </c>
      <c r="E291" t="s">
        <v>369</v>
      </c>
      <c r="F291" s="6" t="s">
        <v>106</v>
      </c>
      <c r="G291">
        <v>6500</v>
      </c>
      <c r="H291">
        <v>32.5</v>
      </c>
      <c r="J291">
        <v>3.7</v>
      </c>
      <c r="L291">
        <v>106</v>
      </c>
      <c r="M291">
        <v>125</v>
      </c>
      <c r="N291">
        <v>9.3000000000000007</v>
      </c>
      <c r="O291">
        <v>41.5</v>
      </c>
      <c r="P291" s="7"/>
    </row>
    <row r="292" spans="1:16" ht="12.3" hidden="1">
      <c r="A292" s="6" t="s">
        <v>390</v>
      </c>
      <c r="B292" t="s">
        <v>389</v>
      </c>
      <c r="C292" t="s">
        <v>389</v>
      </c>
      <c r="D292" s="6" t="s">
        <v>390</v>
      </c>
      <c r="E292" t="s">
        <v>370</v>
      </c>
      <c r="F292" s="6" t="s">
        <v>106</v>
      </c>
      <c r="G292">
        <v>6750</v>
      </c>
      <c r="H292">
        <v>33.75</v>
      </c>
      <c r="J292">
        <v>3.7</v>
      </c>
      <c r="L292">
        <v>114.5</v>
      </c>
      <c r="M292">
        <v>109.5</v>
      </c>
      <c r="N292">
        <v>6.6</v>
      </c>
      <c r="O292">
        <v>74.5</v>
      </c>
      <c r="P292" s="7"/>
    </row>
    <row r="293" spans="1:16" ht="12.3" hidden="1">
      <c r="A293" s="6" t="s">
        <v>390</v>
      </c>
      <c r="B293" t="s">
        <v>389</v>
      </c>
      <c r="C293" t="s">
        <v>389</v>
      </c>
      <c r="D293" s="6" t="s">
        <v>390</v>
      </c>
      <c r="E293" t="s">
        <v>371</v>
      </c>
      <c r="F293" s="6" t="s">
        <v>106</v>
      </c>
      <c r="G293">
        <v>7600</v>
      </c>
      <c r="H293">
        <v>38</v>
      </c>
      <c r="J293">
        <v>3.7</v>
      </c>
      <c r="L293">
        <v>131.5</v>
      </c>
      <c r="M293">
        <v>156.5</v>
      </c>
      <c r="N293">
        <v>8.6999999999999993</v>
      </c>
      <c r="O293">
        <v>42</v>
      </c>
      <c r="P293" s="7"/>
    </row>
    <row r="294" spans="1:16" ht="12.3" hidden="1">
      <c r="A294" s="6" t="s">
        <v>390</v>
      </c>
      <c r="B294" t="s">
        <v>389</v>
      </c>
      <c r="C294" t="s">
        <v>389</v>
      </c>
      <c r="D294" s="6" t="s">
        <v>390</v>
      </c>
      <c r="E294" t="s">
        <v>372</v>
      </c>
      <c r="F294" s="6" t="s">
        <v>106</v>
      </c>
      <c r="G294">
        <v>8100</v>
      </c>
      <c r="H294">
        <v>24.3</v>
      </c>
      <c r="J294">
        <v>3.7</v>
      </c>
      <c r="L294">
        <v>136</v>
      </c>
      <c r="M294">
        <v>135</v>
      </c>
      <c r="N294">
        <v>6.6</v>
      </c>
      <c r="O294">
        <v>70</v>
      </c>
      <c r="P294" s="7"/>
    </row>
    <row r="295" spans="1:16" ht="12.3" hidden="1">
      <c r="A295" s="6" t="s">
        <v>390</v>
      </c>
      <c r="B295" t="s">
        <v>389</v>
      </c>
      <c r="C295" t="s">
        <v>389</v>
      </c>
      <c r="D295" s="6" t="s">
        <v>390</v>
      </c>
      <c r="E295" t="s">
        <v>373</v>
      </c>
      <c r="F295" s="6" t="s">
        <v>106</v>
      </c>
      <c r="G295">
        <v>10000</v>
      </c>
      <c r="H295">
        <v>30</v>
      </c>
      <c r="J295">
        <v>3.7</v>
      </c>
      <c r="L295">
        <v>164</v>
      </c>
      <c r="M295">
        <v>111</v>
      </c>
      <c r="N295">
        <v>7.9</v>
      </c>
      <c r="O295">
        <v>87</v>
      </c>
      <c r="P295" s="7"/>
    </row>
    <row r="296" spans="1:16" ht="12.3" hidden="1">
      <c r="A296" s="6" t="s">
        <v>390</v>
      </c>
      <c r="B296" t="s">
        <v>389</v>
      </c>
      <c r="C296" t="s">
        <v>389</v>
      </c>
      <c r="D296" s="6" t="s">
        <v>390</v>
      </c>
      <c r="E296" t="s">
        <v>374</v>
      </c>
      <c r="F296" s="6" t="s">
        <v>106</v>
      </c>
      <c r="G296">
        <v>11300</v>
      </c>
      <c r="H296">
        <v>33.9</v>
      </c>
      <c r="J296">
        <v>3.7</v>
      </c>
      <c r="L296">
        <v>188</v>
      </c>
      <c r="M296">
        <v>156</v>
      </c>
      <c r="N296">
        <v>9.3000000000000007</v>
      </c>
      <c r="O296">
        <v>58.5</v>
      </c>
      <c r="P296" s="7"/>
    </row>
    <row r="297" spans="1:16" ht="12.3" hidden="1">
      <c r="A297" s="6" t="s">
        <v>390</v>
      </c>
      <c r="B297" t="s">
        <v>389</v>
      </c>
      <c r="C297" t="s">
        <v>389</v>
      </c>
      <c r="D297" s="6" t="s">
        <v>390</v>
      </c>
      <c r="E297" t="s">
        <v>375</v>
      </c>
      <c r="F297" s="6" t="s">
        <v>106</v>
      </c>
      <c r="G297">
        <v>12500</v>
      </c>
      <c r="H297">
        <v>37.5</v>
      </c>
      <c r="J297">
        <v>3.7</v>
      </c>
      <c r="L297">
        <v>205</v>
      </c>
      <c r="M297">
        <v>158</v>
      </c>
      <c r="N297">
        <v>9.5</v>
      </c>
      <c r="O297">
        <v>63.5</v>
      </c>
      <c r="P297" s="7"/>
    </row>
    <row r="298" spans="1:16" ht="12.3" hidden="1">
      <c r="A298" s="6" t="s">
        <v>390</v>
      </c>
      <c r="B298" t="s">
        <v>389</v>
      </c>
      <c r="C298" t="s">
        <v>389</v>
      </c>
      <c r="D298" s="6" t="s">
        <v>390</v>
      </c>
      <c r="E298" t="s">
        <v>376</v>
      </c>
      <c r="F298" s="6" t="s">
        <v>106</v>
      </c>
      <c r="G298">
        <v>16400</v>
      </c>
      <c r="H298">
        <v>32.799999999999997</v>
      </c>
      <c r="J298">
        <v>3.7</v>
      </c>
      <c r="L298">
        <v>272</v>
      </c>
      <c r="M298">
        <v>129</v>
      </c>
      <c r="N298">
        <v>8.1999999999999993</v>
      </c>
      <c r="O298">
        <v>119.5</v>
      </c>
      <c r="P298" s="7"/>
    </row>
    <row r="299" spans="1:16" ht="12.3" hidden="1">
      <c r="A299" s="6" t="s">
        <v>390</v>
      </c>
      <c r="B299" t="s">
        <v>389</v>
      </c>
      <c r="C299" t="s">
        <v>389</v>
      </c>
      <c r="D299" s="6" t="s">
        <v>390</v>
      </c>
      <c r="E299" t="s">
        <v>217</v>
      </c>
      <c r="F299" s="6" t="s">
        <v>106</v>
      </c>
      <c r="G299">
        <v>18000</v>
      </c>
      <c r="H299">
        <v>36</v>
      </c>
      <c r="J299">
        <v>3.7</v>
      </c>
      <c r="L299">
        <v>295</v>
      </c>
      <c r="M299">
        <v>174</v>
      </c>
      <c r="N299">
        <v>10.3</v>
      </c>
      <c r="O299">
        <v>74</v>
      </c>
      <c r="P299" s="7"/>
    </row>
    <row r="300" spans="1:16" ht="12.3" hidden="1">
      <c r="A300" s="6" t="s">
        <v>390</v>
      </c>
      <c r="B300" t="s">
        <v>389</v>
      </c>
      <c r="C300" t="s">
        <v>389</v>
      </c>
      <c r="D300" s="6" t="s">
        <v>390</v>
      </c>
      <c r="E300" t="s">
        <v>377</v>
      </c>
      <c r="F300" s="6" t="s">
        <v>106</v>
      </c>
      <c r="G300">
        <v>20000</v>
      </c>
      <c r="H300">
        <v>40</v>
      </c>
      <c r="J300">
        <v>3.7</v>
      </c>
      <c r="L300">
        <v>331</v>
      </c>
      <c r="M300">
        <v>189</v>
      </c>
      <c r="N300">
        <v>8.6999999999999993</v>
      </c>
      <c r="O300">
        <v>89</v>
      </c>
      <c r="P300" s="7"/>
    </row>
    <row r="301" spans="1:16" ht="12.3" hidden="1">
      <c r="A301" s="6" t="s">
        <v>390</v>
      </c>
      <c r="B301" t="s">
        <v>389</v>
      </c>
      <c r="C301" t="s">
        <v>389</v>
      </c>
      <c r="D301" s="6" t="s">
        <v>390</v>
      </c>
      <c r="E301" t="s">
        <v>378</v>
      </c>
      <c r="F301" s="6" t="s">
        <v>106</v>
      </c>
      <c r="G301">
        <v>21000</v>
      </c>
      <c r="H301">
        <v>105</v>
      </c>
      <c r="J301">
        <v>3.7</v>
      </c>
      <c r="L301">
        <v>350</v>
      </c>
      <c r="M301">
        <v>224.5</v>
      </c>
      <c r="N301">
        <v>7</v>
      </c>
      <c r="O301">
        <v>97</v>
      </c>
      <c r="P301" s="7"/>
    </row>
    <row r="302" spans="1:16" ht="12.3" hidden="1">
      <c r="A302" s="6" t="s">
        <v>390</v>
      </c>
      <c r="B302" t="s">
        <v>389</v>
      </c>
      <c r="C302" t="s">
        <v>389</v>
      </c>
      <c r="D302" s="6" t="s">
        <v>390</v>
      </c>
      <c r="E302" t="s">
        <v>336</v>
      </c>
      <c r="F302" s="6" t="s">
        <v>106</v>
      </c>
      <c r="G302">
        <v>21500</v>
      </c>
      <c r="H302">
        <v>43</v>
      </c>
      <c r="J302">
        <v>3.7</v>
      </c>
      <c r="L302">
        <v>357</v>
      </c>
      <c r="M302">
        <v>189.5</v>
      </c>
      <c r="N302">
        <v>9.5</v>
      </c>
      <c r="O302">
        <v>89.5</v>
      </c>
      <c r="P302" s="7"/>
    </row>
    <row r="303" spans="1:16" ht="12.3" hidden="1">
      <c r="A303" s="6" t="s">
        <v>390</v>
      </c>
      <c r="B303" t="s">
        <v>389</v>
      </c>
      <c r="C303" t="s">
        <v>389</v>
      </c>
      <c r="D303" s="6" t="s">
        <v>390</v>
      </c>
      <c r="E303" t="s">
        <v>379</v>
      </c>
      <c r="F303" s="6" t="s">
        <v>106</v>
      </c>
      <c r="G303">
        <v>22000</v>
      </c>
      <c r="H303">
        <v>44</v>
      </c>
      <c r="J303">
        <v>3.7</v>
      </c>
      <c r="L303">
        <v>355</v>
      </c>
      <c r="M303">
        <v>182</v>
      </c>
      <c r="N303">
        <v>9</v>
      </c>
      <c r="O303">
        <v>94</v>
      </c>
      <c r="P303" s="7"/>
    </row>
    <row r="304" spans="1:16" ht="12.3" hidden="1">
      <c r="A304" s="6" t="s">
        <v>390</v>
      </c>
      <c r="B304" t="s">
        <v>415</v>
      </c>
      <c r="C304" t="s">
        <v>415</v>
      </c>
      <c r="E304" t="s">
        <v>391</v>
      </c>
      <c r="F304" s="6" t="s">
        <v>106</v>
      </c>
      <c r="G304">
        <v>1000</v>
      </c>
      <c r="H304">
        <v>10</v>
      </c>
      <c r="J304">
        <v>3.8</v>
      </c>
      <c r="L304">
        <v>18.5</v>
      </c>
      <c r="M304">
        <v>50</v>
      </c>
      <c r="N304">
        <v>5.8</v>
      </c>
      <c r="O304">
        <v>33</v>
      </c>
      <c r="P304" s="7"/>
    </row>
    <row r="305" spans="1:16" ht="12.3" hidden="1">
      <c r="A305" s="6" t="s">
        <v>390</v>
      </c>
      <c r="B305" t="s">
        <v>415</v>
      </c>
      <c r="C305" t="s">
        <v>415</v>
      </c>
      <c r="E305" t="s">
        <v>392</v>
      </c>
      <c r="F305" s="6" t="s">
        <v>106</v>
      </c>
      <c r="G305">
        <v>2000</v>
      </c>
      <c r="H305">
        <v>20</v>
      </c>
      <c r="J305">
        <v>3.8</v>
      </c>
      <c r="L305">
        <v>36.5</v>
      </c>
      <c r="M305">
        <v>58.5</v>
      </c>
      <c r="N305">
        <v>6.9</v>
      </c>
      <c r="O305">
        <v>42.5</v>
      </c>
      <c r="P305" s="7"/>
    </row>
    <row r="306" spans="1:16" ht="12.3" hidden="1">
      <c r="A306" s="6" t="s">
        <v>390</v>
      </c>
      <c r="B306" t="s">
        <v>415</v>
      </c>
      <c r="C306" t="s">
        <v>415</v>
      </c>
      <c r="E306" t="s">
        <v>393</v>
      </c>
      <c r="F306" s="6" t="s">
        <v>106</v>
      </c>
      <c r="G306">
        <v>2300</v>
      </c>
      <c r="H306">
        <v>23</v>
      </c>
      <c r="J306">
        <v>3.8</v>
      </c>
      <c r="L306">
        <v>41</v>
      </c>
      <c r="M306">
        <v>76.5</v>
      </c>
      <c r="N306">
        <v>5.2</v>
      </c>
      <c r="O306">
        <v>49.5</v>
      </c>
      <c r="P306" s="7"/>
    </row>
    <row r="307" spans="1:16" ht="12.3" hidden="1">
      <c r="A307" s="6" t="s">
        <v>390</v>
      </c>
      <c r="B307" t="s">
        <v>415</v>
      </c>
      <c r="C307" t="s">
        <v>415</v>
      </c>
      <c r="E307" t="s">
        <v>394</v>
      </c>
      <c r="F307" s="6" t="s">
        <v>106</v>
      </c>
      <c r="G307">
        <v>3100</v>
      </c>
      <c r="H307">
        <v>20</v>
      </c>
      <c r="J307">
        <v>3.8</v>
      </c>
      <c r="L307">
        <v>48</v>
      </c>
      <c r="M307">
        <v>82</v>
      </c>
      <c r="N307">
        <v>6.1</v>
      </c>
      <c r="O307">
        <v>49.5</v>
      </c>
      <c r="P307" s="7"/>
    </row>
    <row r="308" spans="1:16" ht="12.3" hidden="1">
      <c r="A308" s="6" t="s">
        <v>390</v>
      </c>
      <c r="B308" t="s">
        <v>415</v>
      </c>
      <c r="C308" t="s">
        <v>415</v>
      </c>
      <c r="E308" t="s">
        <v>395</v>
      </c>
      <c r="F308" s="6" t="s">
        <v>106</v>
      </c>
      <c r="G308">
        <v>3700</v>
      </c>
      <c r="H308">
        <v>37</v>
      </c>
      <c r="J308">
        <v>3.8</v>
      </c>
      <c r="L308">
        <v>58.5</v>
      </c>
      <c r="M308">
        <v>84</v>
      </c>
      <c r="N308">
        <v>6.6</v>
      </c>
      <c r="O308">
        <v>49.5</v>
      </c>
      <c r="P308" s="7"/>
    </row>
    <row r="309" spans="1:16" ht="12.3" hidden="1">
      <c r="A309" s="6" t="s">
        <v>390</v>
      </c>
      <c r="B309" t="s">
        <v>415</v>
      </c>
      <c r="C309" t="s">
        <v>415</v>
      </c>
      <c r="E309" t="s">
        <v>396</v>
      </c>
      <c r="F309" s="6" t="s">
        <v>106</v>
      </c>
      <c r="G309">
        <v>4300</v>
      </c>
      <c r="H309">
        <v>43</v>
      </c>
      <c r="J309">
        <v>3.8</v>
      </c>
      <c r="L309">
        <v>70</v>
      </c>
      <c r="M309">
        <v>81</v>
      </c>
      <c r="N309">
        <v>9.1999999999999993</v>
      </c>
      <c r="O309">
        <v>41</v>
      </c>
      <c r="P309" s="7"/>
    </row>
    <row r="310" spans="1:16" ht="12.3" hidden="1">
      <c r="A310" s="6" t="s">
        <v>390</v>
      </c>
      <c r="B310" t="s">
        <v>415</v>
      </c>
      <c r="C310" t="s">
        <v>415</v>
      </c>
      <c r="E310" t="s">
        <v>397</v>
      </c>
      <c r="F310" s="6" t="s">
        <v>106</v>
      </c>
      <c r="G310">
        <v>4500</v>
      </c>
      <c r="H310">
        <v>40</v>
      </c>
      <c r="J310">
        <v>3.8</v>
      </c>
      <c r="L310">
        <v>74</v>
      </c>
      <c r="M310">
        <v>135</v>
      </c>
      <c r="N310">
        <v>6.1</v>
      </c>
      <c r="O310">
        <v>43</v>
      </c>
      <c r="P310" s="7"/>
    </row>
    <row r="311" spans="1:16" ht="12.3" hidden="1">
      <c r="A311" s="6" t="s">
        <v>390</v>
      </c>
      <c r="B311" t="s">
        <v>415</v>
      </c>
      <c r="C311" t="s">
        <v>415</v>
      </c>
      <c r="E311" t="s">
        <v>398</v>
      </c>
      <c r="F311" s="6" t="s">
        <v>106</v>
      </c>
      <c r="G311">
        <v>5200</v>
      </c>
      <c r="H311">
        <v>52</v>
      </c>
      <c r="J311">
        <v>3.8</v>
      </c>
      <c r="L311">
        <v>89</v>
      </c>
      <c r="M311">
        <v>134.5</v>
      </c>
      <c r="N311">
        <v>6.7</v>
      </c>
      <c r="O311">
        <v>44.5</v>
      </c>
      <c r="P311" s="7"/>
    </row>
    <row r="312" spans="1:16" ht="12.3" hidden="1">
      <c r="A312" s="6" t="s">
        <v>390</v>
      </c>
      <c r="B312" t="s">
        <v>415</v>
      </c>
      <c r="C312" t="s">
        <v>415</v>
      </c>
      <c r="E312" t="s">
        <v>399</v>
      </c>
      <c r="F312" s="6" t="s">
        <v>106</v>
      </c>
      <c r="G312">
        <v>5800</v>
      </c>
      <c r="H312">
        <v>58</v>
      </c>
      <c r="J312">
        <v>3.8</v>
      </c>
      <c r="L312">
        <v>95</v>
      </c>
      <c r="M312">
        <v>124</v>
      </c>
      <c r="N312">
        <v>10.5</v>
      </c>
      <c r="O312">
        <v>33.5</v>
      </c>
      <c r="P312" s="7"/>
    </row>
    <row r="313" spans="1:16" ht="12.3" hidden="1">
      <c r="A313" s="6" t="s">
        <v>390</v>
      </c>
      <c r="B313" t="s">
        <v>415</v>
      </c>
      <c r="C313" t="s">
        <v>415</v>
      </c>
      <c r="E313" t="s">
        <v>400</v>
      </c>
      <c r="F313" s="6" t="s">
        <v>106</v>
      </c>
      <c r="G313">
        <v>6000</v>
      </c>
      <c r="H313">
        <v>60</v>
      </c>
      <c r="J313">
        <v>3.8</v>
      </c>
      <c r="L313">
        <v>99</v>
      </c>
      <c r="M313">
        <v>96.5</v>
      </c>
      <c r="N313">
        <v>7.2</v>
      </c>
      <c r="O313">
        <v>66.5</v>
      </c>
      <c r="P313" s="7"/>
    </row>
    <row r="314" spans="1:16" ht="12.3" hidden="1">
      <c r="A314" s="6" t="s">
        <v>390</v>
      </c>
      <c r="B314" t="s">
        <v>415</v>
      </c>
      <c r="C314" t="s">
        <v>415</v>
      </c>
      <c r="E314" t="s">
        <v>401</v>
      </c>
      <c r="F314" s="6" t="s">
        <v>106</v>
      </c>
      <c r="G314">
        <v>6300</v>
      </c>
      <c r="H314">
        <v>40</v>
      </c>
      <c r="J314">
        <v>3.8</v>
      </c>
      <c r="L314">
        <v>100</v>
      </c>
      <c r="M314">
        <v>124</v>
      </c>
      <c r="N314">
        <v>10.5</v>
      </c>
      <c r="O314">
        <v>33.5</v>
      </c>
      <c r="P314" s="7"/>
    </row>
    <row r="315" spans="1:16" ht="12.3" hidden="1">
      <c r="A315" s="6" t="s">
        <v>390</v>
      </c>
      <c r="B315" t="s">
        <v>415</v>
      </c>
      <c r="C315" t="s">
        <v>415</v>
      </c>
      <c r="E315" t="s">
        <v>208</v>
      </c>
      <c r="F315" s="6" t="s">
        <v>106</v>
      </c>
      <c r="G315">
        <v>7500</v>
      </c>
      <c r="H315">
        <v>75</v>
      </c>
      <c r="J315">
        <v>3.8</v>
      </c>
      <c r="L315">
        <v>125</v>
      </c>
      <c r="M315">
        <v>127</v>
      </c>
      <c r="N315">
        <v>10.5</v>
      </c>
      <c r="O315">
        <v>41.5</v>
      </c>
      <c r="P315" s="7"/>
    </row>
    <row r="316" spans="1:16" ht="12.3" hidden="1">
      <c r="A316" s="6" t="s">
        <v>390</v>
      </c>
      <c r="B316" t="s">
        <v>415</v>
      </c>
      <c r="C316" t="s">
        <v>415</v>
      </c>
      <c r="E316" t="s">
        <v>293</v>
      </c>
      <c r="F316" s="6" t="s">
        <v>106</v>
      </c>
      <c r="G316">
        <v>8000</v>
      </c>
      <c r="H316">
        <v>24</v>
      </c>
      <c r="J316">
        <v>3.8</v>
      </c>
      <c r="L316">
        <v>131</v>
      </c>
      <c r="M316">
        <v>127</v>
      </c>
      <c r="N316">
        <v>10.6</v>
      </c>
      <c r="O316">
        <v>41.5</v>
      </c>
      <c r="P316" s="7"/>
    </row>
    <row r="317" spans="1:16" ht="12.3" hidden="1">
      <c r="A317" s="6" t="s">
        <v>390</v>
      </c>
      <c r="B317" t="s">
        <v>415</v>
      </c>
      <c r="C317" t="s">
        <v>415</v>
      </c>
      <c r="E317" t="s">
        <v>402</v>
      </c>
      <c r="F317" s="6" t="s">
        <v>106</v>
      </c>
      <c r="G317">
        <v>8500</v>
      </c>
      <c r="H317">
        <v>42.5</v>
      </c>
      <c r="J317">
        <v>3.8</v>
      </c>
      <c r="L317">
        <v>145</v>
      </c>
      <c r="M317">
        <v>154.5</v>
      </c>
      <c r="N317">
        <v>6.8</v>
      </c>
      <c r="O317">
        <v>63.5</v>
      </c>
      <c r="P317" s="7"/>
    </row>
    <row r="318" spans="1:16" ht="12.3" hidden="1">
      <c r="A318" s="6" t="s">
        <v>390</v>
      </c>
      <c r="B318" t="s">
        <v>415</v>
      </c>
      <c r="C318" t="s">
        <v>415</v>
      </c>
      <c r="E318" t="s">
        <v>403</v>
      </c>
      <c r="F318" s="6" t="s">
        <v>106</v>
      </c>
      <c r="G318">
        <v>9700</v>
      </c>
      <c r="H318">
        <v>48.5</v>
      </c>
      <c r="J318">
        <v>3.8</v>
      </c>
      <c r="L318">
        <v>159</v>
      </c>
      <c r="M318">
        <v>141.5</v>
      </c>
      <c r="N318">
        <v>10.7</v>
      </c>
      <c r="O318">
        <v>47</v>
      </c>
      <c r="P318" s="7"/>
    </row>
    <row r="319" spans="1:16" ht="12.3" hidden="1">
      <c r="A319" s="6" t="s">
        <v>390</v>
      </c>
      <c r="B319" t="s">
        <v>415</v>
      </c>
      <c r="C319" t="s">
        <v>415</v>
      </c>
      <c r="E319" t="s">
        <v>404</v>
      </c>
      <c r="F319" s="6" t="s">
        <v>106</v>
      </c>
      <c r="G319">
        <v>10000</v>
      </c>
      <c r="H319">
        <v>50</v>
      </c>
      <c r="J319">
        <v>3.8</v>
      </c>
      <c r="L319">
        <v>166</v>
      </c>
      <c r="M319">
        <v>169</v>
      </c>
      <c r="N319">
        <v>9.6</v>
      </c>
      <c r="O319">
        <v>45.5</v>
      </c>
      <c r="P319" s="7"/>
    </row>
    <row r="320" spans="1:16" ht="12.3" hidden="1">
      <c r="A320" s="6" t="s">
        <v>390</v>
      </c>
      <c r="B320" t="s">
        <v>415</v>
      </c>
      <c r="C320" t="s">
        <v>415</v>
      </c>
      <c r="E320" t="s">
        <v>328</v>
      </c>
      <c r="F320" s="6" t="s">
        <v>106</v>
      </c>
      <c r="G320">
        <v>12000</v>
      </c>
      <c r="H320">
        <v>120</v>
      </c>
      <c r="J320">
        <v>3.8</v>
      </c>
      <c r="L320">
        <v>202</v>
      </c>
      <c r="M320">
        <v>174</v>
      </c>
      <c r="N320">
        <v>7.9</v>
      </c>
      <c r="O320">
        <v>69</v>
      </c>
      <c r="P320" s="7"/>
    </row>
    <row r="321" spans="1:16" ht="12.3" hidden="1">
      <c r="A321" s="6" t="s">
        <v>390</v>
      </c>
      <c r="B321" t="s">
        <v>415</v>
      </c>
      <c r="C321" t="s">
        <v>415</v>
      </c>
      <c r="E321" t="s">
        <v>405</v>
      </c>
      <c r="F321" s="6" t="s">
        <v>106</v>
      </c>
      <c r="G321">
        <v>14000</v>
      </c>
      <c r="H321">
        <v>70</v>
      </c>
      <c r="J321">
        <v>3.8</v>
      </c>
      <c r="L321">
        <v>232</v>
      </c>
      <c r="M321">
        <v>131</v>
      </c>
      <c r="N321">
        <v>8.6</v>
      </c>
      <c r="O321">
        <v>94.5</v>
      </c>
      <c r="P321" s="7"/>
    </row>
    <row r="322" spans="1:16" ht="12.3" hidden="1">
      <c r="A322" s="6" t="s">
        <v>390</v>
      </c>
      <c r="B322" t="s">
        <v>415</v>
      </c>
      <c r="C322" t="s">
        <v>415</v>
      </c>
      <c r="E322" t="s">
        <v>406</v>
      </c>
      <c r="F322" s="6" t="s">
        <v>106</v>
      </c>
      <c r="G322">
        <v>16800</v>
      </c>
      <c r="H322">
        <v>50.4</v>
      </c>
      <c r="J322">
        <v>3.8</v>
      </c>
      <c r="L322">
        <v>276</v>
      </c>
      <c r="M322">
        <v>174.5</v>
      </c>
      <c r="N322">
        <v>9.8000000000000007</v>
      </c>
      <c r="O322">
        <v>74.5</v>
      </c>
      <c r="P322" s="7"/>
    </row>
    <row r="323" spans="1:16" ht="12.3" hidden="1">
      <c r="A323" s="6" t="s">
        <v>390</v>
      </c>
      <c r="B323" t="s">
        <v>415</v>
      </c>
      <c r="C323" t="s">
        <v>415</v>
      </c>
      <c r="E323" t="s">
        <v>407</v>
      </c>
      <c r="F323" s="6" t="s">
        <v>106</v>
      </c>
      <c r="G323">
        <v>18000</v>
      </c>
      <c r="H323">
        <v>54</v>
      </c>
      <c r="J323">
        <v>3.8</v>
      </c>
      <c r="L323">
        <v>299</v>
      </c>
      <c r="M323">
        <v>182</v>
      </c>
      <c r="N323">
        <v>8</v>
      </c>
      <c r="O323">
        <v>94</v>
      </c>
      <c r="P323" s="7"/>
    </row>
    <row r="324" spans="1:16" ht="12.3" hidden="1">
      <c r="A324" s="6" t="s">
        <v>390</v>
      </c>
      <c r="B324" t="s">
        <v>415</v>
      </c>
      <c r="C324" t="s">
        <v>415</v>
      </c>
      <c r="E324" t="s">
        <v>408</v>
      </c>
      <c r="F324" s="6" t="s">
        <v>106</v>
      </c>
      <c r="G324">
        <v>22000</v>
      </c>
      <c r="H324">
        <v>66</v>
      </c>
      <c r="J324">
        <v>3.8</v>
      </c>
      <c r="L324">
        <v>351</v>
      </c>
      <c r="M324">
        <v>189.5</v>
      </c>
      <c r="N324">
        <v>9.6</v>
      </c>
      <c r="O324">
        <v>89.5</v>
      </c>
      <c r="P324" s="7"/>
    </row>
    <row r="325" spans="1:16" ht="12.3" hidden="1">
      <c r="A325" s="6" t="s">
        <v>390</v>
      </c>
      <c r="B325" t="s">
        <v>415</v>
      </c>
      <c r="C325" t="s">
        <v>415</v>
      </c>
      <c r="E325" t="s">
        <v>409</v>
      </c>
      <c r="F325" s="6" t="s">
        <v>106</v>
      </c>
      <c r="G325">
        <v>24300</v>
      </c>
      <c r="H325">
        <v>72.900000000000006</v>
      </c>
      <c r="J325">
        <v>3.8</v>
      </c>
      <c r="L325">
        <v>382</v>
      </c>
      <c r="M325">
        <v>189.5</v>
      </c>
      <c r="N325">
        <v>10.3</v>
      </c>
      <c r="O325">
        <v>89.5</v>
      </c>
      <c r="P325" s="7"/>
    </row>
    <row r="326" spans="1:16" ht="12.3" hidden="1">
      <c r="A326" s="6" t="s">
        <v>390</v>
      </c>
      <c r="B326" t="s">
        <v>415</v>
      </c>
      <c r="C326" t="s">
        <v>415</v>
      </c>
      <c r="E326" t="s">
        <v>410</v>
      </c>
      <c r="F326" s="6" t="s">
        <v>106</v>
      </c>
      <c r="G326">
        <v>27500</v>
      </c>
      <c r="H326">
        <v>82.5</v>
      </c>
      <c r="J326">
        <v>3.8</v>
      </c>
      <c r="L326">
        <v>442</v>
      </c>
      <c r="M326">
        <v>194</v>
      </c>
      <c r="N326">
        <v>10.199999999999999</v>
      </c>
      <c r="O326">
        <v>110</v>
      </c>
      <c r="P326" s="7"/>
    </row>
    <row r="327" spans="1:16" ht="12.3" hidden="1">
      <c r="A327" s="6" t="s">
        <v>390</v>
      </c>
      <c r="B327" t="s">
        <v>415</v>
      </c>
      <c r="C327" t="s">
        <v>415</v>
      </c>
      <c r="E327" t="s">
        <v>411</v>
      </c>
      <c r="F327" s="6" t="s">
        <v>106</v>
      </c>
      <c r="G327">
        <v>30000</v>
      </c>
      <c r="H327">
        <v>90</v>
      </c>
      <c r="J327">
        <v>3.8</v>
      </c>
      <c r="L327">
        <v>492</v>
      </c>
      <c r="M327">
        <v>220</v>
      </c>
      <c r="N327">
        <v>9.6999999999999993</v>
      </c>
      <c r="O327">
        <v>110.5</v>
      </c>
      <c r="P327" s="7"/>
    </row>
    <row r="328" spans="1:16" ht="12.3" hidden="1">
      <c r="A328" s="6" t="s">
        <v>390</v>
      </c>
      <c r="B328" t="s">
        <v>415</v>
      </c>
      <c r="C328" t="s">
        <v>415</v>
      </c>
      <c r="E328" t="s">
        <v>357</v>
      </c>
      <c r="F328" s="6" t="s">
        <v>106</v>
      </c>
      <c r="G328">
        <v>32000</v>
      </c>
      <c r="H328">
        <v>96</v>
      </c>
      <c r="J328">
        <v>3.8</v>
      </c>
      <c r="L328">
        <v>505</v>
      </c>
      <c r="M328">
        <v>199.5</v>
      </c>
      <c r="N328">
        <v>9.6999999999999993</v>
      </c>
      <c r="O328">
        <v>119.5</v>
      </c>
      <c r="P328" s="7"/>
    </row>
    <row r="329" spans="1:16" ht="12.3" hidden="1">
      <c r="A329" s="6" t="s">
        <v>390</v>
      </c>
      <c r="B329" t="s">
        <v>415</v>
      </c>
      <c r="C329" t="s">
        <v>415</v>
      </c>
      <c r="E329" t="s">
        <v>412</v>
      </c>
      <c r="F329" s="6" t="s">
        <v>106</v>
      </c>
      <c r="G329">
        <v>34000</v>
      </c>
      <c r="H329">
        <v>102</v>
      </c>
      <c r="J329">
        <v>3.8</v>
      </c>
      <c r="L329">
        <v>568</v>
      </c>
      <c r="M329">
        <v>260</v>
      </c>
      <c r="N329">
        <v>10.1</v>
      </c>
      <c r="O329">
        <v>99</v>
      </c>
      <c r="P329" s="7"/>
    </row>
    <row r="330" spans="1:16" ht="12.3" hidden="1">
      <c r="A330" s="6" t="s">
        <v>390</v>
      </c>
      <c r="B330" t="s">
        <v>415</v>
      </c>
      <c r="C330" t="s">
        <v>415</v>
      </c>
      <c r="E330" t="s">
        <v>413</v>
      </c>
      <c r="F330" s="6" t="s">
        <v>106</v>
      </c>
      <c r="G330">
        <v>35800</v>
      </c>
      <c r="H330">
        <v>107.4</v>
      </c>
      <c r="J330">
        <v>3.8</v>
      </c>
      <c r="L330">
        <v>576</v>
      </c>
      <c r="M330">
        <v>270</v>
      </c>
      <c r="N330">
        <v>9.1999999999999993</v>
      </c>
      <c r="O330">
        <v>110</v>
      </c>
      <c r="P330" s="7"/>
    </row>
    <row r="331" spans="1:16" ht="12.3" hidden="1">
      <c r="A331" s="6" t="s">
        <v>390</v>
      </c>
      <c r="B331" t="s">
        <v>415</v>
      </c>
      <c r="C331" t="s">
        <v>415</v>
      </c>
      <c r="E331" t="s">
        <v>414</v>
      </c>
      <c r="F331" s="6" t="s">
        <v>106</v>
      </c>
      <c r="G331">
        <v>40000</v>
      </c>
      <c r="H331">
        <v>120</v>
      </c>
      <c r="J331">
        <v>3.8</v>
      </c>
      <c r="L331">
        <v>655</v>
      </c>
      <c r="M331">
        <v>239.5</v>
      </c>
      <c r="N331">
        <v>10.4</v>
      </c>
      <c r="O331">
        <v>119.5</v>
      </c>
      <c r="P331" s="7"/>
    </row>
    <row r="332" spans="1:16" ht="12.3" hidden="1">
      <c r="A332" s="6" t="s">
        <v>390</v>
      </c>
      <c r="B332" t="s">
        <v>416</v>
      </c>
      <c r="C332" t="s">
        <v>416</v>
      </c>
      <c r="E332" t="s">
        <v>220</v>
      </c>
      <c r="F332" s="6" t="s">
        <v>106</v>
      </c>
      <c r="G332">
        <v>750</v>
      </c>
      <c r="H332">
        <v>11.25</v>
      </c>
      <c r="J332">
        <v>3.8</v>
      </c>
      <c r="L332">
        <v>14.5</v>
      </c>
      <c r="M332">
        <v>96</v>
      </c>
      <c r="N332">
        <v>4.8</v>
      </c>
      <c r="O332">
        <v>17</v>
      </c>
      <c r="P332" s="7"/>
    </row>
    <row r="333" spans="1:16" ht="12.3" hidden="1">
      <c r="A333" s="6" t="s">
        <v>390</v>
      </c>
      <c r="B333" t="s">
        <v>416</v>
      </c>
      <c r="C333" t="s">
        <v>416</v>
      </c>
      <c r="E333" t="s">
        <v>417</v>
      </c>
      <c r="F333" s="6" t="s">
        <v>106</v>
      </c>
      <c r="G333">
        <v>1600</v>
      </c>
      <c r="H333">
        <v>16</v>
      </c>
      <c r="J333">
        <v>3.8</v>
      </c>
      <c r="L333">
        <v>30</v>
      </c>
      <c r="M333">
        <v>81</v>
      </c>
      <c r="N333">
        <v>6.7</v>
      </c>
      <c r="O333">
        <v>26.5</v>
      </c>
      <c r="P333" s="7"/>
    </row>
    <row r="334" spans="1:16" ht="12.3" hidden="1">
      <c r="A334" s="6" t="s">
        <v>390</v>
      </c>
      <c r="B334" t="s">
        <v>416</v>
      </c>
      <c r="C334" t="s">
        <v>416</v>
      </c>
      <c r="E334" t="s">
        <v>418</v>
      </c>
      <c r="F334" s="6" t="s">
        <v>106</v>
      </c>
      <c r="G334">
        <v>2800</v>
      </c>
      <c r="H334">
        <v>42</v>
      </c>
      <c r="J334">
        <v>3.8</v>
      </c>
      <c r="L334">
        <v>48</v>
      </c>
      <c r="M334">
        <v>86.5</v>
      </c>
      <c r="N334">
        <v>6.3</v>
      </c>
      <c r="O334">
        <v>42</v>
      </c>
      <c r="P334" s="7"/>
    </row>
    <row r="335" spans="1:16" ht="12.3" hidden="1">
      <c r="A335" s="6" t="s">
        <v>390</v>
      </c>
      <c r="B335" t="s">
        <v>416</v>
      </c>
      <c r="C335" t="s">
        <v>416</v>
      </c>
      <c r="E335" t="s">
        <v>419</v>
      </c>
      <c r="F335" s="6" t="s">
        <v>106</v>
      </c>
      <c r="G335">
        <v>3000</v>
      </c>
      <c r="H335">
        <v>20</v>
      </c>
      <c r="J335">
        <v>3.8</v>
      </c>
      <c r="L335">
        <v>46</v>
      </c>
      <c r="M335">
        <v>84</v>
      </c>
      <c r="N335">
        <v>5.3</v>
      </c>
      <c r="O335">
        <v>42.5</v>
      </c>
      <c r="P335" s="7"/>
    </row>
    <row r="336" spans="1:16" ht="12.3" hidden="1">
      <c r="A336" s="6" t="s">
        <v>390</v>
      </c>
      <c r="B336" t="s">
        <v>416</v>
      </c>
      <c r="C336" t="s">
        <v>416</v>
      </c>
      <c r="E336" t="s">
        <v>420</v>
      </c>
      <c r="F336" s="6" t="s">
        <v>106</v>
      </c>
      <c r="G336">
        <v>3600</v>
      </c>
      <c r="H336">
        <v>20</v>
      </c>
      <c r="J336">
        <v>3.8</v>
      </c>
      <c r="L336">
        <v>58</v>
      </c>
      <c r="M336">
        <v>80.5</v>
      </c>
      <c r="N336">
        <v>7.5</v>
      </c>
      <c r="O336">
        <v>41</v>
      </c>
      <c r="P336" s="7"/>
    </row>
    <row r="337" spans="1:16" ht="12.3" hidden="1">
      <c r="A337" s="6" t="s">
        <v>390</v>
      </c>
      <c r="B337" t="s">
        <v>416</v>
      </c>
      <c r="C337" t="s">
        <v>416</v>
      </c>
      <c r="E337" t="s">
        <v>421</v>
      </c>
      <c r="F337" s="6" t="s">
        <v>106</v>
      </c>
      <c r="G337">
        <v>3850</v>
      </c>
      <c r="H337">
        <v>20</v>
      </c>
      <c r="J337">
        <v>3.8</v>
      </c>
      <c r="L337">
        <v>59</v>
      </c>
      <c r="M337">
        <v>80</v>
      </c>
      <c r="N337">
        <v>7.5</v>
      </c>
      <c r="O337">
        <v>41.5</v>
      </c>
      <c r="P337" s="7"/>
    </row>
    <row r="338" spans="1:16" ht="12.3" hidden="1">
      <c r="A338" s="6" t="s">
        <v>390</v>
      </c>
      <c r="B338" t="s">
        <v>416</v>
      </c>
      <c r="C338" t="s">
        <v>416</v>
      </c>
      <c r="E338" t="s">
        <v>422</v>
      </c>
      <c r="F338" s="6" t="s">
        <v>106</v>
      </c>
      <c r="G338">
        <v>4000</v>
      </c>
      <c r="H338">
        <v>60</v>
      </c>
      <c r="J338">
        <v>3.8</v>
      </c>
      <c r="L338">
        <v>73</v>
      </c>
      <c r="M338">
        <v>102.5</v>
      </c>
      <c r="N338">
        <v>4.9000000000000004</v>
      </c>
      <c r="O338">
        <v>66</v>
      </c>
      <c r="P338" s="7"/>
    </row>
    <row r="339" spans="1:16" ht="12.3" hidden="1">
      <c r="A339" s="6" t="s">
        <v>390</v>
      </c>
      <c r="B339" t="s">
        <v>416</v>
      </c>
      <c r="C339" t="s">
        <v>416</v>
      </c>
      <c r="E339" t="s">
        <v>423</v>
      </c>
      <c r="F339" s="6" t="s">
        <v>106</v>
      </c>
      <c r="G339">
        <v>4200</v>
      </c>
      <c r="H339">
        <v>20</v>
      </c>
      <c r="J339">
        <v>3.8</v>
      </c>
      <c r="L339">
        <v>65</v>
      </c>
      <c r="M339">
        <v>84.5</v>
      </c>
      <c r="N339">
        <v>7.7</v>
      </c>
      <c r="O339">
        <v>42.5</v>
      </c>
      <c r="P339" s="7"/>
    </row>
    <row r="340" spans="1:16" ht="12.3" hidden="1">
      <c r="A340" s="6" t="s">
        <v>390</v>
      </c>
      <c r="B340" t="s">
        <v>416</v>
      </c>
      <c r="C340" t="s">
        <v>416</v>
      </c>
      <c r="E340" t="s">
        <v>424</v>
      </c>
      <c r="F340" s="6" t="s">
        <v>106</v>
      </c>
      <c r="G340">
        <v>4800</v>
      </c>
      <c r="H340">
        <v>72</v>
      </c>
      <c r="J340">
        <v>3.8</v>
      </c>
      <c r="L340">
        <v>76.5</v>
      </c>
      <c r="M340">
        <v>84.5</v>
      </c>
      <c r="N340">
        <v>8.5</v>
      </c>
      <c r="O340">
        <v>42.5</v>
      </c>
      <c r="P340" s="7"/>
    </row>
    <row r="341" spans="1:16" ht="12.3" hidden="1">
      <c r="A341" s="6" t="s">
        <v>390</v>
      </c>
      <c r="B341" t="s">
        <v>416</v>
      </c>
      <c r="C341" t="s">
        <v>416</v>
      </c>
      <c r="E341" t="s">
        <v>425</v>
      </c>
      <c r="F341" s="6" t="s">
        <v>106</v>
      </c>
      <c r="G341">
        <v>5150</v>
      </c>
      <c r="H341">
        <v>77.25</v>
      </c>
      <c r="J341">
        <v>3.8</v>
      </c>
      <c r="L341">
        <v>82.5</v>
      </c>
      <c r="M341">
        <v>125</v>
      </c>
      <c r="N341">
        <v>6.5</v>
      </c>
      <c r="O341">
        <v>41.5</v>
      </c>
      <c r="P341" s="7"/>
    </row>
    <row r="342" spans="1:16" ht="12.3" hidden="1">
      <c r="A342" s="6" t="s">
        <v>390</v>
      </c>
      <c r="B342" t="s">
        <v>416</v>
      </c>
      <c r="C342" t="s">
        <v>416</v>
      </c>
      <c r="E342" t="s">
        <v>426</v>
      </c>
      <c r="F342" s="6" t="s">
        <v>106</v>
      </c>
      <c r="G342">
        <v>5800</v>
      </c>
      <c r="H342">
        <v>87</v>
      </c>
      <c r="J342">
        <v>3.8</v>
      </c>
      <c r="L342">
        <v>102.5</v>
      </c>
      <c r="M342">
        <v>124.5</v>
      </c>
      <c r="N342">
        <v>8.6999999999999993</v>
      </c>
      <c r="O342">
        <v>43</v>
      </c>
      <c r="P342" s="7"/>
    </row>
    <row r="343" spans="1:16" ht="12.3" hidden="1">
      <c r="A343" s="6" t="s">
        <v>390</v>
      </c>
      <c r="B343" t="s">
        <v>416</v>
      </c>
      <c r="C343" t="s">
        <v>416</v>
      </c>
      <c r="E343" t="s">
        <v>427</v>
      </c>
      <c r="F343" s="6" t="s">
        <v>106</v>
      </c>
      <c r="G343">
        <v>6000</v>
      </c>
      <c r="H343">
        <v>90</v>
      </c>
      <c r="J343">
        <v>3.8</v>
      </c>
      <c r="L343">
        <v>104</v>
      </c>
      <c r="M343">
        <v>144</v>
      </c>
      <c r="N343">
        <v>7.7</v>
      </c>
      <c r="O343">
        <v>42</v>
      </c>
      <c r="P343" s="7"/>
    </row>
    <row r="344" spans="1:16" ht="12.3" hidden="1">
      <c r="A344" s="6" t="s">
        <v>390</v>
      </c>
      <c r="B344" t="s">
        <v>416</v>
      </c>
      <c r="C344" t="s">
        <v>416</v>
      </c>
      <c r="E344" t="s">
        <v>428</v>
      </c>
      <c r="F344" s="6" t="s">
        <v>106</v>
      </c>
      <c r="G344">
        <v>6350</v>
      </c>
      <c r="H344">
        <v>95.25</v>
      </c>
      <c r="J344">
        <v>3.8</v>
      </c>
      <c r="L344">
        <v>98</v>
      </c>
      <c r="M344">
        <v>84.5</v>
      </c>
      <c r="N344">
        <v>10.9</v>
      </c>
      <c r="O344">
        <v>42.5</v>
      </c>
      <c r="P344" s="7"/>
    </row>
    <row r="345" spans="1:16" ht="12.3" hidden="1">
      <c r="A345" s="6" t="s">
        <v>390</v>
      </c>
      <c r="B345" t="s">
        <v>416</v>
      </c>
      <c r="C345" t="s">
        <v>416</v>
      </c>
      <c r="E345" t="s">
        <v>429</v>
      </c>
      <c r="F345" s="6" t="s">
        <v>106</v>
      </c>
      <c r="G345">
        <v>6600</v>
      </c>
      <c r="H345">
        <v>99</v>
      </c>
      <c r="J345">
        <v>3.8</v>
      </c>
      <c r="L345">
        <v>116</v>
      </c>
      <c r="M345">
        <v>125</v>
      </c>
      <c r="N345">
        <v>10</v>
      </c>
      <c r="O345">
        <v>43</v>
      </c>
      <c r="P345" s="7"/>
    </row>
    <row r="346" spans="1:16" ht="12.3" hidden="1">
      <c r="A346" s="6" t="s">
        <v>390</v>
      </c>
      <c r="B346" t="s">
        <v>416</v>
      </c>
      <c r="C346" t="s">
        <v>416</v>
      </c>
      <c r="E346" t="s">
        <v>430</v>
      </c>
      <c r="F346" s="6" t="s">
        <v>106</v>
      </c>
      <c r="G346">
        <v>7100</v>
      </c>
      <c r="H346">
        <v>106.5</v>
      </c>
      <c r="J346">
        <v>3.8</v>
      </c>
      <c r="L346">
        <v>125</v>
      </c>
      <c r="M346">
        <v>154.5</v>
      </c>
      <c r="N346">
        <v>6.65</v>
      </c>
      <c r="O346">
        <v>55.5</v>
      </c>
      <c r="P346" s="7"/>
    </row>
    <row r="347" spans="1:16" ht="12.3" hidden="1">
      <c r="A347" s="6" t="s">
        <v>390</v>
      </c>
      <c r="B347" t="s">
        <v>416</v>
      </c>
      <c r="C347" t="s">
        <v>416</v>
      </c>
      <c r="E347" t="s">
        <v>208</v>
      </c>
      <c r="F347" s="6" t="s">
        <v>106</v>
      </c>
      <c r="G347">
        <v>7400</v>
      </c>
      <c r="H347">
        <v>111</v>
      </c>
      <c r="J347">
        <v>3.8</v>
      </c>
      <c r="L347">
        <v>127</v>
      </c>
      <c r="M347">
        <v>127</v>
      </c>
      <c r="N347">
        <v>10.7</v>
      </c>
      <c r="O347">
        <v>41.5</v>
      </c>
      <c r="P347" s="7"/>
    </row>
    <row r="348" spans="1:16" ht="12.3" hidden="1">
      <c r="A348" s="6" t="s">
        <v>390</v>
      </c>
      <c r="B348" t="s">
        <v>416</v>
      </c>
      <c r="C348" t="s">
        <v>416</v>
      </c>
      <c r="E348" t="s">
        <v>233</v>
      </c>
      <c r="F348" s="6" t="s">
        <v>106</v>
      </c>
      <c r="G348">
        <v>7600</v>
      </c>
      <c r="H348">
        <v>40</v>
      </c>
      <c r="J348">
        <v>3.8</v>
      </c>
      <c r="L348">
        <v>116</v>
      </c>
      <c r="M348">
        <v>124.5</v>
      </c>
      <c r="N348">
        <v>9.5</v>
      </c>
      <c r="O348">
        <v>41.5</v>
      </c>
      <c r="P348" s="7"/>
    </row>
    <row r="349" spans="1:16" ht="12.3" hidden="1">
      <c r="A349" s="6" t="s">
        <v>390</v>
      </c>
      <c r="B349" t="s">
        <v>416</v>
      </c>
      <c r="C349" t="s">
        <v>416</v>
      </c>
      <c r="E349" t="s">
        <v>431</v>
      </c>
      <c r="F349" s="6" t="s">
        <v>106</v>
      </c>
      <c r="G349">
        <v>7850</v>
      </c>
      <c r="H349">
        <v>117.75</v>
      </c>
      <c r="J349">
        <v>3.8</v>
      </c>
      <c r="L349">
        <v>138</v>
      </c>
      <c r="M349">
        <v>140</v>
      </c>
      <c r="N349">
        <v>6.2</v>
      </c>
      <c r="O349">
        <v>75</v>
      </c>
      <c r="P349" s="7"/>
    </row>
    <row r="350" spans="1:16" ht="12.3" hidden="1">
      <c r="A350" s="6" t="s">
        <v>390</v>
      </c>
      <c r="B350" t="s">
        <v>416</v>
      </c>
      <c r="C350" t="s">
        <v>416</v>
      </c>
      <c r="E350" t="s">
        <v>351</v>
      </c>
      <c r="F350" s="6" t="s">
        <v>106</v>
      </c>
      <c r="G350">
        <v>8000</v>
      </c>
      <c r="H350">
        <v>40</v>
      </c>
      <c r="J350">
        <v>3.8</v>
      </c>
      <c r="L350">
        <v>126</v>
      </c>
      <c r="M350">
        <v>125</v>
      </c>
      <c r="N350">
        <v>10.45</v>
      </c>
      <c r="O350">
        <v>41.5</v>
      </c>
      <c r="P350" s="7"/>
    </row>
    <row r="351" spans="1:16" ht="12.3" hidden="1">
      <c r="A351" s="6" t="s">
        <v>390</v>
      </c>
      <c r="B351" t="s">
        <v>416</v>
      </c>
      <c r="C351" t="s">
        <v>416</v>
      </c>
      <c r="E351" t="s">
        <v>263</v>
      </c>
      <c r="F351" s="6" t="s">
        <v>106</v>
      </c>
      <c r="G351">
        <v>8200</v>
      </c>
      <c r="H351">
        <v>40</v>
      </c>
      <c r="J351">
        <v>3.8</v>
      </c>
      <c r="L351">
        <v>130</v>
      </c>
      <c r="M351">
        <v>125</v>
      </c>
      <c r="N351">
        <v>10.7</v>
      </c>
      <c r="O351">
        <v>41.5</v>
      </c>
      <c r="P351" s="7"/>
    </row>
    <row r="352" spans="1:16" ht="12.3" hidden="1">
      <c r="A352" s="6" t="s">
        <v>390</v>
      </c>
      <c r="B352" t="s">
        <v>416</v>
      </c>
      <c r="C352" t="s">
        <v>416</v>
      </c>
      <c r="E352" t="s">
        <v>432</v>
      </c>
      <c r="F352" s="6" t="s">
        <v>106</v>
      </c>
      <c r="G352">
        <v>9000</v>
      </c>
      <c r="H352">
        <v>54</v>
      </c>
      <c r="J352">
        <v>3.8</v>
      </c>
      <c r="L352">
        <v>138</v>
      </c>
      <c r="M352">
        <v>126.5</v>
      </c>
      <c r="N352">
        <v>10.9</v>
      </c>
      <c r="O352">
        <v>42</v>
      </c>
      <c r="P352" s="7"/>
    </row>
    <row r="353" spans="1:16" ht="12.3" hidden="1">
      <c r="A353" s="6" t="s">
        <v>390</v>
      </c>
      <c r="B353" t="s">
        <v>416</v>
      </c>
      <c r="C353" t="s">
        <v>416</v>
      </c>
      <c r="E353" t="s">
        <v>433</v>
      </c>
      <c r="F353" s="6" t="s">
        <v>106</v>
      </c>
      <c r="G353">
        <v>10000</v>
      </c>
      <c r="H353">
        <v>60</v>
      </c>
      <c r="J353">
        <v>3.8</v>
      </c>
      <c r="L353">
        <v>171</v>
      </c>
      <c r="M353">
        <v>158.5</v>
      </c>
      <c r="N353">
        <v>8</v>
      </c>
      <c r="O353">
        <v>63.5</v>
      </c>
      <c r="P353" s="7"/>
    </row>
    <row r="354" spans="1:16" ht="12.3" hidden="1">
      <c r="A354" s="6" t="s">
        <v>390</v>
      </c>
      <c r="B354" t="s">
        <v>416</v>
      </c>
      <c r="C354" t="s">
        <v>416</v>
      </c>
      <c r="E354" t="s">
        <v>270</v>
      </c>
      <c r="F354" s="6" t="s">
        <v>106</v>
      </c>
      <c r="G354">
        <v>11000</v>
      </c>
      <c r="H354">
        <v>66</v>
      </c>
      <c r="J354">
        <v>3.8</v>
      </c>
      <c r="L354">
        <v>193</v>
      </c>
      <c r="M354">
        <v>158</v>
      </c>
      <c r="N354">
        <v>9.1</v>
      </c>
      <c r="O354">
        <v>63.5</v>
      </c>
      <c r="P354" s="7"/>
    </row>
    <row r="355" spans="1:16" ht="12.3" hidden="1">
      <c r="A355" s="6" t="s">
        <v>390</v>
      </c>
      <c r="B355" t="s">
        <v>416</v>
      </c>
      <c r="C355" t="s">
        <v>416</v>
      </c>
      <c r="E355" t="s">
        <v>434</v>
      </c>
      <c r="F355" s="6" t="s">
        <v>106</v>
      </c>
      <c r="G355">
        <v>13800</v>
      </c>
      <c r="H355">
        <v>82.8</v>
      </c>
      <c r="J355">
        <v>3.8</v>
      </c>
      <c r="L355">
        <v>242</v>
      </c>
      <c r="M355">
        <v>154.5</v>
      </c>
      <c r="N355">
        <v>8.8000000000000007</v>
      </c>
      <c r="O355">
        <v>84.5</v>
      </c>
      <c r="P355" s="7"/>
    </row>
    <row r="356" spans="1:16" ht="12.3" hidden="1">
      <c r="A356" s="6" t="s">
        <v>390</v>
      </c>
      <c r="B356" t="s">
        <v>416</v>
      </c>
      <c r="C356" t="s">
        <v>416</v>
      </c>
      <c r="E356" t="s">
        <v>435</v>
      </c>
      <c r="F356" s="6" t="s">
        <v>106</v>
      </c>
      <c r="G356">
        <v>15000</v>
      </c>
      <c r="H356">
        <v>90</v>
      </c>
      <c r="J356">
        <v>3.8</v>
      </c>
      <c r="L356">
        <v>261</v>
      </c>
      <c r="M356">
        <v>154.5</v>
      </c>
      <c r="N356">
        <v>9.5</v>
      </c>
      <c r="O356">
        <v>84.5</v>
      </c>
      <c r="P356" s="7"/>
    </row>
    <row r="357" spans="1:16" ht="12.3" hidden="1">
      <c r="A357" s="6" t="s">
        <v>390</v>
      </c>
      <c r="B357" t="s">
        <v>416</v>
      </c>
      <c r="C357" t="s">
        <v>416</v>
      </c>
      <c r="E357" t="s">
        <v>408</v>
      </c>
      <c r="F357" s="6" t="s">
        <v>106</v>
      </c>
      <c r="G357">
        <v>21000</v>
      </c>
      <c r="H357">
        <v>105</v>
      </c>
      <c r="J357">
        <v>3.8</v>
      </c>
      <c r="L357">
        <v>355</v>
      </c>
      <c r="M357">
        <v>190</v>
      </c>
      <c r="N357">
        <v>9.5</v>
      </c>
      <c r="O357">
        <v>90</v>
      </c>
      <c r="P357" s="7"/>
    </row>
    <row r="358" spans="1:16" ht="12.3" hidden="1">
      <c r="A358" s="6" t="s">
        <v>390</v>
      </c>
      <c r="B358" t="s">
        <v>416</v>
      </c>
      <c r="C358" t="s">
        <v>416</v>
      </c>
      <c r="E358" t="s">
        <v>436</v>
      </c>
      <c r="F358" s="6" t="s">
        <v>106</v>
      </c>
      <c r="G358">
        <v>24000</v>
      </c>
      <c r="H358">
        <v>72</v>
      </c>
      <c r="J358">
        <v>3.8</v>
      </c>
      <c r="L358">
        <v>400</v>
      </c>
      <c r="M358">
        <v>265</v>
      </c>
      <c r="N358">
        <v>8.5</v>
      </c>
      <c r="O358">
        <v>78.5</v>
      </c>
      <c r="P358" s="7"/>
    </row>
    <row r="359" spans="1:16" ht="12.3" hidden="1">
      <c r="A359" s="6" t="s">
        <v>390</v>
      </c>
      <c r="B359" t="s">
        <v>416</v>
      </c>
      <c r="C359" t="s">
        <v>416</v>
      </c>
      <c r="E359" t="s">
        <v>437</v>
      </c>
      <c r="F359" s="6" t="s">
        <v>106</v>
      </c>
      <c r="G359">
        <v>25800</v>
      </c>
      <c r="H359">
        <v>129</v>
      </c>
      <c r="J359">
        <v>3.8</v>
      </c>
      <c r="L359">
        <v>445</v>
      </c>
      <c r="M359">
        <v>184.5</v>
      </c>
      <c r="N359">
        <v>9.1</v>
      </c>
      <c r="O359">
        <v>119.5</v>
      </c>
      <c r="P359" s="7"/>
    </row>
    <row r="360" spans="1:16" ht="12.3" hidden="1">
      <c r="A360" s="6" t="s">
        <v>390</v>
      </c>
      <c r="B360" t="s">
        <v>438</v>
      </c>
      <c r="C360" t="s">
        <v>438</v>
      </c>
      <c r="E360" t="s">
        <v>439</v>
      </c>
      <c r="F360" s="6" t="s">
        <v>106</v>
      </c>
      <c r="G360">
        <v>2700</v>
      </c>
      <c r="H360">
        <v>20</v>
      </c>
      <c r="J360">
        <v>3.8</v>
      </c>
      <c r="L360">
        <v>44.5</v>
      </c>
      <c r="M360">
        <v>84.5</v>
      </c>
      <c r="N360">
        <v>5</v>
      </c>
      <c r="O360">
        <v>44</v>
      </c>
      <c r="P360" s="7"/>
    </row>
    <row r="361" spans="1:16" ht="12.3" hidden="1">
      <c r="A361" s="6" t="s">
        <v>390</v>
      </c>
      <c r="B361" t="s">
        <v>438</v>
      </c>
      <c r="C361" t="s">
        <v>438</v>
      </c>
      <c r="E361" t="s">
        <v>440</v>
      </c>
      <c r="F361" s="6" t="s">
        <v>106</v>
      </c>
      <c r="G361">
        <v>4300</v>
      </c>
      <c r="H361">
        <v>86</v>
      </c>
      <c r="J361">
        <v>3.8</v>
      </c>
      <c r="L361">
        <v>82</v>
      </c>
      <c r="M361">
        <v>84.5</v>
      </c>
      <c r="N361">
        <v>8.5</v>
      </c>
      <c r="O361">
        <v>53.5</v>
      </c>
      <c r="P361" s="7"/>
    </row>
    <row r="362" spans="1:16" ht="12.3" hidden="1">
      <c r="A362" s="6" t="s">
        <v>390</v>
      </c>
      <c r="B362" t="s">
        <v>438</v>
      </c>
      <c r="C362" t="s">
        <v>438</v>
      </c>
      <c r="E362" t="s">
        <v>441</v>
      </c>
      <c r="F362" s="6" t="s">
        <v>106</v>
      </c>
      <c r="G362">
        <v>4350</v>
      </c>
      <c r="H362">
        <v>87</v>
      </c>
      <c r="J362">
        <v>3.8</v>
      </c>
      <c r="L362">
        <v>79</v>
      </c>
      <c r="M362">
        <v>116.5</v>
      </c>
      <c r="N362">
        <v>5.9</v>
      </c>
      <c r="O362">
        <v>52.5</v>
      </c>
      <c r="P362" s="7"/>
    </row>
    <row r="363" spans="1:16" ht="12.3" hidden="1">
      <c r="A363" s="6" t="s">
        <v>390</v>
      </c>
      <c r="B363" t="s">
        <v>438</v>
      </c>
      <c r="C363" t="s">
        <v>438</v>
      </c>
      <c r="E363" t="s">
        <v>442</v>
      </c>
      <c r="F363" s="6" t="s">
        <v>106</v>
      </c>
      <c r="G363">
        <v>5000</v>
      </c>
      <c r="H363">
        <v>40</v>
      </c>
      <c r="J363">
        <v>3.8</v>
      </c>
      <c r="L363">
        <v>85</v>
      </c>
      <c r="M363">
        <v>103.5</v>
      </c>
      <c r="N363">
        <v>9.1999999999999993</v>
      </c>
      <c r="O363">
        <v>39.5</v>
      </c>
      <c r="P363" s="7"/>
    </row>
    <row r="364" spans="1:16" ht="12.3" hidden="1">
      <c r="A364" s="6" t="s">
        <v>390</v>
      </c>
      <c r="B364" t="s">
        <v>438</v>
      </c>
      <c r="C364" t="s">
        <v>438</v>
      </c>
      <c r="E364" t="s">
        <v>443</v>
      </c>
      <c r="F364" s="6" t="s">
        <v>106</v>
      </c>
      <c r="G364">
        <v>5300</v>
      </c>
      <c r="H364">
        <v>106</v>
      </c>
      <c r="J364">
        <v>3.8</v>
      </c>
      <c r="L364">
        <v>85.5</v>
      </c>
      <c r="M364">
        <v>84.5</v>
      </c>
      <c r="N364">
        <v>9.6</v>
      </c>
      <c r="O364">
        <v>42.5</v>
      </c>
      <c r="P364" s="7"/>
    </row>
    <row r="365" spans="1:16" ht="12.3" hidden="1">
      <c r="A365" s="6" t="s">
        <v>390</v>
      </c>
      <c r="B365" t="s">
        <v>438</v>
      </c>
      <c r="C365" t="s">
        <v>438</v>
      </c>
      <c r="E365" t="s">
        <v>444</v>
      </c>
      <c r="F365" s="6" t="s">
        <v>106</v>
      </c>
      <c r="G365">
        <v>6600</v>
      </c>
      <c r="H365">
        <v>120</v>
      </c>
      <c r="J365">
        <v>3.8</v>
      </c>
      <c r="L365">
        <v>122</v>
      </c>
      <c r="M365">
        <v>154.5</v>
      </c>
      <c r="N365">
        <v>6.65</v>
      </c>
      <c r="O365">
        <v>55.5</v>
      </c>
      <c r="P365" s="7"/>
    </row>
    <row r="366" spans="1:16" ht="12.3" hidden="1">
      <c r="A366" s="6" t="s">
        <v>390</v>
      </c>
      <c r="B366" t="s">
        <v>438</v>
      </c>
      <c r="C366" t="s">
        <v>438</v>
      </c>
      <c r="E366" t="s">
        <v>445</v>
      </c>
      <c r="F366" s="6" t="s">
        <v>106</v>
      </c>
      <c r="G366">
        <v>6700</v>
      </c>
      <c r="H366">
        <v>120</v>
      </c>
      <c r="J366">
        <v>3.8</v>
      </c>
      <c r="L366">
        <v>120</v>
      </c>
      <c r="M366">
        <v>119.5</v>
      </c>
      <c r="N366">
        <v>10.1</v>
      </c>
      <c r="O366">
        <v>43.5</v>
      </c>
      <c r="P366" s="7"/>
    </row>
    <row r="367" spans="1:16" ht="12.3" hidden="1">
      <c r="A367" s="6" t="s">
        <v>390</v>
      </c>
      <c r="B367" t="s">
        <v>438</v>
      </c>
      <c r="C367" t="s">
        <v>438</v>
      </c>
      <c r="E367" t="s">
        <v>446</v>
      </c>
      <c r="F367" s="6" t="s">
        <v>106</v>
      </c>
      <c r="G367">
        <v>7000</v>
      </c>
      <c r="H367">
        <v>120</v>
      </c>
      <c r="J367">
        <v>3.8</v>
      </c>
      <c r="L367">
        <v>132</v>
      </c>
      <c r="M367">
        <v>145</v>
      </c>
      <c r="N367">
        <v>8.9</v>
      </c>
      <c r="O367">
        <v>47</v>
      </c>
      <c r="P367" s="7"/>
    </row>
    <row r="368" spans="1:16" ht="12.3" hidden="1">
      <c r="A368" s="6" t="s">
        <v>390</v>
      </c>
      <c r="B368" t="s">
        <v>438</v>
      </c>
      <c r="C368" t="s">
        <v>438</v>
      </c>
      <c r="E368" t="s">
        <v>447</v>
      </c>
      <c r="F368" s="6" t="s">
        <v>106</v>
      </c>
      <c r="G368">
        <v>7100</v>
      </c>
      <c r="H368">
        <v>40</v>
      </c>
      <c r="J368">
        <v>3.8</v>
      </c>
      <c r="L368">
        <v>113</v>
      </c>
      <c r="M368">
        <v>125</v>
      </c>
      <c r="N368">
        <v>9.1999999999999993</v>
      </c>
      <c r="O368">
        <v>41.5</v>
      </c>
      <c r="P368" s="7"/>
    </row>
    <row r="369" spans="1:16" ht="12.3" hidden="1">
      <c r="A369" s="6" t="s">
        <v>390</v>
      </c>
      <c r="B369" t="s">
        <v>438</v>
      </c>
      <c r="C369" t="s">
        <v>438</v>
      </c>
      <c r="E369" t="s">
        <v>448</v>
      </c>
      <c r="F369" s="6" t="s">
        <v>106</v>
      </c>
      <c r="G369">
        <v>7500</v>
      </c>
      <c r="H369">
        <v>144</v>
      </c>
      <c r="J369">
        <v>3.8</v>
      </c>
      <c r="L369">
        <v>144</v>
      </c>
      <c r="M369">
        <v>159</v>
      </c>
      <c r="N369">
        <v>6.7</v>
      </c>
      <c r="O369">
        <v>64</v>
      </c>
      <c r="P369" s="7"/>
    </row>
    <row r="370" spans="1:16" ht="12.3" hidden="1">
      <c r="A370" s="6" t="s">
        <v>390</v>
      </c>
      <c r="B370" t="s">
        <v>438</v>
      </c>
      <c r="C370" t="s">
        <v>438</v>
      </c>
      <c r="E370" t="s">
        <v>268</v>
      </c>
      <c r="F370" s="6" t="s">
        <v>106</v>
      </c>
      <c r="G370">
        <v>7900</v>
      </c>
      <c r="H370">
        <v>120</v>
      </c>
      <c r="J370">
        <v>3.8</v>
      </c>
      <c r="L370">
        <v>142</v>
      </c>
      <c r="M370">
        <v>144</v>
      </c>
      <c r="N370">
        <v>10.199999999999999</v>
      </c>
      <c r="O370">
        <v>45.5</v>
      </c>
      <c r="P370" s="7"/>
    </row>
    <row r="371" spans="1:16" ht="12.3" hidden="1">
      <c r="A371" s="6" t="s">
        <v>390</v>
      </c>
      <c r="B371" t="s">
        <v>438</v>
      </c>
      <c r="C371" t="s">
        <v>438</v>
      </c>
      <c r="E371" t="s">
        <v>266</v>
      </c>
      <c r="F371" s="6" t="s">
        <v>106</v>
      </c>
      <c r="G371">
        <v>8000</v>
      </c>
      <c r="H371">
        <v>40</v>
      </c>
      <c r="J371">
        <v>3.8</v>
      </c>
      <c r="L371">
        <v>127.5</v>
      </c>
      <c r="M371">
        <v>125</v>
      </c>
      <c r="N371">
        <v>10.6</v>
      </c>
      <c r="O371">
        <v>41.5</v>
      </c>
      <c r="P371" s="7"/>
    </row>
    <row r="372" spans="1:16" ht="12.3" hidden="1">
      <c r="A372" s="6" t="s">
        <v>390</v>
      </c>
      <c r="B372" t="s">
        <v>438</v>
      </c>
      <c r="C372" t="s">
        <v>438</v>
      </c>
      <c r="E372" t="s">
        <v>449</v>
      </c>
      <c r="F372" s="6" t="s">
        <v>106</v>
      </c>
      <c r="G372">
        <v>8200</v>
      </c>
      <c r="H372">
        <v>57.4</v>
      </c>
      <c r="J372">
        <v>3.8</v>
      </c>
      <c r="L372">
        <v>149</v>
      </c>
      <c r="M372">
        <v>146</v>
      </c>
      <c r="N372">
        <v>6</v>
      </c>
      <c r="O372">
        <v>78</v>
      </c>
      <c r="P372" s="7"/>
    </row>
    <row r="373" spans="1:16" ht="12.3" hidden="1">
      <c r="A373" s="6" t="s">
        <v>390</v>
      </c>
      <c r="B373" t="s">
        <v>438</v>
      </c>
      <c r="C373" t="s">
        <v>438</v>
      </c>
      <c r="E373" t="s">
        <v>450</v>
      </c>
      <c r="F373" s="6" t="s">
        <v>106</v>
      </c>
      <c r="G373">
        <v>10000</v>
      </c>
      <c r="H373">
        <v>70</v>
      </c>
      <c r="J373">
        <v>3.8</v>
      </c>
      <c r="L373">
        <v>187</v>
      </c>
      <c r="M373">
        <v>158.5</v>
      </c>
      <c r="N373">
        <v>8.6999999999999993</v>
      </c>
      <c r="O373">
        <v>63.5</v>
      </c>
      <c r="P373" s="7"/>
    </row>
    <row r="374" spans="1:16" ht="12.3" hidden="1">
      <c r="A374" s="6" t="s">
        <v>390</v>
      </c>
      <c r="B374" t="s">
        <v>438</v>
      </c>
      <c r="C374" t="s">
        <v>438</v>
      </c>
      <c r="E374" t="s">
        <v>451</v>
      </c>
      <c r="F374" s="6" t="s">
        <v>106</v>
      </c>
      <c r="G374">
        <v>16400</v>
      </c>
      <c r="H374">
        <v>98.4</v>
      </c>
      <c r="J374">
        <v>3.8</v>
      </c>
      <c r="L374">
        <v>324</v>
      </c>
      <c r="M374">
        <v>200</v>
      </c>
      <c r="N374">
        <v>9.1</v>
      </c>
      <c r="O374">
        <v>79.5</v>
      </c>
      <c r="P374" s="7"/>
    </row>
    <row r="375" spans="1:16" ht="12.3" hidden="1">
      <c r="A375" s="6" t="s">
        <v>390</v>
      </c>
      <c r="B375" t="s">
        <v>452</v>
      </c>
      <c r="C375" t="s">
        <v>452</v>
      </c>
      <c r="E375" t="s">
        <v>453</v>
      </c>
      <c r="F375" s="6" t="s">
        <v>106</v>
      </c>
      <c r="G375">
        <v>530</v>
      </c>
      <c r="H375">
        <v>13.25</v>
      </c>
      <c r="J375">
        <v>3.8</v>
      </c>
      <c r="L375">
        <v>11.5</v>
      </c>
      <c r="M375">
        <v>74.5</v>
      </c>
      <c r="N375">
        <v>5.0999999999999996</v>
      </c>
      <c r="O375">
        <v>16</v>
      </c>
      <c r="P375" s="7"/>
    </row>
    <row r="376" spans="1:16" ht="12.3" hidden="1">
      <c r="A376" s="6" t="s">
        <v>390</v>
      </c>
      <c r="B376" t="s">
        <v>452</v>
      </c>
      <c r="C376" t="s">
        <v>452</v>
      </c>
      <c r="E376" t="s">
        <v>454</v>
      </c>
      <c r="F376" s="6" t="s">
        <v>106</v>
      </c>
      <c r="G376">
        <v>1000</v>
      </c>
      <c r="H376">
        <v>10</v>
      </c>
      <c r="J376">
        <v>3.8</v>
      </c>
      <c r="L376">
        <v>20</v>
      </c>
      <c r="M376">
        <v>97</v>
      </c>
      <c r="N376">
        <v>5.5</v>
      </c>
      <c r="O376">
        <v>19</v>
      </c>
      <c r="P376" s="7"/>
    </row>
    <row r="377" spans="1:16" ht="12.3" hidden="1">
      <c r="A377" s="6" t="s">
        <v>390</v>
      </c>
      <c r="B377" t="s">
        <v>452</v>
      </c>
      <c r="C377" t="s">
        <v>452</v>
      </c>
      <c r="E377" t="s">
        <v>455</v>
      </c>
      <c r="F377" s="6" t="s">
        <v>106</v>
      </c>
      <c r="G377">
        <v>2250</v>
      </c>
      <c r="H377">
        <v>56.25</v>
      </c>
      <c r="J377">
        <v>3.8</v>
      </c>
      <c r="L377">
        <v>39.5</v>
      </c>
      <c r="M377">
        <v>83.5</v>
      </c>
      <c r="N377">
        <v>4.75</v>
      </c>
      <c r="O377">
        <v>42.5</v>
      </c>
      <c r="P377" s="7"/>
    </row>
    <row r="378" spans="1:16" ht="12.3" hidden="1">
      <c r="A378" s="6" t="s">
        <v>390</v>
      </c>
      <c r="B378" t="s">
        <v>452</v>
      </c>
      <c r="C378" t="s">
        <v>452</v>
      </c>
      <c r="E378" t="s">
        <v>456</v>
      </c>
      <c r="F378" s="6" t="s">
        <v>106</v>
      </c>
      <c r="G378">
        <v>2750</v>
      </c>
      <c r="H378">
        <v>68.75</v>
      </c>
      <c r="J378">
        <v>3.8</v>
      </c>
      <c r="L378">
        <v>53.5</v>
      </c>
      <c r="M378">
        <v>110.5</v>
      </c>
      <c r="N378">
        <v>6.1</v>
      </c>
      <c r="O378">
        <v>37.5</v>
      </c>
      <c r="P378" s="7"/>
    </row>
    <row r="379" spans="1:16" ht="12.3" hidden="1">
      <c r="A379" s="6" t="s">
        <v>390</v>
      </c>
      <c r="B379" t="s">
        <v>452</v>
      </c>
      <c r="C379" t="s">
        <v>452</v>
      </c>
      <c r="E379" t="s">
        <v>457</v>
      </c>
      <c r="F379" s="6" t="s">
        <v>106</v>
      </c>
      <c r="G379">
        <v>3000</v>
      </c>
      <c r="H379">
        <v>75</v>
      </c>
      <c r="J379">
        <v>3.8</v>
      </c>
      <c r="L379">
        <v>55</v>
      </c>
      <c r="M379">
        <v>124.5</v>
      </c>
      <c r="N379">
        <v>4.7</v>
      </c>
      <c r="O379">
        <v>42</v>
      </c>
      <c r="P379" s="7"/>
    </row>
    <row r="380" spans="1:16" ht="12.3" hidden="1">
      <c r="A380" s="6" t="s">
        <v>390</v>
      </c>
      <c r="B380" t="s">
        <v>452</v>
      </c>
      <c r="C380" t="s">
        <v>452</v>
      </c>
      <c r="E380" t="s">
        <v>458</v>
      </c>
      <c r="F380" s="6" t="s">
        <v>106</v>
      </c>
      <c r="G380">
        <v>5100</v>
      </c>
      <c r="H380">
        <v>80</v>
      </c>
      <c r="J380">
        <v>3.8</v>
      </c>
      <c r="L380">
        <v>97</v>
      </c>
      <c r="M380">
        <v>128</v>
      </c>
      <c r="N380">
        <v>9.6999999999999993</v>
      </c>
      <c r="O380">
        <v>35.5</v>
      </c>
      <c r="P380" s="7"/>
    </row>
    <row r="381" spans="1:16" ht="12.3" hidden="1">
      <c r="A381" s="6" t="s">
        <v>390</v>
      </c>
      <c r="B381" t="s">
        <v>452</v>
      </c>
      <c r="C381" t="s">
        <v>452</v>
      </c>
      <c r="E381" t="s">
        <v>447</v>
      </c>
      <c r="F381" s="6" t="s">
        <v>106</v>
      </c>
      <c r="G381">
        <v>6000</v>
      </c>
      <c r="H381">
        <v>120</v>
      </c>
      <c r="J381">
        <v>3.8</v>
      </c>
      <c r="L381">
        <v>109</v>
      </c>
      <c r="M381">
        <v>125</v>
      </c>
      <c r="N381">
        <v>9.1</v>
      </c>
      <c r="O381">
        <v>41.5</v>
      </c>
      <c r="P381" s="7"/>
    </row>
    <row r="382" spans="1:16" ht="12.3" hidden="1">
      <c r="A382" s="6" t="s">
        <v>390</v>
      </c>
      <c r="B382" t="s">
        <v>452</v>
      </c>
      <c r="C382" t="s">
        <v>452</v>
      </c>
      <c r="E382" t="s">
        <v>459</v>
      </c>
      <c r="F382" s="6" t="s">
        <v>106</v>
      </c>
      <c r="G382">
        <v>6200</v>
      </c>
      <c r="H382">
        <v>80</v>
      </c>
      <c r="J382">
        <v>3.8</v>
      </c>
      <c r="L382">
        <v>116</v>
      </c>
      <c r="M382">
        <v>143</v>
      </c>
      <c r="N382">
        <v>10.1</v>
      </c>
      <c r="O382">
        <v>36.5</v>
      </c>
      <c r="P382" s="7"/>
    </row>
    <row r="383" spans="1:16" ht="12.3" hidden="1">
      <c r="A383" s="6" t="s">
        <v>390</v>
      </c>
      <c r="B383" t="s">
        <v>452</v>
      </c>
      <c r="C383" t="s">
        <v>452</v>
      </c>
      <c r="E383" t="s">
        <v>233</v>
      </c>
      <c r="F383" s="6" t="s">
        <v>106</v>
      </c>
      <c r="G383">
        <v>6300</v>
      </c>
      <c r="H383">
        <v>144</v>
      </c>
      <c r="J383">
        <v>3.8</v>
      </c>
      <c r="L383">
        <v>111.5</v>
      </c>
      <c r="M383">
        <v>125</v>
      </c>
      <c r="N383">
        <v>9.5</v>
      </c>
      <c r="O383">
        <v>41.5</v>
      </c>
      <c r="P383" s="7"/>
    </row>
    <row r="384" spans="1:16" ht="12.3" hidden="1">
      <c r="A384" s="6" t="s">
        <v>390</v>
      </c>
      <c r="B384" t="s">
        <v>452</v>
      </c>
      <c r="C384" t="s">
        <v>452</v>
      </c>
      <c r="E384" t="s">
        <v>369</v>
      </c>
      <c r="F384" s="6" t="s">
        <v>106</v>
      </c>
      <c r="G384">
        <v>6600</v>
      </c>
      <c r="H384">
        <v>120</v>
      </c>
      <c r="J384">
        <v>3.8</v>
      </c>
      <c r="L384">
        <v>112</v>
      </c>
      <c r="M384">
        <v>124.5</v>
      </c>
      <c r="N384">
        <v>9.3000000000000007</v>
      </c>
      <c r="O384">
        <v>41.5</v>
      </c>
      <c r="P384" s="7"/>
    </row>
    <row r="385" spans="1:16" ht="12.3" hidden="1">
      <c r="A385" s="6" t="s">
        <v>390</v>
      </c>
      <c r="B385" t="s">
        <v>452</v>
      </c>
      <c r="C385" t="s">
        <v>452</v>
      </c>
      <c r="E385" t="s">
        <v>460</v>
      </c>
      <c r="F385" s="6" t="s">
        <v>106</v>
      </c>
      <c r="G385">
        <v>6800</v>
      </c>
      <c r="H385">
        <v>120</v>
      </c>
      <c r="J385">
        <v>3.8</v>
      </c>
      <c r="L385">
        <v>117.5</v>
      </c>
      <c r="M385">
        <v>126.5</v>
      </c>
      <c r="N385">
        <v>9.6</v>
      </c>
      <c r="O385">
        <v>42</v>
      </c>
      <c r="P385" s="7"/>
    </row>
    <row r="386" spans="1:16" ht="12.3" hidden="1">
      <c r="A386" s="6" t="s">
        <v>390</v>
      </c>
      <c r="B386" t="s">
        <v>452</v>
      </c>
      <c r="C386" t="s">
        <v>452</v>
      </c>
      <c r="E386" t="s">
        <v>461</v>
      </c>
      <c r="F386" s="6" t="s">
        <v>106</v>
      </c>
      <c r="G386">
        <v>10500</v>
      </c>
      <c r="H386">
        <v>84</v>
      </c>
      <c r="J386">
        <v>3.8</v>
      </c>
      <c r="L386">
        <v>190</v>
      </c>
      <c r="M386">
        <v>105.5</v>
      </c>
      <c r="N386">
        <v>9</v>
      </c>
      <c r="O386">
        <v>105.5</v>
      </c>
      <c r="P386" s="7"/>
    </row>
    <row r="387" spans="1:16" ht="12.3" hidden="1">
      <c r="A387" s="6" t="s">
        <v>390</v>
      </c>
      <c r="B387" t="s">
        <v>452</v>
      </c>
      <c r="C387" t="s">
        <v>452</v>
      </c>
      <c r="E387" t="s">
        <v>217</v>
      </c>
      <c r="F387" s="6" t="s">
        <v>106</v>
      </c>
      <c r="G387">
        <v>16000</v>
      </c>
      <c r="H387">
        <v>112</v>
      </c>
      <c r="J387">
        <v>3.8</v>
      </c>
      <c r="L387">
        <v>292</v>
      </c>
      <c r="M387">
        <v>174</v>
      </c>
      <c r="N387">
        <v>10.5</v>
      </c>
      <c r="O387">
        <v>74.5</v>
      </c>
      <c r="P387" s="7"/>
    </row>
    <row r="388" spans="1:16" ht="12.3" hidden="1">
      <c r="A388" s="6" t="s">
        <v>390</v>
      </c>
      <c r="B388" t="s">
        <v>452</v>
      </c>
      <c r="C388" t="s">
        <v>452</v>
      </c>
      <c r="E388" t="s">
        <v>304</v>
      </c>
      <c r="F388" s="6" t="s">
        <v>106</v>
      </c>
      <c r="G388">
        <v>16800</v>
      </c>
      <c r="H388">
        <v>117.6</v>
      </c>
      <c r="J388">
        <v>3.8</v>
      </c>
      <c r="L388">
        <v>295</v>
      </c>
      <c r="M388">
        <v>174.5</v>
      </c>
      <c r="N388">
        <v>10.6</v>
      </c>
      <c r="O388">
        <v>74.5</v>
      </c>
      <c r="P388" s="7"/>
    </row>
    <row r="389" spans="1:16" ht="12.3" hidden="1">
      <c r="A389" s="6" t="s">
        <v>390</v>
      </c>
      <c r="B389" t="s">
        <v>452</v>
      </c>
      <c r="C389" t="s">
        <v>452</v>
      </c>
      <c r="E389" t="s">
        <v>462</v>
      </c>
      <c r="F389" s="6" t="s">
        <v>106</v>
      </c>
      <c r="G389">
        <v>20000</v>
      </c>
      <c r="H389">
        <v>140</v>
      </c>
      <c r="J389">
        <v>3.8</v>
      </c>
      <c r="L389">
        <v>350</v>
      </c>
      <c r="M389">
        <v>218</v>
      </c>
      <c r="N389">
        <v>9.4</v>
      </c>
      <c r="O389">
        <v>80</v>
      </c>
      <c r="P389" s="7"/>
    </row>
    <row r="390" spans="1:16" ht="12.3" hidden="1">
      <c r="A390" s="6" t="s">
        <v>390</v>
      </c>
      <c r="B390" t="s">
        <v>452</v>
      </c>
      <c r="C390" t="s">
        <v>452</v>
      </c>
      <c r="E390" t="s">
        <v>463</v>
      </c>
      <c r="F390" s="6" t="s">
        <v>106</v>
      </c>
      <c r="G390">
        <v>21000</v>
      </c>
      <c r="H390">
        <v>147</v>
      </c>
      <c r="J390">
        <v>3.8</v>
      </c>
      <c r="L390">
        <v>378</v>
      </c>
      <c r="M390">
        <v>182</v>
      </c>
      <c r="N390">
        <v>10.3</v>
      </c>
      <c r="O390">
        <v>94.5</v>
      </c>
      <c r="P390" s="7"/>
    </row>
    <row r="391" spans="1:16" ht="12.3" hidden="1">
      <c r="A391" s="6" t="s">
        <v>390</v>
      </c>
      <c r="B391" t="s">
        <v>452</v>
      </c>
      <c r="C391" t="s">
        <v>452</v>
      </c>
      <c r="E391" t="s">
        <v>464</v>
      </c>
      <c r="F391" s="6" t="s">
        <v>106</v>
      </c>
      <c r="G391">
        <v>22000</v>
      </c>
      <c r="H391">
        <v>154</v>
      </c>
      <c r="J391">
        <v>3.8</v>
      </c>
      <c r="L391">
        <v>386</v>
      </c>
      <c r="M391">
        <v>217</v>
      </c>
      <c r="N391">
        <v>9.6</v>
      </c>
      <c r="O391">
        <v>85</v>
      </c>
      <c r="P391" s="7"/>
    </row>
    <row r="392" spans="1:16" ht="12.3" hidden="1">
      <c r="A392" s="6" t="s">
        <v>390</v>
      </c>
      <c r="B392" t="s">
        <v>452</v>
      </c>
      <c r="C392" t="s">
        <v>452</v>
      </c>
      <c r="E392" t="s">
        <v>465</v>
      </c>
      <c r="F392" s="6" t="s">
        <v>106</v>
      </c>
      <c r="G392">
        <v>23200</v>
      </c>
      <c r="H392">
        <v>162.4</v>
      </c>
      <c r="J392">
        <v>3.8</v>
      </c>
      <c r="L392">
        <v>422</v>
      </c>
      <c r="M392">
        <v>218</v>
      </c>
      <c r="N392">
        <v>8.8000000000000007</v>
      </c>
      <c r="O392">
        <v>105.5</v>
      </c>
      <c r="P392" s="7"/>
    </row>
    <row r="393" spans="1:16" ht="12.3" hidden="1">
      <c r="A393" s="6" t="s">
        <v>390</v>
      </c>
      <c r="B393" t="s">
        <v>452</v>
      </c>
      <c r="C393" t="s">
        <v>452</v>
      </c>
      <c r="E393" t="s">
        <v>466</v>
      </c>
      <c r="F393" s="6" t="s">
        <v>106</v>
      </c>
      <c r="G393">
        <v>28000</v>
      </c>
      <c r="H393">
        <v>196</v>
      </c>
      <c r="J393">
        <v>3.8</v>
      </c>
      <c r="L393">
        <v>486</v>
      </c>
      <c r="M393">
        <v>212.5</v>
      </c>
      <c r="N393">
        <v>10.1</v>
      </c>
      <c r="O393">
        <v>105.5</v>
      </c>
      <c r="P393" s="7"/>
    </row>
    <row r="394" spans="1:16" ht="12.3" hidden="1">
      <c r="A394" s="6" t="s">
        <v>390</v>
      </c>
      <c r="B394" t="s">
        <v>452</v>
      </c>
      <c r="C394" t="s">
        <v>452</v>
      </c>
      <c r="E394" t="s">
        <v>467</v>
      </c>
      <c r="F394" s="6" t="s">
        <v>106</v>
      </c>
      <c r="G394">
        <v>30000</v>
      </c>
      <c r="H394">
        <v>210</v>
      </c>
      <c r="J394">
        <v>3.8</v>
      </c>
      <c r="L394">
        <v>533</v>
      </c>
      <c r="M394">
        <v>232</v>
      </c>
      <c r="N394">
        <v>9.9</v>
      </c>
      <c r="O394">
        <v>105.5</v>
      </c>
      <c r="P394" s="7"/>
    </row>
    <row r="395" spans="1:16" ht="12.3" hidden="1">
      <c r="A395" s="6" t="s">
        <v>390</v>
      </c>
      <c r="B395" t="s">
        <v>452</v>
      </c>
      <c r="C395" t="s">
        <v>452</v>
      </c>
      <c r="E395" t="s">
        <v>468</v>
      </c>
      <c r="F395" s="6" t="s">
        <v>106</v>
      </c>
      <c r="G395">
        <v>50000</v>
      </c>
      <c r="H395">
        <v>350</v>
      </c>
      <c r="J395">
        <v>3.8</v>
      </c>
      <c r="L395">
        <v>890</v>
      </c>
      <c r="M395">
        <v>267</v>
      </c>
      <c r="N395">
        <v>10.7</v>
      </c>
      <c r="O395">
        <v>143</v>
      </c>
      <c r="P395" s="7"/>
    </row>
    <row r="396" spans="1:16" ht="12.3" hidden="1">
      <c r="A396" s="6" t="s">
        <v>390</v>
      </c>
      <c r="B396" t="s">
        <v>469</v>
      </c>
      <c r="C396" t="s">
        <v>469</v>
      </c>
      <c r="E396" t="s">
        <v>470</v>
      </c>
      <c r="F396" s="6" t="s">
        <v>106</v>
      </c>
      <c r="G396">
        <v>300</v>
      </c>
      <c r="H396">
        <v>6</v>
      </c>
      <c r="J396">
        <v>3.8</v>
      </c>
      <c r="L396">
        <v>7</v>
      </c>
      <c r="M396">
        <v>60.3</v>
      </c>
      <c r="N396">
        <v>6.3</v>
      </c>
      <c r="O396" s="6">
        <v>10.5</v>
      </c>
      <c r="P396" s="7"/>
    </row>
    <row r="397" spans="1:16" ht="12.3" hidden="1">
      <c r="A397" s="6" t="s">
        <v>390</v>
      </c>
      <c r="B397" t="s">
        <v>469</v>
      </c>
      <c r="C397" t="s">
        <v>469</v>
      </c>
      <c r="E397" t="s">
        <v>471</v>
      </c>
      <c r="F397" s="6" t="s">
        <v>106</v>
      </c>
      <c r="G397">
        <v>550</v>
      </c>
      <c r="H397">
        <v>16.5</v>
      </c>
      <c r="J397">
        <v>3.8</v>
      </c>
      <c r="L397">
        <v>12.5</v>
      </c>
      <c r="M397">
        <v>62</v>
      </c>
      <c r="N397">
        <v>6.5</v>
      </c>
      <c r="O397">
        <v>15.5</v>
      </c>
      <c r="P397" s="7"/>
    </row>
    <row r="398" spans="1:16" ht="12.3" hidden="1">
      <c r="A398" s="6" t="s">
        <v>390</v>
      </c>
      <c r="B398" t="s">
        <v>469</v>
      </c>
      <c r="C398" t="s">
        <v>469</v>
      </c>
      <c r="E398" t="s">
        <v>472</v>
      </c>
      <c r="F398" s="6" t="s">
        <v>106</v>
      </c>
      <c r="G398">
        <v>770</v>
      </c>
      <c r="H398">
        <v>23.1</v>
      </c>
      <c r="J398">
        <v>3.8</v>
      </c>
      <c r="L398">
        <v>16.5</v>
      </c>
      <c r="M398">
        <v>59</v>
      </c>
      <c r="N398">
        <v>3.9</v>
      </c>
      <c r="O398">
        <v>34</v>
      </c>
      <c r="P398" s="7"/>
    </row>
    <row r="399" spans="1:16" ht="12.3" hidden="1">
      <c r="A399" s="6" t="s">
        <v>390</v>
      </c>
      <c r="B399" t="s">
        <v>469</v>
      </c>
      <c r="C399" t="s">
        <v>469</v>
      </c>
      <c r="E399" t="s">
        <v>473</v>
      </c>
      <c r="F399" s="6" t="s">
        <v>106</v>
      </c>
      <c r="G399">
        <v>1000</v>
      </c>
      <c r="H399">
        <v>30</v>
      </c>
      <c r="J399">
        <v>3.8</v>
      </c>
      <c r="L399">
        <v>21.5</v>
      </c>
      <c r="M399">
        <v>97</v>
      </c>
      <c r="N399">
        <v>5.7</v>
      </c>
      <c r="O399">
        <v>19</v>
      </c>
      <c r="P399" s="7"/>
    </row>
    <row r="400" spans="1:16" ht="12.3" hidden="1">
      <c r="A400" s="6" t="s">
        <v>390</v>
      </c>
      <c r="B400" t="s">
        <v>469</v>
      </c>
      <c r="C400" t="s">
        <v>469</v>
      </c>
      <c r="E400" t="s">
        <v>474</v>
      </c>
      <c r="F400" s="6" t="s">
        <v>106</v>
      </c>
      <c r="G400">
        <v>1300</v>
      </c>
      <c r="H400">
        <v>39</v>
      </c>
      <c r="J400">
        <v>3.8</v>
      </c>
      <c r="L400">
        <v>26</v>
      </c>
      <c r="M400">
        <v>65.5</v>
      </c>
      <c r="N400">
        <v>7.4</v>
      </c>
      <c r="O400">
        <v>26.5</v>
      </c>
      <c r="P400" s="7"/>
    </row>
    <row r="401" spans="1:16" ht="12.3" hidden="1">
      <c r="A401" s="6" t="s">
        <v>390</v>
      </c>
      <c r="B401" t="s">
        <v>469</v>
      </c>
      <c r="C401" t="s">
        <v>469</v>
      </c>
      <c r="E401" t="s">
        <v>475</v>
      </c>
      <c r="F401" s="6" t="s">
        <v>106</v>
      </c>
      <c r="G401">
        <v>1400</v>
      </c>
      <c r="H401">
        <v>42</v>
      </c>
      <c r="J401">
        <v>3.8</v>
      </c>
      <c r="L401">
        <v>28.5</v>
      </c>
      <c r="M401">
        <v>71</v>
      </c>
      <c r="N401">
        <v>4.8</v>
      </c>
      <c r="O401">
        <v>42</v>
      </c>
      <c r="P401" s="7"/>
    </row>
    <row r="402" spans="1:16" ht="12.3" hidden="1">
      <c r="A402" s="6" t="s">
        <v>390</v>
      </c>
      <c r="B402" t="s">
        <v>469</v>
      </c>
      <c r="C402" t="s">
        <v>469</v>
      </c>
      <c r="E402" t="s">
        <v>366</v>
      </c>
      <c r="F402" s="6" t="s">
        <v>106</v>
      </c>
      <c r="G402">
        <v>3800</v>
      </c>
      <c r="H402">
        <v>96</v>
      </c>
      <c r="J402">
        <v>3.8</v>
      </c>
      <c r="L402">
        <v>76.5</v>
      </c>
      <c r="M402">
        <v>127</v>
      </c>
      <c r="N402">
        <v>6.8</v>
      </c>
      <c r="O402">
        <v>41.5</v>
      </c>
      <c r="P402" s="7"/>
    </row>
    <row r="403" spans="1:16" ht="12.3" hidden="1">
      <c r="A403" s="6" t="s">
        <v>390</v>
      </c>
      <c r="B403" t="s">
        <v>469</v>
      </c>
      <c r="C403" t="s">
        <v>469</v>
      </c>
      <c r="E403" t="s">
        <v>143</v>
      </c>
      <c r="F403" s="6" t="s">
        <v>106</v>
      </c>
      <c r="G403">
        <v>4350</v>
      </c>
      <c r="H403">
        <v>96</v>
      </c>
      <c r="J403">
        <v>3.8</v>
      </c>
      <c r="L403">
        <v>85</v>
      </c>
      <c r="M403">
        <v>126.5</v>
      </c>
      <c r="N403">
        <v>7.7</v>
      </c>
      <c r="O403">
        <v>41.5</v>
      </c>
      <c r="P403" s="7"/>
    </row>
    <row r="404" spans="1:16" ht="12.3" hidden="1">
      <c r="A404" s="6" t="s">
        <v>390</v>
      </c>
      <c r="B404" t="s">
        <v>469</v>
      </c>
      <c r="C404" t="s">
        <v>469</v>
      </c>
      <c r="E404" t="s">
        <v>476</v>
      </c>
      <c r="F404" s="6" t="s">
        <v>106</v>
      </c>
      <c r="G404">
        <v>5000</v>
      </c>
      <c r="H404">
        <v>120</v>
      </c>
      <c r="J404">
        <v>3.8</v>
      </c>
      <c r="L404">
        <v>96</v>
      </c>
      <c r="M404">
        <v>143.5</v>
      </c>
      <c r="N404">
        <v>7.4</v>
      </c>
      <c r="O404">
        <v>42</v>
      </c>
      <c r="P404" s="7"/>
    </row>
    <row r="405" spans="1:16" ht="12.3" hidden="1">
      <c r="A405" s="6" t="s">
        <v>390</v>
      </c>
      <c r="B405" t="s">
        <v>469</v>
      </c>
      <c r="C405" t="s">
        <v>469</v>
      </c>
      <c r="E405" t="s">
        <v>477</v>
      </c>
      <c r="F405" s="6" t="s">
        <v>106</v>
      </c>
      <c r="G405">
        <v>5400</v>
      </c>
      <c r="H405">
        <v>96</v>
      </c>
      <c r="J405">
        <v>3.8</v>
      </c>
      <c r="L405">
        <v>102</v>
      </c>
      <c r="M405">
        <v>122</v>
      </c>
      <c r="N405">
        <v>9.8000000000000007</v>
      </c>
      <c r="O405">
        <v>39.5</v>
      </c>
      <c r="P405" s="7"/>
    </row>
    <row r="406" spans="1:16" ht="12.3" hidden="1">
      <c r="A406" s="6" t="s">
        <v>390</v>
      </c>
      <c r="B406" t="s">
        <v>469</v>
      </c>
      <c r="C406" t="s">
        <v>469</v>
      </c>
      <c r="E406" t="s">
        <v>478</v>
      </c>
      <c r="F406" s="6" t="s">
        <v>106</v>
      </c>
      <c r="G406">
        <v>5600</v>
      </c>
      <c r="H406">
        <v>120</v>
      </c>
      <c r="J406">
        <v>3.8</v>
      </c>
      <c r="L406">
        <v>110</v>
      </c>
      <c r="M406">
        <v>150</v>
      </c>
      <c r="N406">
        <v>7.3</v>
      </c>
      <c r="O406">
        <v>44.5</v>
      </c>
      <c r="P406" s="7"/>
    </row>
    <row r="407" spans="1:16" ht="12.3" hidden="1">
      <c r="A407" s="6" t="s">
        <v>390</v>
      </c>
      <c r="B407" t="s">
        <v>469</v>
      </c>
      <c r="C407" t="s">
        <v>469</v>
      </c>
      <c r="E407" t="s">
        <v>447</v>
      </c>
      <c r="F407" s="6" t="s">
        <v>106</v>
      </c>
      <c r="G407">
        <v>6300</v>
      </c>
      <c r="H407">
        <v>120</v>
      </c>
      <c r="J407">
        <v>3.8</v>
      </c>
      <c r="L407">
        <v>109</v>
      </c>
      <c r="M407">
        <v>125</v>
      </c>
      <c r="N407">
        <v>9.1999999999999993</v>
      </c>
      <c r="O407">
        <v>41.5</v>
      </c>
      <c r="P407" s="7"/>
    </row>
    <row r="408" spans="1:16" ht="12.3" hidden="1">
      <c r="A408" s="6" t="s">
        <v>390</v>
      </c>
      <c r="B408" t="s">
        <v>469</v>
      </c>
      <c r="C408" t="s">
        <v>469</v>
      </c>
      <c r="E408" t="s">
        <v>479</v>
      </c>
      <c r="F408" s="6" t="s">
        <v>106</v>
      </c>
      <c r="G408">
        <v>6500</v>
      </c>
      <c r="H408">
        <v>120</v>
      </c>
      <c r="J408">
        <v>3.8</v>
      </c>
      <c r="L408">
        <v>124</v>
      </c>
      <c r="M408">
        <v>143.5</v>
      </c>
      <c r="N408">
        <v>9.1999999999999993</v>
      </c>
      <c r="O408">
        <v>42</v>
      </c>
      <c r="P408" s="7"/>
    </row>
    <row r="409" spans="1:16" ht="12.3" hidden="1">
      <c r="A409" s="6" t="s">
        <v>390</v>
      </c>
      <c r="B409" t="s">
        <v>469</v>
      </c>
      <c r="C409" t="s">
        <v>469</v>
      </c>
      <c r="E409" t="s">
        <v>480</v>
      </c>
      <c r="F409" s="6" t="s">
        <v>106</v>
      </c>
      <c r="G409">
        <v>6550</v>
      </c>
      <c r="H409">
        <v>120</v>
      </c>
      <c r="J409">
        <v>3.8</v>
      </c>
      <c r="L409">
        <v>118</v>
      </c>
      <c r="M409">
        <v>124.5</v>
      </c>
      <c r="N409">
        <v>9.4</v>
      </c>
      <c r="O409">
        <v>42.5</v>
      </c>
      <c r="P409" s="7"/>
    </row>
    <row r="410" spans="1:16" ht="12.3" hidden="1">
      <c r="A410" s="6" t="s">
        <v>390</v>
      </c>
      <c r="B410" t="s">
        <v>469</v>
      </c>
      <c r="C410" t="s">
        <v>469</v>
      </c>
      <c r="E410" t="s">
        <v>259</v>
      </c>
      <c r="F410" s="6" t="s">
        <v>106</v>
      </c>
      <c r="G410">
        <v>6600</v>
      </c>
      <c r="H410">
        <v>120</v>
      </c>
      <c r="J410">
        <v>3.8</v>
      </c>
      <c r="L410">
        <v>113</v>
      </c>
      <c r="M410">
        <v>124.5</v>
      </c>
      <c r="N410">
        <v>9.5</v>
      </c>
      <c r="O410">
        <v>41.5</v>
      </c>
      <c r="P410" s="7"/>
    </row>
    <row r="411" spans="1:16" ht="12.3" hidden="1">
      <c r="A411" s="6" t="s">
        <v>390</v>
      </c>
      <c r="B411" t="s">
        <v>469</v>
      </c>
      <c r="C411" t="s">
        <v>469</v>
      </c>
      <c r="E411" t="s">
        <v>481</v>
      </c>
      <c r="F411" s="6" t="s">
        <v>106</v>
      </c>
      <c r="G411">
        <v>6800</v>
      </c>
      <c r="H411">
        <v>120</v>
      </c>
      <c r="J411">
        <v>3.8</v>
      </c>
      <c r="L411">
        <v>129</v>
      </c>
      <c r="M411">
        <v>143.5</v>
      </c>
      <c r="N411">
        <v>9.6</v>
      </c>
      <c r="O411">
        <v>42</v>
      </c>
      <c r="P411" s="7"/>
    </row>
    <row r="412" spans="1:16" ht="12.3" hidden="1">
      <c r="A412" s="6" t="s">
        <v>390</v>
      </c>
      <c r="B412" t="s">
        <v>469</v>
      </c>
      <c r="C412" t="s">
        <v>469</v>
      </c>
      <c r="E412" t="s">
        <v>482</v>
      </c>
      <c r="F412" s="6" t="s">
        <v>106</v>
      </c>
      <c r="G412">
        <v>7000</v>
      </c>
      <c r="H412">
        <v>210</v>
      </c>
      <c r="J412">
        <v>3.8</v>
      </c>
      <c r="L412">
        <v>138</v>
      </c>
      <c r="M412">
        <v>149</v>
      </c>
      <c r="N412">
        <v>6.2</v>
      </c>
      <c r="O412">
        <v>71.5</v>
      </c>
      <c r="P412" s="7"/>
    </row>
    <row r="413" spans="1:16" ht="12.3" hidden="1">
      <c r="A413" s="6" t="s">
        <v>390</v>
      </c>
      <c r="B413" t="s">
        <v>469</v>
      </c>
      <c r="C413" t="s">
        <v>469</v>
      </c>
      <c r="E413" t="s">
        <v>483</v>
      </c>
      <c r="F413" s="6" t="s">
        <v>106</v>
      </c>
      <c r="G413">
        <v>18500</v>
      </c>
      <c r="H413">
        <v>148</v>
      </c>
      <c r="J413">
        <v>3.8</v>
      </c>
      <c r="L413">
        <v>343</v>
      </c>
      <c r="M413">
        <v>218</v>
      </c>
      <c r="N413">
        <v>8.5</v>
      </c>
      <c r="O413">
        <v>81.5</v>
      </c>
      <c r="P413" s="7"/>
    </row>
    <row r="414" spans="1:16" ht="12.3" hidden="1">
      <c r="A414" s="6" t="s">
        <v>390</v>
      </c>
      <c r="B414" t="s">
        <v>469</v>
      </c>
      <c r="C414" t="s">
        <v>469</v>
      </c>
      <c r="E414" t="s">
        <v>484</v>
      </c>
      <c r="F414" s="6" t="s">
        <v>106</v>
      </c>
      <c r="G414">
        <v>20000</v>
      </c>
      <c r="H414">
        <v>160</v>
      </c>
      <c r="J414">
        <v>3.8</v>
      </c>
      <c r="L414">
        <v>368</v>
      </c>
      <c r="M414">
        <v>217.5</v>
      </c>
      <c r="N414">
        <v>9.1</v>
      </c>
      <c r="O414">
        <v>81</v>
      </c>
      <c r="P414" s="7"/>
    </row>
    <row r="415" spans="1:16" ht="12.3" hidden="1">
      <c r="A415" s="6" t="s">
        <v>390</v>
      </c>
      <c r="B415" t="s">
        <v>469</v>
      </c>
      <c r="C415" t="s">
        <v>469</v>
      </c>
      <c r="E415" t="s">
        <v>485</v>
      </c>
      <c r="F415" s="6" t="s">
        <v>106</v>
      </c>
      <c r="G415">
        <v>30000</v>
      </c>
      <c r="H415">
        <v>240</v>
      </c>
      <c r="J415">
        <v>3.8</v>
      </c>
      <c r="L415">
        <v>546</v>
      </c>
      <c r="M415">
        <v>232</v>
      </c>
      <c r="N415">
        <v>10.5</v>
      </c>
      <c r="O415">
        <v>105.5</v>
      </c>
      <c r="P415" s="7"/>
    </row>
    <row r="416" spans="1:16" ht="12.3" hidden="1">
      <c r="A416" s="6" t="s">
        <v>390</v>
      </c>
      <c r="B416" t="s">
        <v>486</v>
      </c>
      <c r="C416" t="s">
        <v>486</v>
      </c>
      <c r="E416" t="s">
        <v>343</v>
      </c>
      <c r="F416" s="6" t="s">
        <v>106</v>
      </c>
      <c r="G416">
        <v>2000</v>
      </c>
      <c r="H416">
        <v>70</v>
      </c>
      <c r="J416">
        <v>3.8</v>
      </c>
      <c r="L416">
        <v>42</v>
      </c>
      <c r="M416">
        <v>96.5</v>
      </c>
      <c r="N416">
        <v>6.3</v>
      </c>
      <c r="O416">
        <v>33.5</v>
      </c>
      <c r="P416" s="7"/>
    </row>
    <row r="417" spans="1:16" ht="12.3" hidden="1">
      <c r="A417" s="6" t="s">
        <v>390</v>
      </c>
      <c r="B417" t="s">
        <v>486</v>
      </c>
      <c r="C417" t="s">
        <v>486</v>
      </c>
      <c r="E417" t="s">
        <v>230</v>
      </c>
      <c r="F417" s="6" t="s">
        <v>106</v>
      </c>
      <c r="G417">
        <v>5600</v>
      </c>
      <c r="H417">
        <v>120</v>
      </c>
      <c r="J417">
        <v>3.8</v>
      </c>
      <c r="L417">
        <v>112</v>
      </c>
      <c r="M417">
        <v>150</v>
      </c>
      <c r="N417">
        <v>7.5</v>
      </c>
      <c r="O417">
        <v>44.5</v>
      </c>
      <c r="P417" s="7"/>
    </row>
    <row r="418" spans="1:16" ht="12.3" hidden="1">
      <c r="A418" s="6" t="s">
        <v>390</v>
      </c>
      <c r="B418" t="s">
        <v>486</v>
      </c>
      <c r="C418" t="s">
        <v>486</v>
      </c>
      <c r="E418" t="s">
        <v>485</v>
      </c>
      <c r="F418" s="6" t="s">
        <v>106</v>
      </c>
      <c r="G418">
        <v>28000</v>
      </c>
      <c r="H418">
        <v>252</v>
      </c>
      <c r="J418">
        <v>3.8</v>
      </c>
      <c r="L418">
        <v>556</v>
      </c>
      <c r="M418">
        <v>232</v>
      </c>
      <c r="N418">
        <v>10.5</v>
      </c>
      <c r="O418">
        <v>105.5</v>
      </c>
      <c r="P418" s="7"/>
    </row>
    <row r="419" spans="1:16" ht="12.3" hidden="1">
      <c r="A419" s="6" t="s">
        <v>390</v>
      </c>
      <c r="B419" t="s">
        <v>486</v>
      </c>
      <c r="C419" t="s">
        <v>486</v>
      </c>
      <c r="E419" t="s">
        <v>487</v>
      </c>
      <c r="F419" s="6" t="s">
        <v>106</v>
      </c>
      <c r="G419">
        <v>30000</v>
      </c>
      <c r="H419">
        <v>270</v>
      </c>
      <c r="J419">
        <v>3.8</v>
      </c>
      <c r="L419">
        <v>570</v>
      </c>
      <c r="M419">
        <v>245</v>
      </c>
      <c r="N419">
        <v>8.9</v>
      </c>
      <c r="O419">
        <v>119.5</v>
      </c>
      <c r="P419" s="7"/>
    </row>
    <row r="420" spans="1:16" ht="12.3" hidden="1">
      <c r="A420" s="6" t="s">
        <v>390</v>
      </c>
      <c r="B420" t="s">
        <v>486</v>
      </c>
      <c r="C420" t="s">
        <v>486</v>
      </c>
      <c r="E420" t="s">
        <v>488</v>
      </c>
      <c r="F420" s="6" t="s">
        <v>106</v>
      </c>
      <c r="G420">
        <v>41000</v>
      </c>
      <c r="H420">
        <v>369</v>
      </c>
      <c r="J420">
        <v>3.8</v>
      </c>
      <c r="L420">
        <v>789</v>
      </c>
      <c r="M420">
        <v>197</v>
      </c>
      <c r="N420">
        <v>12.5</v>
      </c>
      <c r="O420">
        <v>145.5</v>
      </c>
      <c r="P420" s="7"/>
    </row>
    <row r="421" spans="1:16" ht="12.3" hidden="1">
      <c r="A421" s="6" t="s">
        <v>390</v>
      </c>
      <c r="B421" t="s">
        <v>493</v>
      </c>
      <c r="C421" t="s">
        <v>493</v>
      </c>
      <c r="E421" t="s">
        <v>343</v>
      </c>
      <c r="F421" s="6" t="s">
        <v>106</v>
      </c>
      <c r="G421">
        <v>850</v>
      </c>
      <c r="H421">
        <v>34</v>
      </c>
      <c r="J421">
        <v>3.8</v>
      </c>
      <c r="L421">
        <v>18.5</v>
      </c>
      <c r="M421">
        <v>59</v>
      </c>
      <c r="N421">
        <v>4.5</v>
      </c>
      <c r="O421">
        <v>34</v>
      </c>
      <c r="P421" s="7"/>
    </row>
    <row r="422" spans="1:16" ht="12.3" hidden="1">
      <c r="A422" s="6" t="s">
        <v>390</v>
      </c>
      <c r="B422" t="s">
        <v>493</v>
      </c>
      <c r="C422" t="s">
        <v>493</v>
      </c>
      <c r="E422" t="s">
        <v>489</v>
      </c>
      <c r="F422" s="6" t="s">
        <v>106</v>
      </c>
      <c r="G422">
        <v>1400</v>
      </c>
      <c r="H422">
        <v>56</v>
      </c>
      <c r="J422">
        <v>3.8</v>
      </c>
      <c r="L422">
        <v>33</v>
      </c>
      <c r="M422">
        <v>62.5</v>
      </c>
      <c r="N422">
        <v>7.7</v>
      </c>
      <c r="O422">
        <v>34.5</v>
      </c>
      <c r="P422" s="7"/>
    </row>
    <row r="423" spans="1:16" ht="12.3" hidden="1">
      <c r="A423" s="6" t="s">
        <v>390</v>
      </c>
      <c r="B423" t="s">
        <v>493</v>
      </c>
      <c r="C423" t="s">
        <v>493</v>
      </c>
      <c r="E423" t="s">
        <v>490</v>
      </c>
      <c r="F423" s="6" t="s">
        <v>106</v>
      </c>
      <c r="G423">
        <v>1650</v>
      </c>
      <c r="H423">
        <v>66</v>
      </c>
      <c r="J423">
        <v>3.8</v>
      </c>
      <c r="L423">
        <v>39</v>
      </c>
      <c r="M423">
        <v>63</v>
      </c>
      <c r="N423">
        <v>9.1</v>
      </c>
      <c r="O423">
        <v>34.5</v>
      </c>
      <c r="P423" s="7"/>
    </row>
    <row r="424" spans="1:16" ht="12.3" hidden="1">
      <c r="A424" s="6" t="s">
        <v>390</v>
      </c>
      <c r="B424" t="s">
        <v>493</v>
      </c>
      <c r="C424" t="s">
        <v>493</v>
      </c>
      <c r="E424" t="s">
        <v>491</v>
      </c>
      <c r="F424" s="6" t="s">
        <v>106</v>
      </c>
      <c r="G424">
        <v>2000</v>
      </c>
      <c r="H424">
        <v>80</v>
      </c>
      <c r="J424">
        <v>3.8</v>
      </c>
      <c r="L424">
        <v>47</v>
      </c>
      <c r="M424">
        <v>87.5</v>
      </c>
      <c r="N424">
        <v>4.2</v>
      </c>
      <c r="O424">
        <v>67</v>
      </c>
      <c r="P424" s="7"/>
    </row>
    <row r="425" spans="1:16" ht="12.3" hidden="1">
      <c r="A425" s="6" t="s">
        <v>390</v>
      </c>
      <c r="B425" t="s">
        <v>493</v>
      </c>
      <c r="C425" t="s">
        <v>493</v>
      </c>
      <c r="E425" t="s">
        <v>492</v>
      </c>
      <c r="F425" s="6" t="s">
        <v>106</v>
      </c>
      <c r="G425">
        <v>6100</v>
      </c>
      <c r="H425">
        <v>240</v>
      </c>
      <c r="J425">
        <v>3.8</v>
      </c>
      <c r="L425">
        <v>141</v>
      </c>
      <c r="M425">
        <v>139</v>
      </c>
      <c r="N425">
        <v>4.5</v>
      </c>
      <c r="O425">
        <v>114.5</v>
      </c>
      <c r="P425" s="7"/>
    </row>
    <row r="426" spans="1:16" ht="12.3" hidden="1">
      <c r="A426" s="6" t="s">
        <v>494</v>
      </c>
      <c r="B426" s="7" t="s">
        <v>495</v>
      </c>
      <c r="C426" s="7" t="s">
        <v>495</v>
      </c>
      <c r="D426" s="6" t="s">
        <v>494</v>
      </c>
      <c r="E426" s="6" t="s">
        <v>496</v>
      </c>
      <c r="F426" s="6" t="s">
        <v>105</v>
      </c>
      <c r="G426">
        <v>2600</v>
      </c>
      <c r="H426">
        <v>35</v>
      </c>
      <c r="I426">
        <v>20</v>
      </c>
      <c r="J426">
        <v>3.6</v>
      </c>
      <c r="K426">
        <v>4.2</v>
      </c>
      <c r="L426">
        <v>50</v>
      </c>
      <c r="M426">
        <v>65.2</v>
      </c>
      <c r="N426">
        <v>18.600000000000001</v>
      </c>
      <c r="O426" s="6" t="s">
        <v>118</v>
      </c>
      <c r="P426" s="7" t="s">
        <v>497</v>
      </c>
    </row>
    <row r="427" spans="1:16" ht="12.3" hidden="1">
      <c r="A427" s="6" t="s">
        <v>494</v>
      </c>
      <c r="B427" s="7" t="s">
        <v>495</v>
      </c>
      <c r="C427" s="7" t="s">
        <v>495</v>
      </c>
      <c r="D427" s="6" t="s">
        <v>494</v>
      </c>
      <c r="E427" s="6" t="s">
        <v>498</v>
      </c>
      <c r="F427" s="6" t="s">
        <v>105</v>
      </c>
      <c r="G427">
        <v>3000</v>
      </c>
      <c r="H427">
        <v>36</v>
      </c>
      <c r="I427">
        <v>8</v>
      </c>
      <c r="J427">
        <v>3.6</v>
      </c>
      <c r="K427">
        <v>4.2</v>
      </c>
      <c r="L427">
        <v>47</v>
      </c>
      <c r="M427">
        <v>65.2</v>
      </c>
      <c r="N427">
        <v>18.600000000000001</v>
      </c>
      <c r="O427" s="6" t="s">
        <v>118</v>
      </c>
      <c r="P427" s="7" t="s">
        <v>499</v>
      </c>
    </row>
    <row r="428" spans="1:16" ht="12.3" hidden="1">
      <c r="A428" s="6" t="s">
        <v>494</v>
      </c>
      <c r="B428" s="7" t="s">
        <v>495</v>
      </c>
      <c r="C428" s="7" t="s">
        <v>495</v>
      </c>
      <c r="D428" s="6" t="s">
        <v>494</v>
      </c>
      <c r="E428" s="6" t="s">
        <v>500</v>
      </c>
      <c r="F428" s="6" t="s">
        <v>105</v>
      </c>
      <c r="G428">
        <v>4200</v>
      </c>
      <c r="H428">
        <v>45</v>
      </c>
      <c r="I428">
        <v>10</v>
      </c>
      <c r="J428">
        <v>3.6</v>
      </c>
      <c r="K428">
        <v>4.2</v>
      </c>
      <c r="L428">
        <v>70</v>
      </c>
      <c r="M428">
        <v>70.150000000000006</v>
      </c>
      <c r="N428">
        <v>21.55</v>
      </c>
      <c r="O428" s="6" t="s">
        <v>118</v>
      </c>
      <c r="P428" s="7" t="s">
        <v>501</v>
      </c>
    </row>
    <row r="429" spans="1:16" ht="12.3" hidden="1">
      <c r="A429" s="6" t="s">
        <v>494</v>
      </c>
      <c r="B429" s="7" t="s">
        <v>495</v>
      </c>
      <c r="C429" s="7" t="s">
        <v>495</v>
      </c>
      <c r="D429" s="6" t="s">
        <v>494</v>
      </c>
      <c r="E429" s="6" t="s">
        <v>503</v>
      </c>
      <c r="F429" s="6" t="s">
        <v>105</v>
      </c>
      <c r="G429">
        <v>4500</v>
      </c>
      <c r="H429">
        <v>45</v>
      </c>
      <c r="I429">
        <v>7</v>
      </c>
      <c r="J429">
        <v>3.6</v>
      </c>
      <c r="K429">
        <v>4.2</v>
      </c>
      <c r="L429">
        <v>70</v>
      </c>
      <c r="M429">
        <v>70.150000000000006</v>
      </c>
      <c r="N429">
        <v>21.55</v>
      </c>
      <c r="O429" s="6" t="s">
        <v>118</v>
      </c>
      <c r="P429" s="7" t="s">
        <v>502</v>
      </c>
    </row>
    <row r="430" spans="1:16" ht="12.3" hidden="1">
      <c r="A430" s="6" t="s">
        <v>494</v>
      </c>
      <c r="B430" s="7" t="s">
        <v>495</v>
      </c>
      <c r="C430" s="7" t="s">
        <v>495</v>
      </c>
      <c r="D430" s="6" t="s">
        <v>494</v>
      </c>
      <c r="E430" s="6" t="s">
        <v>504</v>
      </c>
      <c r="F430" s="6" t="s">
        <v>105</v>
      </c>
      <c r="G430">
        <v>5000</v>
      </c>
      <c r="H430">
        <v>60</v>
      </c>
      <c r="I430">
        <v>12.8</v>
      </c>
      <c r="J430">
        <v>3.6</v>
      </c>
      <c r="K430">
        <v>4.2</v>
      </c>
      <c r="L430">
        <v>71</v>
      </c>
      <c r="M430">
        <v>70.150000000000006</v>
      </c>
      <c r="N430">
        <v>21.55</v>
      </c>
      <c r="O430" s="6" t="s">
        <v>118</v>
      </c>
      <c r="P430" s="7" t="s">
        <v>505</v>
      </c>
    </row>
    <row r="431" spans="1:16" ht="12.3" hidden="1">
      <c r="A431" t="s">
        <v>506</v>
      </c>
      <c r="B431" s="7" t="s">
        <v>507</v>
      </c>
      <c r="C431" s="7" t="s">
        <v>507</v>
      </c>
      <c r="D431" t="s">
        <v>116</v>
      </c>
      <c r="E431" s="6" t="s">
        <v>508</v>
      </c>
      <c r="F431" s="6" t="s">
        <v>105</v>
      </c>
      <c r="G431">
        <v>3300</v>
      </c>
      <c r="H431">
        <v>148</v>
      </c>
      <c r="J431">
        <v>3.6</v>
      </c>
      <c r="K431">
        <v>4.2</v>
      </c>
      <c r="L431">
        <v>87.6</v>
      </c>
      <c r="M431">
        <v>69.5</v>
      </c>
      <c r="N431">
        <v>25.8</v>
      </c>
      <c r="O431" s="6" t="s">
        <v>118</v>
      </c>
      <c r="P431" s="7"/>
    </row>
    <row r="432" spans="1:16" ht="12.3" hidden="1">
      <c r="A432" t="s">
        <v>506</v>
      </c>
      <c r="B432" s="7" t="s">
        <v>507</v>
      </c>
      <c r="C432" s="7" t="s">
        <v>509</v>
      </c>
      <c r="D432" t="s">
        <v>116</v>
      </c>
      <c r="E432" s="6" t="s">
        <v>510</v>
      </c>
      <c r="F432" s="6" t="s">
        <v>105</v>
      </c>
      <c r="G432">
        <v>3300</v>
      </c>
      <c r="H432">
        <v>131</v>
      </c>
      <c r="J432">
        <v>3.6</v>
      </c>
      <c r="K432">
        <v>4.2</v>
      </c>
      <c r="L432">
        <v>87.7</v>
      </c>
      <c r="M432">
        <v>69.5</v>
      </c>
      <c r="N432">
        <v>25.8</v>
      </c>
      <c r="O432" s="6" t="s">
        <v>118</v>
      </c>
      <c r="P432" s="7"/>
    </row>
    <row r="433" spans="1:16" ht="12.3" hidden="1">
      <c r="A433" s="6" t="s">
        <v>511</v>
      </c>
      <c r="B433" s="7" t="s">
        <v>512</v>
      </c>
      <c r="C433" s="7" t="s">
        <v>513</v>
      </c>
      <c r="D433" s="6" t="s">
        <v>514</v>
      </c>
      <c r="E433" s="6" t="s">
        <v>515</v>
      </c>
      <c r="F433" s="6" t="s">
        <v>105</v>
      </c>
      <c r="G433">
        <v>3000</v>
      </c>
      <c r="H433">
        <v>140</v>
      </c>
      <c r="I433">
        <v>5</v>
      </c>
      <c r="J433">
        <v>3.7</v>
      </c>
      <c r="K433">
        <v>4.2</v>
      </c>
      <c r="L433">
        <v>50</v>
      </c>
      <c r="M433">
        <v>65.23</v>
      </c>
      <c r="N433">
        <v>18.559999999999999</v>
      </c>
      <c r="O433" s="6" t="s">
        <v>118</v>
      </c>
      <c r="P433" s="7"/>
    </row>
    <row r="434" spans="1:16" ht="12.3" hidden="1">
      <c r="A434" s="6" t="s">
        <v>516</v>
      </c>
      <c r="B434" s="7" t="s">
        <v>517</v>
      </c>
      <c r="C434" s="7" t="s">
        <v>518</v>
      </c>
      <c r="D434" s="6" t="s">
        <v>519</v>
      </c>
      <c r="E434" s="6" t="s">
        <v>520</v>
      </c>
      <c r="F434" s="6" t="s">
        <v>105</v>
      </c>
      <c r="G434">
        <v>5000</v>
      </c>
      <c r="H434">
        <v>180</v>
      </c>
      <c r="J434">
        <v>3.6</v>
      </c>
      <c r="K434">
        <v>4.2</v>
      </c>
      <c r="L434">
        <v>72</v>
      </c>
      <c r="M434">
        <v>70</v>
      </c>
      <c r="N434">
        <v>21</v>
      </c>
      <c r="O434" s="6" t="s">
        <v>118</v>
      </c>
      <c r="P434" s="7"/>
    </row>
    <row r="435" spans="1:16" ht="12.3" hidden="1">
      <c r="A435" s="6" t="s">
        <v>522</v>
      </c>
      <c r="B435" s="7" t="s">
        <v>523</v>
      </c>
      <c r="C435" s="7" t="s">
        <v>524</v>
      </c>
      <c r="D435" s="6" t="s">
        <v>519</v>
      </c>
      <c r="E435" s="6" t="s">
        <v>525</v>
      </c>
      <c r="F435" s="6" t="s">
        <v>105</v>
      </c>
      <c r="G435">
        <v>4000</v>
      </c>
      <c r="J435">
        <v>3.6</v>
      </c>
      <c r="K435">
        <v>4.2</v>
      </c>
      <c r="L435">
        <v>68</v>
      </c>
      <c r="M435">
        <v>70</v>
      </c>
      <c r="N435">
        <v>21.4</v>
      </c>
      <c r="O435" s="6" t="s">
        <v>118</v>
      </c>
      <c r="P435" s="7"/>
    </row>
    <row r="436" spans="1:16" ht="12.3" hidden="1">
      <c r="A436" s="6" t="s">
        <v>526</v>
      </c>
      <c r="B436" s="7" t="s">
        <v>521</v>
      </c>
      <c r="C436" s="7" t="s">
        <v>527</v>
      </c>
      <c r="D436" s="6" t="s">
        <v>528</v>
      </c>
      <c r="E436" s="6" t="s">
        <v>529</v>
      </c>
      <c r="F436" s="6" t="s">
        <v>105</v>
      </c>
      <c r="G436">
        <v>4000</v>
      </c>
      <c r="H436">
        <v>140</v>
      </c>
      <c r="J436">
        <v>3.7</v>
      </c>
      <c r="K436">
        <v>4.2</v>
      </c>
      <c r="L436">
        <v>70</v>
      </c>
      <c r="M436">
        <v>70</v>
      </c>
      <c r="N436">
        <v>21.4</v>
      </c>
      <c r="O436" s="6" t="s">
        <v>118</v>
      </c>
      <c r="P436" s="7"/>
    </row>
    <row r="437" spans="1:16" ht="12.3" hidden="1">
      <c r="A437" s="6" t="s">
        <v>522</v>
      </c>
      <c r="B437" s="7" t="s">
        <v>523</v>
      </c>
      <c r="C437" s="7" t="s">
        <v>530</v>
      </c>
      <c r="D437" s="6" t="s">
        <v>531</v>
      </c>
      <c r="E437" s="6" t="s">
        <v>532</v>
      </c>
      <c r="F437" s="6" t="s">
        <v>105</v>
      </c>
      <c r="G437">
        <v>4500</v>
      </c>
      <c r="H437">
        <v>60</v>
      </c>
      <c r="J437">
        <v>3.6</v>
      </c>
      <c r="K437">
        <v>4.2</v>
      </c>
      <c r="L437">
        <v>70</v>
      </c>
      <c r="M437">
        <v>70</v>
      </c>
      <c r="N437">
        <v>21.4</v>
      </c>
      <c r="O437" s="6" t="s">
        <v>118</v>
      </c>
      <c r="P437" s="7"/>
    </row>
    <row r="438" spans="1:16" ht="12.3" hidden="1">
      <c r="A438" s="6" t="s">
        <v>613</v>
      </c>
      <c r="B438" s="7" t="s">
        <v>614</v>
      </c>
      <c r="C438" s="7" t="s">
        <v>614</v>
      </c>
      <c r="D438" s="6" t="s">
        <v>613</v>
      </c>
      <c r="E438" t="s">
        <v>544</v>
      </c>
      <c r="F438" s="6" t="s">
        <v>106</v>
      </c>
      <c r="G438">
        <v>4000</v>
      </c>
      <c r="H438">
        <v>120</v>
      </c>
      <c r="I438">
        <v>1.8</v>
      </c>
      <c r="J438">
        <v>3.7</v>
      </c>
      <c r="K438">
        <v>4.2</v>
      </c>
      <c r="L438">
        <v>78.5</v>
      </c>
      <c r="M438">
        <v>144.5</v>
      </c>
      <c r="N438">
        <v>4.8</v>
      </c>
      <c r="O438">
        <v>51</v>
      </c>
      <c r="P438" s="7"/>
    </row>
    <row r="439" spans="1:16" ht="12.3" hidden="1">
      <c r="A439" s="6" t="s">
        <v>613</v>
      </c>
      <c r="B439" s="7" t="s">
        <v>614</v>
      </c>
      <c r="C439" s="7" t="s">
        <v>614</v>
      </c>
      <c r="D439" s="6" t="s">
        <v>613</v>
      </c>
      <c r="E439" t="s">
        <v>545</v>
      </c>
      <c r="F439" s="6" t="s">
        <v>106</v>
      </c>
      <c r="G439">
        <v>4500</v>
      </c>
      <c r="H439">
        <v>180</v>
      </c>
      <c r="I439">
        <v>1.2</v>
      </c>
      <c r="J439">
        <v>3.7</v>
      </c>
      <c r="K439">
        <v>4.2</v>
      </c>
      <c r="L439">
        <v>102</v>
      </c>
      <c r="M439">
        <v>136</v>
      </c>
      <c r="N439">
        <v>6.9</v>
      </c>
      <c r="O439">
        <v>49</v>
      </c>
      <c r="P439" s="7"/>
    </row>
    <row r="440" spans="1:16" ht="12.3" hidden="1">
      <c r="A440" s="6" t="s">
        <v>613</v>
      </c>
      <c r="B440" s="7" t="s">
        <v>614</v>
      </c>
      <c r="C440" s="7" t="s">
        <v>614</v>
      </c>
      <c r="D440" s="6" t="s">
        <v>613</v>
      </c>
      <c r="E440" t="s">
        <v>546</v>
      </c>
      <c r="F440" s="6" t="s">
        <v>106</v>
      </c>
      <c r="G440">
        <v>5000</v>
      </c>
      <c r="H440">
        <v>150</v>
      </c>
      <c r="I440">
        <v>2.5</v>
      </c>
      <c r="J440">
        <v>3.7</v>
      </c>
      <c r="K440">
        <v>4.2</v>
      </c>
      <c r="L440">
        <v>99</v>
      </c>
      <c r="M440">
        <v>109</v>
      </c>
      <c r="N440">
        <v>6.9</v>
      </c>
      <c r="O440">
        <v>59</v>
      </c>
      <c r="P440" s="7"/>
    </row>
    <row r="441" spans="1:16" ht="12.3" hidden="1">
      <c r="A441" s="6" t="s">
        <v>613</v>
      </c>
      <c r="B441" s="7" t="s">
        <v>614</v>
      </c>
      <c r="C441" s="7" t="s">
        <v>614</v>
      </c>
      <c r="D441" s="6" t="s">
        <v>613</v>
      </c>
      <c r="E441" t="s">
        <v>547</v>
      </c>
      <c r="F441" s="6" t="s">
        <v>106</v>
      </c>
      <c r="G441">
        <v>5000</v>
      </c>
      <c r="H441">
        <v>200</v>
      </c>
      <c r="I441">
        <v>2.4</v>
      </c>
      <c r="J441">
        <v>3.7</v>
      </c>
      <c r="K441">
        <v>4.2</v>
      </c>
      <c r="L441">
        <v>104</v>
      </c>
      <c r="M441">
        <v>127.5</v>
      </c>
      <c r="N441">
        <v>8.6999999999999993</v>
      </c>
      <c r="O441">
        <v>42</v>
      </c>
      <c r="P441" s="7"/>
    </row>
    <row r="442" spans="1:16" ht="12.3" hidden="1">
      <c r="A442" s="6" t="s">
        <v>613</v>
      </c>
      <c r="B442" s="7" t="s">
        <v>614</v>
      </c>
      <c r="C442" s="7" t="s">
        <v>614</v>
      </c>
      <c r="D442" s="6" t="s">
        <v>613</v>
      </c>
      <c r="E442" t="s">
        <v>548</v>
      </c>
      <c r="F442" s="6" t="s">
        <v>106</v>
      </c>
      <c r="G442">
        <v>5000</v>
      </c>
      <c r="H442">
        <v>300</v>
      </c>
      <c r="I442">
        <v>3</v>
      </c>
      <c r="J442">
        <v>3.7</v>
      </c>
      <c r="K442">
        <v>4.2</v>
      </c>
      <c r="L442">
        <v>114</v>
      </c>
      <c r="M442">
        <v>126</v>
      </c>
      <c r="N442">
        <v>10</v>
      </c>
      <c r="O442">
        <v>44</v>
      </c>
      <c r="P442" s="7"/>
    </row>
    <row r="443" spans="1:16" ht="12.3" hidden="1">
      <c r="A443" s="6" t="s">
        <v>613</v>
      </c>
      <c r="B443" s="7" t="s">
        <v>614</v>
      </c>
      <c r="C443" s="7" t="s">
        <v>614</v>
      </c>
      <c r="D443" s="6" t="s">
        <v>613</v>
      </c>
      <c r="E443" t="s">
        <v>549</v>
      </c>
      <c r="F443" s="6" t="s">
        <v>106</v>
      </c>
      <c r="G443">
        <v>5000</v>
      </c>
      <c r="H443">
        <v>300</v>
      </c>
      <c r="I443">
        <v>1.1000000000000001</v>
      </c>
      <c r="J443">
        <v>3.7</v>
      </c>
      <c r="K443">
        <v>4.2</v>
      </c>
      <c r="L443">
        <v>106</v>
      </c>
      <c r="M443">
        <v>109.5</v>
      </c>
      <c r="N443">
        <v>6.6</v>
      </c>
      <c r="O443">
        <v>74.5</v>
      </c>
      <c r="P443" s="7"/>
    </row>
    <row r="444" spans="1:16" ht="12.3" hidden="1">
      <c r="A444" s="6" t="s">
        <v>613</v>
      </c>
      <c r="B444" s="7" t="s">
        <v>614</v>
      </c>
      <c r="C444" s="7" t="s">
        <v>614</v>
      </c>
      <c r="D444" s="6" t="s">
        <v>613</v>
      </c>
      <c r="E444" t="s">
        <v>550</v>
      </c>
      <c r="F444" s="6" t="s">
        <v>106</v>
      </c>
      <c r="G444">
        <v>5200</v>
      </c>
      <c r="H444">
        <v>104</v>
      </c>
      <c r="I444">
        <v>2.4</v>
      </c>
      <c r="J444">
        <v>3.8</v>
      </c>
      <c r="K444">
        <v>4.2</v>
      </c>
      <c r="L444">
        <v>88</v>
      </c>
      <c r="M444">
        <v>135</v>
      </c>
      <c r="N444">
        <v>6.7</v>
      </c>
      <c r="O444">
        <v>45</v>
      </c>
      <c r="P444" s="7"/>
    </row>
    <row r="445" spans="1:16" ht="12.3" hidden="1">
      <c r="A445" s="6" t="s">
        <v>613</v>
      </c>
      <c r="B445" s="7" t="s">
        <v>614</v>
      </c>
      <c r="C445" s="7" t="s">
        <v>614</v>
      </c>
      <c r="D445" s="6" t="s">
        <v>613</v>
      </c>
      <c r="E445" t="s">
        <v>551</v>
      </c>
      <c r="F445" s="6" t="s">
        <v>106</v>
      </c>
      <c r="G445">
        <v>5700</v>
      </c>
      <c r="H445">
        <v>171</v>
      </c>
      <c r="I445">
        <v>2</v>
      </c>
      <c r="J445">
        <v>3.7</v>
      </c>
      <c r="K445">
        <v>4.2</v>
      </c>
      <c r="L445">
        <v>107.5</v>
      </c>
      <c r="M445">
        <v>125.5</v>
      </c>
      <c r="N445">
        <v>9.1999999999999993</v>
      </c>
      <c r="O445">
        <v>42</v>
      </c>
      <c r="P445" s="7"/>
    </row>
    <row r="446" spans="1:16" ht="12.3" hidden="1">
      <c r="A446" s="6" t="s">
        <v>613</v>
      </c>
      <c r="B446" s="7" t="s">
        <v>614</v>
      </c>
      <c r="C446" s="7" t="s">
        <v>614</v>
      </c>
      <c r="D446" s="6" t="s">
        <v>613</v>
      </c>
      <c r="E446" t="s">
        <v>552</v>
      </c>
      <c r="F446" s="6" t="s">
        <v>106</v>
      </c>
      <c r="G446">
        <v>5800</v>
      </c>
      <c r="H446">
        <v>174</v>
      </c>
      <c r="I446">
        <v>2.2000000000000002</v>
      </c>
      <c r="J446">
        <v>3.8</v>
      </c>
      <c r="K446">
        <v>4.2</v>
      </c>
      <c r="L446">
        <v>103</v>
      </c>
      <c r="M446">
        <v>125.5</v>
      </c>
      <c r="N446">
        <v>8.6999999999999993</v>
      </c>
      <c r="O446">
        <v>43.5</v>
      </c>
      <c r="P446" s="7"/>
    </row>
    <row r="447" spans="1:16" ht="12.3" hidden="1">
      <c r="A447" s="6" t="s">
        <v>613</v>
      </c>
      <c r="B447" s="7" t="s">
        <v>614</v>
      </c>
      <c r="C447" s="7" t="s">
        <v>614</v>
      </c>
      <c r="D447" s="6" t="s">
        <v>613</v>
      </c>
      <c r="E447" t="s">
        <v>551</v>
      </c>
      <c r="F447" s="6" t="s">
        <v>106</v>
      </c>
      <c r="G447">
        <v>5900</v>
      </c>
      <c r="H447">
        <v>236</v>
      </c>
      <c r="I447">
        <v>1.6</v>
      </c>
      <c r="J447">
        <v>3.7</v>
      </c>
      <c r="K447">
        <v>4.2</v>
      </c>
      <c r="L447">
        <v>112.5</v>
      </c>
      <c r="M447">
        <v>125</v>
      </c>
      <c r="N447">
        <v>9.1999999999999993</v>
      </c>
      <c r="O447">
        <v>43</v>
      </c>
      <c r="P447" s="7"/>
    </row>
    <row r="448" spans="1:16" ht="12.3" hidden="1">
      <c r="A448" s="6" t="s">
        <v>613</v>
      </c>
      <c r="B448" s="7" t="s">
        <v>614</v>
      </c>
      <c r="C448" s="7" t="s">
        <v>614</v>
      </c>
      <c r="D448" s="6" t="s">
        <v>613</v>
      </c>
      <c r="E448" t="s">
        <v>553</v>
      </c>
      <c r="F448" s="6" t="s">
        <v>106</v>
      </c>
      <c r="G448">
        <v>5950</v>
      </c>
      <c r="H448">
        <v>178.5</v>
      </c>
      <c r="I448">
        <v>3</v>
      </c>
      <c r="J448">
        <v>3.8</v>
      </c>
      <c r="K448">
        <v>4.2</v>
      </c>
      <c r="L448">
        <v>108</v>
      </c>
      <c r="M448">
        <v>125.5</v>
      </c>
      <c r="N448">
        <v>9.1999999999999993</v>
      </c>
      <c r="O448">
        <v>42</v>
      </c>
      <c r="P448" s="7"/>
    </row>
    <row r="449" spans="1:16" ht="12.3" hidden="1">
      <c r="A449" s="6" t="s">
        <v>613</v>
      </c>
      <c r="B449" s="7" t="s">
        <v>614</v>
      </c>
      <c r="C449" s="7" t="s">
        <v>614</v>
      </c>
      <c r="D449" s="6" t="s">
        <v>613</v>
      </c>
      <c r="E449" t="s">
        <v>554</v>
      </c>
      <c r="F449" s="6" t="s">
        <v>106</v>
      </c>
      <c r="G449">
        <v>6000</v>
      </c>
      <c r="H449">
        <v>180</v>
      </c>
      <c r="I449">
        <v>1</v>
      </c>
      <c r="J449">
        <v>3.7</v>
      </c>
      <c r="K449">
        <v>4.2</v>
      </c>
      <c r="L449">
        <v>123</v>
      </c>
      <c r="M449">
        <v>144</v>
      </c>
      <c r="N449">
        <v>8.1999999999999993</v>
      </c>
      <c r="O449">
        <v>46</v>
      </c>
      <c r="P449" s="7"/>
    </row>
    <row r="450" spans="1:16" ht="12.3" hidden="1">
      <c r="A450" s="6" t="s">
        <v>613</v>
      </c>
      <c r="B450" s="7" t="s">
        <v>614</v>
      </c>
      <c r="C450" s="7" t="s">
        <v>614</v>
      </c>
      <c r="D450" s="6" t="s">
        <v>613</v>
      </c>
      <c r="E450" t="s">
        <v>555</v>
      </c>
      <c r="F450" s="6" t="s">
        <v>106</v>
      </c>
      <c r="G450">
        <v>6000</v>
      </c>
      <c r="H450">
        <v>180</v>
      </c>
      <c r="I450">
        <v>1</v>
      </c>
      <c r="J450">
        <v>3.7</v>
      </c>
      <c r="K450">
        <v>4.2</v>
      </c>
      <c r="L450">
        <v>121</v>
      </c>
      <c r="M450">
        <v>135</v>
      </c>
      <c r="N450">
        <v>8.9</v>
      </c>
      <c r="O450">
        <v>45</v>
      </c>
      <c r="P450" s="7"/>
    </row>
    <row r="451" spans="1:16" ht="12.3" hidden="1">
      <c r="A451" s="6" t="s">
        <v>613</v>
      </c>
      <c r="B451" s="7" t="s">
        <v>614</v>
      </c>
      <c r="C451" s="7" t="s">
        <v>614</v>
      </c>
      <c r="D451" s="6" t="s">
        <v>613</v>
      </c>
      <c r="E451" t="s">
        <v>556</v>
      </c>
      <c r="F451" s="6" t="s">
        <v>106</v>
      </c>
      <c r="G451">
        <v>6000</v>
      </c>
      <c r="H451">
        <v>180</v>
      </c>
      <c r="I451">
        <v>1.3</v>
      </c>
      <c r="J451">
        <v>3.7</v>
      </c>
      <c r="K451">
        <v>4.2</v>
      </c>
      <c r="L451">
        <v>122.5</v>
      </c>
      <c r="M451">
        <v>150</v>
      </c>
      <c r="N451">
        <v>8.4</v>
      </c>
      <c r="O451">
        <v>45</v>
      </c>
      <c r="P451" s="7"/>
    </row>
    <row r="452" spans="1:16" ht="12.3" hidden="1">
      <c r="A452" s="6" t="s">
        <v>613</v>
      </c>
      <c r="B452" s="7" t="s">
        <v>614</v>
      </c>
      <c r="C452" s="7" t="s">
        <v>614</v>
      </c>
      <c r="D452" s="6" t="s">
        <v>613</v>
      </c>
      <c r="E452" t="s">
        <v>557</v>
      </c>
      <c r="F452" s="6" t="s">
        <v>106</v>
      </c>
      <c r="G452">
        <v>6000</v>
      </c>
      <c r="H452">
        <v>300</v>
      </c>
      <c r="I452">
        <v>1.1000000000000001</v>
      </c>
      <c r="J452">
        <v>3.7</v>
      </c>
      <c r="K452">
        <v>4.2</v>
      </c>
      <c r="L452">
        <v>123</v>
      </c>
      <c r="M452">
        <v>134.5</v>
      </c>
      <c r="N452">
        <v>6.3</v>
      </c>
      <c r="O452">
        <v>73.5</v>
      </c>
      <c r="P452" s="7"/>
    </row>
    <row r="453" spans="1:16" ht="12.3" hidden="1">
      <c r="A453" s="6" t="s">
        <v>613</v>
      </c>
      <c r="B453" s="7" t="s">
        <v>614</v>
      </c>
      <c r="C453" s="7" t="s">
        <v>614</v>
      </c>
      <c r="D453" s="6" t="s">
        <v>613</v>
      </c>
      <c r="E453" t="s">
        <v>558</v>
      </c>
      <c r="F453" s="6" t="s">
        <v>106</v>
      </c>
      <c r="G453">
        <v>6100</v>
      </c>
      <c r="H453">
        <v>183</v>
      </c>
      <c r="I453">
        <v>2</v>
      </c>
      <c r="J453">
        <v>3.7</v>
      </c>
      <c r="K453">
        <v>4.2</v>
      </c>
      <c r="L453">
        <v>119</v>
      </c>
      <c r="M453">
        <v>144</v>
      </c>
      <c r="N453">
        <v>8.3000000000000007</v>
      </c>
      <c r="O453">
        <v>42</v>
      </c>
      <c r="P453" s="7"/>
    </row>
    <row r="454" spans="1:16" ht="12.3" hidden="1">
      <c r="A454" s="6" t="s">
        <v>613</v>
      </c>
      <c r="B454" s="7" t="s">
        <v>614</v>
      </c>
      <c r="C454" s="7" t="s">
        <v>614</v>
      </c>
      <c r="D454" s="6" t="s">
        <v>613</v>
      </c>
      <c r="E454" t="s">
        <v>559</v>
      </c>
      <c r="F454" s="6" t="s">
        <v>106</v>
      </c>
      <c r="G454">
        <v>7000</v>
      </c>
      <c r="H454">
        <v>210</v>
      </c>
      <c r="I454">
        <v>2.5</v>
      </c>
      <c r="J454">
        <v>3.7</v>
      </c>
      <c r="K454">
        <v>4.2</v>
      </c>
      <c r="L454">
        <v>128</v>
      </c>
      <c r="M454">
        <v>127</v>
      </c>
      <c r="N454">
        <v>10.7</v>
      </c>
      <c r="O454">
        <v>42</v>
      </c>
      <c r="P454" s="7"/>
    </row>
    <row r="455" spans="1:16" ht="12.3" hidden="1">
      <c r="A455" s="6" t="s">
        <v>613</v>
      </c>
      <c r="B455" s="7" t="s">
        <v>614</v>
      </c>
      <c r="C455" s="7" t="s">
        <v>614</v>
      </c>
      <c r="D455" s="6" t="s">
        <v>613</v>
      </c>
      <c r="E455" t="s">
        <v>548</v>
      </c>
      <c r="F455" s="6" t="s">
        <v>106</v>
      </c>
      <c r="G455">
        <v>6300</v>
      </c>
      <c r="H455">
        <v>189</v>
      </c>
      <c r="I455">
        <v>2</v>
      </c>
      <c r="J455">
        <v>3.7</v>
      </c>
      <c r="K455">
        <v>4.2</v>
      </c>
      <c r="L455">
        <v>119</v>
      </c>
      <c r="M455">
        <v>126</v>
      </c>
      <c r="N455">
        <v>10.199999999999999</v>
      </c>
      <c r="O455">
        <v>44</v>
      </c>
      <c r="P455" s="7"/>
    </row>
    <row r="456" spans="1:16" ht="12.3" hidden="1">
      <c r="A456" s="6" t="s">
        <v>613</v>
      </c>
      <c r="B456" s="7" t="s">
        <v>614</v>
      </c>
      <c r="C456" s="7" t="s">
        <v>614</v>
      </c>
      <c r="D456" s="6" t="s">
        <v>613</v>
      </c>
      <c r="E456" t="s">
        <v>560</v>
      </c>
      <c r="F456" s="6" t="s">
        <v>106</v>
      </c>
      <c r="G456">
        <v>6500</v>
      </c>
      <c r="H456">
        <v>195</v>
      </c>
      <c r="I456">
        <v>1.8</v>
      </c>
      <c r="J456">
        <v>3.8</v>
      </c>
      <c r="K456">
        <v>4.2</v>
      </c>
      <c r="L456">
        <v>122</v>
      </c>
      <c r="M456">
        <v>125.5</v>
      </c>
      <c r="N456">
        <v>10.5</v>
      </c>
      <c r="O456">
        <v>42</v>
      </c>
      <c r="P456" s="7"/>
    </row>
    <row r="457" spans="1:16" ht="12.3" hidden="1">
      <c r="A457" s="6" t="s">
        <v>613</v>
      </c>
      <c r="B457" s="7" t="s">
        <v>614</v>
      </c>
      <c r="C457" s="7" t="s">
        <v>614</v>
      </c>
      <c r="D457" s="6" t="s">
        <v>613</v>
      </c>
      <c r="E457" t="s">
        <v>561</v>
      </c>
      <c r="F457" s="6" t="s">
        <v>106</v>
      </c>
      <c r="G457">
        <v>6600</v>
      </c>
      <c r="H457">
        <v>132</v>
      </c>
      <c r="I457">
        <v>1.9</v>
      </c>
      <c r="J457">
        <v>3.7</v>
      </c>
      <c r="K457">
        <v>4.2</v>
      </c>
      <c r="L457">
        <v>120.5</v>
      </c>
      <c r="M457">
        <v>150</v>
      </c>
      <c r="N457">
        <v>8.1999999999999993</v>
      </c>
      <c r="O457">
        <v>45</v>
      </c>
      <c r="P457" s="7"/>
    </row>
    <row r="458" spans="1:16" ht="12.3" hidden="1">
      <c r="A458" s="6" t="s">
        <v>613</v>
      </c>
      <c r="B458" s="7" t="s">
        <v>614</v>
      </c>
      <c r="C458" s="7" t="s">
        <v>614</v>
      </c>
      <c r="D458" s="6" t="s">
        <v>613</v>
      </c>
      <c r="E458" t="s">
        <v>562</v>
      </c>
      <c r="F458" s="6" t="s">
        <v>106</v>
      </c>
      <c r="G458">
        <v>6600</v>
      </c>
      <c r="H458">
        <v>198</v>
      </c>
      <c r="I458">
        <v>2</v>
      </c>
      <c r="J458">
        <v>3.8</v>
      </c>
      <c r="K458">
        <v>4.2</v>
      </c>
      <c r="L458">
        <v>118</v>
      </c>
      <c r="M458">
        <v>125.5</v>
      </c>
      <c r="N458">
        <v>10</v>
      </c>
      <c r="O458">
        <v>43.5</v>
      </c>
      <c r="P458" s="7"/>
    </row>
    <row r="459" spans="1:16" ht="12.3" hidden="1">
      <c r="A459" s="6" t="s">
        <v>613</v>
      </c>
      <c r="B459" s="7" t="s">
        <v>614</v>
      </c>
      <c r="C459" s="7" t="s">
        <v>614</v>
      </c>
      <c r="D459" s="6" t="s">
        <v>613</v>
      </c>
      <c r="E459" t="s">
        <v>548</v>
      </c>
      <c r="F459" s="6" t="s">
        <v>106</v>
      </c>
      <c r="G459">
        <v>6800</v>
      </c>
      <c r="H459">
        <v>136</v>
      </c>
      <c r="I459">
        <v>2</v>
      </c>
      <c r="J459">
        <v>3.7</v>
      </c>
      <c r="K459">
        <v>4.2</v>
      </c>
      <c r="L459">
        <v>124</v>
      </c>
      <c r="M459">
        <v>126</v>
      </c>
      <c r="N459">
        <v>10.6</v>
      </c>
      <c r="O459">
        <v>44</v>
      </c>
      <c r="P459" s="7"/>
    </row>
    <row r="460" spans="1:16" ht="12.3" hidden="1">
      <c r="A460" s="6" t="s">
        <v>613</v>
      </c>
      <c r="B460" s="7" t="s">
        <v>614</v>
      </c>
      <c r="C460" s="7" t="s">
        <v>614</v>
      </c>
      <c r="D460" s="6" t="s">
        <v>613</v>
      </c>
      <c r="E460" t="s">
        <v>563</v>
      </c>
      <c r="F460" s="6" t="s">
        <v>106</v>
      </c>
      <c r="G460">
        <v>6800</v>
      </c>
      <c r="H460">
        <v>204</v>
      </c>
      <c r="I460">
        <v>1.8</v>
      </c>
      <c r="J460">
        <v>3.7</v>
      </c>
      <c r="K460">
        <v>4.2</v>
      </c>
      <c r="L460">
        <v>124</v>
      </c>
      <c r="M460">
        <v>125.5</v>
      </c>
      <c r="N460">
        <v>10.7</v>
      </c>
      <c r="O460">
        <v>42</v>
      </c>
      <c r="P460" s="7"/>
    </row>
    <row r="461" spans="1:16" ht="12.3" hidden="1">
      <c r="A461" s="6" t="s">
        <v>613</v>
      </c>
      <c r="B461" s="7" t="s">
        <v>614</v>
      </c>
      <c r="C461" s="7" t="s">
        <v>614</v>
      </c>
      <c r="D461" s="6" t="s">
        <v>613</v>
      </c>
      <c r="E461" t="s">
        <v>564</v>
      </c>
      <c r="F461" s="6" t="s">
        <v>106</v>
      </c>
      <c r="G461">
        <v>7000</v>
      </c>
      <c r="H461">
        <v>112</v>
      </c>
      <c r="I461">
        <v>2.5</v>
      </c>
      <c r="J461">
        <v>3.7</v>
      </c>
      <c r="K461">
        <v>4.2</v>
      </c>
      <c r="L461">
        <v>127</v>
      </c>
      <c r="M461">
        <v>127</v>
      </c>
      <c r="N461">
        <v>10.6</v>
      </c>
      <c r="O461">
        <v>42</v>
      </c>
      <c r="P461" s="7"/>
    </row>
    <row r="462" spans="1:16" ht="12.3" hidden="1">
      <c r="A462" s="6" t="s">
        <v>613</v>
      </c>
      <c r="B462" s="7" t="s">
        <v>614</v>
      </c>
      <c r="C462" s="7" t="s">
        <v>614</v>
      </c>
      <c r="D462" s="6" t="s">
        <v>613</v>
      </c>
      <c r="E462" t="s">
        <v>565</v>
      </c>
      <c r="F462" s="6" t="s">
        <v>106</v>
      </c>
      <c r="G462">
        <v>7000</v>
      </c>
      <c r="H462">
        <v>112</v>
      </c>
      <c r="I462">
        <v>2.5</v>
      </c>
      <c r="J462">
        <v>3.7</v>
      </c>
      <c r="K462">
        <v>4.2</v>
      </c>
      <c r="L462">
        <v>127</v>
      </c>
      <c r="M462">
        <v>127</v>
      </c>
      <c r="N462">
        <v>10.6</v>
      </c>
      <c r="O462">
        <v>42</v>
      </c>
      <c r="P462" s="7"/>
    </row>
    <row r="463" spans="1:16" ht="12.3" hidden="1">
      <c r="A463" s="6" t="s">
        <v>613</v>
      </c>
      <c r="B463" s="7" t="s">
        <v>614</v>
      </c>
      <c r="C463" s="7" t="s">
        <v>614</v>
      </c>
      <c r="D463" s="6" t="s">
        <v>613</v>
      </c>
      <c r="E463" t="s">
        <v>566</v>
      </c>
      <c r="F463" s="6" t="s">
        <v>106</v>
      </c>
      <c r="G463">
        <v>7000</v>
      </c>
      <c r="H463">
        <v>210</v>
      </c>
      <c r="I463">
        <v>2</v>
      </c>
      <c r="J463">
        <v>3.8</v>
      </c>
      <c r="K463">
        <v>4.2</v>
      </c>
      <c r="L463">
        <v>124</v>
      </c>
      <c r="M463">
        <v>126</v>
      </c>
      <c r="N463">
        <v>10.4</v>
      </c>
      <c r="O463">
        <v>44</v>
      </c>
      <c r="P463" s="7"/>
    </row>
    <row r="464" spans="1:16" ht="12.3" hidden="1">
      <c r="A464" s="6" t="s">
        <v>613</v>
      </c>
      <c r="B464" s="7" t="s">
        <v>614</v>
      </c>
      <c r="C464" s="7" t="s">
        <v>614</v>
      </c>
      <c r="D464" s="6" t="s">
        <v>613</v>
      </c>
      <c r="E464" t="s">
        <v>567</v>
      </c>
      <c r="F464" s="6" t="s">
        <v>106</v>
      </c>
      <c r="G464">
        <v>7200</v>
      </c>
      <c r="H464">
        <v>216</v>
      </c>
      <c r="I464">
        <v>1.6</v>
      </c>
      <c r="J464">
        <v>3.7</v>
      </c>
      <c r="K464">
        <v>4.2</v>
      </c>
      <c r="L464">
        <v>134.5</v>
      </c>
      <c r="M464">
        <v>157</v>
      </c>
      <c r="N464">
        <v>8.9</v>
      </c>
      <c r="O464">
        <v>43</v>
      </c>
      <c r="P464" s="7"/>
    </row>
    <row r="465" spans="1:16" ht="12.3" hidden="1">
      <c r="A465" s="6" t="s">
        <v>613</v>
      </c>
      <c r="B465" s="7" t="s">
        <v>614</v>
      </c>
      <c r="C465" s="7" t="s">
        <v>614</v>
      </c>
      <c r="D465" s="6" t="s">
        <v>613</v>
      </c>
      <c r="E465" t="s">
        <v>568</v>
      </c>
      <c r="F465" s="6" t="s">
        <v>106</v>
      </c>
      <c r="G465">
        <v>7400</v>
      </c>
      <c r="H465">
        <v>222</v>
      </c>
      <c r="I465">
        <v>1.8</v>
      </c>
      <c r="J465">
        <v>3.7</v>
      </c>
      <c r="K465">
        <v>4.2</v>
      </c>
      <c r="L465">
        <v>138</v>
      </c>
      <c r="M465">
        <v>116.5</v>
      </c>
      <c r="N465">
        <v>9.6</v>
      </c>
      <c r="O465">
        <v>56</v>
      </c>
      <c r="P465" s="7"/>
    </row>
    <row r="466" spans="1:16" ht="12.3" hidden="1">
      <c r="A466" s="6" t="s">
        <v>613</v>
      </c>
      <c r="B466" s="7" t="s">
        <v>614</v>
      </c>
      <c r="C466" s="7" t="s">
        <v>614</v>
      </c>
      <c r="D466" s="6" t="s">
        <v>613</v>
      </c>
      <c r="E466" t="s">
        <v>569</v>
      </c>
      <c r="F466" s="6" t="s">
        <v>106</v>
      </c>
      <c r="G466">
        <v>7500</v>
      </c>
      <c r="H466">
        <v>150</v>
      </c>
      <c r="I466">
        <v>1.8</v>
      </c>
      <c r="J466">
        <v>3.8</v>
      </c>
      <c r="K466">
        <v>4.2</v>
      </c>
      <c r="L466">
        <v>125</v>
      </c>
      <c r="M466">
        <v>127.5</v>
      </c>
      <c r="N466">
        <v>10.7</v>
      </c>
      <c r="O466">
        <v>42</v>
      </c>
      <c r="P466" s="7"/>
    </row>
    <row r="467" spans="1:16" ht="12.3" hidden="1">
      <c r="A467" s="6" t="s">
        <v>613</v>
      </c>
      <c r="B467" s="7" t="s">
        <v>614</v>
      </c>
      <c r="C467" s="7" t="s">
        <v>614</v>
      </c>
      <c r="D467" s="6" t="s">
        <v>613</v>
      </c>
      <c r="E467" t="s">
        <v>570</v>
      </c>
      <c r="F467" s="6" t="s">
        <v>106</v>
      </c>
      <c r="G467">
        <v>7500</v>
      </c>
      <c r="H467">
        <v>225</v>
      </c>
      <c r="I467">
        <v>2</v>
      </c>
      <c r="J467">
        <v>3.7</v>
      </c>
      <c r="K467">
        <v>4.2</v>
      </c>
      <c r="L467">
        <v>144</v>
      </c>
      <c r="M467">
        <v>123.5</v>
      </c>
      <c r="N467">
        <v>8.1999999999999993</v>
      </c>
      <c r="O467">
        <v>64.5</v>
      </c>
      <c r="P467" s="7"/>
    </row>
    <row r="468" spans="1:16" ht="12.3" hidden="1">
      <c r="A468" s="6" t="s">
        <v>613</v>
      </c>
      <c r="B468" s="7" t="s">
        <v>614</v>
      </c>
      <c r="C468" s="7" t="s">
        <v>614</v>
      </c>
      <c r="D468" s="6" t="s">
        <v>613</v>
      </c>
      <c r="E468" t="s">
        <v>571</v>
      </c>
      <c r="F468" s="6" t="s">
        <v>106</v>
      </c>
      <c r="G468">
        <v>7500</v>
      </c>
      <c r="H468">
        <v>300</v>
      </c>
      <c r="I468">
        <v>1.6</v>
      </c>
      <c r="J468">
        <v>3.7</v>
      </c>
      <c r="K468">
        <v>4.2</v>
      </c>
      <c r="L468">
        <v>152.5</v>
      </c>
      <c r="M468">
        <v>158.5</v>
      </c>
      <c r="N468">
        <v>7</v>
      </c>
      <c r="O468">
        <v>64</v>
      </c>
      <c r="P468" s="7"/>
    </row>
    <row r="469" spans="1:16" ht="12.3" hidden="1">
      <c r="A469" s="6" t="s">
        <v>613</v>
      </c>
      <c r="B469" s="7" t="s">
        <v>614</v>
      </c>
      <c r="C469" s="7" t="s">
        <v>614</v>
      </c>
      <c r="D469" s="6" t="s">
        <v>613</v>
      </c>
      <c r="E469" t="s">
        <v>565</v>
      </c>
      <c r="F469" s="6" t="s">
        <v>106</v>
      </c>
      <c r="G469">
        <v>7600</v>
      </c>
      <c r="H469">
        <v>228</v>
      </c>
      <c r="I469">
        <v>2</v>
      </c>
      <c r="J469">
        <v>3.7</v>
      </c>
      <c r="K469">
        <v>4.2</v>
      </c>
      <c r="L469">
        <v>130</v>
      </c>
      <c r="M469">
        <v>127</v>
      </c>
      <c r="N469">
        <v>10.6</v>
      </c>
      <c r="O469">
        <v>42</v>
      </c>
      <c r="P469" s="7"/>
    </row>
    <row r="470" spans="1:16" ht="12.3" hidden="1">
      <c r="A470" s="6" t="s">
        <v>613</v>
      </c>
      <c r="B470" s="7" t="s">
        <v>614</v>
      </c>
      <c r="C470" s="7" t="s">
        <v>614</v>
      </c>
      <c r="D470" s="6" t="s">
        <v>613</v>
      </c>
      <c r="E470" t="s">
        <v>569</v>
      </c>
      <c r="F470" s="6" t="s">
        <v>106</v>
      </c>
      <c r="G470">
        <v>7700</v>
      </c>
      <c r="H470">
        <v>123.2</v>
      </c>
      <c r="I470">
        <v>2.2999999999999998</v>
      </c>
      <c r="J470">
        <v>3.8</v>
      </c>
      <c r="K470">
        <v>4.2</v>
      </c>
      <c r="L470">
        <v>125</v>
      </c>
      <c r="M470">
        <v>127.5</v>
      </c>
      <c r="N470">
        <v>10.7</v>
      </c>
      <c r="O470">
        <v>42</v>
      </c>
      <c r="P470" s="7"/>
    </row>
    <row r="471" spans="1:16" ht="12.3" hidden="1">
      <c r="A471" s="6" t="s">
        <v>613</v>
      </c>
      <c r="B471" s="7" t="s">
        <v>614</v>
      </c>
      <c r="C471" s="7" t="s">
        <v>614</v>
      </c>
      <c r="D471" s="6" t="s">
        <v>613</v>
      </c>
      <c r="E471" t="s">
        <v>572</v>
      </c>
      <c r="F471" s="6" t="s">
        <v>106</v>
      </c>
      <c r="G471">
        <v>8000</v>
      </c>
      <c r="H471">
        <v>160</v>
      </c>
      <c r="I471">
        <v>2</v>
      </c>
      <c r="J471">
        <v>3.7</v>
      </c>
      <c r="K471">
        <v>4.2</v>
      </c>
      <c r="L471">
        <v>152</v>
      </c>
      <c r="M471">
        <v>143</v>
      </c>
      <c r="N471">
        <v>7.8</v>
      </c>
      <c r="O471">
        <v>66</v>
      </c>
      <c r="P471" s="7"/>
    </row>
    <row r="472" spans="1:16" ht="12.3" hidden="1">
      <c r="A472" s="6" t="s">
        <v>613</v>
      </c>
      <c r="B472" s="7" t="s">
        <v>614</v>
      </c>
      <c r="C472" s="7" t="s">
        <v>614</v>
      </c>
      <c r="D472" s="6" t="s">
        <v>613</v>
      </c>
      <c r="E472" t="s">
        <v>573</v>
      </c>
      <c r="F472" s="6" t="s">
        <v>106</v>
      </c>
      <c r="G472">
        <v>8000</v>
      </c>
      <c r="H472">
        <v>240</v>
      </c>
      <c r="I472">
        <v>2</v>
      </c>
      <c r="J472">
        <v>3.7</v>
      </c>
      <c r="K472">
        <v>4.2</v>
      </c>
      <c r="L472">
        <v>160</v>
      </c>
      <c r="M472">
        <v>156</v>
      </c>
      <c r="N472">
        <v>7.7</v>
      </c>
      <c r="O472">
        <v>58.5</v>
      </c>
      <c r="P472" s="7"/>
    </row>
    <row r="473" spans="1:16" ht="12.3" hidden="1">
      <c r="A473" s="6" t="s">
        <v>613</v>
      </c>
      <c r="B473" s="7" t="s">
        <v>614</v>
      </c>
      <c r="C473" s="7" t="s">
        <v>614</v>
      </c>
      <c r="D473" s="6" t="s">
        <v>613</v>
      </c>
      <c r="E473" t="s">
        <v>574</v>
      </c>
      <c r="F473" s="6" t="s">
        <v>106</v>
      </c>
      <c r="G473">
        <v>8000</v>
      </c>
      <c r="H473">
        <v>240</v>
      </c>
      <c r="I473">
        <v>1</v>
      </c>
      <c r="J473">
        <v>3.7</v>
      </c>
      <c r="K473">
        <v>4.2</v>
      </c>
      <c r="L473">
        <v>161</v>
      </c>
      <c r="M473">
        <v>156</v>
      </c>
      <c r="N473">
        <v>8.1</v>
      </c>
      <c r="O473">
        <v>59</v>
      </c>
      <c r="P473" s="7"/>
    </row>
    <row r="474" spans="1:16" ht="12.3" hidden="1">
      <c r="A474" s="6" t="s">
        <v>613</v>
      </c>
      <c r="B474" s="7" t="s">
        <v>614</v>
      </c>
      <c r="C474" s="7" t="s">
        <v>614</v>
      </c>
      <c r="D474" s="6" t="s">
        <v>613</v>
      </c>
      <c r="E474" t="s">
        <v>575</v>
      </c>
      <c r="F474" s="6" t="s">
        <v>106</v>
      </c>
      <c r="G474">
        <v>8000</v>
      </c>
      <c r="H474">
        <v>320</v>
      </c>
      <c r="I474">
        <v>1.2</v>
      </c>
      <c r="J474">
        <v>3.7</v>
      </c>
      <c r="K474">
        <v>4.2</v>
      </c>
      <c r="L474">
        <v>157</v>
      </c>
      <c r="M474">
        <v>155</v>
      </c>
      <c r="N474">
        <v>7.3</v>
      </c>
      <c r="O474">
        <v>63.5</v>
      </c>
      <c r="P474" s="7"/>
    </row>
    <row r="475" spans="1:16" ht="12.3" hidden="1">
      <c r="A475" s="6" t="s">
        <v>613</v>
      </c>
      <c r="B475" s="7" t="s">
        <v>614</v>
      </c>
      <c r="C475" s="7" t="s">
        <v>614</v>
      </c>
      <c r="D475" s="6" t="s">
        <v>613</v>
      </c>
      <c r="E475" t="s">
        <v>576</v>
      </c>
      <c r="F475" s="6" t="s">
        <v>106</v>
      </c>
      <c r="G475">
        <v>8000</v>
      </c>
      <c r="H475">
        <v>480</v>
      </c>
      <c r="I475">
        <v>1</v>
      </c>
      <c r="J475">
        <v>3.7</v>
      </c>
      <c r="K475">
        <v>4.2</v>
      </c>
      <c r="L475">
        <v>161</v>
      </c>
      <c r="M475">
        <v>156</v>
      </c>
      <c r="N475">
        <v>8.1</v>
      </c>
      <c r="O475">
        <v>58.5</v>
      </c>
      <c r="P475" s="7"/>
    </row>
    <row r="476" spans="1:16" ht="12.3" hidden="1">
      <c r="A476" s="6" t="s">
        <v>613</v>
      </c>
      <c r="B476" s="7" t="s">
        <v>614</v>
      </c>
      <c r="C476" s="7" t="s">
        <v>614</v>
      </c>
      <c r="D476" s="6" t="s">
        <v>613</v>
      </c>
      <c r="E476" t="s">
        <v>577</v>
      </c>
      <c r="F476" s="6" t="s">
        <v>106</v>
      </c>
      <c r="G476">
        <v>8000</v>
      </c>
      <c r="H476">
        <v>480</v>
      </c>
      <c r="I476">
        <v>1.6</v>
      </c>
      <c r="J476">
        <v>3.7</v>
      </c>
      <c r="K476">
        <v>4.2</v>
      </c>
      <c r="L476">
        <v>169</v>
      </c>
      <c r="M476">
        <v>99.5</v>
      </c>
      <c r="N476">
        <v>8.4</v>
      </c>
      <c r="O476">
        <v>94.5</v>
      </c>
      <c r="P476" s="7"/>
    </row>
    <row r="477" spans="1:16" ht="12.3" hidden="1">
      <c r="A477" s="6" t="s">
        <v>613</v>
      </c>
      <c r="B477" s="7" t="s">
        <v>614</v>
      </c>
      <c r="C477" s="7" t="s">
        <v>614</v>
      </c>
      <c r="D477" s="6" t="s">
        <v>613</v>
      </c>
      <c r="E477" t="s">
        <v>578</v>
      </c>
      <c r="F477" s="6" t="s">
        <v>106</v>
      </c>
      <c r="G477">
        <v>9700</v>
      </c>
      <c r="H477">
        <v>194</v>
      </c>
      <c r="I477">
        <v>1.5</v>
      </c>
      <c r="J477">
        <v>3.7</v>
      </c>
      <c r="K477">
        <v>4.2</v>
      </c>
      <c r="L477">
        <v>172</v>
      </c>
      <c r="M477">
        <v>145.5</v>
      </c>
      <c r="N477">
        <v>7.9</v>
      </c>
      <c r="O477">
        <v>64.5</v>
      </c>
      <c r="P477" s="7"/>
    </row>
    <row r="478" spans="1:16" ht="12.3" hidden="1">
      <c r="A478" s="6" t="s">
        <v>613</v>
      </c>
      <c r="B478" s="7" t="s">
        <v>614</v>
      </c>
      <c r="C478" s="7" t="s">
        <v>614</v>
      </c>
      <c r="D478" s="6" t="s">
        <v>613</v>
      </c>
      <c r="E478" t="s">
        <v>579</v>
      </c>
      <c r="F478" s="6" t="s">
        <v>106</v>
      </c>
      <c r="G478">
        <v>10000</v>
      </c>
      <c r="H478">
        <v>200</v>
      </c>
      <c r="I478">
        <v>1.6</v>
      </c>
      <c r="J478">
        <v>3.7</v>
      </c>
      <c r="K478">
        <v>4.2</v>
      </c>
      <c r="L478">
        <v>184</v>
      </c>
      <c r="M478">
        <v>175</v>
      </c>
      <c r="N478">
        <v>6.9</v>
      </c>
      <c r="O478">
        <v>69</v>
      </c>
      <c r="P478" s="7"/>
    </row>
    <row r="479" spans="1:16" ht="12.3" hidden="1">
      <c r="A479" s="6" t="s">
        <v>613</v>
      </c>
      <c r="B479" s="7" t="s">
        <v>614</v>
      </c>
      <c r="C479" s="7" t="s">
        <v>614</v>
      </c>
      <c r="D479" s="6" t="s">
        <v>613</v>
      </c>
      <c r="E479" t="s">
        <v>580</v>
      </c>
      <c r="F479" s="6" t="s">
        <v>106</v>
      </c>
      <c r="G479">
        <v>11300</v>
      </c>
      <c r="H479">
        <v>113</v>
      </c>
      <c r="I479">
        <v>2</v>
      </c>
      <c r="J479">
        <v>3.7</v>
      </c>
      <c r="K479">
        <v>4.2</v>
      </c>
      <c r="L479">
        <v>191</v>
      </c>
      <c r="M479">
        <v>156.5</v>
      </c>
      <c r="N479">
        <v>9.3000000000000007</v>
      </c>
      <c r="O479">
        <v>59.5</v>
      </c>
      <c r="P479" s="7"/>
    </row>
    <row r="480" spans="1:16" ht="12.3" hidden="1">
      <c r="A480" s="6" t="s">
        <v>613</v>
      </c>
      <c r="B480" s="7" t="s">
        <v>614</v>
      </c>
      <c r="C480" s="7" t="s">
        <v>614</v>
      </c>
      <c r="D480" s="6" t="s">
        <v>613</v>
      </c>
      <c r="E480" t="s">
        <v>581</v>
      </c>
      <c r="F480" s="6" t="s">
        <v>106</v>
      </c>
      <c r="G480">
        <v>11300</v>
      </c>
      <c r="H480">
        <v>339</v>
      </c>
      <c r="I480">
        <v>2</v>
      </c>
      <c r="J480">
        <v>3.8</v>
      </c>
      <c r="K480">
        <v>4.2</v>
      </c>
      <c r="L480">
        <v>207</v>
      </c>
      <c r="M480">
        <v>158</v>
      </c>
      <c r="N480">
        <v>9</v>
      </c>
      <c r="O480">
        <v>63.5</v>
      </c>
      <c r="P480" s="7"/>
    </row>
    <row r="481" spans="1:16" ht="12.3" hidden="1">
      <c r="A481" s="6" t="s">
        <v>613</v>
      </c>
      <c r="B481" s="7" t="s">
        <v>614</v>
      </c>
      <c r="C481" s="7" t="s">
        <v>614</v>
      </c>
      <c r="D481" s="6" t="s">
        <v>613</v>
      </c>
      <c r="E481" t="s">
        <v>582</v>
      </c>
      <c r="F481" s="6" t="s">
        <v>106</v>
      </c>
      <c r="G481">
        <v>11500</v>
      </c>
      <c r="H481">
        <v>345</v>
      </c>
      <c r="I481">
        <v>2</v>
      </c>
      <c r="J481">
        <v>3.7</v>
      </c>
      <c r="K481">
        <v>4.2</v>
      </c>
      <c r="L481">
        <v>216</v>
      </c>
      <c r="M481">
        <v>142</v>
      </c>
      <c r="N481">
        <v>10.199999999999999</v>
      </c>
      <c r="O481">
        <v>70.5</v>
      </c>
      <c r="P481" s="7"/>
    </row>
    <row r="482" spans="1:16" ht="12.3" hidden="1">
      <c r="A482" s="6" t="s">
        <v>613</v>
      </c>
      <c r="B482" s="7" t="s">
        <v>614</v>
      </c>
      <c r="C482" s="7" t="s">
        <v>614</v>
      </c>
      <c r="D482" s="6" t="s">
        <v>613</v>
      </c>
      <c r="E482" t="s">
        <v>583</v>
      </c>
      <c r="F482" s="6" t="s">
        <v>106</v>
      </c>
      <c r="G482">
        <v>12000</v>
      </c>
      <c r="H482">
        <v>120</v>
      </c>
      <c r="I482">
        <v>2</v>
      </c>
      <c r="J482">
        <v>3.8</v>
      </c>
      <c r="K482">
        <v>4.2</v>
      </c>
      <c r="L482">
        <v>178</v>
      </c>
      <c r="M482">
        <v>132.5</v>
      </c>
      <c r="N482">
        <v>8.4</v>
      </c>
      <c r="O482">
        <v>73.5</v>
      </c>
      <c r="P482" s="7"/>
    </row>
    <row r="483" spans="1:16" ht="12.3" hidden="1">
      <c r="A483" s="6" t="s">
        <v>613</v>
      </c>
      <c r="B483" s="7" t="s">
        <v>614</v>
      </c>
      <c r="C483" s="7" t="s">
        <v>614</v>
      </c>
      <c r="D483" s="6" t="s">
        <v>613</v>
      </c>
      <c r="E483" t="s">
        <v>584</v>
      </c>
      <c r="F483" s="6" t="s">
        <v>106</v>
      </c>
      <c r="G483">
        <v>12000</v>
      </c>
      <c r="H483">
        <v>240</v>
      </c>
      <c r="I483">
        <v>0.8</v>
      </c>
      <c r="J483">
        <v>3.7</v>
      </c>
      <c r="K483">
        <v>4.2</v>
      </c>
      <c r="L483">
        <v>231</v>
      </c>
      <c r="M483">
        <v>173.5</v>
      </c>
      <c r="N483">
        <v>8.6999999999999993</v>
      </c>
      <c r="O483">
        <v>69.5</v>
      </c>
      <c r="P483" s="7"/>
    </row>
    <row r="484" spans="1:16" ht="12.3" hidden="1">
      <c r="A484" s="6" t="s">
        <v>613</v>
      </c>
      <c r="B484" s="7" t="s">
        <v>614</v>
      </c>
      <c r="C484" s="7" t="s">
        <v>614</v>
      </c>
      <c r="D484" s="6" t="s">
        <v>613</v>
      </c>
      <c r="E484" t="s">
        <v>585</v>
      </c>
      <c r="F484" s="6" t="s">
        <v>106</v>
      </c>
      <c r="G484">
        <v>13500</v>
      </c>
      <c r="H484">
        <v>405</v>
      </c>
      <c r="I484">
        <v>1.2</v>
      </c>
      <c r="J484">
        <v>3.7</v>
      </c>
      <c r="K484">
        <v>4.2</v>
      </c>
      <c r="L484">
        <v>248</v>
      </c>
      <c r="M484">
        <v>139.5</v>
      </c>
      <c r="N484">
        <v>10.199999999999999</v>
      </c>
      <c r="O484">
        <v>79.5</v>
      </c>
      <c r="P484" s="7"/>
    </row>
    <row r="485" spans="1:16" ht="12.3" hidden="1">
      <c r="A485" s="6" t="s">
        <v>613</v>
      </c>
      <c r="B485" s="7" t="s">
        <v>614</v>
      </c>
      <c r="C485" s="7" t="s">
        <v>614</v>
      </c>
      <c r="D485" s="6" t="s">
        <v>613</v>
      </c>
      <c r="E485" t="s">
        <v>586</v>
      </c>
      <c r="F485" s="6" t="s">
        <v>106</v>
      </c>
      <c r="G485">
        <v>14000</v>
      </c>
      <c r="H485">
        <v>280</v>
      </c>
      <c r="I485">
        <v>1.2</v>
      </c>
      <c r="J485">
        <v>3.8</v>
      </c>
      <c r="K485">
        <v>4.2</v>
      </c>
      <c r="L485">
        <v>234</v>
      </c>
      <c r="M485">
        <v>173.5</v>
      </c>
      <c r="N485">
        <v>9</v>
      </c>
      <c r="O485">
        <v>69.5</v>
      </c>
      <c r="P485" s="7"/>
    </row>
    <row r="486" spans="1:16" ht="12.3" hidden="1">
      <c r="A486" s="6" t="s">
        <v>613</v>
      </c>
      <c r="B486" s="7" t="s">
        <v>614</v>
      </c>
      <c r="C486" s="7" t="s">
        <v>614</v>
      </c>
      <c r="D486" s="6" t="s">
        <v>613</v>
      </c>
      <c r="E486" t="s">
        <v>587</v>
      </c>
      <c r="F486" s="6" t="s">
        <v>106</v>
      </c>
      <c r="G486">
        <v>14000</v>
      </c>
      <c r="H486">
        <v>280</v>
      </c>
      <c r="I486">
        <v>1.2</v>
      </c>
      <c r="J486">
        <v>3.8</v>
      </c>
      <c r="K486">
        <v>4.2</v>
      </c>
      <c r="L486">
        <v>232</v>
      </c>
      <c r="M486">
        <v>132</v>
      </c>
      <c r="N486">
        <v>8.6</v>
      </c>
      <c r="O486">
        <v>95</v>
      </c>
      <c r="P486" s="7"/>
    </row>
    <row r="487" spans="1:16" ht="12.3" hidden="1">
      <c r="A487" s="6" t="s">
        <v>613</v>
      </c>
      <c r="B487" s="7" t="s">
        <v>614</v>
      </c>
      <c r="C487" s="7" t="s">
        <v>614</v>
      </c>
      <c r="D487" s="6" t="s">
        <v>613</v>
      </c>
      <c r="E487" t="s">
        <v>588</v>
      </c>
      <c r="F487" s="6" t="s">
        <v>106</v>
      </c>
      <c r="G487">
        <v>14000</v>
      </c>
      <c r="H487">
        <v>560</v>
      </c>
      <c r="I487">
        <v>2</v>
      </c>
      <c r="J487">
        <v>3.7</v>
      </c>
      <c r="K487">
        <v>4.2</v>
      </c>
      <c r="L487">
        <v>273</v>
      </c>
      <c r="M487">
        <v>175</v>
      </c>
      <c r="N487">
        <v>9.3000000000000007</v>
      </c>
      <c r="O487">
        <v>74</v>
      </c>
      <c r="P487" s="7"/>
    </row>
    <row r="488" spans="1:16" ht="12.3" hidden="1">
      <c r="A488" s="6" t="s">
        <v>613</v>
      </c>
      <c r="B488" s="7" t="s">
        <v>614</v>
      </c>
      <c r="C488" s="7" t="s">
        <v>614</v>
      </c>
      <c r="D488" s="6" t="s">
        <v>613</v>
      </c>
      <c r="E488" t="s">
        <v>589</v>
      </c>
      <c r="F488" s="6" t="s">
        <v>106</v>
      </c>
      <c r="G488">
        <v>16000</v>
      </c>
      <c r="H488">
        <v>320</v>
      </c>
      <c r="I488">
        <v>1</v>
      </c>
      <c r="J488">
        <v>3.8</v>
      </c>
      <c r="K488">
        <v>4.2</v>
      </c>
      <c r="L488">
        <v>277</v>
      </c>
      <c r="M488">
        <v>174</v>
      </c>
      <c r="N488">
        <v>9.8000000000000007</v>
      </c>
      <c r="O488">
        <v>74</v>
      </c>
      <c r="P488" s="7"/>
    </row>
    <row r="489" spans="1:16" ht="12.3" hidden="1">
      <c r="A489" s="6" t="s">
        <v>613</v>
      </c>
      <c r="B489" s="7" t="s">
        <v>614</v>
      </c>
      <c r="C489" s="7" t="s">
        <v>614</v>
      </c>
      <c r="D489" s="6" t="s">
        <v>613</v>
      </c>
      <c r="E489" t="s">
        <v>590</v>
      </c>
      <c r="F489" s="6" t="s">
        <v>106</v>
      </c>
      <c r="G489">
        <v>16000</v>
      </c>
      <c r="H489">
        <v>320</v>
      </c>
      <c r="I489">
        <v>1.2</v>
      </c>
      <c r="J489">
        <v>3.7</v>
      </c>
      <c r="K489">
        <v>4.2</v>
      </c>
      <c r="L489">
        <v>274</v>
      </c>
      <c r="M489">
        <v>176</v>
      </c>
      <c r="N489">
        <v>9.8000000000000007</v>
      </c>
      <c r="O489">
        <v>75.5</v>
      </c>
      <c r="P489" s="7"/>
    </row>
    <row r="490" spans="1:16" ht="12.3" hidden="1">
      <c r="A490" s="6" t="s">
        <v>613</v>
      </c>
      <c r="B490" s="7" t="s">
        <v>614</v>
      </c>
      <c r="C490" s="7" t="s">
        <v>614</v>
      </c>
      <c r="D490" s="6" t="s">
        <v>613</v>
      </c>
      <c r="E490" t="s">
        <v>591</v>
      </c>
      <c r="F490" s="6" t="s">
        <v>106</v>
      </c>
      <c r="G490">
        <v>16800</v>
      </c>
      <c r="H490">
        <v>504</v>
      </c>
      <c r="I490">
        <v>2</v>
      </c>
      <c r="J490">
        <v>3.7</v>
      </c>
      <c r="K490">
        <v>4.2</v>
      </c>
      <c r="L490">
        <v>317</v>
      </c>
      <c r="M490">
        <v>175</v>
      </c>
      <c r="N490">
        <v>10.7</v>
      </c>
      <c r="O490">
        <v>74</v>
      </c>
      <c r="P490" s="7"/>
    </row>
    <row r="491" spans="1:16" ht="12.3" hidden="1">
      <c r="A491" s="6" t="s">
        <v>613</v>
      </c>
      <c r="B491" s="7" t="s">
        <v>614</v>
      </c>
      <c r="C491" s="7" t="s">
        <v>614</v>
      </c>
      <c r="D491" s="6" t="s">
        <v>613</v>
      </c>
      <c r="E491" t="s">
        <v>592</v>
      </c>
      <c r="F491" s="6" t="s">
        <v>106</v>
      </c>
      <c r="G491">
        <v>16800</v>
      </c>
      <c r="H491">
        <v>504</v>
      </c>
      <c r="I491">
        <v>1</v>
      </c>
      <c r="J491">
        <v>3.7</v>
      </c>
      <c r="K491">
        <v>4.2</v>
      </c>
      <c r="L491">
        <v>295</v>
      </c>
      <c r="M491">
        <v>154.5</v>
      </c>
      <c r="N491">
        <v>10.199999999999999</v>
      </c>
      <c r="O491">
        <v>85</v>
      </c>
      <c r="P491" s="7"/>
    </row>
    <row r="492" spans="1:16" ht="12.3" hidden="1">
      <c r="A492" s="6" t="s">
        <v>613</v>
      </c>
      <c r="B492" s="7" t="s">
        <v>614</v>
      </c>
      <c r="C492" s="7" t="s">
        <v>614</v>
      </c>
      <c r="D492" s="6" t="s">
        <v>613</v>
      </c>
      <c r="E492" t="s">
        <v>593</v>
      </c>
      <c r="F492" s="6" t="s">
        <v>106</v>
      </c>
      <c r="G492">
        <v>18000</v>
      </c>
      <c r="H492">
        <v>180</v>
      </c>
      <c r="I492">
        <v>2</v>
      </c>
      <c r="J492">
        <v>3.7</v>
      </c>
      <c r="K492">
        <v>4.2</v>
      </c>
      <c r="L492">
        <v>305</v>
      </c>
      <c r="M492">
        <v>176</v>
      </c>
      <c r="N492">
        <v>10.6</v>
      </c>
      <c r="O492">
        <v>75.5</v>
      </c>
      <c r="P492" s="7"/>
    </row>
    <row r="493" spans="1:16" ht="12.3" hidden="1">
      <c r="A493" s="6" t="s">
        <v>613</v>
      </c>
      <c r="B493" s="7" t="s">
        <v>614</v>
      </c>
      <c r="C493" s="7" t="s">
        <v>614</v>
      </c>
      <c r="D493" s="6" t="s">
        <v>613</v>
      </c>
      <c r="E493" t="s">
        <v>594</v>
      </c>
      <c r="F493" s="6" t="s">
        <v>106</v>
      </c>
      <c r="G493">
        <v>18000</v>
      </c>
      <c r="H493">
        <v>540</v>
      </c>
      <c r="I493">
        <v>1.2</v>
      </c>
      <c r="J493">
        <v>3.7</v>
      </c>
      <c r="K493">
        <v>4.2</v>
      </c>
      <c r="L493">
        <v>330</v>
      </c>
      <c r="M493">
        <v>182.5</v>
      </c>
      <c r="N493">
        <v>8.4</v>
      </c>
      <c r="O493">
        <v>95.5</v>
      </c>
      <c r="P493" s="7"/>
    </row>
    <row r="494" spans="1:16" ht="12.3" hidden="1">
      <c r="A494" s="6" t="s">
        <v>613</v>
      </c>
      <c r="B494" s="7" t="s">
        <v>614</v>
      </c>
      <c r="C494" s="7" t="s">
        <v>614</v>
      </c>
      <c r="D494" s="6" t="s">
        <v>613</v>
      </c>
      <c r="E494" t="s">
        <v>595</v>
      </c>
      <c r="F494" s="6" t="s">
        <v>106</v>
      </c>
      <c r="G494">
        <v>21000</v>
      </c>
      <c r="H494">
        <v>336</v>
      </c>
      <c r="I494">
        <v>2</v>
      </c>
      <c r="J494">
        <v>3.7</v>
      </c>
      <c r="K494">
        <v>4.2</v>
      </c>
      <c r="L494">
        <v>365</v>
      </c>
      <c r="M494">
        <v>189</v>
      </c>
      <c r="N494">
        <v>10.1</v>
      </c>
      <c r="O494">
        <v>90</v>
      </c>
      <c r="P494" s="7"/>
    </row>
    <row r="495" spans="1:16" ht="12.3" hidden="1">
      <c r="A495" s="6" t="s">
        <v>613</v>
      </c>
      <c r="B495" s="7" t="s">
        <v>614</v>
      </c>
      <c r="C495" s="7" t="s">
        <v>614</v>
      </c>
      <c r="D495" s="6" t="s">
        <v>613</v>
      </c>
      <c r="E495" t="s">
        <v>596</v>
      </c>
      <c r="F495" s="6" t="s">
        <v>106</v>
      </c>
      <c r="G495">
        <v>21000</v>
      </c>
      <c r="H495">
        <v>420</v>
      </c>
      <c r="I495">
        <v>3</v>
      </c>
      <c r="J495">
        <v>3.7</v>
      </c>
      <c r="K495">
        <v>4.2</v>
      </c>
      <c r="L495">
        <v>395</v>
      </c>
      <c r="M495">
        <v>194</v>
      </c>
      <c r="N495">
        <v>10.8</v>
      </c>
      <c r="O495">
        <v>91</v>
      </c>
      <c r="P495" s="7"/>
    </row>
    <row r="496" spans="1:16" ht="12.3" hidden="1">
      <c r="A496" s="6" t="s">
        <v>613</v>
      </c>
      <c r="B496" s="7" t="s">
        <v>614</v>
      </c>
      <c r="C496" s="7" t="s">
        <v>614</v>
      </c>
      <c r="D496" s="6" t="s">
        <v>613</v>
      </c>
      <c r="E496" t="s">
        <v>597</v>
      </c>
      <c r="F496" s="6" t="s">
        <v>106</v>
      </c>
      <c r="G496">
        <v>22000</v>
      </c>
      <c r="H496">
        <v>220</v>
      </c>
      <c r="I496">
        <v>1</v>
      </c>
      <c r="J496">
        <v>3.8</v>
      </c>
      <c r="K496">
        <v>4.2</v>
      </c>
      <c r="L496">
        <v>355</v>
      </c>
      <c r="M496">
        <v>182</v>
      </c>
      <c r="N496">
        <v>9</v>
      </c>
      <c r="O496">
        <v>94</v>
      </c>
      <c r="P496" s="7"/>
    </row>
    <row r="497" spans="1:16" ht="12.3" hidden="1">
      <c r="A497" s="6" t="s">
        <v>613</v>
      </c>
      <c r="B497" s="7" t="s">
        <v>614</v>
      </c>
      <c r="C497" s="7" t="s">
        <v>614</v>
      </c>
      <c r="D497" s="6" t="s">
        <v>613</v>
      </c>
      <c r="E497" t="s">
        <v>598</v>
      </c>
      <c r="F497" s="6" t="s">
        <v>106</v>
      </c>
      <c r="G497">
        <v>24000</v>
      </c>
      <c r="H497">
        <v>720</v>
      </c>
      <c r="I497">
        <v>0.8</v>
      </c>
      <c r="J497">
        <v>3.7</v>
      </c>
      <c r="K497">
        <v>4.2</v>
      </c>
      <c r="L497">
        <v>427</v>
      </c>
      <c r="M497">
        <v>264</v>
      </c>
      <c r="N497">
        <v>8.8000000000000007</v>
      </c>
      <c r="O497">
        <v>79</v>
      </c>
      <c r="P497" s="7"/>
    </row>
    <row r="498" spans="1:16" ht="12.3" hidden="1">
      <c r="A498" s="6" t="s">
        <v>613</v>
      </c>
      <c r="B498" s="7" t="s">
        <v>614</v>
      </c>
      <c r="C498" s="7" t="s">
        <v>614</v>
      </c>
      <c r="D498" s="6" t="s">
        <v>613</v>
      </c>
      <c r="E498" t="s">
        <v>599</v>
      </c>
      <c r="F498" s="6" t="s">
        <v>106</v>
      </c>
      <c r="G498">
        <v>25500</v>
      </c>
      <c r="H498">
        <v>510</v>
      </c>
      <c r="I498">
        <v>1</v>
      </c>
      <c r="J498">
        <v>3.7</v>
      </c>
      <c r="K498">
        <v>4.2</v>
      </c>
      <c r="L498">
        <v>454</v>
      </c>
      <c r="M498">
        <v>184.5</v>
      </c>
      <c r="N498">
        <v>9.6999999999999993</v>
      </c>
      <c r="O498">
        <v>111</v>
      </c>
      <c r="P498" s="7"/>
    </row>
    <row r="499" spans="1:16" ht="12.3" hidden="1">
      <c r="A499" s="6" t="s">
        <v>613</v>
      </c>
      <c r="B499" s="7" t="s">
        <v>614</v>
      </c>
      <c r="C499" s="7" t="s">
        <v>614</v>
      </c>
      <c r="D499" s="6" t="s">
        <v>613</v>
      </c>
      <c r="E499" t="s">
        <v>600</v>
      </c>
      <c r="F499" s="6" t="s">
        <v>106</v>
      </c>
      <c r="G499">
        <v>30000</v>
      </c>
      <c r="H499">
        <v>300</v>
      </c>
      <c r="I499">
        <v>2</v>
      </c>
      <c r="J499">
        <v>3.7</v>
      </c>
      <c r="K499">
        <v>4.2</v>
      </c>
      <c r="L499">
        <v>525</v>
      </c>
      <c r="M499">
        <v>226</v>
      </c>
      <c r="N499">
        <v>9.6</v>
      </c>
      <c r="O499">
        <v>104</v>
      </c>
      <c r="P499" s="7"/>
    </row>
    <row r="500" spans="1:16" ht="12.3" hidden="1">
      <c r="A500" s="6" t="s">
        <v>613</v>
      </c>
      <c r="B500" s="7" t="s">
        <v>614</v>
      </c>
      <c r="C500" s="7" t="s">
        <v>614</v>
      </c>
      <c r="D500" s="6" t="s">
        <v>613</v>
      </c>
      <c r="E500" t="s">
        <v>601</v>
      </c>
      <c r="F500" s="6" t="s">
        <v>106</v>
      </c>
      <c r="G500">
        <v>30000</v>
      </c>
      <c r="H500">
        <v>300</v>
      </c>
      <c r="I500">
        <v>1.2</v>
      </c>
      <c r="J500">
        <v>3.7</v>
      </c>
      <c r="K500">
        <v>4.2</v>
      </c>
      <c r="L500">
        <v>390</v>
      </c>
      <c r="M500">
        <v>187</v>
      </c>
      <c r="N500">
        <v>10.6</v>
      </c>
      <c r="O500">
        <v>87</v>
      </c>
      <c r="P500" s="7"/>
    </row>
    <row r="501" spans="1:16" ht="12.3" hidden="1">
      <c r="A501" t="s">
        <v>494</v>
      </c>
      <c r="B501" s="7" t="s">
        <v>617</v>
      </c>
      <c r="C501" s="7" t="s">
        <v>617</v>
      </c>
      <c r="D501" t="s">
        <v>494</v>
      </c>
      <c r="E501" t="s">
        <v>618</v>
      </c>
      <c r="F501" s="6" t="s">
        <v>105</v>
      </c>
      <c r="G501">
        <v>6000</v>
      </c>
      <c r="H501">
        <v>100</v>
      </c>
      <c r="I501">
        <v>12.8</v>
      </c>
      <c r="J501">
        <v>3.6</v>
      </c>
      <c r="K501">
        <v>4.2</v>
      </c>
      <c r="L501">
        <v>75</v>
      </c>
      <c r="M501">
        <v>70.13</v>
      </c>
      <c r="N501">
        <v>21.35</v>
      </c>
      <c r="O501" t="s">
        <v>118</v>
      </c>
      <c r="P501" s="7" t="s">
        <v>619</v>
      </c>
    </row>
    <row r="502" spans="1:16" ht="12.3" hidden="1">
      <c r="A502" t="s">
        <v>494</v>
      </c>
      <c r="B502" s="7" t="s">
        <v>617</v>
      </c>
      <c r="C502" s="7" t="s">
        <v>617</v>
      </c>
      <c r="D502" t="s">
        <v>494</v>
      </c>
      <c r="E502" t="s">
        <v>620</v>
      </c>
      <c r="F502" s="6" t="s">
        <v>105</v>
      </c>
      <c r="G502">
        <v>6500</v>
      </c>
      <c r="H502">
        <v>26</v>
      </c>
      <c r="I502">
        <v>25</v>
      </c>
      <c r="J502">
        <v>3.6</v>
      </c>
      <c r="K502">
        <v>4.2</v>
      </c>
      <c r="L502">
        <v>74.5</v>
      </c>
      <c r="M502">
        <v>71</v>
      </c>
      <c r="N502">
        <v>2170</v>
      </c>
      <c r="O502" t="s">
        <v>118</v>
      </c>
      <c r="P502" s="7" t="s">
        <v>621</v>
      </c>
    </row>
    <row r="503" spans="1:16" ht="12.3" hidden="1">
      <c r="B503" s="7"/>
      <c r="C503" s="7"/>
      <c r="P503" s="7"/>
    </row>
    <row r="504" spans="1:16" ht="12.3" hidden="1">
      <c r="B504" s="7"/>
      <c r="C504" s="7"/>
      <c r="P504" s="7"/>
    </row>
    <row r="505" spans="1:16" ht="12.3" hidden="1">
      <c r="B505" s="7"/>
      <c r="C505" s="7"/>
      <c r="P505" s="7"/>
    </row>
    <row r="506" spans="1:16" ht="12.3" hidden="1">
      <c r="B506" s="7"/>
      <c r="C506" s="7"/>
      <c r="P506" s="7"/>
    </row>
    <row r="507" spans="1:16" ht="12.3" hidden="1">
      <c r="B507" s="7"/>
      <c r="C507" s="7"/>
      <c r="P507" s="7"/>
    </row>
    <row r="508" spans="1:16" ht="12.3" hidden="1">
      <c r="B508" s="7"/>
      <c r="C508" s="7"/>
      <c r="P508" s="7"/>
    </row>
    <row r="509" spans="1:16" ht="12.3" hidden="1">
      <c r="B509" s="7"/>
      <c r="C509" s="7"/>
      <c r="P509" s="7"/>
    </row>
    <row r="510" spans="1:16" ht="12.3" hidden="1">
      <c r="B510" s="7"/>
      <c r="C510" s="7"/>
      <c r="P510" s="7"/>
    </row>
    <row r="511" spans="1:16" ht="12.3" hidden="1">
      <c r="B511" s="7"/>
      <c r="C511" s="7"/>
      <c r="P511" s="7"/>
    </row>
    <row r="512" spans="1:16" ht="12.3" hidden="1">
      <c r="B512" s="7"/>
      <c r="C512" s="7"/>
      <c r="P512" s="7"/>
    </row>
    <row r="513" spans="2:16" ht="12.3" hidden="1">
      <c r="B513" s="7"/>
      <c r="C513" s="7"/>
      <c r="P513" s="7"/>
    </row>
    <row r="514" spans="2:16" ht="12.3" hidden="1">
      <c r="B514" s="7"/>
      <c r="C514" s="7"/>
      <c r="P514" s="7"/>
    </row>
    <row r="515" spans="2:16" ht="12.3" hidden="1">
      <c r="B515" s="7"/>
      <c r="C515" s="7"/>
      <c r="P515" s="7"/>
    </row>
    <row r="516" spans="2:16" ht="12.3" hidden="1">
      <c r="B516" s="7"/>
      <c r="C516" s="7"/>
      <c r="P516" s="7"/>
    </row>
    <row r="517" spans="2:16" ht="12.3" hidden="1">
      <c r="B517" s="7"/>
      <c r="C517" s="7"/>
      <c r="P517" s="7"/>
    </row>
    <row r="518" spans="2:16" ht="12.3" hidden="1">
      <c r="B518" s="7"/>
      <c r="C518" s="7"/>
      <c r="P518" s="7"/>
    </row>
    <row r="519" spans="2:16" ht="12.3" hidden="1">
      <c r="B519" s="7"/>
      <c r="C519" s="7"/>
      <c r="P519" s="7"/>
    </row>
    <row r="520" spans="2:16" ht="12.3" hidden="1">
      <c r="B520" s="7"/>
      <c r="C520" s="7"/>
      <c r="P520" s="7"/>
    </row>
    <row r="521" spans="2:16" ht="12.3" hidden="1">
      <c r="B521" s="7"/>
      <c r="C521" s="7"/>
      <c r="P521" s="7"/>
    </row>
    <row r="522" spans="2:16" ht="12.3" hidden="1">
      <c r="B522" s="7"/>
      <c r="C522" s="7"/>
      <c r="P522" s="7"/>
    </row>
    <row r="523" spans="2:16" ht="12.3" hidden="1">
      <c r="B523" s="7"/>
      <c r="C523" s="7"/>
      <c r="P523" s="7"/>
    </row>
    <row r="524" spans="2:16" ht="12.3" hidden="1">
      <c r="B524" s="7"/>
      <c r="C524" s="7"/>
      <c r="P524" s="7"/>
    </row>
    <row r="525" spans="2:16" ht="12.3" hidden="1">
      <c r="B525" s="7"/>
      <c r="C525" s="7"/>
      <c r="P525" s="7"/>
    </row>
    <row r="526" spans="2:16" ht="12.3" hidden="1">
      <c r="B526" s="7"/>
      <c r="C526" s="7"/>
      <c r="P526" s="7"/>
    </row>
    <row r="527" spans="2:16" ht="12.3" hidden="1">
      <c r="B527" s="7"/>
      <c r="C527" s="7"/>
      <c r="P527" s="7"/>
    </row>
    <row r="528" spans="2:16" ht="12.3" hidden="1">
      <c r="B528" s="7"/>
      <c r="C528" s="7"/>
      <c r="P528" s="7"/>
    </row>
    <row r="529" spans="2:16" ht="12.3" hidden="1">
      <c r="B529" s="7"/>
      <c r="C529" s="7"/>
      <c r="P529" s="7"/>
    </row>
    <row r="530" spans="2:16" ht="12.3" hidden="1">
      <c r="B530" s="7"/>
      <c r="C530" s="7"/>
      <c r="P530" s="7"/>
    </row>
    <row r="531" spans="2:16" ht="12.3" hidden="1">
      <c r="B531" s="7"/>
      <c r="C531" s="7"/>
      <c r="P531" s="7"/>
    </row>
    <row r="532" spans="2:16" ht="12.3" hidden="1">
      <c r="B532" s="7"/>
      <c r="C532" s="7"/>
      <c r="P532" s="7"/>
    </row>
    <row r="533" spans="2:16" ht="12.3" hidden="1">
      <c r="B533" s="7"/>
      <c r="C533" s="7"/>
      <c r="P533" s="7"/>
    </row>
    <row r="534" spans="2:16" ht="12.3" hidden="1">
      <c r="B534" s="7"/>
      <c r="C534" s="7"/>
      <c r="P534" s="7"/>
    </row>
    <row r="535" spans="2:16" ht="12.3" hidden="1">
      <c r="B535" s="7"/>
      <c r="C535" s="7"/>
      <c r="P535" s="7"/>
    </row>
    <row r="536" spans="2:16" ht="12.3" hidden="1">
      <c r="B536" s="7"/>
      <c r="C536" s="7"/>
      <c r="P536" s="7"/>
    </row>
    <row r="537" spans="2:16" ht="12.3" hidden="1">
      <c r="B537" s="7"/>
      <c r="C537" s="7"/>
      <c r="P537" s="7"/>
    </row>
    <row r="538" spans="2:16" ht="12.3" hidden="1">
      <c r="B538" s="7"/>
      <c r="C538" s="7"/>
      <c r="P538" s="7"/>
    </row>
    <row r="539" spans="2:16" ht="12.3" hidden="1">
      <c r="B539" s="7"/>
      <c r="C539" s="7"/>
      <c r="P539" s="7"/>
    </row>
    <row r="540" spans="2:16" ht="12.3" hidden="1">
      <c r="B540" s="7"/>
      <c r="C540" s="7"/>
      <c r="P540" s="7"/>
    </row>
    <row r="541" spans="2:16" ht="12.3" hidden="1">
      <c r="B541" s="7"/>
      <c r="C541" s="7"/>
      <c r="P541" s="7"/>
    </row>
    <row r="542" spans="2:16" ht="12.3" hidden="1">
      <c r="B542" s="7"/>
      <c r="C542" s="7"/>
      <c r="P542" s="7"/>
    </row>
    <row r="543" spans="2:16" ht="12.3" hidden="1">
      <c r="B543" s="7"/>
      <c r="C543" s="7"/>
      <c r="P543" s="7"/>
    </row>
    <row r="544" spans="2:16" ht="12.3" hidden="1">
      <c r="B544" s="7"/>
      <c r="C544" s="7"/>
      <c r="P544" s="7"/>
    </row>
    <row r="545" spans="2:16" ht="12.3" hidden="1">
      <c r="B545" s="7"/>
      <c r="C545" s="7"/>
      <c r="P545" s="7"/>
    </row>
    <row r="546" spans="2:16" ht="12.3" hidden="1">
      <c r="B546" s="7"/>
      <c r="C546" s="7"/>
      <c r="P546" s="7"/>
    </row>
    <row r="547" spans="2:16" ht="12.3" hidden="1">
      <c r="B547" s="7"/>
      <c r="C547" s="7"/>
      <c r="P547" s="7"/>
    </row>
    <row r="548" spans="2:16" ht="12.3" hidden="1">
      <c r="B548" s="7"/>
      <c r="C548" s="7"/>
      <c r="P548" s="7"/>
    </row>
    <row r="549" spans="2:16" ht="12.3" hidden="1">
      <c r="B549" s="7"/>
      <c r="C549" s="7"/>
      <c r="P549" s="7"/>
    </row>
    <row r="550" spans="2:16" ht="12.3" hidden="1">
      <c r="B550" s="7"/>
      <c r="C550" s="7"/>
      <c r="P550" s="7"/>
    </row>
    <row r="551" spans="2:16" ht="12.3" hidden="1">
      <c r="B551" s="7"/>
      <c r="C551" s="7"/>
      <c r="P551" s="7"/>
    </row>
    <row r="552" spans="2:16" ht="12.3" hidden="1">
      <c r="B552" s="7"/>
      <c r="C552" s="7"/>
      <c r="P552" s="7"/>
    </row>
    <row r="553" spans="2:16" ht="12.3" hidden="1">
      <c r="B553" s="7"/>
      <c r="C553" s="7"/>
      <c r="P553" s="7"/>
    </row>
    <row r="554" spans="2:16" ht="12.3" hidden="1">
      <c r="B554" s="7"/>
      <c r="C554" s="7"/>
      <c r="P554" s="7"/>
    </row>
    <row r="555" spans="2:16" ht="12.3" hidden="1">
      <c r="B555" s="7"/>
      <c r="C555" s="7"/>
      <c r="P555" s="7"/>
    </row>
    <row r="556" spans="2:16" ht="12.3" hidden="1">
      <c r="B556" s="7"/>
      <c r="C556" s="7"/>
      <c r="P556" s="7"/>
    </row>
    <row r="557" spans="2:16" ht="12.3" hidden="1">
      <c r="B557" s="7"/>
      <c r="C557" s="7"/>
      <c r="P557" s="7"/>
    </row>
    <row r="558" spans="2:16" ht="12.3" hidden="1">
      <c r="B558" s="7"/>
      <c r="C558" s="7"/>
      <c r="P558" s="7"/>
    </row>
    <row r="559" spans="2:16" ht="12.3" hidden="1">
      <c r="B559" s="7"/>
      <c r="C559" s="7"/>
      <c r="P559" s="7"/>
    </row>
    <row r="560" spans="2:16" ht="12.3" hidden="1">
      <c r="B560" s="7"/>
      <c r="C560" s="7"/>
      <c r="P560" s="7"/>
    </row>
    <row r="561" spans="2:16" ht="12.3" hidden="1">
      <c r="B561" s="7"/>
      <c r="C561" s="7"/>
      <c r="P561" s="7"/>
    </row>
    <row r="562" spans="2:16" ht="12.3" hidden="1">
      <c r="B562" s="7"/>
      <c r="C562" s="7"/>
      <c r="P562" s="7"/>
    </row>
    <row r="563" spans="2:16" ht="12.3" hidden="1">
      <c r="B563" s="7"/>
      <c r="C563" s="7"/>
      <c r="P563" s="7"/>
    </row>
    <row r="564" spans="2:16" ht="12.3" hidden="1">
      <c r="B564" s="7"/>
      <c r="C564" s="7"/>
      <c r="P564" s="7"/>
    </row>
    <row r="565" spans="2:16" ht="12.3" hidden="1">
      <c r="B565" s="7"/>
      <c r="C565" s="7"/>
      <c r="P565" s="7"/>
    </row>
    <row r="566" spans="2:16" ht="12.3" hidden="1">
      <c r="B566" s="7"/>
      <c r="C566" s="7"/>
      <c r="P566" s="7"/>
    </row>
    <row r="567" spans="2:16" ht="12.3" hidden="1">
      <c r="B567" s="7"/>
      <c r="C567" s="7"/>
      <c r="P567" s="7"/>
    </row>
    <row r="568" spans="2:16" ht="12.3" hidden="1">
      <c r="B568" s="7"/>
      <c r="C568" s="7"/>
      <c r="P568" s="7"/>
    </row>
    <row r="569" spans="2:16" ht="12.3" hidden="1">
      <c r="B569" s="7"/>
      <c r="C569" s="7"/>
      <c r="P569" s="7"/>
    </row>
    <row r="570" spans="2:16" ht="12.3" hidden="1">
      <c r="B570" s="7"/>
      <c r="C570" s="7"/>
      <c r="P570" s="7"/>
    </row>
    <row r="571" spans="2:16" ht="12.3" hidden="1">
      <c r="B571" s="7"/>
      <c r="C571" s="7"/>
      <c r="P571" s="7"/>
    </row>
    <row r="572" spans="2:16" ht="12.3" hidden="1">
      <c r="B572" s="7"/>
      <c r="C572" s="7"/>
      <c r="P572" s="7"/>
    </row>
    <row r="573" spans="2:16" ht="12.3" hidden="1">
      <c r="B573" s="7"/>
      <c r="C573" s="7"/>
      <c r="P573" s="7"/>
    </row>
    <row r="574" spans="2:16" ht="12.3" hidden="1">
      <c r="B574" s="7"/>
      <c r="C574" s="7"/>
      <c r="P574" s="7"/>
    </row>
    <row r="575" spans="2:16" ht="12.3" hidden="1">
      <c r="B575" s="7"/>
      <c r="C575" s="7"/>
      <c r="P575" s="7"/>
    </row>
    <row r="576" spans="2:16" ht="12.3" hidden="1">
      <c r="B576" s="7"/>
      <c r="C576" s="7"/>
      <c r="P576" s="7"/>
    </row>
    <row r="577" spans="2:16" ht="12.3" hidden="1">
      <c r="B577" s="7"/>
      <c r="C577" s="7"/>
      <c r="P577" s="7"/>
    </row>
    <row r="578" spans="2:16" ht="12.3" hidden="1">
      <c r="B578" s="7"/>
      <c r="C578" s="7"/>
      <c r="P578" s="7"/>
    </row>
    <row r="579" spans="2:16" ht="12.3" hidden="1">
      <c r="B579" s="7"/>
      <c r="C579" s="7"/>
      <c r="P579" s="7"/>
    </row>
    <row r="580" spans="2:16" ht="12.3" hidden="1">
      <c r="B580" s="7"/>
      <c r="C580" s="7"/>
      <c r="P580" s="7"/>
    </row>
    <row r="581" spans="2:16" ht="12.3" hidden="1">
      <c r="B581" s="7"/>
      <c r="C581" s="7"/>
      <c r="P581" s="7"/>
    </row>
    <row r="582" spans="2:16" ht="12.3" hidden="1">
      <c r="B582" s="7"/>
      <c r="C582" s="7"/>
      <c r="P582" s="7"/>
    </row>
    <row r="583" spans="2:16" ht="12.3" hidden="1">
      <c r="B583" s="7"/>
      <c r="C583" s="7"/>
      <c r="P583" s="7"/>
    </row>
    <row r="584" spans="2:16" ht="12.3" hidden="1">
      <c r="B584" s="7"/>
      <c r="C584" s="7"/>
      <c r="P584" s="7"/>
    </row>
    <row r="585" spans="2:16" ht="12.3" hidden="1">
      <c r="B585" s="7"/>
      <c r="C585" s="7"/>
      <c r="P585" s="7"/>
    </row>
    <row r="586" spans="2:16" ht="12.3" hidden="1">
      <c r="B586" s="7"/>
      <c r="C586" s="7"/>
      <c r="P586" s="7"/>
    </row>
    <row r="587" spans="2:16" ht="12.3" hidden="1">
      <c r="B587" s="7"/>
      <c r="C587" s="7"/>
      <c r="P587" s="7"/>
    </row>
    <row r="588" spans="2:16" ht="12.3" hidden="1">
      <c r="B588" s="7"/>
      <c r="C588" s="7"/>
      <c r="P588" s="7"/>
    </row>
    <row r="589" spans="2:16" ht="12.3" hidden="1">
      <c r="B589" s="7"/>
      <c r="C589" s="7"/>
      <c r="P589" s="7"/>
    </row>
    <row r="590" spans="2:16" ht="12.3" hidden="1">
      <c r="B590" s="7"/>
      <c r="C590" s="7"/>
      <c r="P590" s="7"/>
    </row>
    <row r="591" spans="2:16" ht="12.3" hidden="1">
      <c r="B591" s="7"/>
      <c r="C591" s="7"/>
      <c r="P591" s="7"/>
    </row>
    <row r="592" spans="2:16" ht="12.3" hidden="1">
      <c r="B592" s="7"/>
      <c r="C592" s="7"/>
      <c r="P592" s="7"/>
    </row>
    <row r="593" spans="2:16" ht="12.3" hidden="1">
      <c r="B593" s="7"/>
      <c r="C593" s="7"/>
      <c r="P593" s="7"/>
    </row>
    <row r="594" spans="2:16" ht="12.3" hidden="1">
      <c r="B594" s="7"/>
      <c r="C594" s="7"/>
      <c r="P594" s="7"/>
    </row>
    <row r="595" spans="2:16" ht="12.3" hidden="1">
      <c r="B595" s="7"/>
      <c r="C595" s="7"/>
      <c r="P595" s="7"/>
    </row>
    <row r="596" spans="2:16" ht="12.3" hidden="1">
      <c r="B596" s="7"/>
      <c r="C596" s="7"/>
      <c r="P596" s="7"/>
    </row>
    <row r="597" spans="2:16" ht="12.3" hidden="1">
      <c r="B597" s="7"/>
      <c r="C597" s="7"/>
      <c r="P597" s="7"/>
    </row>
    <row r="598" spans="2:16" ht="12.3" hidden="1">
      <c r="B598" s="7"/>
      <c r="C598" s="7"/>
      <c r="P598" s="7"/>
    </row>
    <row r="599" spans="2:16" ht="12.3" hidden="1">
      <c r="B599" s="7"/>
      <c r="C599" s="7"/>
      <c r="P599" s="7"/>
    </row>
    <row r="600" spans="2:16" ht="12.3" hidden="1">
      <c r="B600" s="7"/>
      <c r="C600" s="7"/>
      <c r="P600" s="7"/>
    </row>
    <row r="601" spans="2:16" ht="12.3" hidden="1">
      <c r="B601" s="7"/>
      <c r="C601" s="7"/>
      <c r="P601" s="7"/>
    </row>
    <row r="602" spans="2:16" ht="12.3" hidden="1">
      <c r="B602" s="7"/>
      <c r="C602" s="7"/>
      <c r="P602" s="7"/>
    </row>
    <row r="603" spans="2:16" ht="12.3" hidden="1">
      <c r="B603" s="7"/>
      <c r="C603" s="7"/>
      <c r="P603" s="7"/>
    </row>
    <row r="604" spans="2:16" ht="12.3" hidden="1">
      <c r="B604" s="7"/>
      <c r="C604" s="7"/>
      <c r="P604" s="7"/>
    </row>
    <row r="605" spans="2:16" ht="12.3" hidden="1">
      <c r="B605" s="7"/>
      <c r="C605" s="7"/>
      <c r="P605" s="7"/>
    </row>
    <row r="606" spans="2:16" ht="12.3" hidden="1">
      <c r="B606" s="7"/>
      <c r="C606" s="7"/>
      <c r="P606" s="7"/>
    </row>
    <row r="607" spans="2:16" ht="12.3" hidden="1">
      <c r="B607" s="7"/>
      <c r="C607" s="7"/>
      <c r="P607" s="7"/>
    </row>
    <row r="608" spans="2:16" ht="12.3" hidden="1">
      <c r="B608" s="7"/>
      <c r="C608" s="7"/>
      <c r="P608" s="7"/>
    </row>
    <row r="609" spans="2:16" ht="12.3" hidden="1">
      <c r="B609" s="7"/>
      <c r="C609" s="7"/>
      <c r="P609" s="7"/>
    </row>
    <row r="610" spans="2:16" ht="12.3" hidden="1">
      <c r="B610" s="7"/>
      <c r="C610" s="7"/>
      <c r="P610" s="7"/>
    </row>
    <row r="611" spans="2:16" ht="12.3" hidden="1">
      <c r="B611" s="7"/>
      <c r="C611" s="7"/>
      <c r="P611" s="7"/>
    </row>
    <row r="612" spans="2:16" ht="12.3" hidden="1">
      <c r="B612" s="7"/>
      <c r="C612" s="7"/>
      <c r="P612" s="7"/>
    </row>
    <row r="613" spans="2:16" ht="12.3" hidden="1">
      <c r="B613" s="7"/>
      <c r="C613" s="7"/>
      <c r="P613" s="7"/>
    </row>
    <row r="614" spans="2:16" ht="12.3" hidden="1">
      <c r="B614" s="7"/>
      <c r="C614" s="7"/>
      <c r="P614" s="7"/>
    </row>
    <row r="615" spans="2:16" ht="12.3" hidden="1">
      <c r="B615" s="7"/>
      <c r="C615" s="7"/>
      <c r="P615" s="7"/>
    </row>
    <row r="616" spans="2:16" ht="12.3" hidden="1">
      <c r="B616" s="7"/>
      <c r="C616" s="7"/>
      <c r="P616" s="7"/>
    </row>
    <row r="617" spans="2:16" ht="12.3" hidden="1">
      <c r="B617" s="7"/>
      <c r="C617" s="7"/>
      <c r="P617" s="7"/>
    </row>
    <row r="618" spans="2:16" ht="12.3" hidden="1">
      <c r="B618" s="7"/>
      <c r="C618" s="7"/>
      <c r="P618" s="7"/>
    </row>
    <row r="619" spans="2:16" ht="12.3" hidden="1">
      <c r="B619" s="7"/>
      <c r="C619" s="7"/>
      <c r="P619" s="7"/>
    </row>
    <row r="620" spans="2:16" ht="12.3" hidden="1">
      <c r="B620" s="7"/>
      <c r="C620" s="7"/>
      <c r="P620" s="7"/>
    </row>
    <row r="621" spans="2:16" ht="12.3" hidden="1">
      <c r="B621" s="7"/>
      <c r="C621" s="7"/>
      <c r="P621" s="7"/>
    </row>
    <row r="622" spans="2:16" ht="12.3" hidden="1">
      <c r="B622" s="7"/>
      <c r="C622" s="7"/>
      <c r="P622" s="7"/>
    </row>
    <row r="623" spans="2:16" ht="12.3" hidden="1">
      <c r="B623" s="7"/>
      <c r="C623" s="7"/>
      <c r="P623" s="7"/>
    </row>
    <row r="624" spans="2:16" ht="12.3" hidden="1">
      <c r="B624" s="7"/>
      <c r="C624" s="7"/>
      <c r="P624" s="7"/>
    </row>
    <row r="625" spans="2:16" ht="12.3" hidden="1">
      <c r="B625" s="7"/>
      <c r="C625" s="7"/>
      <c r="P625" s="7"/>
    </row>
    <row r="626" spans="2:16" ht="12.3" hidden="1">
      <c r="B626" s="7"/>
      <c r="C626" s="7"/>
      <c r="P626" s="7"/>
    </row>
    <row r="627" spans="2:16" ht="12.3" hidden="1">
      <c r="B627" s="7"/>
      <c r="C627" s="7"/>
      <c r="P627" s="7"/>
    </row>
    <row r="628" spans="2:16" ht="12.3" hidden="1">
      <c r="B628" s="7"/>
      <c r="C628" s="7"/>
      <c r="P628" s="7"/>
    </row>
    <row r="629" spans="2:16" ht="12.3" hidden="1">
      <c r="B629" s="7"/>
      <c r="C629" s="7"/>
      <c r="P629" s="7"/>
    </row>
    <row r="630" spans="2:16" ht="12.3" hidden="1">
      <c r="B630" s="7"/>
      <c r="C630" s="7"/>
      <c r="P630" s="7"/>
    </row>
    <row r="631" spans="2:16" ht="12.3" hidden="1">
      <c r="B631" s="7"/>
      <c r="C631" s="7"/>
      <c r="P631" s="7"/>
    </row>
    <row r="632" spans="2:16" ht="12.3" hidden="1">
      <c r="B632" s="7"/>
      <c r="C632" s="7"/>
      <c r="P632" s="7"/>
    </row>
    <row r="633" spans="2:16" ht="12.3" hidden="1">
      <c r="B633" s="7"/>
      <c r="C633" s="7"/>
      <c r="P633" s="7"/>
    </row>
    <row r="634" spans="2:16" ht="12.3" hidden="1">
      <c r="B634" s="7"/>
      <c r="C634" s="7"/>
      <c r="P634" s="7"/>
    </row>
    <row r="635" spans="2:16" ht="12.3" hidden="1">
      <c r="B635" s="7"/>
      <c r="C635" s="7"/>
      <c r="P635" s="7"/>
    </row>
    <row r="636" spans="2:16" ht="12.3" hidden="1">
      <c r="B636" s="7"/>
      <c r="C636" s="7"/>
      <c r="P636" s="7"/>
    </row>
    <row r="637" spans="2:16" ht="12.3" hidden="1">
      <c r="B637" s="7"/>
      <c r="C637" s="7"/>
      <c r="P637" s="7"/>
    </row>
    <row r="638" spans="2:16" ht="12.3" hidden="1">
      <c r="B638" s="7"/>
      <c r="C638" s="7"/>
      <c r="P638" s="7"/>
    </row>
    <row r="639" spans="2:16" ht="12.3" hidden="1">
      <c r="B639" s="7"/>
      <c r="C639" s="7"/>
      <c r="P639" s="7"/>
    </row>
    <row r="640" spans="2:16" ht="12.3" hidden="1">
      <c r="B640" s="7"/>
      <c r="C640" s="7"/>
      <c r="P640" s="7"/>
    </row>
    <row r="641" spans="2:16" ht="12.3" hidden="1">
      <c r="B641" s="7"/>
      <c r="C641" s="7"/>
      <c r="P641" s="7"/>
    </row>
    <row r="642" spans="2:16" ht="12.3" hidden="1">
      <c r="B642" s="7"/>
      <c r="C642" s="7"/>
      <c r="P642" s="7"/>
    </row>
    <row r="643" spans="2:16" ht="12.3" hidden="1">
      <c r="B643" s="7"/>
      <c r="C643" s="7"/>
      <c r="P643" s="7"/>
    </row>
    <row r="644" spans="2:16" ht="12.3" hidden="1">
      <c r="B644" s="7"/>
      <c r="C644" s="7"/>
      <c r="P644" s="7"/>
    </row>
    <row r="645" spans="2:16" ht="12.3" hidden="1">
      <c r="B645" s="7"/>
      <c r="C645" s="7"/>
      <c r="P645" s="7"/>
    </row>
    <row r="646" spans="2:16" ht="12.3" hidden="1">
      <c r="B646" s="7"/>
      <c r="C646" s="7"/>
      <c r="P646" s="7"/>
    </row>
    <row r="647" spans="2:16" ht="12.3" hidden="1">
      <c r="B647" s="7"/>
      <c r="C647" s="7"/>
      <c r="P647" s="7"/>
    </row>
    <row r="648" spans="2:16" ht="12.3" hidden="1">
      <c r="B648" s="7"/>
      <c r="C648" s="7"/>
      <c r="P648" s="7"/>
    </row>
    <row r="649" spans="2:16" ht="12.3" hidden="1">
      <c r="B649" s="7"/>
      <c r="C649" s="7"/>
      <c r="P649" s="7"/>
    </row>
    <row r="650" spans="2:16" ht="12.3" hidden="1">
      <c r="B650" s="7"/>
      <c r="C650" s="7"/>
      <c r="P650" s="7"/>
    </row>
    <row r="651" spans="2:16" ht="12.3" hidden="1">
      <c r="B651" s="7"/>
      <c r="C651" s="7"/>
      <c r="P651" s="7"/>
    </row>
    <row r="652" spans="2:16" ht="12.3" hidden="1">
      <c r="B652" s="7"/>
      <c r="C652" s="7"/>
      <c r="P652" s="7"/>
    </row>
    <row r="653" spans="2:16" ht="12.3" hidden="1">
      <c r="B653" s="7"/>
      <c r="C653" s="7"/>
      <c r="P653" s="7"/>
    </row>
    <row r="654" spans="2:16" ht="12.3" hidden="1">
      <c r="B654" s="7"/>
      <c r="C654" s="7"/>
      <c r="P654" s="7"/>
    </row>
    <row r="655" spans="2:16" ht="12.3" hidden="1">
      <c r="B655" s="7"/>
      <c r="C655" s="7"/>
      <c r="P655" s="7"/>
    </row>
    <row r="656" spans="2:16" ht="12.3" hidden="1">
      <c r="B656" s="7"/>
      <c r="C656" s="7"/>
      <c r="P656" s="7"/>
    </row>
    <row r="657" spans="2:16" ht="12.3" hidden="1">
      <c r="B657" s="7"/>
      <c r="C657" s="7"/>
      <c r="P657" s="7"/>
    </row>
    <row r="658" spans="2:16" ht="12.3" hidden="1">
      <c r="B658" s="7"/>
      <c r="C658" s="7"/>
      <c r="P658" s="7"/>
    </row>
    <row r="659" spans="2:16" ht="12.3" hidden="1">
      <c r="B659" s="7"/>
      <c r="C659" s="7"/>
      <c r="P659" s="7"/>
    </row>
    <row r="660" spans="2:16" ht="12.3" hidden="1">
      <c r="B660" s="7"/>
      <c r="C660" s="7"/>
      <c r="P660" s="7"/>
    </row>
    <row r="661" spans="2:16" ht="12.3" hidden="1">
      <c r="B661" s="7"/>
      <c r="C661" s="7"/>
      <c r="P661" s="7"/>
    </row>
    <row r="662" spans="2:16" ht="12.3" hidden="1">
      <c r="B662" s="7"/>
      <c r="C662" s="7"/>
      <c r="P662" s="7"/>
    </row>
    <row r="663" spans="2:16" ht="12.3" hidden="1">
      <c r="B663" s="7"/>
      <c r="C663" s="7"/>
      <c r="P663" s="7"/>
    </row>
    <row r="664" spans="2:16" ht="12.3" hidden="1">
      <c r="B664" s="7"/>
      <c r="C664" s="7"/>
      <c r="P664" s="7"/>
    </row>
    <row r="665" spans="2:16" ht="12.3" hidden="1">
      <c r="B665" s="7"/>
      <c r="C665" s="7"/>
      <c r="P665" s="7"/>
    </row>
    <row r="666" spans="2:16" ht="12.3" hidden="1">
      <c r="B666" s="7"/>
      <c r="C666" s="7"/>
      <c r="P666" s="7"/>
    </row>
    <row r="667" spans="2:16" ht="12.3" hidden="1">
      <c r="B667" s="7"/>
      <c r="C667" s="7"/>
      <c r="P667" s="7"/>
    </row>
    <row r="668" spans="2:16" ht="12.3" hidden="1">
      <c r="B668" s="7"/>
      <c r="C668" s="7"/>
      <c r="P668" s="7"/>
    </row>
    <row r="669" spans="2:16" ht="12.3" hidden="1">
      <c r="B669" s="7"/>
      <c r="C669" s="7"/>
      <c r="P669" s="7"/>
    </row>
    <row r="670" spans="2:16" ht="12.3" hidden="1">
      <c r="B670" s="7"/>
      <c r="C670" s="7"/>
      <c r="P670" s="7"/>
    </row>
    <row r="671" spans="2:16" ht="12.3" hidden="1">
      <c r="B671" s="7"/>
      <c r="C671" s="7"/>
      <c r="P671" s="7"/>
    </row>
    <row r="672" spans="2:16" ht="12.3" hidden="1">
      <c r="B672" s="7"/>
      <c r="C672" s="7"/>
      <c r="P672" s="7"/>
    </row>
    <row r="673" spans="2:16" ht="12.3" hidden="1">
      <c r="B673" s="7"/>
      <c r="C673" s="7"/>
      <c r="P673" s="7"/>
    </row>
    <row r="674" spans="2:16" ht="12.3" hidden="1">
      <c r="B674" s="7"/>
      <c r="C674" s="7"/>
      <c r="P674" s="7"/>
    </row>
    <row r="675" spans="2:16" ht="12.3" hidden="1">
      <c r="B675" s="7"/>
      <c r="C675" s="7"/>
      <c r="P675" s="7"/>
    </row>
    <row r="676" spans="2:16" ht="12.3" hidden="1">
      <c r="B676" s="7"/>
      <c r="C676" s="7"/>
      <c r="P676" s="7"/>
    </row>
    <row r="677" spans="2:16" ht="12.3" hidden="1">
      <c r="B677" s="7"/>
      <c r="C677" s="7"/>
      <c r="P677" s="7"/>
    </row>
    <row r="678" spans="2:16" ht="12.3" hidden="1">
      <c r="B678" s="7"/>
      <c r="C678" s="7"/>
      <c r="P678" s="7"/>
    </row>
    <row r="679" spans="2:16" ht="12.3" hidden="1">
      <c r="B679" s="7"/>
      <c r="C679" s="7"/>
      <c r="P679" s="7"/>
    </row>
    <row r="680" spans="2:16" ht="12.3" hidden="1">
      <c r="B680" s="7"/>
      <c r="C680" s="7"/>
      <c r="P680" s="7"/>
    </row>
    <row r="681" spans="2:16" ht="12.3" hidden="1">
      <c r="B681" s="7"/>
      <c r="C681" s="7"/>
      <c r="P681" s="7"/>
    </row>
    <row r="682" spans="2:16" ht="12.3" hidden="1">
      <c r="B682" s="7"/>
      <c r="C682" s="7"/>
      <c r="P682" s="7"/>
    </row>
    <row r="683" spans="2:16" ht="12.3" hidden="1">
      <c r="B683" s="7"/>
      <c r="C683" s="7"/>
      <c r="P683" s="7"/>
    </row>
    <row r="684" spans="2:16" ht="12.3" hidden="1">
      <c r="B684" s="7"/>
      <c r="C684" s="7"/>
      <c r="P684" s="7"/>
    </row>
    <row r="685" spans="2:16" ht="12.3" hidden="1">
      <c r="B685" s="7"/>
      <c r="C685" s="7"/>
      <c r="P685" s="7"/>
    </row>
    <row r="686" spans="2:16" ht="12.3" hidden="1">
      <c r="B686" s="7"/>
      <c r="C686" s="7"/>
      <c r="P686" s="7"/>
    </row>
    <row r="687" spans="2:16" ht="12.3" hidden="1">
      <c r="B687" s="7"/>
      <c r="C687" s="7"/>
      <c r="P687" s="7"/>
    </row>
    <row r="688" spans="2:16" ht="12.3" hidden="1">
      <c r="B688" s="7"/>
      <c r="C688" s="7"/>
      <c r="P688" s="7"/>
    </row>
    <row r="689" spans="2:16" ht="12.3" hidden="1">
      <c r="B689" s="7"/>
      <c r="C689" s="7"/>
      <c r="P689" s="7"/>
    </row>
    <row r="690" spans="2:16" ht="12.3" hidden="1">
      <c r="B690" s="7"/>
      <c r="C690" s="7"/>
      <c r="P690" s="7"/>
    </row>
    <row r="691" spans="2:16" ht="12.3" hidden="1">
      <c r="B691" s="7"/>
      <c r="C691" s="7"/>
      <c r="P691" s="7"/>
    </row>
    <row r="692" spans="2:16" ht="12.3" hidden="1">
      <c r="B692" s="7"/>
      <c r="C692" s="7"/>
      <c r="P692" s="7"/>
    </row>
    <row r="693" spans="2:16" ht="12.3" hidden="1">
      <c r="B693" s="7"/>
      <c r="C693" s="7"/>
      <c r="P693" s="7"/>
    </row>
    <row r="694" spans="2:16" ht="12.3" hidden="1">
      <c r="B694" s="7"/>
      <c r="C694" s="7"/>
      <c r="P694" s="7"/>
    </row>
    <row r="695" spans="2:16" ht="12.3" hidden="1">
      <c r="B695" s="7"/>
      <c r="C695" s="7"/>
      <c r="P695" s="7"/>
    </row>
    <row r="696" spans="2:16" ht="12.3" hidden="1">
      <c r="B696" s="7"/>
      <c r="C696" s="7"/>
      <c r="P696" s="7"/>
    </row>
    <row r="697" spans="2:16" ht="12.3" hidden="1">
      <c r="B697" s="7"/>
      <c r="C697" s="7"/>
      <c r="P697" s="7"/>
    </row>
    <row r="698" spans="2:16" ht="12.3" hidden="1">
      <c r="B698" s="7"/>
      <c r="C698" s="7"/>
      <c r="P698" s="7"/>
    </row>
    <row r="699" spans="2:16" ht="12.3" hidden="1">
      <c r="B699" s="7"/>
      <c r="C699" s="7"/>
      <c r="P699" s="7"/>
    </row>
    <row r="700" spans="2:16" ht="12.3" hidden="1">
      <c r="B700" s="7"/>
      <c r="C700" s="7"/>
      <c r="P700" s="7"/>
    </row>
    <row r="701" spans="2:16" ht="12.3" hidden="1">
      <c r="B701" s="7"/>
      <c r="C701" s="7"/>
      <c r="P701" s="7"/>
    </row>
    <row r="702" spans="2:16" ht="12.3" hidden="1">
      <c r="B702" s="7"/>
      <c r="C702" s="7"/>
      <c r="P702" s="7"/>
    </row>
    <row r="703" spans="2:16" ht="12.3" hidden="1">
      <c r="B703" s="7"/>
      <c r="C703" s="7"/>
      <c r="P703" s="7"/>
    </row>
    <row r="704" spans="2:16" ht="12.3" hidden="1">
      <c r="B704" s="7"/>
      <c r="C704" s="7"/>
      <c r="P704" s="7"/>
    </row>
    <row r="705" spans="2:16" ht="12.3" hidden="1">
      <c r="B705" s="7"/>
      <c r="C705" s="7"/>
      <c r="P705" s="7"/>
    </row>
    <row r="706" spans="2:16" ht="12.3" hidden="1">
      <c r="B706" s="7"/>
      <c r="C706" s="7"/>
      <c r="P706" s="7"/>
    </row>
    <row r="707" spans="2:16" ht="12.3" hidden="1">
      <c r="B707" s="7"/>
      <c r="C707" s="7"/>
      <c r="P707" s="7"/>
    </row>
    <row r="708" spans="2:16" ht="12.3" hidden="1">
      <c r="B708" s="7"/>
      <c r="C708" s="7"/>
      <c r="P708" s="7"/>
    </row>
    <row r="709" spans="2:16" ht="12.3" hidden="1">
      <c r="B709" s="7"/>
      <c r="C709" s="7"/>
      <c r="P709" s="7"/>
    </row>
    <row r="710" spans="2:16" ht="12.3" hidden="1">
      <c r="B710" s="7"/>
      <c r="C710" s="7"/>
      <c r="P710" s="7"/>
    </row>
    <row r="711" spans="2:16" ht="12.3" hidden="1">
      <c r="B711" s="7"/>
      <c r="C711" s="7"/>
      <c r="P711" s="7"/>
    </row>
    <row r="712" spans="2:16" ht="12.3" hidden="1">
      <c r="B712" s="7"/>
      <c r="C712" s="7"/>
      <c r="P712" s="7"/>
    </row>
    <row r="713" spans="2:16" ht="12.3" hidden="1">
      <c r="B713" s="7"/>
      <c r="C713" s="7"/>
      <c r="P713" s="7"/>
    </row>
    <row r="714" spans="2:16" ht="12.3" hidden="1">
      <c r="B714" s="7"/>
      <c r="C714" s="7"/>
      <c r="P714" s="7"/>
    </row>
    <row r="715" spans="2:16" ht="12.3" hidden="1">
      <c r="B715" s="7"/>
      <c r="C715" s="7"/>
      <c r="P715" s="7"/>
    </row>
    <row r="716" spans="2:16" ht="12.3" hidden="1">
      <c r="B716" s="7"/>
      <c r="C716" s="7"/>
      <c r="P716" s="7"/>
    </row>
    <row r="717" spans="2:16" ht="12.3" hidden="1">
      <c r="B717" s="7"/>
      <c r="C717" s="7"/>
      <c r="P717" s="7"/>
    </row>
    <row r="718" spans="2:16" ht="12.3" hidden="1">
      <c r="B718" s="7"/>
      <c r="C718" s="7"/>
      <c r="P718" s="7"/>
    </row>
    <row r="719" spans="2:16" ht="12.3" hidden="1">
      <c r="B719" s="7"/>
      <c r="C719" s="7"/>
      <c r="P719" s="7"/>
    </row>
    <row r="720" spans="2:16" ht="12.3" hidden="1">
      <c r="B720" s="7"/>
      <c r="C720" s="7"/>
      <c r="P720" s="7"/>
    </row>
    <row r="721" spans="2:16" ht="12.3" hidden="1">
      <c r="B721" s="7"/>
      <c r="C721" s="7"/>
      <c r="P721" s="7"/>
    </row>
    <row r="722" spans="2:16" ht="12.3" hidden="1">
      <c r="B722" s="7"/>
      <c r="C722" s="7"/>
      <c r="P722" s="7"/>
    </row>
    <row r="723" spans="2:16" ht="12.3" hidden="1">
      <c r="B723" s="7"/>
      <c r="C723" s="7"/>
      <c r="P723" s="7"/>
    </row>
    <row r="724" spans="2:16" ht="12.3" hidden="1">
      <c r="B724" s="7"/>
      <c r="C724" s="7"/>
      <c r="P724" s="7"/>
    </row>
    <row r="725" spans="2:16" ht="12.3" hidden="1">
      <c r="B725" s="7"/>
      <c r="C725" s="7"/>
      <c r="P725" s="7"/>
    </row>
    <row r="726" spans="2:16" ht="12.3" hidden="1">
      <c r="B726" s="7"/>
      <c r="C726" s="7"/>
      <c r="P726" s="7"/>
    </row>
    <row r="727" spans="2:16" ht="12.3" hidden="1">
      <c r="B727" s="7"/>
      <c r="C727" s="7"/>
      <c r="P727" s="7"/>
    </row>
    <row r="728" spans="2:16" ht="12.3" hidden="1">
      <c r="B728" s="7"/>
      <c r="C728" s="7"/>
      <c r="P728" s="7"/>
    </row>
    <row r="729" spans="2:16" ht="12.3" hidden="1">
      <c r="B729" s="7"/>
      <c r="C729" s="7"/>
      <c r="P729" s="7"/>
    </row>
    <row r="730" spans="2:16" ht="12.3" hidden="1">
      <c r="B730" s="7"/>
      <c r="C730" s="7"/>
      <c r="P730" s="7"/>
    </row>
    <row r="731" spans="2:16" ht="12.3" hidden="1">
      <c r="B731" s="7"/>
      <c r="C731" s="7"/>
      <c r="P731" s="7"/>
    </row>
    <row r="732" spans="2:16" ht="12.3" hidden="1">
      <c r="B732" s="7"/>
      <c r="C732" s="7"/>
      <c r="P732" s="7"/>
    </row>
    <row r="733" spans="2:16" ht="12.3" hidden="1">
      <c r="B733" s="7"/>
      <c r="C733" s="7"/>
      <c r="P733" s="7"/>
    </row>
    <row r="734" spans="2:16" ht="12.3" hidden="1">
      <c r="B734" s="7"/>
      <c r="C734" s="7"/>
      <c r="P734" s="7"/>
    </row>
    <row r="735" spans="2:16" ht="12.3" hidden="1">
      <c r="B735" s="7"/>
      <c r="C735" s="7"/>
      <c r="P735" s="7"/>
    </row>
    <row r="736" spans="2:16" ht="12.3" hidden="1">
      <c r="B736" s="7"/>
      <c r="C736" s="7"/>
      <c r="P736" s="7"/>
    </row>
    <row r="737" spans="2:16" ht="12.3" hidden="1">
      <c r="B737" s="7"/>
      <c r="C737" s="7"/>
      <c r="P737" s="7"/>
    </row>
    <row r="738" spans="2:16" ht="12.3" hidden="1">
      <c r="B738" s="7"/>
      <c r="C738" s="7"/>
      <c r="P738" s="7"/>
    </row>
    <row r="739" spans="2:16" ht="12.3" hidden="1">
      <c r="B739" s="7"/>
      <c r="C739" s="7"/>
      <c r="P739" s="7"/>
    </row>
    <row r="740" spans="2:16" ht="12.3" hidden="1">
      <c r="B740" s="7"/>
      <c r="C740" s="7"/>
      <c r="P740" s="7"/>
    </row>
    <row r="741" spans="2:16" ht="12.3" hidden="1">
      <c r="B741" s="7"/>
      <c r="C741" s="7"/>
      <c r="P741" s="7"/>
    </row>
    <row r="742" spans="2:16" ht="12.3" hidden="1">
      <c r="B742" s="7"/>
      <c r="C742" s="7"/>
      <c r="P742" s="7"/>
    </row>
    <row r="743" spans="2:16" ht="12.3" hidden="1">
      <c r="B743" s="7"/>
      <c r="C743" s="7"/>
      <c r="P743" s="7"/>
    </row>
    <row r="744" spans="2:16" ht="12.3" hidden="1">
      <c r="B744" s="7"/>
      <c r="C744" s="7"/>
      <c r="P744" s="7"/>
    </row>
    <row r="745" spans="2:16" ht="12.3" hidden="1">
      <c r="B745" s="7"/>
      <c r="C745" s="7"/>
      <c r="P745" s="7"/>
    </row>
    <row r="746" spans="2:16" ht="12.3" hidden="1">
      <c r="B746" s="7"/>
      <c r="C746" s="7"/>
      <c r="P746" s="7"/>
    </row>
    <row r="747" spans="2:16" ht="12.3" hidden="1">
      <c r="B747" s="7"/>
      <c r="C747" s="7"/>
      <c r="P747" s="7"/>
    </row>
    <row r="748" spans="2:16" ht="12.3" hidden="1">
      <c r="B748" s="7"/>
      <c r="C748" s="7"/>
      <c r="P748" s="7"/>
    </row>
    <row r="749" spans="2:16" ht="12.3" hidden="1">
      <c r="B749" s="7"/>
      <c r="C749" s="7"/>
      <c r="P749" s="7"/>
    </row>
    <row r="750" spans="2:16" ht="12.3" hidden="1">
      <c r="B750" s="7"/>
      <c r="C750" s="7"/>
      <c r="P750" s="7"/>
    </row>
    <row r="751" spans="2:16" ht="12.3" hidden="1">
      <c r="B751" s="7"/>
      <c r="C751" s="7"/>
      <c r="P751" s="7"/>
    </row>
    <row r="752" spans="2:16" ht="12.3" hidden="1">
      <c r="B752" s="7"/>
      <c r="C752" s="7"/>
      <c r="P752" s="7"/>
    </row>
    <row r="753" spans="2:16" ht="12.3" hidden="1">
      <c r="B753" s="7"/>
      <c r="C753" s="7"/>
      <c r="P753" s="7"/>
    </row>
    <row r="754" spans="2:16" ht="12.3" hidden="1">
      <c r="B754" s="7"/>
      <c r="C754" s="7"/>
      <c r="P754" s="7"/>
    </row>
    <row r="755" spans="2:16" ht="12.3" hidden="1">
      <c r="B755" s="7"/>
      <c r="C755" s="7"/>
      <c r="P755" s="7"/>
    </row>
    <row r="756" spans="2:16" ht="12.3" hidden="1">
      <c r="B756" s="7"/>
      <c r="C756" s="7"/>
      <c r="P756" s="7"/>
    </row>
    <row r="757" spans="2:16" ht="12.3" hidden="1">
      <c r="B757" s="7"/>
      <c r="C757" s="7"/>
      <c r="P757" s="7"/>
    </row>
    <row r="758" spans="2:16" ht="12.3" hidden="1">
      <c r="B758" s="7"/>
      <c r="C758" s="7"/>
      <c r="P758" s="7"/>
    </row>
    <row r="759" spans="2:16" ht="12.3" hidden="1">
      <c r="B759" s="7"/>
      <c r="C759" s="7"/>
      <c r="P759" s="7"/>
    </row>
    <row r="760" spans="2:16" ht="12.3" hidden="1">
      <c r="B760" s="7"/>
      <c r="C760" s="7"/>
      <c r="P760" s="7"/>
    </row>
    <row r="761" spans="2:16" ht="12.3" hidden="1">
      <c r="B761" s="7"/>
      <c r="C761" s="7"/>
      <c r="P761" s="7"/>
    </row>
    <row r="762" spans="2:16" ht="12.3" hidden="1">
      <c r="B762" s="7"/>
      <c r="C762" s="7"/>
      <c r="P762" s="7"/>
    </row>
    <row r="763" spans="2:16" ht="12.3" hidden="1">
      <c r="B763" s="7"/>
      <c r="C763" s="7"/>
      <c r="P763" s="7"/>
    </row>
    <row r="764" spans="2:16" ht="12.3" hidden="1">
      <c r="B764" s="7"/>
      <c r="C764" s="7"/>
      <c r="P764" s="7"/>
    </row>
    <row r="765" spans="2:16" ht="12.3" hidden="1">
      <c r="B765" s="7"/>
      <c r="C765" s="7"/>
      <c r="P765" s="7"/>
    </row>
    <row r="766" spans="2:16" ht="12.3" hidden="1">
      <c r="B766" s="7"/>
      <c r="C766" s="7"/>
      <c r="P766" s="7"/>
    </row>
    <row r="767" spans="2:16" ht="12.3" hidden="1">
      <c r="B767" s="7"/>
      <c r="C767" s="7"/>
      <c r="P767" s="7"/>
    </row>
    <row r="768" spans="2:16" ht="12.3" hidden="1">
      <c r="B768" s="7"/>
      <c r="C768" s="7"/>
      <c r="P768" s="7"/>
    </row>
    <row r="769" spans="2:16" ht="12.3" hidden="1">
      <c r="B769" s="7"/>
      <c r="C769" s="7"/>
      <c r="P769" s="7"/>
    </row>
    <row r="770" spans="2:16" ht="12.3" hidden="1">
      <c r="B770" s="7"/>
      <c r="C770" s="7"/>
      <c r="P770" s="7"/>
    </row>
    <row r="771" spans="2:16" ht="12.3" hidden="1">
      <c r="B771" s="7"/>
      <c r="C771" s="7"/>
      <c r="P771" s="7"/>
    </row>
    <row r="772" spans="2:16" ht="12.3" hidden="1">
      <c r="B772" s="7"/>
      <c r="C772" s="7"/>
      <c r="P772" s="7"/>
    </row>
    <row r="773" spans="2:16" ht="12.3" hidden="1">
      <c r="B773" s="7"/>
      <c r="C773" s="7"/>
      <c r="P773" s="7"/>
    </row>
    <row r="774" spans="2:16" ht="12.3" hidden="1">
      <c r="B774" s="7"/>
      <c r="C774" s="7"/>
      <c r="P774" s="7"/>
    </row>
    <row r="775" spans="2:16" ht="12.3" hidden="1">
      <c r="B775" s="7"/>
      <c r="C775" s="7"/>
      <c r="P775" s="7"/>
    </row>
    <row r="776" spans="2:16" ht="12.3" hidden="1">
      <c r="B776" s="7"/>
      <c r="C776" s="7"/>
      <c r="P776" s="7"/>
    </row>
    <row r="777" spans="2:16" ht="12.3" hidden="1">
      <c r="B777" s="7"/>
      <c r="C777" s="7"/>
      <c r="P777" s="7"/>
    </row>
    <row r="778" spans="2:16" ht="12.3" hidden="1">
      <c r="B778" s="7"/>
      <c r="C778" s="7"/>
      <c r="P778" s="7"/>
    </row>
    <row r="779" spans="2:16" ht="12.3" hidden="1">
      <c r="B779" s="7"/>
      <c r="C779" s="7"/>
      <c r="P779" s="7"/>
    </row>
    <row r="780" spans="2:16" ht="12.3" hidden="1">
      <c r="B780" s="7"/>
      <c r="C780" s="7"/>
      <c r="P780" s="7"/>
    </row>
    <row r="781" spans="2:16" ht="12.3" hidden="1">
      <c r="B781" s="7"/>
      <c r="C781" s="7"/>
      <c r="P781" s="7"/>
    </row>
    <row r="782" spans="2:16" ht="12.3" hidden="1">
      <c r="B782" s="7"/>
      <c r="C782" s="7"/>
      <c r="P782" s="7"/>
    </row>
    <row r="783" spans="2:16" ht="12.3" hidden="1">
      <c r="B783" s="7"/>
      <c r="C783" s="7"/>
      <c r="P783" s="7"/>
    </row>
    <row r="784" spans="2:16" ht="12.3" hidden="1">
      <c r="B784" s="7"/>
      <c r="C784" s="7"/>
      <c r="P784" s="7"/>
    </row>
    <row r="785" spans="2:16" ht="12.3" hidden="1">
      <c r="B785" s="7"/>
      <c r="C785" s="7"/>
      <c r="P785" s="7"/>
    </row>
    <row r="786" spans="2:16" ht="12.3" hidden="1">
      <c r="B786" s="7"/>
      <c r="C786" s="7"/>
      <c r="P786" s="7"/>
    </row>
    <row r="787" spans="2:16" ht="12.3" hidden="1">
      <c r="B787" s="7"/>
      <c r="C787" s="7"/>
      <c r="P787" s="7"/>
    </row>
    <row r="788" spans="2:16" ht="12.3" hidden="1">
      <c r="B788" s="7"/>
      <c r="C788" s="7"/>
      <c r="P788" s="7"/>
    </row>
    <row r="789" spans="2:16" ht="12.3" hidden="1">
      <c r="B789" s="7"/>
      <c r="C789" s="7"/>
      <c r="P789" s="7"/>
    </row>
    <row r="790" spans="2:16" ht="12.3" hidden="1">
      <c r="B790" s="7"/>
      <c r="C790" s="7"/>
      <c r="P790" s="7"/>
    </row>
    <row r="791" spans="2:16" ht="12.3" hidden="1">
      <c r="B791" s="7"/>
      <c r="C791" s="7"/>
      <c r="P791" s="7"/>
    </row>
    <row r="792" spans="2:16" ht="12.3" hidden="1">
      <c r="B792" s="7"/>
      <c r="C792" s="7"/>
      <c r="P792" s="7"/>
    </row>
    <row r="793" spans="2:16" ht="12.3" hidden="1">
      <c r="B793" s="7"/>
      <c r="C793" s="7"/>
      <c r="P793" s="7"/>
    </row>
    <row r="794" spans="2:16" ht="12.3" hidden="1">
      <c r="B794" s="7"/>
      <c r="C794" s="7"/>
      <c r="P794" s="7"/>
    </row>
    <row r="795" spans="2:16" ht="12.3" hidden="1">
      <c r="B795" s="7"/>
      <c r="C795" s="7"/>
      <c r="P795" s="7"/>
    </row>
    <row r="796" spans="2:16" ht="12.3" hidden="1">
      <c r="B796" s="7"/>
      <c r="C796" s="7"/>
      <c r="P796" s="7"/>
    </row>
    <row r="797" spans="2:16" ht="12.3" hidden="1">
      <c r="B797" s="7"/>
      <c r="C797" s="7"/>
      <c r="P797" s="7"/>
    </row>
    <row r="798" spans="2:16" ht="12.3" hidden="1">
      <c r="B798" s="7"/>
      <c r="C798" s="7"/>
      <c r="P798" s="7"/>
    </row>
    <row r="799" spans="2:16" ht="12.3" hidden="1">
      <c r="B799" s="7"/>
      <c r="C799" s="7"/>
      <c r="P799" s="7"/>
    </row>
    <row r="800" spans="2:16" ht="12.3" hidden="1">
      <c r="B800" s="7"/>
      <c r="C800" s="7"/>
      <c r="P800" s="7"/>
    </row>
    <row r="801" spans="2:16" ht="12.3" hidden="1">
      <c r="B801" s="7"/>
      <c r="C801" s="7"/>
      <c r="P801" s="7"/>
    </row>
    <row r="802" spans="2:16" ht="12.3" hidden="1">
      <c r="B802" s="7"/>
      <c r="C802" s="7"/>
      <c r="P802" s="7"/>
    </row>
    <row r="803" spans="2:16" ht="12.3" hidden="1">
      <c r="B803" s="7"/>
      <c r="C803" s="7"/>
      <c r="P803" s="7"/>
    </row>
    <row r="804" spans="2:16" ht="12.3" hidden="1">
      <c r="B804" s="7"/>
      <c r="C804" s="7"/>
      <c r="P804" s="7"/>
    </row>
    <row r="805" spans="2:16" ht="12.3" hidden="1">
      <c r="B805" s="7"/>
      <c r="C805" s="7"/>
      <c r="P805" s="7"/>
    </row>
    <row r="806" spans="2:16" ht="12.3" hidden="1">
      <c r="B806" s="7"/>
      <c r="C806" s="7"/>
      <c r="P806" s="7"/>
    </row>
    <row r="807" spans="2:16" ht="12.3" hidden="1">
      <c r="B807" s="7"/>
      <c r="C807" s="7"/>
      <c r="P807" s="7"/>
    </row>
    <row r="808" spans="2:16" ht="12.3" hidden="1">
      <c r="B808" s="7"/>
      <c r="C808" s="7"/>
      <c r="P808" s="7"/>
    </row>
    <row r="809" spans="2:16" ht="12.3" hidden="1">
      <c r="B809" s="7"/>
      <c r="C809" s="7"/>
      <c r="P809" s="7"/>
    </row>
    <row r="810" spans="2:16" ht="12.3" hidden="1">
      <c r="B810" s="7"/>
      <c r="C810" s="7"/>
      <c r="P810" s="7"/>
    </row>
    <row r="811" spans="2:16" ht="12.3" hidden="1">
      <c r="B811" s="7"/>
      <c r="C811" s="7"/>
      <c r="P811" s="7"/>
    </row>
    <row r="812" spans="2:16" ht="12.3" hidden="1">
      <c r="B812" s="7"/>
      <c r="C812" s="7"/>
      <c r="P812" s="7"/>
    </row>
    <row r="813" spans="2:16" ht="12.3" hidden="1">
      <c r="B813" s="7"/>
      <c r="C813" s="7"/>
      <c r="P813" s="7"/>
    </row>
    <row r="814" spans="2:16" ht="12.3" hidden="1">
      <c r="B814" s="7"/>
      <c r="C814" s="7"/>
      <c r="P814" s="7"/>
    </row>
    <row r="815" spans="2:16" ht="12.3" hidden="1">
      <c r="B815" s="7"/>
      <c r="C815" s="7"/>
      <c r="P815" s="7"/>
    </row>
    <row r="816" spans="2:16" ht="12.3" hidden="1">
      <c r="B816" s="7"/>
      <c r="C816" s="7"/>
      <c r="P816" s="7"/>
    </row>
    <row r="817" spans="2:16" ht="12.3" hidden="1">
      <c r="B817" s="7"/>
      <c r="C817" s="7"/>
      <c r="P817" s="7"/>
    </row>
    <row r="818" spans="2:16" ht="12.3" hidden="1">
      <c r="B818" s="7"/>
      <c r="C818" s="7"/>
      <c r="P818" s="7"/>
    </row>
    <row r="819" spans="2:16" ht="12.3" hidden="1">
      <c r="B819" s="7"/>
      <c r="C819" s="7"/>
      <c r="P819" s="7"/>
    </row>
    <row r="820" spans="2:16" ht="12.3" hidden="1">
      <c r="B820" s="7"/>
      <c r="C820" s="7"/>
      <c r="P820" s="7"/>
    </row>
    <row r="821" spans="2:16" ht="12.3" hidden="1">
      <c r="B821" s="7"/>
      <c r="C821" s="7"/>
      <c r="P821" s="7"/>
    </row>
    <row r="822" spans="2:16" ht="12.3" hidden="1">
      <c r="B822" s="7"/>
      <c r="C822" s="7"/>
      <c r="P822" s="7"/>
    </row>
    <row r="823" spans="2:16" ht="12.3" hidden="1">
      <c r="B823" s="7"/>
      <c r="C823" s="7"/>
      <c r="P823" s="7"/>
    </row>
    <row r="824" spans="2:16" ht="12.3" hidden="1">
      <c r="B824" s="7"/>
      <c r="C824" s="7"/>
      <c r="P824" s="7"/>
    </row>
    <row r="825" spans="2:16" ht="12.3" hidden="1">
      <c r="B825" s="7"/>
      <c r="C825" s="7"/>
      <c r="P825" s="7"/>
    </row>
    <row r="826" spans="2:16" ht="12.3" hidden="1">
      <c r="B826" s="7"/>
      <c r="C826" s="7"/>
      <c r="P826" s="7"/>
    </row>
    <row r="827" spans="2:16" ht="12.3" hidden="1">
      <c r="B827" s="7"/>
      <c r="C827" s="7"/>
      <c r="P827" s="7"/>
    </row>
    <row r="828" spans="2:16" ht="12.3" hidden="1">
      <c r="B828" s="7"/>
      <c r="C828" s="7"/>
      <c r="P828" s="7"/>
    </row>
    <row r="829" spans="2:16" ht="12.3" hidden="1">
      <c r="B829" s="7"/>
      <c r="C829" s="7"/>
      <c r="P829" s="7"/>
    </row>
    <row r="830" spans="2:16" ht="12.3" hidden="1">
      <c r="B830" s="7"/>
      <c r="C830" s="7"/>
      <c r="P830" s="7"/>
    </row>
    <row r="831" spans="2:16" ht="12.3" hidden="1">
      <c r="B831" s="7"/>
      <c r="C831" s="7"/>
      <c r="P831" s="7"/>
    </row>
    <row r="832" spans="2:16" ht="12.3" hidden="1">
      <c r="B832" s="7"/>
      <c r="C832" s="7"/>
      <c r="P832" s="7"/>
    </row>
    <row r="833" spans="2:16" ht="12.3" hidden="1">
      <c r="B833" s="7"/>
      <c r="C833" s="7"/>
      <c r="P833" s="7"/>
    </row>
    <row r="834" spans="2:16" ht="12.3" hidden="1">
      <c r="B834" s="7"/>
      <c r="C834" s="7"/>
      <c r="P834" s="7"/>
    </row>
    <row r="835" spans="2:16" ht="12.3" hidden="1">
      <c r="B835" s="7"/>
      <c r="C835" s="7"/>
      <c r="P835" s="7"/>
    </row>
    <row r="836" spans="2:16" ht="12.3" hidden="1">
      <c r="B836" s="7"/>
      <c r="C836" s="7"/>
      <c r="P836" s="7"/>
    </row>
    <row r="837" spans="2:16" ht="12.3" hidden="1">
      <c r="B837" s="7"/>
      <c r="C837" s="7"/>
      <c r="P837" s="7"/>
    </row>
    <row r="838" spans="2:16" ht="12.3" hidden="1">
      <c r="B838" s="7"/>
      <c r="C838" s="7"/>
      <c r="P838" s="7"/>
    </row>
    <row r="839" spans="2:16" ht="12.3" hidden="1">
      <c r="B839" s="7"/>
      <c r="C839" s="7"/>
      <c r="P839" s="7"/>
    </row>
    <row r="840" spans="2:16" ht="12.3" hidden="1">
      <c r="B840" s="7"/>
      <c r="C840" s="7"/>
      <c r="P840" s="7"/>
    </row>
    <row r="841" spans="2:16" ht="12.3" hidden="1">
      <c r="B841" s="7"/>
      <c r="C841" s="7"/>
      <c r="P841" s="7"/>
    </row>
    <row r="842" spans="2:16" ht="12.3" hidden="1">
      <c r="B842" s="7"/>
      <c r="C842" s="7"/>
      <c r="P842" s="7"/>
    </row>
    <row r="843" spans="2:16" ht="12.3" hidden="1">
      <c r="B843" s="7"/>
      <c r="C843" s="7"/>
      <c r="P843" s="7"/>
    </row>
    <row r="844" spans="2:16" ht="12.3" hidden="1">
      <c r="B844" s="7"/>
      <c r="C844" s="7"/>
      <c r="P844" s="7"/>
    </row>
    <row r="845" spans="2:16" ht="12.3" hidden="1">
      <c r="B845" s="7"/>
      <c r="C845" s="7"/>
      <c r="P845" s="7"/>
    </row>
    <row r="846" spans="2:16" ht="12.3" hidden="1">
      <c r="B846" s="7"/>
      <c r="C846" s="7"/>
      <c r="P846" s="7"/>
    </row>
    <row r="847" spans="2:16" ht="12.3" hidden="1">
      <c r="B847" s="7"/>
      <c r="C847" s="7"/>
      <c r="P847" s="7"/>
    </row>
    <row r="848" spans="2:16" ht="12.3" hidden="1">
      <c r="B848" s="7"/>
      <c r="C848" s="7"/>
      <c r="P848" s="7"/>
    </row>
    <row r="849" spans="2:16" ht="12.3" hidden="1">
      <c r="B849" s="7"/>
      <c r="C849" s="7"/>
      <c r="P849" s="7"/>
    </row>
    <row r="850" spans="2:16" ht="12.3" hidden="1">
      <c r="B850" s="7"/>
      <c r="C850" s="7"/>
      <c r="P850" s="7"/>
    </row>
    <row r="851" spans="2:16" ht="12.3" hidden="1">
      <c r="B851" s="7"/>
      <c r="C851" s="7"/>
      <c r="P851" s="7"/>
    </row>
    <row r="852" spans="2:16" ht="12.3" hidden="1">
      <c r="B852" s="7"/>
      <c r="C852" s="7"/>
      <c r="P852" s="7"/>
    </row>
    <row r="853" spans="2:16" ht="12.3" hidden="1">
      <c r="B853" s="7"/>
      <c r="C853" s="7"/>
      <c r="P853" s="7"/>
    </row>
    <row r="854" spans="2:16" ht="12.3" hidden="1">
      <c r="B854" s="7"/>
      <c r="C854" s="7"/>
      <c r="P854" s="7"/>
    </row>
    <row r="855" spans="2:16" ht="12.3" hidden="1">
      <c r="B855" s="7"/>
      <c r="C855" s="7"/>
      <c r="P855" s="7"/>
    </row>
    <row r="856" spans="2:16" ht="12.3" hidden="1">
      <c r="B856" s="7"/>
      <c r="C856" s="7"/>
      <c r="P856" s="7"/>
    </row>
    <row r="857" spans="2:16" ht="12.3" hidden="1">
      <c r="B857" s="7"/>
      <c r="C857" s="7"/>
      <c r="P857" s="7"/>
    </row>
    <row r="858" spans="2:16" ht="12.3" hidden="1">
      <c r="B858" s="7"/>
      <c r="C858" s="7"/>
      <c r="P858" s="7"/>
    </row>
    <row r="859" spans="2:16" ht="12.3" hidden="1">
      <c r="B859" s="7"/>
      <c r="C859" s="7"/>
      <c r="P859" s="7"/>
    </row>
    <row r="860" spans="2:16" ht="12.3" hidden="1">
      <c r="B860" s="7"/>
      <c r="C860" s="7"/>
      <c r="P860" s="7"/>
    </row>
    <row r="861" spans="2:16" ht="12.3" hidden="1">
      <c r="B861" s="7"/>
      <c r="C861" s="7"/>
      <c r="P861" s="7"/>
    </row>
    <row r="862" spans="2:16" ht="12.3" hidden="1">
      <c r="B862" s="7"/>
      <c r="C862" s="7"/>
      <c r="P862" s="7"/>
    </row>
    <row r="863" spans="2:16" ht="12.3" hidden="1">
      <c r="B863" s="7"/>
      <c r="C863" s="7"/>
      <c r="P863" s="7"/>
    </row>
    <row r="864" spans="2:16" ht="12.3" hidden="1">
      <c r="B864" s="7"/>
      <c r="C864" s="7"/>
      <c r="P864" s="7"/>
    </row>
    <row r="865" spans="2:16" ht="12.3" hidden="1">
      <c r="B865" s="7"/>
      <c r="C865" s="7"/>
      <c r="P865" s="7"/>
    </row>
    <row r="866" spans="2:16" ht="12.3" hidden="1">
      <c r="B866" s="7"/>
      <c r="C866" s="7"/>
      <c r="P866" s="7"/>
    </row>
    <row r="867" spans="2:16" ht="12.3" hidden="1">
      <c r="B867" s="7"/>
      <c r="C867" s="7"/>
      <c r="P867" s="7"/>
    </row>
    <row r="868" spans="2:16" ht="12.3" hidden="1">
      <c r="B868" s="7"/>
      <c r="C868" s="7"/>
      <c r="P868" s="7"/>
    </row>
    <row r="869" spans="2:16" ht="12.3" hidden="1">
      <c r="B869" s="7"/>
      <c r="C869" s="7"/>
      <c r="P869" s="7"/>
    </row>
    <row r="870" spans="2:16" ht="12.3" hidden="1">
      <c r="B870" s="7"/>
      <c r="C870" s="7"/>
      <c r="P870" s="7"/>
    </row>
    <row r="871" spans="2:16" ht="12.3" hidden="1">
      <c r="B871" s="7"/>
      <c r="C871" s="7"/>
      <c r="P871" s="7"/>
    </row>
    <row r="872" spans="2:16" ht="12.3" hidden="1">
      <c r="B872" s="7"/>
      <c r="C872" s="7"/>
      <c r="P872" s="7"/>
    </row>
    <row r="873" spans="2:16" ht="12.3" hidden="1">
      <c r="B873" s="7"/>
      <c r="C873" s="7"/>
      <c r="P873" s="7"/>
    </row>
    <row r="874" spans="2:16" ht="12.3" hidden="1">
      <c r="B874" s="7"/>
      <c r="C874" s="7"/>
      <c r="P874" s="7"/>
    </row>
    <row r="875" spans="2:16" ht="12.3" hidden="1">
      <c r="B875" s="7"/>
      <c r="C875" s="7"/>
      <c r="P875" s="7"/>
    </row>
    <row r="876" spans="2:16" ht="12.3" hidden="1">
      <c r="B876" s="7"/>
      <c r="C876" s="7"/>
      <c r="P876" s="7"/>
    </row>
    <row r="877" spans="2:16" ht="12.3" hidden="1">
      <c r="B877" s="7"/>
      <c r="C877" s="7"/>
      <c r="P877" s="7"/>
    </row>
    <row r="878" spans="2:16" ht="12.3" hidden="1">
      <c r="B878" s="7"/>
      <c r="C878" s="7"/>
      <c r="P878" s="7"/>
    </row>
    <row r="879" spans="2:16" ht="12.3" hidden="1">
      <c r="B879" s="7"/>
      <c r="C879" s="7"/>
      <c r="P879" s="7"/>
    </row>
    <row r="880" spans="2:16" ht="12.3" hidden="1">
      <c r="B880" s="7"/>
      <c r="C880" s="7"/>
      <c r="P880" s="7"/>
    </row>
    <row r="881" spans="2:16" ht="12.3" hidden="1">
      <c r="B881" s="7"/>
      <c r="C881" s="7"/>
      <c r="P881" s="7"/>
    </row>
    <row r="882" spans="2:16" ht="12.3" hidden="1">
      <c r="B882" s="7"/>
      <c r="C882" s="7"/>
      <c r="P882" s="7"/>
    </row>
    <row r="883" spans="2:16" ht="12.3" hidden="1">
      <c r="B883" s="7"/>
      <c r="C883" s="7"/>
      <c r="P883" s="7"/>
    </row>
    <row r="884" spans="2:16" ht="12.3" hidden="1">
      <c r="B884" s="7"/>
      <c r="C884" s="7"/>
      <c r="P884" s="7"/>
    </row>
    <row r="885" spans="2:16" ht="12.3" hidden="1">
      <c r="B885" s="7"/>
      <c r="C885" s="7"/>
      <c r="P885" s="7"/>
    </row>
    <row r="886" spans="2:16" ht="12.3" hidden="1">
      <c r="B886" s="7"/>
      <c r="C886" s="7"/>
      <c r="P886" s="7"/>
    </row>
    <row r="887" spans="2:16" ht="12.3" hidden="1">
      <c r="B887" s="7"/>
      <c r="C887" s="7"/>
      <c r="P887" s="7"/>
    </row>
    <row r="888" spans="2:16" ht="12.3" hidden="1">
      <c r="B888" s="7"/>
      <c r="C888" s="7"/>
      <c r="P888" s="7"/>
    </row>
    <row r="889" spans="2:16" ht="12.3" hidden="1">
      <c r="B889" s="7"/>
      <c r="C889" s="7"/>
      <c r="P889" s="7"/>
    </row>
    <row r="890" spans="2:16" ht="12.3" hidden="1">
      <c r="B890" s="7"/>
      <c r="C890" s="7"/>
      <c r="P890" s="7"/>
    </row>
    <row r="891" spans="2:16" ht="12.3" hidden="1">
      <c r="B891" s="7"/>
      <c r="C891" s="7"/>
      <c r="P891" s="7"/>
    </row>
    <row r="892" spans="2:16" ht="12.3" hidden="1">
      <c r="B892" s="7"/>
      <c r="C892" s="7"/>
      <c r="P892" s="7"/>
    </row>
    <row r="893" spans="2:16" ht="12.3" hidden="1">
      <c r="B893" s="7"/>
      <c r="C893" s="7"/>
      <c r="P893" s="7"/>
    </row>
    <row r="894" spans="2:16" ht="12.3" hidden="1">
      <c r="B894" s="7"/>
      <c r="C894" s="7"/>
      <c r="P894" s="7"/>
    </row>
    <row r="895" spans="2:16" ht="12.3" hidden="1">
      <c r="B895" s="7"/>
      <c r="C895" s="7"/>
      <c r="P895" s="7"/>
    </row>
    <row r="896" spans="2:16" ht="12.3" hidden="1">
      <c r="B896" s="7"/>
      <c r="C896" s="7"/>
      <c r="P896" s="7"/>
    </row>
    <row r="897" spans="2:16" ht="12.3" hidden="1">
      <c r="B897" s="7"/>
      <c r="C897" s="7"/>
      <c r="P897" s="7"/>
    </row>
    <row r="898" spans="2:16" ht="12.3" hidden="1">
      <c r="B898" s="7"/>
      <c r="C898" s="7"/>
      <c r="P898" s="7"/>
    </row>
    <row r="899" spans="2:16" ht="12.3" hidden="1">
      <c r="B899" s="7"/>
      <c r="C899" s="7"/>
      <c r="P899" s="7"/>
    </row>
    <row r="900" spans="2:16" ht="12.3" hidden="1">
      <c r="B900" s="7"/>
      <c r="C900" s="7"/>
      <c r="P900" s="7"/>
    </row>
    <row r="901" spans="2:16" ht="12.3" hidden="1">
      <c r="B901" s="7"/>
      <c r="C901" s="7"/>
      <c r="P901" s="7"/>
    </row>
    <row r="902" spans="2:16" ht="12.3" hidden="1">
      <c r="B902" s="7"/>
      <c r="C902" s="7"/>
      <c r="P902" s="7"/>
    </row>
    <row r="903" spans="2:16" ht="12.3" hidden="1">
      <c r="B903" s="7"/>
      <c r="C903" s="7"/>
      <c r="P903" s="7"/>
    </row>
    <row r="904" spans="2:16" ht="12.3" hidden="1">
      <c r="B904" s="7"/>
      <c r="C904" s="7"/>
      <c r="P904" s="7"/>
    </row>
    <row r="905" spans="2:16" ht="12.3" hidden="1">
      <c r="B905" s="7"/>
      <c r="C905" s="7"/>
      <c r="P905" s="7"/>
    </row>
    <row r="906" spans="2:16" ht="12.3" hidden="1">
      <c r="B906" s="7"/>
      <c r="C906" s="7"/>
      <c r="P906" s="7"/>
    </row>
    <row r="907" spans="2:16" ht="12.3" hidden="1">
      <c r="B907" s="7"/>
      <c r="C907" s="7"/>
      <c r="P907" s="7"/>
    </row>
    <row r="908" spans="2:16" ht="12.3" hidden="1">
      <c r="B908" s="7"/>
      <c r="C908" s="7"/>
      <c r="P908" s="7"/>
    </row>
    <row r="909" spans="2:16" ht="12.3" hidden="1">
      <c r="B909" s="7"/>
      <c r="C909" s="7"/>
      <c r="P909" s="7"/>
    </row>
    <row r="910" spans="2:16" ht="12.3" hidden="1">
      <c r="B910" s="7"/>
      <c r="C910" s="7"/>
      <c r="P910" s="7"/>
    </row>
    <row r="911" spans="2:16" ht="12.3" hidden="1">
      <c r="B911" s="7"/>
      <c r="C911" s="7"/>
      <c r="P911" s="7"/>
    </row>
    <row r="912" spans="2:16" ht="12.3" hidden="1">
      <c r="B912" s="7"/>
      <c r="C912" s="7"/>
      <c r="P912" s="7"/>
    </row>
    <row r="913" spans="2:16" ht="12.3" hidden="1">
      <c r="B913" s="7"/>
      <c r="C913" s="7"/>
      <c r="P913" s="7"/>
    </row>
    <row r="914" spans="2:16" ht="12.3" hidden="1">
      <c r="B914" s="7"/>
      <c r="C914" s="7"/>
      <c r="P914" s="7"/>
    </row>
    <row r="915" spans="2:16" ht="12.3" hidden="1">
      <c r="B915" s="7"/>
      <c r="C915" s="7"/>
      <c r="P915" s="7"/>
    </row>
    <row r="916" spans="2:16" ht="12.3" hidden="1">
      <c r="B916" s="7"/>
      <c r="C916" s="7"/>
      <c r="P916" s="7"/>
    </row>
    <row r="917" spans="2:16" ht="12.3" hidden="1">
      <c r="B917" s="7"/>
      <c r="C917" s="7"/>
      <c r="P917" s="7"/>
    </row>
    <row r="918" spans="2:16" ht="12.3" hidden="1">
      <c r="B918" s="7"/>
      <c r="C918" s="7"/>
      <c r="P918" s="7"/>
    </row>
    <row r="919" spans="2:16" ht="12.3" hidden="1">
      <c r="B919" s="7"/>
      <c r="C919" s="7"/>
      <c r="P919" s="7"/>
    </row>
    <row r="920" spans="2:16" ht="12.3" hidden="1">
      <c r="B920" s="7"/>
      <c r="C920" s="7"/>
      <c r="P920" s="7"/>
    </row>
    <row r="921" spans="2:16" ht="12.3" hidden="1">
      <c r="B921" s="7"/>
      <c r="C921" s="7"/>
      <c r="P921" s="7"/>
    </row>
    <row r="922" spans="2:16" ht="12.3" hidden="1">
      <c r="B922" s="7"/>
      <c r="C922" s="7"/>
      <c r="P922" s="7"/>
    </row>
    <row r="923" spans="2:16" ht="12.3" hidden="1">
      <c r="B923" s="7"/>
      <c r="C923" s="7"/>
      <c r="P923" s="7"/>
    </row>
    <row r="924" spans="2:16" ht="12.3" hidden="1">
      <c r="B924" s="7"/>
      <c r="C924" s="7"/>
      <c r="P924" s="7"/>
    </row>
    <row r="925" spans="2:16" ht="12.3" hidden="1">
      <c r="B925" s="7"/>
      <c r="C925" s="7"/>
      <c r="P925" s="7"/>
    </row>
    <row r="926" spans="2:16" ht="12.3" hidden="1">
      <c r="B926" s="7"/>
      <c r="C926" s="7"/>
      <c r="P926" s="7"/>
    </row>
    <row r="927" spans="2:16" ht="12.3" hidden="1">
      <c r="B927" s="7"/>
      <c r="C927" s="7"/>
      <c r="P927" s="7"/>
    </row>
    <row r="928" spans="2:16" ht="12.3" hidden="1">
      <c r="B928" s="7"/>
      <c r="C928" s="7"/>
      <c r="P928" s="7"/>
    </row>
    <row r="929" spans="2:16" ht="12.3" hidden="1">
      <c r="B929" s="7"/>
      <c r="C929" s="7"/>
      <c r="P929" s="7"/>
    </row>
    <row r="930" spans="2:16" ht="12.3" hidden="1">
      <c r="B930" s="7"/>
      <c r="C930" s="7"/>
      <c r="P930" s="7"/>
    </row>
    <row r="931" spans="2:16" ht="12.3" hidden="1">
      <c r="B931" s="7"/>
      <c r="C931" s="7"/>
      <c r="P931" s="7"/>
    </row>
    <row r="932" spans="2:16" ht="12.3" hidden="1">
      <c r="B932" s="7"/>
      <c r="C932" s="7"/>
      <c r="P932" s="7"/>
    </row>
    <row r="933" spans="2:16" ht="12.3" hidden="1">
      <c r="B933" s="7"/>
      <c r="C933" s="7"/>
      <c r="P933" s="7"/>
    </row>
    <row r="934" spans="2:16" ht="12.3" hidden="1">
      <c r="B934" s="7"/>
      <c r="C934" s="7"/>
      <c r="P934" s="7"/>
    </row>
    <row r="935" spans="2:16" ht="12.3" hidden="1">
      <c r="B935" s="7"/>
      <c r="C935" s="7"/>
      <c r="P935" s="7"/>
    </row>
    <row r="936" spans="2:16" ht="12.3" hidden="1">
      <c r="B936" s="7"/>
      <c r="C936" s="7"/>
      <c r="P936" s="7"/>
    </row>
    <row r="937" spans="2:16" ht="12.3" hidden="1">
      <c r="B937" s="7"/>
      <c r="C937" s="7"/>
      <c r="P937" s="7"/>
    </row>
    <row r="938" spans="2:16" ht="12.3" hidden="1">
      <c r="B938" s="7"/>
      <c r="C938" s="7"/>
      <c r="P938" s="7"/>
    </row>
    <row r="939" spans="2:16" ht="12.3" hidden="1">
      <c r="B939" s="7"/>
      <c r="C939" s="7"/>
      <c r="P939" s="7"/>
    </row>
    <row r="940" spans="2:16" ht="12.3" hidden="1">
      <c r="B940" s="7"/>
      <c r="C940" s="7"/>
      <c r="P940" s="7"/>
    </row>
    <row r="941" spans="2:16" ht="12.3" hidden="1">
      <c r="B941" s="7"/>
      <c r="C941" s="7"/>
      <c r="P941" s="7"/>
    </row>
    <row r="942" spans="2:16" ht="12.3" hidden="1">
      <c r="B942" s="7"/>
      <c r="C942" s="7"/>
      <c r="P942" s="7"/>
    </row>
    <row r="943" spans="2:16" ht="12.3" hidden="1">
      <c r="B943" s="7"/>
      <c r="C943" s="7"/>
      <c r="P943" s="7"/>
    </row>
    <row r="944" spans="2:16" ht="12.3" hidden="1">
      <c r="B944" s="7"/>
      <c r="C944" s="7"/>
      <c r="P944" s="7"/>
    </row>
    <row r="945" spans="2:16" ht="12.3" hidden="1">
      <c r="B945" s="7"/>
      <c r="C945" s="7"/>
      <c r="P945" s="7"/>
    </row>
    <row r="946" spans="2:16" ht="12.3" hidden="1">
      <c r="B946" s="7"/>
      <c r="C946" s="7"/>
      <c r="P946" s="7"/>
    </row>
    <row r="947" spans="2:16" ht="12.3" hidden="1">
      <c r="B947" s="7"/>
      <c r="C947" s="7"/>
      <c r="P947" s="7"/>
    </row>
    <row r="948" spans="2:16" ht="12.3" hidden="1">
      <c r="B948" s="7"/>
      <c r="C948" s="7"/>
      <c r="P948" s="7"/>
    </row>
    <row r="949" spans="2:16" ht="12.3" hidden="1">
      <c r="B949" s="7"/>
      <c r="C949" s="7"/>
      <c r="P949" s="7"/>
    </row>
    <row r="950" spans="2:16" ht="12.3" hidden="1">
      <c r="B950" s="7"/>
      <c r="C950" s="7"/>
      <c r="P950" s="7"/>
    </row>
    <row r="951" spans="2:16" ht="12.3" hidden="1">
      <c r="B951" s="7"/>
      <c r="C951" s="7"/>
      <c r="P951" s="7"/>
    </row>
    <row r="952" spans="2:16" ht="12.3" hidden="1">
      <c r="B952" s="7"/>
      <c r="C952" s="7"/>
      <c r="P952" s="7"/>
    </row>
    <row r="953" spans="2:16" ht="12.3" hidden="1">
      <c r="B953" s="7"/>
      <c r="C953" s="7"/>
      <c r="P953" s="7"/>
    </row>
    <row r="954" spans="2:16" ht="12.3" hidden="1">
      <c r="B954" s="7"/>
      <c r="C954" s="7"/>
      <c r="P954" s="7"/>
    </row>
    <row r="955" spans="2:16" ht="12.3" hidden="1">
      <c r="B955" s="7"/>
      <c r="C955" s="7"/>
      <c r="P955" s="7"/>
    </row>
    <row r="956" spans="2:16" ht="12.3" hidden="1">
      <c r="B956" s="7"/>
      <c r="C956" s="7"/>
      <c r="P956" s="7"/>
    </row>
    <row r="957" spans="2:16" ht="12.3" hidden="1">
      <c r="B957" s="7"/>
      <c r="C957" s="7"/>
      <c r="P957" s="7"/>
    </row>
    <row r="958" spans="2:16" ht="12.3" hidden="1">
      <c r="B958" s="7"/>
      <c r="C958" s="7"/>
      <c r="P958" s="7"/>
    </row>
    <row r="959" spans="2:16" ht="12.3" hidden="1">
      <c r="B959" s="7"/>
      <c r="C959" s="7"/>
      <c r="P959" s="7"/>
    </row>
    <row r="960" spans="2:16" ht="12.3" hidden="1">
      <c r="B960" s="7"/>
      <c r="C960" s="7"/>
      <c r="P960" s="7"/>
    </row>
    <row r="961" spans="2:16" ht="12.3" hidden="1">
      <c r="B961" s="7"/>
      <c r="C961" s="7"/>
      <c r="P961" s="7"/>
    </row>
    <row r="962" spans="2:16" ht="12.3" hidden="1">
      <c r="B962" s="7"/>
      <c r="C962" s="7"/>
      <c r="P962" s="7"/>
    </row>
    <row r="963" spans="2:16" ht="12.3" hidden="1">
      <c r="B963" s="7"/>
      <c r="C963" s="7"/>
      <c r="P963" s="7"/>
    </row>
    <row r="964" spans="2:16" ht="12.3" hidden="1">
      <c r="B964" s="7"/>
      <c r="C964" s="7"/>
      <c r="P964" s="7"/>
    </row>
    <row r="965" spans="2:16" ht="12.3" hidden="1">
      <c r="B965" s="7"/>
      <c r="C965" s="7"/>
      <c r="P965" s="7"/>
    </row>
    <row r="966" spans="2:16" ht="12.3" hidden="1">
      <c r="B966" s="7"/>
      <c r="C966" s="7"/>
      <c r="P966" s="7"/>
    </row>
    <row r="967" spans="2:16" ht="12.3" hidden="1">
      <c r="B967" s="7"/>
      <c r="C967" s="7"/>
      <c r="P967" s="7"/>
    </row>
    <row r="968" spans="2:16" ht="12.3" hidden="1">
      <c r="B968" s="7"/>
      <c r="C968" s="7"/>
      <c r="P968" s="7"/>
    </row>
    <row r="969" spans="2:16" ht="12.3" hidden="1">
      <c r="B969" s="7"/>
      <c r="C969" s="7"/>
      <c r="P969" s="7"/>
    </row>
    <row r="970" spans="2:16" ht="12.3" hidden="1">
      <c r="B970" s="7"/>
      <c r="C970" s="7"/>
      <c r="P970" s="7"/>
    </row>
    <row r="971" spans="2:16" ht="12.3" hidden="1">
      <c r="B971" s="7"/>
      <c r="C971" s="7"/>
      <c r="P971" s="7"/>
    </row>
    <row r="972" spans="2:16" ht="12.3" hidden="1">
      <c r="B972" s="7"/>
      <c r="C972" s="7"/>
      <c r="P972" s="7"/>
    </row>
    <row r="973" spans="2:16" ht="12.3" hidden="1">
      <c r="B973" s="7"/>
      <c r="C973" s="7"/>
      <c r="P973" s="7"/>
    </row>
    <row r="974" spans="2:16" ht="12.3" hidden="1">
      <c r="B974" s="7"/>
      <c r="C974" s="7"/>
      <c r="P974" s="7"/>
    </row>
    <row r="975" spans="2:16" ht="12.3" hidden="1">
      <c r="B975" s="7"/>
      <c r="C975" s="7"/>
      <c r="P975" s="7"/>
    </row>
    <row r="976" spans="2:16" ht="12.3" hidden="1">
      <c r="B976" s="7"/>
      <c r="C976" s="7"/>
      <c r="P976" s="7"/>
    </row>
    <row r="977" spans="2:16" ht="12.3" hidden="1">
      <c r="B977" s="7"/>
      <c r="C977" s="7"/>
      <c r="P977" s="7"/>
    </row>
    <row r="978" spans="2:16" ht="12.3" hidden="1">
      <c r="B978" s="7"/>
      <c r="C978" s="7"/>
      <c r="P978" s="7"/>
    </row>
    <row r="979" spans="2:16" ht="12.3" hidden="1">
      <c r="B979" s="7"/>
      <c r="C979" s="7"/>
      <c r="P979" s="7"/>
    </row>
    <row r="980" spans="2:16" ht="12.3" hidden="1">
      <c r="B980" s="7"/>
      <c r="C980" s="7"/>
      <c r="P980" s="7"/>
    </row>
    <row r="981" spans="2:16" ht="12.3" hidden="1">
      <c r="B981" s="7"/>
      <c r="C981" s="7"/>
      <c r="P981" s="7"/>
    </row>
    <row r="982" spans="2:16" ht="12.3" hidden="1">
      <c r="B982" s="7"/>
      <c r="C982" s="7"/>
      <c r="P982" s="7"/>
    </row>
    <row r="983" spans="2:16" ht="12.3" hidden="1">
      <c r="B983" s="7"/>
      <c r="C983" s="7"/>
      <c r="P983" s="7"/>
    </row>
    <row r="984" spans="2:16" ht="12.3" hidden="1">
      <c r="B984" s="7"/>
      <c r="C984" s="7"/>
      <c r="P984" s="7"/>
    </row>
    <row r="985" spans="2:16" ht="12.3" hidden="1">
      <c r="B985" s="7"/>
      <c r="C985" s="7"/>
      <c r="P985" s="7"/>
    </row>
    <row r="986" spans="2:16" ht="12.3" hidden="1">
      <c r="B986" s="7"/>
      <c r="C986" s="7"/>
      <c r="P986" s="7"/>
    </row>
    <row r="987" spans="2:16" ht="12.3" hidden="1">
      <c r="B987" s="7"/>
      <c r="C987" s="7"/>
      <c r="P987" s="7"/>
    </row>
    <row r="988" spans="2:16" ht="12.3" hidden="1">
      <c r="B988" s="7"/>
      <c r="C988" s="7"/>
      <c r="P988" s="7"/>
    </row>
    <row r="989" spans="2:16" ht="12.3" hidden="1">
      <c r="B989" s="7"/>
      <c r="C989" s="7"/>
      <c r="P989" s="7"/>
    </row>
    <row r="990" spans="2:16" ht="15.75" hidden="1" customHeight="1">
      <c r="B990" s="7"/>
      <c r="C990" s="7"/>
      <c r="P990" s="7"/>
    </row>
    <row r="991" spans="2:16" ht="15.75" hidden="1" customHeight="1">
      <c r="B991" s="7"/>
      <c r="C991" s="7"/>
      <c r="P991" s="7"/>
    </row>
    <row r="992" spans="2:16" ht="15.75" hidden="1" customHeight="1">
      <c r="B992" s="7"/>
      <c r="C992" s="7"/>
      <c r="P992" s="7"/>
    </row>
    <row r="993" spans="2:16" ht="15.75" hidden="1" customHeight="1">
      <c r="B993" s="7"/>
      <c r="C993" s="7"/>
      <c r="P993" s="7"/>
    </row>
    <row r="994" spans="2:16" ht="15.75" hidden="1" customHeight="1">
      <c r="B994" s="7"/>
      <c r="C994" s="7"/>
      <c r="P994" s="7"/>
    </row>
    <row r="995" spans="2:16" ht="15.75" hidden="1" customHeight="1">
      <c r="B995" s="7"/>
      <c r="C995" s="7"/>
      <c r="P995" s="7"/>
    </row>
    <row r="996" spans="2:16" ht="15.75" hidden="1" customHeight="1">
      <c r="B996" s="7"/>
      <c r="C996" s="7"/>
      <c r="P996" s="7"/>
    </row>
    <row r="997" spans="2:16" ht="15.75" hidden="1" customHeight="1">
      <c r="B997" s="7"/>
      <c r="C997" s="7"/>
      <c r="P997" s="7"/>
    </row>
    <row r="998" spans="2:16" ht="15.75" hidden="1" customHeight="1">
      <c r="B998" s="7"/>
      <c r="C998" s="7"/>
      <c r="P998" s="7"/>
    </row>
    <row r="999" spans="2:16" ht="15.75" hidden="1" customHeight="1">
      <c r="B999" s="7"/>
      <c r="C999" s="7"/>
      <c r="P999" s="7"/>
    </row>
    <row r="1000" spans="2:16" ht="15.75" hidden="1" customHeight="1">
      <c r="B1000" s="7"/>
      <c r="C1000" s="7"/>
      <c r="P1000" s="7"/>
    </row>
  </sheetData>
  <hyperlinks>
    <hyperlink ref="B4" r:id="rId1" xr:uid="{00000000-0004-0000-0000-000006000000}"/>
    <hyperlink ref="C4" r:id="rId2" xr:uid="{00000000-0004-0000-0000-000007000000}"/>
    <hyperlink ref="P4" r:id="rId3" xr:uid="{00000000-0004-0000-0000-000008000000}"/>
    <hyperlink ref="B5" r:id="rId4" xr:uid="{00000000-0004-0000-0000-000009000000}"/>
    <hyperlink ref="C5" r:id="rId5" xr:uid="{00000000-0004-0000-0000-00000A000000}"/>
    <hyperlink ref="P5" r:id="rId6" xr:uid="{00000000-0004-0000-0000-00000B000000}"/>
    <hyperlink ref="B6" r:id="rId7" xr:uid="{00000000-0004-0000-0000-00000C000000}"/>
    <hyperlink ref="C6" r:id="rId8" xr:uid="{00000000-0004-0000-0000-00000D000000}"/>
    <hyperlink ref="P6" r:id="rId9" xr:uid="{00000000-0004-0000-0000-00000E000000}"/>
    <hyperlink ref="B7" r:id="rId10" xr:uid="{00000000-0004-0000-0000-00000F000000}"/>
    <hyperlink ref="C7" r:id="rId11" xr:uid="{00000000-0004-0000-0000-000010000000}"/>
    <hyperlink ref="P7" r:id="rId12" xr:uid="{00000000-0004-0000-0000-000011000000}"/>
    <hyperlink ref="B8" r:id="rId13" xr:uid="{00000000-0004-0000-0000-000012000000}"/>
    <hyperlink ref="C8" r:id="rId14" xr:uid="{00000000-0004-0000-0000-000013000000}"/>
    <hyperlink ref="P8" r:id="rId15" xr:uid="{00000000-0004-0000-0000-000014000000}"/>
    <hyperlink ref="B9" r:id="rId16" xr:uid="{00000000-0004-0000-0000-000015000000}"/>
    <hyperlink ref="C9" r:id="rId17" xr:uid="{00000000-0004-0000-0000-000016000000}"/>
    <hyperlink ref="P9" r:id="rId18" xr:uid="{00000000-0004-0000-0000-000017000000}"/>
    <hyperlink ref="B10" r:id="rId19" xr:uid="{00000000-0004-0000-0000-000018000000}"/>
    <hyperlink ref="C10" r:id="rId20" xr:uid="{00000000-0004-0000-0000-000019000000}"/>
    <hyperlink ref="P10" r:id="rId21" xr:uid="{00000000-0004-0000-0000-00001A000000}"/>
    <hyperlink ref="B11" r:id="rId22" xr:uid="{00000000-0004-0000-0000-00001B000000}"/>
    <hyperlink ref="C11" r:id="rId23" xr:uid="{00000000-0004-0000-0000-00001C000000}"/>
    <hyperlink ref="P11" r:id="rId24" xr:uid="{00000000-0004-0000-0000-00001D000000}"/>
    <hyperlink ref="B12" r:id="rId25" xr:uid="{00000000-0004-0000-0000-00001E000000}"/>
    <hyperlink ref="C12" r:id="rId26" xr:uid="{00000000-0004-0000-0000-00001F000000}"/>
    <hyperlink ref="P12" r:id="rId27" xr:uid="{00000000-0004-0000-0000-000020000000}"/>
    <hyperlink ref="B13" r:id="rId28" xr:uid="{00000000-0004-0000-0000-000021000000}"/>
    <hyperlink ref="C13" r:id="rId29" xr:uid="{00000000-0004-0000-0000-000022000000}"/>
    <hyperlink ref="P13" r:id="rId30" xr:uid="{00000000-0004-0000-0000-000023000000}"/>
    <hyperlink ref="B14" r:id="rId31" xr:uid="{00000000-0004-0000-0000-000024000000}"/>
    <hyperlink ref="C14" r:id="rId32" xr:uid="{00000000-0004-0000-0000-000025000000}"/>
    <hyperlink ref="P14" r:id="rId33" xr:uid="{00000000-0004-0000-0000-000026000000}"/>
    <hyperlink ref="B15" r:id="rId34" xr:uid="{00000000-0004-0000-0000-000027000000}"/>
    <hyperlink ref="C15" r:id="rId35" xr:uid="{00000000-0004-0000-0000-000028000000}"/>
    <hyperlink ref="P15" r:id="rId36" xr:uid="{00000000-0004-0000-0000-000029000000}"/>
    <hyperlink ref="B16" r:id="rId37" xr:uid="{00000000-0004-0000-0000-00002A000000}"/>
    <hyperlink ref="C16" r:id="rId38" xr:uid="{00000000-0004-0000-0000-00002B000000}"/>
    <hyperlink ref="P16" r:id="rId39" xr:uid="{00000000-0004-0000-0000-00002C000000}"/>
    <hyperlink ref="P3" r:id="rId40" xr:uid="{00000000-0004-0000-0000-000005000000}"/>
    <hyperlink ref="C3" r:id="rId41" xr:uid="{00000000-0004-0000-0000-000004000000}"/>
    <hyperlink ref="B3" r:id="rId42" xr:uid="{00000000-0004-0000-0000-000003000000}"/>
    <hyperlink ref="P2" r:id="rId43" xr:uid="{00000000-0004-0000-0000-000002000000}"/>
    <hyperlink ref="C2" r:id="rId44" xr:uid="{00000000-0004-0000-0000-000001000000}"/>
    <hyperlink ref="B2" r:id="rId45" xr:uid="{00000000-0004-0000-0000-000000000000}"/>
  </hyperlinks>
  <pageMargins left="0.7" right="0.7" top="0.75" bottom="0.75" header="0.3" footer="0.3"/>
  <pageSetup orientation="portrait" verticalDpi="0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1903-547A-4981-804E-0D55676DB8B2}">
  <dimension ref="B1:X67"/>
  <sheetViews>
    <sheetView topLeftCell="J37" zoomScaleNormal="100" workbookViewId="0">
      <selection activeCell="U5" sqref="U5:X67"/>
    </sheetView>
  </sheetViews>
  <sheetFormatPr defaultRowHeight="12.3"/>
  <sheetData>
    <row r="1" spans="2:24">
      <c r="C1" s="6"/>
      <c r="D1" s="6"/>
      <c r="E1" s="6"/>
      <c r="J1" s="6"/>
    </row>
    <row r="3" spans="2:24" ht="69">
      <c r="B3" s="24" t="s">
        <v>533</v>
      </c>
      <c r="C3" s="24" t="s">
        <v>534</v>
      </c>
      <c r="D3" s="12" t="s">
        <v>604</v>
      </c>
      <c r="E3" s="11" t="s">
        <v>611</v>
      </c>
      <c r="F3" s="12" t="s">
        <v>602</v>
      </c>
      <c r="G3" s="13" t="s">
        <v>605</v>
      </c>
      <c r="H3" s="13" t="s">
        <v>535</v>
      </c>
      <c r="I3" s="13" t="s">
        <v>606</v>
      </c>
      <c r="J3" s="12" t="s">
        <v>607</v>
      </c>
      <c r="K3" s="11" t="s">
        <v>608</v>
      </c>
      <c r="L3" s="11" t="s">
        <v>612</v>
      </c>
      <c r="M3" s="25" t="s">
        <v>609</v>
      </c>
      <c r="N3" s="26"/>
      <c r="O3" s="26"/>
      <c r="P3" s="27" t="s">
        <v>536</v>
      </c>
      <c r="Q3" s="27"/>
      <c r="R3" s="27"/>
      <c r="U3" s="13" t="s">
        <v>535</v>
      </c>
    </row>
    <row r="4" spans="2:24" ht="14.4">
      <c r="B4" s="24"/>
      <c r="C4" s="24"/>
      <c r="D4" s="11" t="s">
        <v>610</v>
      </c>
      <c r="E4" s="11" t="s">
        <v>610</v>
      </c>
      <c r="F4" s="11" t="s">
        <v>603</v>
      </c>
      <c r="G4" s="11" t="s">
        <v>537</v>
      </c>
      <c r="H4" s="11" t="s">
        <v>538</v>
      </c>
      <c r="I4" s="15" t="s">
        <v>539</v>
      </c>
      <c r="J4" s="11" t="s">
        <v>603</v>
      </c>
      <c r="K4" s="14" t="s">
        <v>610</v>
      </c>
      <c r="L4" s="11" t="s">
        <v>610</v>
      </c>
      <c r="M4" s="13" t="s">
        <v>540</v>
      </c>
      <c r="N4" s="13" t="s">
        <v>541</v>
      </c>
      <c r="O4" s="13" t="s">
        <v>542</v>
      </c>
      <c r="P4" s="14" t="s">
        <v>540</v>
      </c>
      <c r="Q4" s="13" t="s">
        <v>541</v>
      </c>
      <c r="R4" s="14" t="s">
        <v>543</v>
      </c>
      <c r="U4" s="11" t="s">
        <v>538</v>
      </c>
      <c r="V4" s="13" t="s">
        <v>542</v>
      </c>
      <c r="W4" s="13" t="s">
        <v>540</v>
      </c>
      <c r="X4" s="13" t="s">
        <v>541</v>
      </c>
    </row>
    <row r="5" spans="2:24" ht="15">
      <c r="B5" s="16">
        <v>1</v>
      </c>
      <c r="C5" s="16" t="s">
        <v>544</v>
      </c>
      <c r="D5" s="16">
        <v>15</v>
      </c>
      <c r="E5" s="16">
        <v>30</v>
      </c>
      <c r="F5" s="16">
        <v>3.7</v>
      </c>
      <c r="G5" s="16">
        <v>4000</v>
      </c>
      <c r="H5" s="16">
        <v>78.5</v>
      </c>
      <c r="I5" s="16">
        <v>1.8</v>
      </c>
      <c r="J5" s="17">
        <v>4.2</v>
      </c>
      <c r="K5" s="16">
        <v>2</v>
      </c>
      <c r="L5" s="16">
        <v>5</v>
      </c>
      <c r="M5" s="16">
        <v>4.8</v>
      </c>
      <c r="N5" s="16">
        <v>51</v>
      </c>
      <c r="O5" s="16">
        <v>144.5</v>
      </c>
      <c r="P5" s="16">
        <v>0.2</v>
      </c>
      <c r="Q5" s="16">
        <v>10</v>
      </c>
      <c r="R5" s="16">
        <v>10</v>
      </c>
      <c r="S5">
        <f>E5*G5/1000</f>
        <v>120</v>
      </c>
      <c r="U5" s="16">
        <v>78.5</v>
      </c>
      <c r="V5" s="16">
        <v>144.5</v>
      </c>
      <c r="W5" s="16">
        <v>4.8</v>
      </c>
      <c r="X5" s="16">
        <v>51</v>
      </c>
    </row>
    <row r="6" spans="2:24" ht="15">
      <c r="B6" s="16">
        <v>2</v>
      </c>
      <c r="C6" s="16" t="s">
        <v>545</v>
      </c>
      <c r="D6" s="16">
        <v>20</v>
      </c>
      <c r="E6" s="16">
        <v>40</v>
      </c>
      <c r="F6" s="16">
        <v>3.7</v>
      </c>
      <c r="G6" s="16">
        <v>4500</v>
      </c>
      <c r="H6" s="16">
        <v>102</v>
      </c>
      <c r="I6" s="16">
        <v>1.2</v>
      </c>
      <c r="J6" s="17">
        <v>4.2</v>
      </c>
      <c r="K6" s="16">
        <v>2</v>
      </c>
      <c r="L6" s="16">
        <v>5</v>
      </c>
      <c r="M6" s="16">
        <v>6.9</v>
      </c>
      <c r="N6" s="16">
        <v>49</v>
      </c>
      <c r="O6" s="16">
        <v>136</v>
      </c>
      <c r="P6" s="16">
        <v>0.2</v>
      </c>
      <c r="Q6" s="16">
        <v>15</v>
      </c>
      <c r="R6" s="16">
        <v>10</v>
      </c>
      <c r="S6">
        <f t="shared" ref="S6:S67" si="0">E6*G6/1000</f>
        <v>180</v>
      </c>
      <c r="U6" s="16">
        <v>102</v>
      </c>
      <c r="V6" s="16">
        <v>136</v>
      </c>
      <c r="W6" s="16">
        <v>6.9</v>
      </c>
      <c r="X6" s="16">
        <v>49</v>
      </c>
    </row>
    <row r="7" spans="2:24" ht="15">
      <c r="B7" s="18">
        <v>3</v>
      </c>
      <c r="C7" s="18" t="s">
        <v>546</v>
      </c>
      <c r="D7" s="18">
        <v>15</v>
      </c>
      <c r="E7" s="18">
        <v>30</v>
      </c>
      <c r="F7" s="18">
        <v>3.7</v>
      </c>
      <c r="G7" s="18">
        <v>5000</v>
      </c>
      <c r="H7" s="18">
        <v>99</v>
      </c>
      <c r="I7" s="18">
        <v>2.5</v>
      </c>
      <c r="J7" s="18">
        <v>4.2</v>
      </c>
      <c r="K7" s="18">
        <v>2</v>
      </c>
      <c r="L7" s="18">
        <v>5</v>
      </c>
      <c r="M7" s="18">
        <v>6.9</v>
      </c>
      <c r="N7" s="18">
        <v>59</v>
      </c>
      <c r="O7" s="18">
        <v>109</v>
      </c>
      <c r="P7" s="18">
        <v>0.2</v>
      </c>
      <c r="Q7" s="18">
        <v>15</v>
      </c>
      <c r="R7" s="19">
        <v>15</v>
      </c>
      <c r="S7">
        <f t="shared" si="0"/>
        <v>150</v>
      </c>
      <c r="U7" s="18">
        <v>99</v>
      </c>
      <c r="V7" s="18">
        <v>109</v>
      </c>
      <c r="W7" s="18">
        <v>6.9</v>
      </c>
      <c r="X7" s="18">
        <v>59</v>
      </c>
    </row>
    <row r="8" spans="2:24" ht="15">
      <c r="B8" s="16">
        <v>4</v>
      </c>
      <c r="C8" s="16" t="s">
        <v>547</v>
      </c>
      <c r="D8" s="16">
        <v>20</v>
      </c>
      <c r="E8" s="16">
        <v>40</v>
      </c>
      <c r="F8" s="16">
        <v>3.7</v>
      </c>
      <c r="G8" s="16">
        <v>5000</v>
      </c>
      <c r="H8" s="16">
        <v>104</v>
      </c>
      <c r="I8" s="16">
        <v>2.4</v>
      </c>
      <c r="J8" s="17">
        <v>4.2</v>
      </c>
      <c r="K8" s="16">
        <v>2</v>
      </c>
      <c r="L8" s="16">
        <v>5</v>
      </c>
      <c r="M8" s="16">
        <v>8.6999999999999993</v>
      </c>
      <c r="N8" s="16">
        <v>42</v>
      </c>
      <c r="O8" s="16">
        <v>127.5</v>
      </c>
      <c r="P8" s="16">
        <v>0.2</v>
      </c>
      <c r="Q8" s="20">
        <v>12</v>
      </c>
      <c r="R8" s="20">
        <v>30</v>
      </c>
      <c r="S8">
        <f t="shared" si="0"/>
        <v>200</v>
      </c>
      <c r="U8" s="16">
        <v>104</v>
      </c>
      <c r="V8" s="16">
        <v>127.5</v>
      </c>
      <c r="W8" s="16">
        <v>8.6999999999999993</v>
      </c>
      <c r="X8" s="16">
        <v>42</v>
      </c>
    </row>
    <row r="9" spans="2:24" ht="15">
      <c r="B9" s="16">
        <v>5</v>
      </c>
      <c r="C9" s="16" t="s">
        <v>548</v>
      </c>
      <c r="D9" s="16">
        <v>30</v>
      </c>
      <c r="E9" s="16">
        <v>60</v>
      </c>
      <c r="F9" s="16">
        <v>3.7</v>
      </c>
      <c r="G9" s="16">
        <v>5000</v>
      </c>
      <c r="H9" s="16">
        <v>114</v>
      </c>
      <c r="I9" s="16">
        <v>3</v>
      </c>
      <c r="J9" s="16">
        <v>4.2</v>
      </c>
      <c r="K9" s="16">
        <v>2</v>
      </c>
      <c r="L9" s="16">
        <v>5</v>
      </c>
      <c r="M9" s="16">
        <v>10</v>
      </c>
      <c r="N9" s="16">
        <v>44</v>
      </c>
      <c r="O9" s="16">
        <v>126</v>
      </c>
      <c r="P9" s="16">
        <v>0.2</v>
      </c>
      <c r="Q9" s="16">
        <v>15</v>
      </c>
      <c r="R9" s="20">
        <v>35</v>
      </c>
      <c r="S9">
        <f t="shared" si="0"/>
        <v>300</v>
      </c>
      <c r="U9" s="16">
        <v>114</v>
      </c>
      <c r="V9" s="16">
        <v>126</v>
      </c>
      <c r="W9" s="16">
        <v>10</v>
      </c>
      <c r="X9" s="16">
        <v>44</v>
      </c>
    </row>
    <row r="10" spans="2:24" ht="15">
      <c r="B10" s="16">
        <v>6</v>
      </c>
      <c r="C10" s="16" t="s">
        <v>549</v>
      </c>
      <c r="D10" s="16">
        <v>30</v>
      </c>
      <c r="E10" s="16">
        <v>60</v>
      </c>
      <c r="F10" s="16">
        <v>3.7</v>
      </c>
      <c r="G10" s="16">
        <v>5000</v>
      </c>
      <c r="H10" s="16">
        <v>106</v>
      </c>
      <c r="I10" s="16">
        <v>1.1000000000000001</v>
      </c>
      <c r="J10" s="17">
        <v>4.2</v>
      </c>
      <c r="K10" s="16">
        <v>2</v>
      </c>
      <c r="L10" s="16">
        <v>5</v>
      </c>
      <c r="M10" s="16">
        <v>6.6</v>
      </c>
      <c r="N10" s="16">
        <v>74.5</v>
      </c>
      <c r="O10" s="16">
        <v>109.5</v>
      </c>
      <c r="P10" s="16">
        <v>0.2</v>
      </c>
      <c r="Q10" s="16">
        <v>25</v>
      </c>
      <c r="R10" s="16">
        <v>10</v>
      </c>
      <c r="S10">
        <f t="shared" si="0"/>
        <v>300</v>
      </c>
      <c r="U10" s="16">
        <v>106</v>
      </c>
      <c r="V10" s="16">
        <v>109.5</v>
      </c>
      <c r="W10" s="16">
        <v>6.6</v>
      </c>
      <c r="X10" s="16">
        <v>74.5</v>
      </c>
    </row>
    <row r="11" spans="2:24" ht="15">
      <c r="B11" s="16">
        <v>7</v>
      </c>
      <c r="C11" s="16" t="s">
        <v>550</v>
      </c>
      <c r="D11" s="16">
        <v>10</v>
      </c>
      <c r="E11" s="16">
        <v>20</v>
      </c>
      <c r="F11" s="16">
        <v>3.8</v>
      </c>
      <c r="G11" s="16">
        <v>5200</v>
      </c>
      <c r="H11" s="16">
        <v>88</v>
      </c>
      <c r="I11" s="16">
        <v>2.4</v>
      </c>
      <c r="J11" s="17">
        <v>4.3499999999999996</v>
      </c>
      <c r="K11" s="16">
        <v>2</v>
      </c>
      <c r="L11" s="16">
        <v>5</v>
      </c>
      <c r="M11" s="16">
        <v>6.7</v>
      </c>
      <c r="N11" s="16">
        <v>45</v>
      </c>
      <c r="O11" s="16">
        <v>135</v>
      </c>
      <c r="P11" s="16">
        <v>0.2</v>
      </c>
      <c r="Q11" s="16">
        <v>15</v>
      </c>
      <c r="R11" s="20">
        <v>25</v>
      </c>
      <c r="S11">
        <f t="shared" si="0"/>
        <v>104</v>
      </c>
      <c r="U11" s="16">
        <v>88</v>
      </c>
      <c r="V11" s="16">
        <v>135</v>
      </c>
      <c r="W11" s="16">
        <v>6.7</v>
      </c>
      <c r="X11" s="16">
        <v>45</v>
      </c>
    </row>
    <row r="12" spans="2:24" ht="15">
      <c r="B12" s="16">
        <v>8</v>
      </c>
      <c r="C12" s="16" t="s">
        <v>551</v>
      </c>
      <c r="D12" s="16">
        <v>15</v>
      </c>
      <c r="E12" s="16">
        <v>30</v>
      </c>
      <c r="F12" s="16">
        <v>3.7</v>
      </c>
      <c r="G12" s="16">
        <v>5700</v>
      </c>
      <c r="H12" s="16">
        <v>107.5</v>
      </c>
      <c r="I12" s="16">
        <v>2</v>
      </c>
      <c r="J12" s="17">
        <v>4.2</v>
      </c>
      <c r="K12" s="16">
        <v>2</v>
      </c>
      <c r="L12" s="21">
        <v>5</v>
      </c>
      <c r="M12" s="16">
        <v>9.1999999999999993</v>
      </c>
      <c r="N12" s="16">
        <v>42</v>
      </c>
      <c r="O12" s="16">
        <v>125.5</v>
      </c>
      <c r="P12" s="16">
        <v>0.2</v>
      </c>
      <c r="Q12" s="16">
        <v>15</v>
      </c>
      <c r="R12" s="20">
        <v>30</v>
      </c>
      <c r="S12">
        <f t="shared" si="0"/>
        <v>171</v>
      </c>
      <c r="U12" s="16">
        <v>107.5</v>
      </c>
      <c r="V12" s="16">
        <v>125.5</v>
      </c>
      <c r="W12" s="16">
        <v>9.1999999999999993</v>
      </c>
      <c r="X12" s="16">
        <v>42</v>
      </c>
    </row>
    <row r="13" spans="2:24" ht="15">
      <c r="B13" s="16">
        <v>9</v>
      </c>
      <c r="C13" s="16" t="s">
        <v>552</v>
      </c>
      <c r="D13" s="16">
        <v>15</v>
      </c>
      <c r="E13" s="16">
        <v>30</v>
      </c>
      <c r="F13" s="16">
        <v>3.8</v>
      </c>
      <c r="G13" s="16">
        <v>5800</v>
      </c>
      <c r="H13" s="16">
        <v>103</v>
      </c>
      <c r="I13" s="16">
        <v>2.2000000000000002</v>
      </c>
      <c r="J13" s="17">
        <v>4.3499999999999996</v>
      </c>
      <c r="K13" s="16">
        <v>2</v>
      </c>
      <c r="L13" s="16">
        <v>5</v>
      </c>
      <c r="M13" s="16">
        <v>8.6999999999999993</v>
      </c>
      <c r="N13" s="16">
        <v>43.5</v>
      </c>
      <c r="O13" s="16">
        <v>125.5</v>
      </c>
      <c r="P13" s="16">
        <v>0.2</v>
      </c>
      <c r="Q13" s="16">
        <v>15</v>
      </c>
      <c r="R13" s="20">
        <v>35</v>
      </c>
      <c r="S13">
        <f t="shared" si="0"/>
        <v>174</v>
      </c>
      <c r="U13" s="16">
        <v>103</v>
      </c>
      <c r="V13" s="16">
        <v>125.5</v>
      </c>
      <c r="W13" s="16">
        <v>8.6999999999999993</v>
      </c>
      <c r="X13" s="16">
        <v>43.5</v>
      </c>
    </row>
    <row r="14" spans="2:24" ht="15">
      <c r="B14" s="16">
        <v>10</v>
      </c>
      <c r="C14" s="21" t="s">
        <v>551</v>
      </c>
      <c r="D14" s="16">
        <v>20</v>
      </c>
      <c r="E14" s="16">
        <v>40</v>
      </c>
      <c r="F14" s="16">
        <v>3.7</v>
      </c>
      <c r="G14" s="16">
        <v>5900</v>
      </c>
      <c r="H14" s="16">
        <v>112.5</v>
      </c>
      <c r="I14" s="16">
        <v>1.6</v>
      </c>
      <c r="J14" s="17">
        <v>4.2</v>
      </c>
      <c r="K14" s="16">
        <v>2</v>
      </c>
      <c r="L14" s="16">
        <v>5</v>
      </c>
      <c r="M14" s="16">
        <v>9.1999999999999993</v>
      </c>
      <c r="N14" s="16">
        <v>43</v>
      </c>
      <c r="O14" s="16">
        <v>125</v>
      </c>
      <c r="P14" s="16">
        <v>0.2</v>
      </c>
      <c r="Q14" s="16">
        <v>15</v>
      </c>
      <c r="R14" s="20">
        <v>35</v>
      </c>
      <c r="S14">
        <f t="shared" si="0"/>
        <v>236</v>
      </c>
      <c r="U14" s="16">
        <v>112.5</v>
      </c>
      <c r="V14" s="16">
        <v>125</v>
      </c>
      <c r="W14" s="16">
        <v>9.1999999999999993</v>
      </c>
      <c r="X14" s="16">
        <v>43</v>
      </c>
    </row>
    <row r="15" spans="2:24" ht="15">
      <c r="B15" s="16">
        <v>11</v>
      </c>
      <c r="C15" s="16" t="s">
        <v>553</v>
      </c>
      <c r="D15" s="16">
        <v>15</v>
      </c>
      <c r="E15" s="16">
        <v>30</v>
      </c>
      <c r="F15" s="16">
        <v>3.8</v>
      </c>
      <c r="G15" s="16">
        <v>5950</v>
      </c>
      <c r="H15" s="16">
        <v>108</v>
      </c>
      <c r="I15" s="16">
        <v>3</v>
      </c>
      <c r="J15" s="17">
        <v>4.3499999999999996</v>
      </c>
      <c r="K15" s="16">
        <v>2</v>
      </c>
      <c r="L15" s="16">
        <v>5</v>
      </c>
      <c r="M15" s="16">
        <v>9.1999999999999993</v>
      </c>
      <c r="N15" s="16">
        <v>42</v>
      </c>
      <c r="O15" s="16">
        <v>125.5</v>
      </c>
      <c r="P15" s="16">
        <v>0.2</v>
      </c>
      <c r="Q15" s="16">
        <v>15</v>
      </c>
      <c r="R15" s="20">
        <v>25</v>
      </c>
      <c r="S15">
        <f t="shared" si="0"/>
        <v>178.5</v>
      </c>
      <c r="U15" s="16">
        <v>108</v>
      </c>
      <c r="V15" s="16">
        <v>125.5</v>
      </c>
      <c r="W15" s="16">
        <v>9.1999999999999993</v>
      </c>
      <c r="X15" s="16">
        <v>42</v>
      </c>
    </row>
    <row r="16" spans="2:24" ht="15">
      <c r="B16" s="16">
        <v>12</v>
      </c>
      <c r="C16" s="16" t="s">
        <v>554</v>
      </c>
      <c r="D16" s="16">
        <v>15</v>
      </c>
      <c r="E16" s="16">
        <v>30</v>
      </c>
      <c r="F16" s="16">
        <v>3.7</v>
      </c>
      <c r="G16" s="16">
        <v>6000</v>
      </c>
      <c r="H16" s="16">
        <v>123</v>
      </c>
      <c r="I16" s="16">
        <v>1</v>
      </c>
      <c r="J16" s="17">
        <v>4.2</v>
      </c>
      <c r="K16" s="16">
        <v>2</v>
      </c>
      <c r="L16" s="16">
        <v>5</v>
      </c>
      <c r="M16" s="16">
        <v>8.1999999999999993</v>
      </c>
      <c r="N16" s="16">
        <v>46</v>
      </c>
      <c r="O16" s="16">
        <v>144</v>
      </c>
      <c r="P16" s="16">
        <v>0.2</v>
      </c>
      <c r="Q16" s="16">
        <v>15</v>
      </c>
      <c r="R16" s="16">
        <v>10</v>
      </c>
      <c r="S16">
        <f t="shared" si="0"/>
        <v>180</v>
      </c>
      <c r="U16" s="16">
        <v>123</v>
      </c>
      <c r="V16" s="16">
        <v>144</v>
      </c>
      <c r="W16" s="16">
        <v>8.1999999999999993</v>
      </c>
      <c r="X16" s="16">
        <v>46</v>
      </c>
    </row>
    <row r="17" spans="2:24" ht="15">
      <c r="B17" s="16">
        <v>13</v>
      </c>
      <c r="C17" s="16" t="s">
        <v>555</v>
      </c>
      <c r="D17" s="16">
        <v>15</v>
      </c>
      <c r="E17" s="16">
        <v>30</v>
      </c>
      <c r="F17" s="16">
        <v>3.7</v>
      </c>
      <c r="G17" s="16">
        <v>6000</v>
      </c>
      <c r="H17" s="16">
        <v>121</v>
      </c>
      <c r="I17" s="16">
        <v>1</v>
      </c>
      <c r="J17" s="17">
        <v>4.2</v>
      </c>
      <c r="K17" s="16">
        <v>2</v>
      </c>
      <c r="L17" s="16">
        <v>5</v>
      </c>
      <c r="M17" s="16">
        <v>8.9</v>
      </c>
      <c r="N17" s="16">
        <v>45</v>
      </c>
      <c r="O17" s="16">
        <v>135</v>
      </c>
      <c r="P17" s="16">
        <v>0.2</v>
      </c>
      <c r="Q17" s="16">
        <v>15</v>
      </c>
      <c r="R17" s="16">
        <v>10</v>
      </c>
      <c r="S17">
        <f t="shared" si="0"/>
        <v>180</v>
      </c>
      <c r="U17" s="16">
        <v>121</v>
      </c>
      <c r="V17" s="16">
        <v>135</v>
      </c>
      <c r="W17" s="16">
        <v>8.9</v>
      </c>
      <c r="X17" s="16">
        <v>45</v>
      </c>
    </row>
    <row r="18" spans="2:24" ht="15">
      <c r="B18" s="16">
        <v>14</v>
      </c>
      <c r="C18" s="16" t="s">
        <v>556</v>
      </c>
      <c r="D18" s="16">
        <v>15</v>
      </c>
      <c r="E18" s="16">
        <v>30</v>
      </c>
      <c r="F18" s="16">
        <v>3.7</v>
      </c>
      <c r="G18" s="16">
        <v>6000</v>
      </c>
      <c r="H18" s="16">
        <v>122.5</v>
      </c>
      <c r="I18" s="16">
        <v>1.3</v>
      </c>
      <c r="J18" s="17">
        <v>4.2</v>
      </c>
      <c r="K18" s="16">
        <v>2</v>
      </c>
      <c r="L18" s="16">
        <v>5</v>
      </c>
      <c r="M18" s="16">
        <v>8.4</v>
      </c>
      <c r="N18" s="16">
        <v>45</v>
      </c>
      <c r="O18" s="16">
        <v>150</v>
      </c>
      <c r="P18" s="16">
        <v>0.2</v>
      </c>
      <c r="Q18" s="16">
        <v>15</v>
      </c>
      <c r="R18" s="16">
        <v>10</v>
      </c>
      <c r="S18">
        <f t="shared" si="0"/>
        <v>180</v>
      </c>
      <c r="U18" s="16">
        <v>122.5</v>
      </c>
      <c r="V18" s="16">
        <v>150</v>
      </c>
      <c r="W18" s="16">
        <v>8.4</v>
      </c>
      <c r="X18" s="16">
        <v>45</v>
      </c>
    </row>
    <row r="19" spans="2:24" ht="15">
      <c r="B19" s="16">
        <v>15</v>
      </c>
      <c r="C19" s="16" t="s">
        <v>557</v>
      </c>
      <c r="D19" s="16">
        <v>25</v>
      </c>
      <c r="E19" s="16">
        <v>50</v>
      </c>
      <c r="F19" s="16">
        <v>3.7</v>
      </c>
      <c r="G19" s="16">
        <v>6000</v>
      </c>
      <c r="H19" s="16">
        <v>123</v>
      </c>
      <c r="I19" s="16">
        <v>1.1000000000000001</v>
      </c>
      <c r="J19" s="17">
        <v>4.2</v>
      </c>
      <c r="K19" s="16">
        <v>2</v>
      </c>
      <c r="L19" s="16">
        <v>5</v>
      </c>
      <c r="M19" s="16">
        <v>6.3</v>
      </c>
      <c r="N19" s="16">
        <v>73.5</v>
      </c>
      <c r="O19" s="16">
        <v>134.5</v>
      </c>
      <c r="P19" s="16">
        <v>0.2</v>
      </c>
      <c r="Q19" s="16">
        <v>25</v>
      </c>
      <c r="R19" s="16">
        <v>10</v>
      </c>
      <c r="S19">
        <f t="shared" si="0"/>
        <v>300</v>
      </c>
      <c r="U19" s="16">
        <v>123</v>
      </c>
      <c r="V19" s="16">
        <v>134.5</v>
      </c>
      <c r="W19" s="16">
        <v>6.3</v>
      </c>
      <c r="X19" s="16">
        <v>73.5</v>
      </c>
    </row>
    <row r="20" spans="2:24" ht="15">
      <c r="B20" s="18">
        <v>16</v>
      </c>
      <c r="C20" s="18" t="s">
        <v>558</v>
      </c>
      <c r="D20" s="18">
        <v>15</v>
      </c>
      <c r="E20" s="18">
        <v>30</v>
      </c>
      <c r="F20" s="18">
        <v>3.7</v>
      </c>
      <c r="G20" s="18">
        <v>6100</v>
      </c>
      <c r="H20" s="18">
        <v>119</v>
      </c>
      <c r="I20" s="18">
        <v>2</v>
      </c>
      <c r="J20" s="18">
        <v>4.2</v>
      </c>
      <c r="K20" s="18">
        <v>2</v>
      </c>
      <c r="L20" s="18">
        <v>5</v>
      </c>
      <c r="M20" s="18">
        <v>8.3000000000000007</v>
      </c>
      <c r="N20" s="18">
        <v>42</v>
      </c>
      <c r="O20" s="18">
        <v>144</v>
      </c>
      <c r="P20" s="18">
        <v>0.2</v>
      </c>
      <c r="Q20" s="19">
        <v>15</v>
      </c>
      <c r="R20" s="19">
        <v>30</v>
      </c>
      <c r="S20">
        <f t="shared" si="0"/>
        <v>183</v>
      </c>
      <c r="U20" s="18">
        <v>119</v>
      </c>
      <c r="V20" s="18">
        <v>144</v>
      </c>
      <c r="W20" s="18">
        <v>8.3000000000000007</v>
      </c>
      <c r="X20" s="18">
        <v>42</v>
      </c>
    </row>
    <row r="21" spans="2:24" ht="15.3">
      <c r="B21" s="22">
        <v>17</v>
      </c>
      <c r="C21" s="18" t="s">
        <v>559</v>
      </c>
      <c r="D21" s="18">
        <v>15</v>
      </c>
      <c r="E21" s="18">
        <v>30</v>
      </c>
      <c r="F21" s="18">
        <v>3.7</v>
      </c>
      <c r="G21" s="18">
        <v>7000</v>
      </c>
      <c r="H21" s="18">
        <v>128</v>
      </c>
      <c r="I21" s="18">
        <v>2.5</v>
      </c>
      <c r="J21" s="18">
        <v>4.2</v>
      </c>
      <c r="K21" s="18">
        <v>2</v>
      </c>
      <c r="L21" s="18">
        <v>5</v>
      </c>
      <c r="M21" s="18">
        <v>10.7</v>
      </c>
      <c r="N21" s="18">
        <v>42</v>
      </c>
      <c r="O21" s="18">
        <v>127</v>
      </c>
      <c r="P21" s="18">
        <v>0.2</v>
      </c>
      <c r="Q21" s="19">
        <v>15</v>
      </c>
      <c r="R21" s="19">
        <v>30</v>
      </c>
      <c r="S21">
        <f t="shared" si="0"/>
        <v>210</v>
      </c>
      <c r="U21" s="18">
        <v>128</v>
      </c>
      <c r="V21" s="18">
        <v>127</v>
      </c>
      <c r="W21" s="18">
        <v>10.7</v>
      </c>
      <c r="X21" s="18">
        <v>42</v>
      </c>
    </row>
    <row r="22" spans="2:24" ht="15">
      <c r="B22" s="16">
        <v>18</v>
      </c>
      <c r="C22" s="16" t="s">
        <v>548</v>
      </c>
      <c r="D22" s="16">
        <v>15</v>
      </c>
      <c r="E22" s="16">
        <v>30</v>
      </c>
      <c r="F22" s="16">
        <v>3.7</v>
      </c>
      <c r="G22" s="16">
        <v>6300</v>
      </c>
      <c r="H22" s="16">
        <v>119</v>
      </c>
      <c r="I22" s="16">
        <v>2</v>
      </c>
      <c r="J22" s="16">
        <v>4.2</v>
      </c>
      <c r="K22" s="16">
        <v>2</v>
      </c>
      <c r="L22" s="16">
        <v>5</v>
      </c>
      <c r="M22" s="16">
        <v>10.199999999999999</v>
      </c>
      <c r="N22" s="16">
        <v>44</v>
      </c>
      <c r="O22" s="16">
        <v>126</v>
      </c>
      <c r="P22" s="16">
        <v>0.2</v>
      </c>
      <c r="Q22" s="20">
        <v>15</v>
      </c>
      <c r="R22" s="20">
        <v>35</v>
      </c>
      <c r="S22">
        <f t="shared" si="0"/>
        <v>189</v>
      </c>
      <c r="U22" s="16">
        <v>119</v>
      </c>
      <c r="V22" s="16">
        <v>126</v>
      </c>
      <c r="W22" s="16">
        <v>10.199999999999999</v>
      </c>
      <c r="X22" s="16">
        <v>44</v>
      </c>
    </row>
    <row r="23" spans="2:24" ht="15">
      <c r="B23" s="16">
        <v>19</v>
      </c>
      <c r="C23" s="16" t="s">
        <v>560</v>
      </c>
      <c r="D23" s="16">
        <v>15</v>
      </c>
      <c r="E23" s="16">
        <v>30</v>
      </c>
      <c r="F23" s="16">
        <v>3.8</v>
      </c>
      <c r="G23" s="16">
        <v>6500</v>
      </c>
      <c r="H23" s="16">
        <v>122</v>
      </c>
      <c r="I23" s="16">
        <v>1.8</v>
      </c>
      <c r="J23" s="17">
        <v>4.3499999999999996</v>
      </c>
      <c r="K23" s="16">
        <v>2</v>
      </c>
      <c r="L23" s="16">
        <v>5</v>
      </c>
      <c r="M23" s="16">
        <v>10.5</v>
      </c>
      <c r="N23" s="16">
        <v>42</v>
      </c>
      <c r="O23" s="16">
        <v>125.5</v>
      </c>
      <c r="P23" s="16">
        <v>0.2</v>
      </c>
      <c r="Q23" s="20">
        <v>10</v>
      </c>
      <c r="R23" s="20">
        <v>35</v>
      </c>
      <c r="S23">
        <f t="shared" si="0"/>
        <v>195</v>
      </c>
      <c r="U23" s="16">
        <v>122</v>
      </c>
      <c r="V23" s="16">
        <v>125.5</v>
      </c>
      <c r="W23" s="16">
        <v>10.5</v>
      </c>
      <c r="X23" s="16">
        <v>42</v>
      </c>
    </row>
    <row r="24" spans="2:24" ht="15">
      <c r="B24" s="16">
        <v>20</v>
      </c>
      <c r="C24" s="16" t="s">
        <v>561</v>
      </c>
      <c r="D24" s="16">
        <v>10</v>
      </c>
      <c r="E24" s="16">
        <v>20</v>
      </c>
      <c r="F24" s="16">
        <v>3.7</v>
      </c>
      <c r="G24" s="16">
        <v>6600</v>
      </c>
      <c r="H24" s="16">
        <v>120.5</v>
      </c>
      <c r="I24" s="16">
        <v>1.9</v>
      </c>
      <c r="J24" s="17">
        <v>4.2</v>
      </c>
      <c r="K24" s="16">
        <v>2</v>
      </c>
      <c r="L24" s="16">
        <v>5</v>
      </c>
      <c r="M24" s="16">
        <v>8.1999999999999993</v>
      </c>
      <c r="N24" s="16">
        <v>45</v>
      </c>
      <c r="O24" s="16">
        <v>150</v>
      </c>
      <c r="P24" s="16">
        <v>0.2</v>
      </c>
      <c r="Q24" s="20">
        <v>15</v>
      </c>
      <c r="R24" s="20">
        <v>30</v>
      </c>
      <c r="S24">
        <f t="shared" si="0"/>
        <v>132</v>
      </c>
      <c r="U24" s="16">
        <v>120.5</v>
      </c>
      <c r="V24" s="16">
        <v>150</v>
      </c>
      <c r="W24" s="16">
        <v>8.1999999999999993</v>
      </c>
      <c r="X24" s="16">
        <v>45</v>
      </c>
    </row>
    <row r="25" spans="2:24" ht="15">
      <c r="B25" s="16">
        <v>22</v>
      </c>
      <c r="C25" s="16" t="s">
        <v>562</v>
      </c>
      <c r="D25" s="16">
        <v>15</v>
      </c>
      <c r="E25" s="16">
        <v>30</v>
      </c>
      <c r="F25" s="16">
        <v>3.8</v>
      </c>
      <c r="G25" s="16">
        <v>6600</v>
      </c>
      <c r="H25" s="16">
        <v>118</v>
      </c>
      <c r="I25" s="16">
        <v>2</v>
      </c>
      <c r="J25" s="17">
        <v>4.3499999999999996</v>
      </c>
      <c r="K25" s="16">
        <v>2</v>
      </c>
      <c r="L25" s="16">
        <v>5</v>
      </c>
      <c r="M25" s="16">
        <v>10</v>
      </c>
      <c r="N25" s="16">
        <v>43.5</v>
      </c>
      <c r="O25" s="16">
        <v>125.5</v>
      </c>
      <c r="P25" s="16">
        <v>0.2</v>
      </c>
      <c r="Q25" s="20">
        <v>15</v>
      </c>
      <c r="R25" s="20">
        <v>35</v>
      </c>
      <c r="S25">
        <f t="shared" si="0"/>
        <v>198</v>
      </c>
      <c r="U25" s="16">
        <v>118</v>
      </c>
      <c r="V25" s="16">
        <v>125.5</v>
      </c>
      <c r="W25" s="16">
        <v>10</v>
      </c>
      <c r="X25" s="16">
        <v>43.5</v>
      </c>
    </row>
    <row r="26" spans="2:24" ht="15">
      <c r="B26" s="18">
        <v>23</v>
      </c>
      <c r="C26" s="18" t="s">
        <v>548</v>
      </c>
      <c r="D26" s="18">
        <v>10</v>
      </c>
      <c r="E26" s="18">
        <v>20</v>
      </c>
      <c r="F26" s="18">
        <v>3.7</v>
      </c>
      <c r="G26" s="18">
        <v>6800</v>
      </c>
      <c r="H26" s="18">
        <v>124</v>
      </c>
      <c r="I26" s="18">
        <v>2</v>
      </c>
      <c r="J26" s="18">
        <v>4.2</v>
      </c>
      <c r="K26" s="18">
        <v>2</v>
      </c>
      <c r="L26" s="18">
        <v>5</v>
      </c>
      <c r="M26" s="18">
        <v>10.6</v>
      </c>
      <c r="N26" s="18">
        <v>44</v>
      </c>
      <c r="O26" s="18">
        <v>126</v>
      </c>
      <c r="P26" s="18">
        <v>0.2</v>
      </c>
      <c r="Q26" s="19">
        <v>15</v>
      </c>
      <c r="R26" s="19">
        <v>35</v>
      </c>
      <c r="S26">
        <f t="shared" si="0"/>
        <v>136</v>
      </c>
      <c r="U26" s="18">
        <v>124</v>
      </c>
      <c r="V26" s="18">
        <v>126</v>
      </c>
      <c r="W26" s="18">
        <v>10.6</v>
      </c>
      <c r="X26" s="18">
        <v>44</v>
      </c>
    </row>
    <row r="27" spans="2:24" ht="15">
      <c r="B27" s="16">
        <v>24</v>
      </c>
      <c r="C27" s="16" t="s">
        <v>563</v>
      </c>
      <c r="D27" s="16">
        <v>15</v>
      </c>
      <c r="E27" s="16">
        <v>30</v>
      </c>
      <c r="F27" s="16">
        <v>3.7</v>
      </c>
      <c r="G27" s="16">
        <v>6800</v>
      </c>
      <c r="H27" s="16">
        <v>124</v>
      </c>
      <c r="I27" s="16">
        <v>1.8</v>
      </c>
      <c r="J27" s="17">
        <v>4.2</v>
      </c>
      <c r="K27" s="16">
        <v>2</v>
      </c>
      <c r="L27" s="16">
        <v>5</v>
      </c>
      <c r="M27" s="16">
        <v>10.7</v>
      </c>
      <c r="N27" s="16">
        <v>42</v>
      </c>
      <c r="O27" s="16">
        <v>125.5</v>
      </c>
      <c r="P27" s="16">
        <v>0.2</v>
      </c>
      <c r="Q27" s="20">
        <v>15</v>
      </c>
      <c r="R27" s="20">
        <v>35</v>
      </c>
      <c r="S27">
        <f t="shared" si="0"/>
        <v>204</v>
      </c>
      <c r="U27" s="16">
        <v>124</v>
      </c>
      <c r="V27" s="16">
        <v>125.5</v>
      </c>
      <c r="W27" s="16">
        <v>10.7</v>
      </c>
      <c r="X27" s="16">
        <v>42</v>
      </c>
    </row>
    <row r="28" spans="2:24" ht="15">
      <c r="B28" s="18">
        <v>26</v>
      </c>
      <c r="C28" s="18" t="s">
        <v>564</v>
      </c>
      <c r="D28" s="18">
        <v>8</v>
      </c>
      <c r="E28" s="18">
        <v>16</v>
      </c>
      <c r="F28" s="18">
        <v>3.7</v>
      </c>
      <c r="G28" s="18">
        <v>7000</v>
      </c>
      <c r="H28" s="18">
        <v>127</v>
      </c>
      <c r="I28" s="18">
        <v>2.5</v>
      </c>
      <c r="J28" s="18">
        <v>4.2</v>
      </c>
      <c r="K28" s="18">
        <v>2</v>
      </c>
      <c r="L28" s="18">
        <v>5</v>
      </c>
      <c r="M28" s="18">
        <v>10.6</v>
      </c>
      <c r="N28" s="18">
        <v>42</v>
      </c>
      <c r="O28" s="18">
        <v>127</v>
      </c>
      <c r="P28" s="18">
        <v>0.2</v>
      </c>
      <c r="Q28" s="19">
        <v>12</v>
      </c>
      <c r="R28" s="19">
        <v>30</v>
      </c>
      <c r="S28">
        <f t="shared" si="0"/>
        <v>112</v>
      </c>
      <c r="U28" s="18">
        <v>127</v>
      </c>
      <c r="V28" s="18">
        <v>127</v>
      </c>
      <c r="W28" s="18">
        <v>10.6</v>
      </c>
      <c r="X28" s="18">
        <v>42</v>
      </c>
    </row>
    <row r="29" spans="2:24" ht="15">
      <c r="B29" s="18">
        <v>27</v>
      </c>
      <c r="C29" s="18" t="s">
        <v>565</v>
      </c>
      <c r="D29" s="18">
        <v>8</v>
      </c>
      <c r="E29" s="18">
        <v>16</v>
      </c>
      <c r="F29" s="18">
        <v>3.7</v>
      </c>
      <c r="G29" s="18">
        <v>7000</v>
      </c>
      <c r="H29" s="18">
        <v>127</v>
      </c>
      <c r="I29" s="18">
        <v>2.5</v>
      </c>
      <c r="J29" s="18">
        <v>4.2</v>
      </c>
      <c r="K29" s="18">
        <v>2</v>
      </c>
      <c r="L29" s="18">
        <v>5</v>
      </c>
      <c r="M29" s="18">
        <v>10.6</v>
      </c>
      <c r="N29" s="18">
        <v>42</v>
      </c>
      <c r="O29" s="18">
        <v>127</v>
      </c>
      <c r="P29" s="18">
        <v>0.2</v>
      </c>
      <c r="Q29" s="19">
        <v>15</v>
      </c>
      <c r="R29" s="19">
        <v>30</v>
      </c>
      <c r="S29">
        <f t="shared" si="0"/>
        <v>112</v>
      </c>
      <c r="U29" s="18">
        <v>127</v>
      </c>
      <c r="V29" s="18">
        <v>127</v>
      </c>
      <c r="W29" s="18">
        <v>10.6</v>
      </c>
      <c r="X29" s="18">
        <v>42</v>
      </c>
    </row>
    <row r="30" spans="2:24" ht="15">
      <c r="B30" s="18">
        <v>28</v>
      </c>
      <c r="C30" s="18" t="s">
        <v>566</v>
      </c>
      <c r="D30" s="18">
        <v>15</v>
      </c>
      <c r="E30" s="18">
        <v>30</v>
      </c>
      <c r="F30" s="18">
        <v>3.8</v>
      </c>
      <c r="G30" s="18">
        <v>7000</v>
      </c>
      <c r="H30" s="18">
        <v>124</v>
      </c>
      <c r="I30" s="18">
        <v>2</v>
      </c>
      <c r="J30" s="18">
        <v>4.3499999999999996</v>
      </c>
      <c r="K30" s="18">
        <v>2</v>
      </c>
      <c r="L30" s="18">
        <v>5</v>
      </c>
      <c r="M30" s="18">
        <v>10.4</v>
      </c>
      <c r="N30" s="18">
        <v>44</v>
      </c>
      <c r="O30" s="18">
        <v>126</v>
      </c>
      <c r="P30" s="18">
        <v>0.2</v>
      </c>
      <c r="Q30" s="19">
        <v>15</v>
      </c>
      <c r="R30" s="19">
        <v>30</v>
      </c>
      <c r="S30">
        <f t="shared" si="0"/>
        <v>210</v>
      </c>
      <c r="U30" s="18">
        <v>124</v>
      </c>
      <c r="V30" s="18">
        <v>126</v>
      </c>
      <c r="W30" s="18">
        <v>10.4</v>
      </c>
      <c r="X30" s="18">
        <v>44</v>
      </c>
    </row>
    <row r="31" spans="2:24" ht="15">
      <c r="B31" s="16">
        <v>29</v>
      </c>
      <c r="C31" s="16" t="s">
        <v>567</v>
      </c>
      <c r="D31" s="16">
        <v>15</v>
      </c>
      <c r="E31" s="16">
        <v>30</v>
      </c>
      <c r="F31" s="16">
        <v>3.7</v>
      </c>
      <c r="G31" s="16">
        <v>7200</v>
      </c>
      <c r="H31" s="16">
        <v>134.5</v>
      </c>
      <c r="I31" s="16">
        <v>1.6</v>
      </c>
      <c r="J31" s="17">
        <v>4.2</v>
      </c>
      <c r="K31" s="16">
        <v>2</v>
      </c>
      <c r="L31" s="16">
        <v>5</v>
      </c>
      <c r="M31" s="16">
        <v>8.9</v>
      </c>
      <c r="N31" s="16">
        <v>43</v>
      </c>
      <c r="O31" s="16">
        <v>157</v>
      </c>
      <c r="P31" s="16">
        <v>0.2</v>
      </c>
      <c r="Q31" s="20">
        <v>15</v>
      </c>
      <c r="R31" s="20">
        <v>35</v>
      </c>
      <c r="S31">
        <f t="shared" si="0"/>
        <v>216</v>
      </c>
      <c r="U31" s="16">
        <v>134.5</v>
      </c>
      <c r="V31" s="16">
        <v>157</v>
      </c>
      <c r="W31" s="16">
        <v>8.9</v>
      </c>
      <c r="X31" s="16">
        <v>43</v>
      </c>
    </row>
    <row r="32" spans="2:24" ht="15">
      <c r="B32" s="16">
        <v>30</v>
      </c>
      <c r="C32" s="16" t="s">
        <v>568</v>
      </c>
      <c r="D32" s="16">
        <v>15</v>
      </c>
      <c r="E32" s="16">
        <v>30</v>
      </c>
      <c r="F32" s="16">
        <v>3.7</v>
      </c>
      <c r="G32" s="16">
        <v>7400</v>
      </c>
      <c r="H32" s="16">
        <v>138</v>
      </c>
      <c r="I32" s="16">
        <v>1.8</v>
      </c>
      <c r="J32" s="17">
        <v>4.2</v>
      </c>
      <c r="K32" s="16">
        <v>2</v>
      </c>
      <c r="L32" s="16">
        <v>5</v>
      </c>
      <c r="M32" s="16">
        <v>9.6</v>
      </c>
      <c r="N32" s="16">
        <v>56</v>
      </c>
      <c r="O32" s="16">
        <v>116.5</v>
      </c>
      <c r="P32" s="16">
        <v>0.2</v>
      </c>
      <c r="Q32" s="20">
        <v>15</v>
      </c>
      <c r="R32" s="20">
        <v>30</v>
      </c>
      <c r="S32">
        <f t="shared" si="0"/>
        <v>222</v>
      </c>
      <c r="U32" s="16">
        <v>138</v>
      </c>
      <c r="V32" s="16">
        <v>116.5</v>
      </c>
      <c r="W32" s="16">
        <v>9.6</v>
      </c>
      <c r="X32" s="16">
        <v>56</v>
      </c>
    </row>
    <row r="33" spans="2:24" ht="15">
      <c r="B33" s="18">
        <v>31</v>
      </c>
      <c r="C33" s="18" t="s">
        <v>569</v>
      </c>
      <c r="D33" s="18">
        <v>10</v>
      </c>
      <c r="E33" s="18">
        <v>20</v>
      </c>
      <c r="F33" s="18">
        <v>3.8</v>
      </c>
      <c r="G33" s="18">
        <v>7500</v>
      </c>
      <c r="H33" s="18">
        <v>125</v>
      </c>
      <c r="I33" s="18">
        <v>1.8</v>
      </c>
      <c r="J33" s="18">
        <v>4.3499999999999996</v>
      </c>
      <c r="K33" s="18">
        <v>2</v>
      </c>
      <c r="L33" s="18">
        <v>5</v>
      </c>
      <c r="M33" s="18">
        <v>10.7</v>
      </c>
      <c r="N33" s="18">
        <v>42</v>
      </c>
      <c r="O33" s="18">
        <v>127.5</v>
      </c>
      <c r="P33" s="18">
        <v>0.2</v>
      </c>
      <c r="Q33" s="19">
        <v>12</v>
      </c>
      <c r="R33" s="19">
        <v>15</v>
      </c>
      <c r="S33">
        <f t="shared" si="0"/>
        <v>150</v>
      </c>
      <c r="U33" s="18">
        <v>125</v>
      </c>
      <c r="V33" s="18">
        <v>127.5</v>
      </c>
      <c r="W33" s="18">
        <v>10.7</v>
      </c>
      <c r="X33" s="18">
        <v>42</v>
      </c>
    </row>
    <row r="34" spans="2:24" ht="15">
      <c r="B34" s="16">
        <v>32</v>
      </c>
      <c r="C34" s="16" t="s">
        <v>570</v>
      </c>
      <c r="D34" s="16">
        <v>15</v>
      </c>
      <c r="E34" s="16">
        <v>30</v>
      </c>
      <c r="F34" s="16">
        <v>3.7</v>
      </c>
      <c r="G34" s="16">
        <v>7500</v>
      </c>
      <c r="H34" s="16">
        <v>144</v>
      </c>
      <c r="I34" s="16">
        <v>2</v>
      </c>
      <c r="J34" s="17">
        <v>4.2</v>
      </c>
      <c r="K34" s="16">
        <v>2</v>
      </c>
      <c r="L34" s="16">
        <v>5</v>
      </c>
      <c r="M34" s="16">
        <v>8.1999999999999993</v>
      </c>
      <c r="N34" s="16">
        <v>64.5</v>
      </c>
      <c r="O34" s="16">
        <v>123.5</v>
      </c>
      <c r="P34" s="16">
        <v>0.2</v>
      </c>
      <c r="Q34" s="20">
        <v>15</v>
      </c>
      <c r="R34" s="20">
        <v>35</v>
      </c>
      <c r="S34">
        <f t="shared" si="0"/>
        <v>225</v>
      </c>
      <c r="U34" s="16">
        <v>144</v>
      </c>
      <c r="V34" s="16">
        <v>123.5</v>
      </c>
      <c r="W34" s="16">
        <v>8.1999999999999993</v>
      </c>
      <c r="X34" s="16">
        <v>64.5</v>
      </c>
    </row>
    <row r="35" spans="2:24" ht="15">
      <c r="B35" s="16">
        <v>33</v>
      </c>
      <c r="C35" s="16" t="s">
        <v>571</v>
      </c>
      <c r="D35" s="16">
        <v>20</v>
      </c>
      <c r="E35" s="16">
        <v>40</v>
      </c>
      <c r="F35" s="16">
        <v>3.7</v>
      </c>
      <c r="G35" s="16">
        <v>7500</v>
      </c>
      <c r="H35" s="16">
        <v>152.5</v>
      </c>
      <c r="I35" s="16">
        <v>1.6</v>
      </c>
      <c r="J35" s="17">
        <v>4.2</v>
      </c>
      <c r="K35" s="16">
        <v>2</v>
      </c>
      <c r="L35" s="16">
        <v>5</v>
      </c>
      <c r="M35" s="16">
        <v>7</v>
      </c>
      <c r="N35" s="16">
        <v>64</v>
      </c>
      <c r="O35" s="16">
        <v>158.5</v>
      </c>
      <c r="P35" s="16">
        <v>0.2</v>
      </c>
      <c r="Q35" s="20">
        <v>20</v>
      </c>
      <c r="R35" s="20">
        <v>35</v>
      </c>
      <c r="S35">
        <f t="shared" si="0"/>
        <v>300</v>
      </c>
      <c r="U35" s="16">
        <v>152.5</v>
      </c>
      <c r="V35" s="16">
        <v>158.5</v>
      </c>
      <c r="W35" s="16">
        <v>7</v>
      </c>
      <c r="X35" s="16">
        <v>64</v>
      </c>
    </row>
    <row r="36" spans="2:24" ht="15">
      <c r="B36" s="16">
        <v>34</v>
      </c>
      <c r="C36" s="16" t="s">
        <v>565</v>
      </c>
      <c r="D36" s="16">
        <v>5</v>
      </c>
      <c r="E36" s="16">
        <v>30</v>
      </c>
      <c r="F36" s="16">
        <v>3.7</v>
      </c>
      <c r="G36" s="16">
        <v>7600</v>
      </c>
      <c r="H36" s="16">
        <v>130</v>
      </c>
      <c r="I36" s="16">
        <v>2</v>
      </c>
      <c r="J36" s="16">
        <v>4.2</v>
      </c>
      <c r="K36" s="16">
        <v>2</v>
      </c>
      <c r="L36" s="16">
        <v>5</v>
      </c>
      <c r="M36" s="16">
        <v>10.6</v>
      </c>
      <c r="N36" s="16">
        <v>42</v>
      </c>
      <c r="O36" s="16">
        <v>127</v>
      </c>
      <c r="P36" s="16">
        <v>0.2</v>
      </c>
      <c r="Q36" s="20">
        <v>15</v>
      </c>
      <c r="R36" s="20">
        <v>15</v>
      </c>
      <c r="S36">
        <f t="shared" si="0"/>
        <v>228</v>
      </c>
      <c r="U36" s="16">
        <v>130</v>
      </c>
      <c r="V36" s="16">
        <v>127</v>
      </c>
      <c r="W36" s="16">
        <v>10.6</v>
      </c>
      <c r="X36" s="16">
        <v>42</v>
      </c>
    </row>
    <row r="37" spans="2:24" ht="15">
      <c r="B37" s="16">
        <v>35</v>
      </c>
      <c r="C37" s="16" t="s">
        <v>569</v>
      </c>
      <c r="D37" s="16">
        <v>8</v>
      </c>
      <c r="E37" s="16">
        <v>16</v>
      </c>
      <c r="F37" s="16">
        <v>3.8</v>
      </c>
      <c r="G37" s="16">
        <v>7700</v>
      </c>
      <c r="H37" s="16">
        <v>125</v>
      </c>
      <c r="I37" s="16">
        <v>2.2999999999999998</v>
      </c>
      <c r="J37" s="16">
        <v>4.3499999999999996</v>
      </c>
      <c r="K37" s="16">
        <v>2</v>
      </c>
      <c r="L37" s="16">
        <v>5</v>
      </c>
      <c r="M37" s="16">
        <v>10.7</v>
      </c>
      <c r="N37" s="16">
        <v>42</v>
      </c>
      <c r="O37" s="16">
        <v>127.5</v>
      </c>
      <c r="P37" s="16">
        <v>0.2</v>
      </c>
      <c r="Q37" s="20">
        <v>10</v>
      </c>
      <c r="R37" s="20">
        <v>25</v>
      </c>
      <c r="S37">
        <f t="shared" si="0"/>
        <v>123.2</v>
      </c>
      <c r="U37" s="16">
        <v>125</v>
      </c>
      <c r="V37" s="16">
        <v>127.5</v>
      </c>
      <c r="W37" s="16">
        <v>10.7</v>
      </c>
      <c r="X37" s="16">
        <v>42</v>
      </c>
    </row>
    <row r="38" spans="2:24" ht="15">
      <c r="B38" s="18">
        <v>36</v>
      </c>
      <c r="C38" s="18" t="s">
        <v>572</v>
      </c>
      <c r="D38" s="18">
        <v>10</v>
      </c>
      <c r="E38" s="18">
        <v>20</v>
      </c>
      <c r="F38" s="18">
        <v>3.7</v>
      </c>
      <c r="G38" s="18">
        <v>8000</v>
      </c>
      <c r="H38" s="18">
        <v>152</v>
      </c>
      <c r="I38" s="18">
        <v>2</v>
      </c>
      <c r="J38" s="18">
        <v>4.2</v>
      </c>
      <c r="K38" s="18">
        <v>2</v>
      </c>
      <c r="L38" s="18">
        <v>5</v>
      </c>
      <c r="M38" s="18">
        <v>7.8</v>
      </c>
      <c r="N38" s="18">
        <v>66</v>
      </c>
      <c r="O38" s="18">
        <v>143</v>
      </c>
      <c r="P38" s="18">
        <v>0.2</v>
      </c>
      <c r="Q38" s="19">
        <v>15</v>
      </c>
      <c r="R38" s="19">
        <v>14</v>
      </c>
      <c r="S38">
        <f t="shared" si="0"/>
        <v>160</v>
      </c>
      <c r="U38" s="18">
        <v>152</v>
      </c>
      <c r="V38" s="18">
        <v>143</v>
      </c>
      <c r="W38" s="18">
        <v>7.8</v>
      </c>
      <c r="X38" s="18">
        <v>66</v>
      </c>
    </row>
    <row r="39" spans="2:24" ht="15">
      <c r="B39" s="18">
        <v>37</v>
      </c>
      <c r="C39" s="18" t="s">
        <v>573</v>
      </c>
      <c r="D39" s="18">
        <v>15</v>
      </c>
      <c r="E39" s="18">
        <v>30</v>
      </c>
      <c r="F39" s="18">
        <v>3.7</v>
      </c>
      <c r="G39" s="18">
        <v>8000</v>
      </c>
      <c r="H39" s="18">
        <v>160</v>
      </c>
      <c r="I39" s="18">
        <v>2</v>
      </c>
      <c r="J39" s="18">
        <v>4.2</v>
      </c>
      <c r="K39" s="18">
        <v>2</v>
      </c>
      <c r="L39" s="18">
        <v>5</v>
      </c>
      <c r="M39" s="18">
        <v>7.7</v>
      </c>
      <c r="N39" s="18">
        <v>58.5</v>
      </c>
      <c r="O39" s="18">
        <v>156</v>
      </c>
      <c r="P39" s="18">
        <v>0.2</v>
      </c>
      <c r="Q39" s="19">
        <v>15</v>
      </c>
      <c r="R39" s="19">
        <v>15</v>
      </c>
      <c r="S39">
        <f t="shared" si="0"/>
        <v>240</v>
      </c>
      <c r="U39" s="18">
        <v>160</v>
      </c>
      <c r="V39" s="18">
        <v>156</v>
      </c>
      <c r="W39" s="18">
        <v>7.7</v>
      </c>
      <c r="X39" s="18">
        <v>58.5</v>
      </c>
    </row>
    <row r="40" spans="2:24" ht="15">
      <c r="B40" s="16">
        <v>38</v>
      </c>
      <c r="C40" s="16" t="s">
        <v>574</v>
      </c>
      <c r="D40" s="16">
        <v>15</v>
      </c>
      <c r="E40" s="16">
        <v>30</v>
      </c>
      <c r="F40" s="16">
        <v>3.7</v>
      </c>
      <c r="G40" s="16">
        <v>8000</v>
      </c>
      <c r="H40" s="16">
        <v>161</v>
      </c>
      <c r="I40" s="16">
        <v>1</v>
      </c>
      <c r="J40" s="17">
        <v>4.2</v>
      </c>
      <c r="K40" s="16">
        <v>2</v>
      </c>
      <c r="L40" s="16">
        <v>5</v>
      </c>
      <c r="M40" s="16">
        <v>8.1</v>
      </c>
      <c r="N40" s="16">
        <v>59</v>
      </c>
      <c r="O40" s="16">
        <v>156</v>
      </c>
      <c r="P40" s="16">
        <v>0.2</v>
      </c>
      <c r="Q40" s="16">
        <v>20</v>
      </c>
      <c r="R40" s="16">
        <v>32</v>
      </c>
      <c r="S40">
        <f t="shared" si="0"/>
        <v>240</v>
      </c>
      <c r="U40" s="16">
        <v>161</v>
      </c>
      <c r="V40" s="16">
        <v>156</v>
      </c>
      <c r="W40" s="16">
        <v>8.1</v>
      </c>
      <c r="X40" s="16">
        <v>59</v>
      </c>
    </row>
    <row r="41" spans="2:24" ht="15">
      <c r="B41" s="16">
        <v>39</v>
      </c>
      <c r="C41" s="16" t="s">
        <v>575</v>
      </c>
      <c r="D41" s="16">
        <v>20</v>
      </c>
      <c r="E41" s="16">
        <v>40</v>
      </c>
      <c r="F41" s="16">
        <v>3.7</v>
      </c>
      <c r="G41" s="16">
        <v>8000</v>
      </c>
      <c r="H41" s="16">
        <v>157</v>
      </c>
      <c r="I41" s="16">
        <v>1.2</v>
      </c>
      <c r="J41" s="17">
        <v>4.2</v>
      </c>
      <c r="K41" s="16">
        <v>2</v>
      </c>
      <c r="L41" s="16">
        <v>5</v>
      </c>
      <c r="M41" s="16">
        <v>7.3</v>
      </c>
      <c r="N41" s="16">
        <v>63.5</v>
      </c>
      <c r="O41" s="16">
        <v>155</v>
      </c>
      <c r="P41" s="16">
        <v>0.2</v>
      </c>
      <c r="Q41" s="20">
        <v>20</v>
      </c>
      <c r="R41" s="20">
        <v>12</v>
      </c>
      <c r="S41">
        <f t="shared" si="0"/>
        <v>320</v>
      </c>
      <c r="U41" s="16">
        <v>157</v>
      </c>
      <c r="V41" s="16">
        <v>155</v>
      </c>
      <c r="W41" s="16">
        <v>7.3</v>
      </c>
      <c r="X41" s="16">
        <v>63.5</v>
      </c>
    </row>
    <row r="42" spans="2:24" ht="15">
      <c r="B42" s="16">
        <v>40</v>
      </c>
      <c r="C42" s="16" t="s">
        <v>576</v>
      </c>
      <c r="D42" s="16">
        <v>30</v>
      </c>
      <c r="E42" s="16">
        <v>60</v>
      </c>
      <c r="F42" s="16">
        <v>3.7</v>
      </c>
      <c r="G42" s="16">
        <v>8000</v>
      </c>
      <c r="H42" s="16">
        <v>161</v>
      </c>
      <c r="I42" s="16">
        <v>1</v>
      </c>
      <c r="J42" s="17">
        <v>4.2</v>
      </c>
      <c r="K42" s="16">
        <v>2</v>
      </c>
      <c r="L42" s="16">
        <v>5</v>
      </c>
      <c r="M42" s="16">
        <v>8.1</v>
      </c>
      <c r="N42" s="16">
        <v>58.5</v>
      </c>
      <c r="O42" s="16">
        <v>156</v>
      </c>
      <c r="P42" s="16">
        <v>0.2</v>
      </c>
      <c r="Q42" s="20">
        <v>20</v>
      </c>
      <c r="R42" s="20">
        <v>25</v>
      </c>
      <c r="S42">
        <f t="shared" si="0"/>
        <v>480</v>
      </c>
      <c r="U42" s="16">
        <v>161</v>
      </c>
      <c r="V42" s="16">
        <v>156</v>
      </c>
      <c r="W42" s="16">
        <v>8.1</v>
      </c>
      <c r="X42" s="16">
        <v>58.5</v>
      </c>
    </row>
    <row r="43" spans="2:24" ht="15">
      <c r="B43" s="16">
        <v>41</v>
      </c>
      <c r="C43" s="16" t="s">
        <v>577</v>
      </c>
      <c r="D43" s="16">
        <v>30</v>
      </c>
      <c r="E43" s="16">
        <v>60</v>
      </c>
      <c r="F43" s="16">
        <v>3.7</v>
      </c>
      <c r="G43" s="16">
        <v>8000</v>
      </c>
      <c r="H43" s="16">
        <v>169</v>
      </c>
      <c r="I43" s="16">
        <v>1.6</v>
      </c>
      <c r="J43" s="17">
        <v>4.2</v>
      </c>
      <c r="K43" s="16">
        <v>2</v>
      </c>
      <c r="L43" s="16">
        <v>5</v>
      </c>
      <c r="M43" s="16">
        <v>8.4</v>
      </c>
      <c r="N43" s="16">
        <v>94.5</v>
      </c>
      <c r="O43" s="16">
        <v>99.5</v>
      </c>
      <c r="P43" s="16">
        <v>0.2</v>
      </c>
      <c r="Q43" s="20">
        <v>35</v>
      </c>
      <c r="R43" s="20">
        <v>37</v>
      </c>
      <c r="S43">
        <f t="shared" si="0"/>
        <v>480</v>
      </c>
      <c r="U43" s="16">
        <v>169</v>
      </c>
      <c r="V43" s="16">
        <v>99.5</v>
      </c>
      <c r="W43" s="16">
        <v>8.4</v>
      </c>
      <c r="X43" s="16">
        <v>94.5</v>
      </c>
    </row>
    <row r="44" spans="2:24" ht="15">
      <c r="B44" s="16">
        <v>42</v>
      </c>
      <c r="C44" s="16" t="s">
        <v>578</v>
      </c>
      <c r="D44" s="16">
        <v>10</v>
      </c>
      <c r="E44" s="16">
        <v>20</v>
      </c>
      <c r="F44" s="16">
        <v>3.7</v>
      </c>
      <c r="G44" s="16">
        <v>9700</v>
      </c>
      <c r="H44" s="16">
        <v>172</v>
      </c>
      <c r="I44" s="16">
        <v>1.5</v>
      </c>
      <c r="J44" s="17">
        <v>4.2</v>
      </c>
      <c r="K44" s="16">
        <v>2</v>
      </c>
      <c r="L44" s="16">
        <v>5</v>
      </c>
      <c r="M44" s="16">
        <v>7.9</v>
      </c>
      <c r="N44" s="16">
        <v>64.5</v>
      </c>
      <c r="O44" s="16">
        <v>145.5</v>
      </c>
      <c r="P44" s="16">
        <v>0.2</v>
      </c>
      <c r="Q44" s="20">
        <v>18</v>
      </c>
      <c r="R44" s="20">
        <v>35</v>
      </c>
      <c r="S44">
        <f t="shared" si="0"/>
        <v>194</v>
      </c>
      <c r="U44" s="16">
        <v>172</v>
      </c>
      <c r="V44" s="16">
        <v>145.5</v>
      </c>
      <c r="W44" s="16">
        <v>7.9</v>
      </c>
      <c r="X44" s="16">
        <v>64.5</v>
      </c>
    </row>
    <row r="45" spans="2:24" ht="15">
      <c r="B45" s="16">
        <v>43</v>
      </c>
      <c r="C45" s="16" t="s">
        <v>579</v>
      </c>
      <c r="D45" s="16">
        <v>10</v>
      </c>
      <c r="E45" s="16">
        <v>20</v>
      </c>
      <c r="F45" s="16">
        <v>3.7</v>
      </c>
      <c r="G45" s="16">
        <v>10000</v>
      </c>
      <c r="H45" s="16">
        <v>184</v>
      </c>
      <c r="I45" s="16">
        <v>1.6</v>
      </c>
      <c r="J45" s="17">
        <v>4.2</v>
      </c>
      <c r="K45" s="16">
        <v>2</v>
      </c>
      <c r="L45" s="16">
        <v>5</v>
      </c>
      <c r="M45" s="16">
        <v>6.9</v>
      </c>
      <c r="N45" s="16">
        <v>69</v>
      </c>
      <c r="O45" s="16">
        <v>175</v>
      </c>
      <c r="P45" s="16">
        <v>0.2</v>
      </c>
      <c r="Q45" s="20">
        <v>18</v>
      </c>
      <c r="R45" s="20">
        <v>35</v>
      </c>
      <c r="S45">
        <f t="shared" si="0"/>
        <v>200</v>
      </c>
      <c r="U45" s="16">
        <v>184</v>
      </c>
      <c r="V45" s="16">
        <v>175</v>
      </c>
      <c r="W45" s="16">
        <v>6.9</v>
      </c>
      <c r="X45" s="16">
        <v>69</v>
      </c>
    </row>
    <row r="46" spans="2:24" ht="15">
      <c r="B46" s="18">
        <v>44</v>
      </c>
      <c r="C46" s="18" t="s">
        <v>580</v>
      </c>
      <c r="D46" s="18">
        <v>5</v>
      </c>
      <c r="E46" s="18">
        <v>10</v>
      </c>
      <c r="F46" s="18">
        <v>3.7</v>
      </c>
      <c r="G46" s="18">
        <v>11300</v>
      </c>
      <c r="H46" s="18">
        <v>191</v>
      </c>
      <c r="I46" s="18">
        <v>2</v>
      </c>
      <c r="J46" s="18">
        <v>4.2</v>
      </c>
      <c r="K46" s="18">
        <v>2</v>
      </c>
      <c r="L46" s="18">
        <v>5</v>
      </c>
      <c r="M46" s="18">
        <v>9.3000000000000007</v>
      </c>
      <c r="N46" s="18">
        <v>59.5</v>
      </c>
      <c r="O46" s="18">
        <v>156.5</v>
      </c>
      <c r="P46" s="18">
        <v>0.2</v>
      </c>
      <c r="Q46" s="19">
        <v>15</v>
      </c>
      <c r="R46" s="19">
        <v>10</v>
      </c>
      <c r="S46">
        <f t="shared" si="0"/>
        <v>113</v>
      </c>
      <c r="U46" s="18">
        <v>191</v>
      </c>
      <c r="V46" s="18">
        <v>156.5</v>
      </c>
      <c r="W46" s="18">
        <v>9.3000000000000007</v>
      </c>
      <c r="X46" s="18">
        <v>59.5</v>
      </c>
    </row>
    <row r="47" spans="2:24" ht="15">
      <c r="B47" s="18">
        <v>45</v>
      </c>
      <c r="C47" s="18" t="s">
        <v>581</v>
      </c>
      <c r="D47" s="18">
        <v>15</v>
      </c>
      <c r="E47" s="18">
        <v>30</v>
      </c>
      <c r="F47" s="18">
        <v>3.8</v>
      </c>
      <c r="G47" s="18">
        <v>11300</v>
      </c>
      <c r="H47" s="18">
        <v>207</v>
      </c>
      <c r="I47" s="18">
        <v>2</v>
      </c>
      <c r="J47" s="18">
        <v>4.3499999999999996</v>
      </c>
      <c r="K47" s="18">
        <v>2</v>
      </c>
      <c r="L47" s="18">
        <v>5</v>
      </c>
      <c r="M47" s="18">
        <v>9</v>
      </c>
      <c r="N47" s="18">
        <v>63.5</v>
      </c>
      <c r="O47" s="18">
        <v>158</v>
      </c>
      <c r="P47" s="18">
        <v>0.2</v>
      </c>
      <c r="Q47" s="19">
        <v>18</v>
      </c>
      <c r="R47" s="19">
        <v>20</v>
      </c>
      <c r="S47">
        <f t="shared" si="0"/>
        <v>339</v>
      </c>
      <c r="U47" s="18">
        <v>207</v>
      </c>
      <c r="V47" s="18">
        <v>158</v>
      </c>
      <c r="W47" s="18">
        <v>9</v>
      </c>
      <c r="X47" s="18">
        <v>63.5</v>
      </c>
    </row>
    <row r="48" spans="2:24" ht="15">
      <c r="B48" s="18">
        <v>46</v>
      </c>
      <c r="C48" s="18" t="s">
        <v>582</v>
      </c>
      <c r="D48" s="18">
        <v>15</v>
      </c>
      <c r="E48" s="18">
        <v>30</v>
      </c>
      <c r="F48" s="18">
        <v>3.7</v>
      </c>
      <c r="G48" s="18">
        <v>11500</v>
      </c>
      <c r="H48" s="18">
        <v>216</v>
      </c>
      <c r="I48" s="18">
        <v>2</v>
      </c>
      <c r="J48" s="18">
        <v>4.2</v>
      </c>
      <c r="K48" s="18">
        <v>2</v>
      </c>
      <c r="L48" s="18">
        <v>5</v>
      </c>
      <c r="M48" s="18">
        <v>10.199999999999999</v>
      </c>
      <c r="N48" s="18">
        <v>70.5</v>
      </c>
      <c r="O48" s="18">
        <v>142</v>
      </c>
      <c r="P48" s="18">
        <v>0.2</v>
      </c>
      <c r="Q48" s="19">
        <v>25</v>
      </c>
      <c r="R48" s="19">
        <v>25</v>
      </c>
      <c r="S48">
        <f t="shared" si="0"/>
        <v>345</v>
      </c>
      <c r="U48" s="18">
        <v>216</v>
      </c>
      <c r="V48" s="18">
        <v>142</v>
      </c>
      <c r="W48" s="18">
        <v>10.199999999999999</v>
      </c>
      <c r="X48" s="18">
        <v>70.5</v>
      </c>
    </row>
    <row r="49" spans="2:24" ht="15">
      <c r="B49" s="16">
        <v>47</v>
      </c>
      <c r="C49" s="16" t="s">
        <v>583</v>
      </c>
      <c r="D49" s="16">
        <v>5</v>
      </c>
      <c r="E49" s="16">
        <v>10</v>
      </c>
      <c r="F49" s="16">
        <v>3.8</v>
      </c>
      <c r="G49" s="16">
        <v>12000</v>
      </c>
      <c r="H49" s="16">
        <v>178</v>
      </c>
      <c r="I49" s="16">
        <v>2</v>
      </c>
      <c r="J49" s="17">
        <v>4.3499999999999996</v>
      </c>
      <c r="K49" s="16">
        <v>2</v>
      </c>
      <c r="L49" s="16">
        <v>5</v>
      </c>
      <c r="M49" s="16">
        <v>8.4</v>
      </c>
      <c r="N49" s="16">
        <v>73.5</v>
      </c>
      <c r="O49" s="16">
        <v>132.5</v>
      </c>
      <c r="P49" s="16">
        <v>0.2</v>
      </c>
      <c r="Q49" s="20">
        <v>20</v>
      </c>
      <c r="R49" s="20">
        <v>25</v>
      </c>
      <c r="S49">
        <f t="shared" si="0"/>
        <v>120</v>
      </c>
      <c r="U49" s="16">
        <v>178</v>
      </c>
      <c r="V49" s="16">
        <v>132.5</v>
      </c>
      <c r="W49" s="16">
        <v>8.4</v>
      </c>
      <c r="X49" s="16">
        <v>73.5</v>
      </c>
    </row>
    <row r="50" spans="2:24" ht="15">
      <c r="B50" s="16">
        <v>48</v>
      </c>
      <c r="C50" s="16" t="s">
        <v>584</v>
      </c>
      <c r="D50" s="16">
        <v>15</v>
      </c>
      <c r="E50" s="16">
        <v>20</v>
      </c>
      <c r="F50" s="16">
        <v>3.7</v>
      </c>
      <c r="G50" s="16">
        <v>12000</v>
      </c>
      <c r="H50" s="16">
        <v>231</v>
      </c>
      <c r="I50" s="16">
        <v>0.8</v>
      </c>
      <c r="J50" s="17">
        <v>4.2</v>
      </c>
      <c r="K50" s="16">
        <v>2</v>
      </c>
      <c r="L50" s="16">
        <v>5</v>
      </c>
      <c r="M50" s="16">
        <v>8.6999999999999993</v>
      </c>
      <c r="N50" s="16">
        <v>69.5</v>
      </c>
      <c r="O50" s="16">
        <v>173.5</v>
      </c>
      <c r="P50" s="16">
        <v>0.2</v>
      </c>
      <c r="Q50" s="16">
        <v>20</v>
      </c>
      <c r="R50" s="16">
        <v>20</v>
      </c>
      <c r="S50">
        <f t="shared" si="0"/>
        <v>240</v>
      </c>
      <c r="U50" s="16">
        <v>231</v>
      </c>
      <c r="V50" s="16">
        <v>173.5</v>
      </c>
      <c r="W50" s="16">
        <v>8.6999999999999993</v>
      </c>
      <c r="X50" s="16">
        <v>69.5</v>
      </c>
    </row>
    <row r="51" spans="2:24" ht="15">
      <c r="B51" s="16">
        <v>49</v>
      </c>
      <c r="C51" s="16" t="s">
        <v>585</v>
      </c>
      <c r="D51" s="16">
        <v>15</v>
      </c>
      <c r="E51" s="16">
        <v>30</v>
      </c>
      <c r="F51" s="16">
        <v>3.7</v>
      </c>
      <c r="G51" s="16">
        <v>13500</v>
      </c>
      <c r="H51" s="16">
        <v>248</v>
      </c>
      <c r="I51" s="16">
        <v>1.2</v>
      </c>
      <c r="J51" s="17">
        <v>4.2</v>
      </c>
      <c r="K51" s="16">
        <v>2</v>
      </c>
      <c r="L51" s="16">
        <v>5</v>
      </c>
      <c r="M51" s="16">
        <v>10.199999999999999</v>
      </c>
      <c r="N51" s="16">
        <v>79.5</v>
      </c>
      <c r="O51" s="16">
        <v>139.5</v>
      </c>
      <c r="P51" s="16">
        <v>0.2</v>
      </c>
      <c r="Q51" s="20">
        <v>25</v>
      </c>
      <c r="R51" s="20">
        <v>20</v>
      </c>
      <c r="S51">
        <f t="shared" si="0"/>
        <v>405</v>
      </c>
      <c r="U51" s="16">
        <v>248</v>
      </c>
      <c r="V51" s="16">
        <v>139.5</v>
      </c>
      <c r="W51" s="16">
        <v>10.199999999999999</v>
      </c>
      <c r="X51" s="16">
        <v>79.5</v>
      </c>
    </row>
    <row r="52" spans="2:24" ht="15">
      <c r="B52" s="16">
        <v>50</v>
      </c>
      <c r="C52" s="16" t="s">
        <v>586</v>
      </c>
      <c r="D52" s="16">
        <v>10</v>
      </c>
      <c r="E52" s="16">
        <v>20</v>
      </c>
      <c r="F52" s="16">
        <v>3.8</v>
      </c>
      <c r="G52" s="16">
        <v>14000</v>
      </c>
      <c r="H52" s="16">
        <v>234</v>
      </c>
      <c r="I52" s="16">
        <v>1.2</v>
      </c>
      <c r="J52" s="17">
        <v>4.3499999999999996</v>
      </c>
      <c r="K52" s="16">
        <v>2</v>
      </c>
      <c r="L52" s="16">
        <v>5</v>
      </c>
      <c r="M52" s="16">
        <v>9</v>
      </c>
      <c r="N52" s="16">
        <v>69.5</v>
      </c>
      <c r="O52" s="16">
        <v>173.5</v>
      </c>
      <c r="P52" s="16">
        <v>0.2</v>
      </c>
      <c r="Q52" s="20">
        <v>18</v>
      </c>
      <c r="R52" s="20">
        <v>35</v>
      </c>
      <c r="S52">
        <f t="shared" si="0"/>
        <v>280</v>
      </c>
      <c r="U52" s="16">
        <v>234</v>
      </c>
      <c r="V52" s="16">
        <v>173.5</v>
      </c>
      <c r="W52" s="16">
        <v>9</v>
      </c>
      <c r="X52" s="16">
        <v>69.5</v>
      </c>
    </row>
    <row r="53" spans="2:24" ht="15">
      <c r="B53" s="16">
        <v>51</v>
      </c>
      <c r="C53" s="16" t="s">
        <v>587</v>
      </c>
      <c r="D53" s="16">
        <v>10</v>
      </c>
      <c r="E53" s="16">
        <v>20</v>
      </c>
      <c r="F53" s="16">
        <v>3.8</v>
      </c>
      <c r="G53" s="16">
        <v>14000</v>
      </c>
      <c r="H53" s="16">
        <v>232</v>
      </c>
      <c r="I53" s="16">
        <v>1.2</v>
      </c>
      <c r="J53" s="17">
        <v>4.3499999999999996</v>
      </c>
      <c r="K53" s="16">
        <v>2</v>
      </c>
      <c r="L53" s="16">
        <v>5</v>
      </c>
      <c r="M53" s="16">
        <v>8.6</v>
      </c>
      <c r="N53" s="16">
        <v>95</v>
      </c>
      <c r="O53" s="16">
        <v>132</v>
      </c>
      <c r="P53" s="16">
        <v>0.2</v>
      </c>
      <c r="Q53" s="20">
        <v>25</v>
      </c>
      <c r="R53" s="20">
        <v>20</v>
      </c>
      <c r="S53">
        <f t="shared" si="0"/>
        <v>280</v>
      </c>
      <c r="U53" s="16">
        <v>232</v>
      </c>
      <c r="V53" s="16">
        <v>132</v>
      </c>
      <c r="W53" s="16">
        <v>8.6</v>
      </c>
      <c r="X53" s="16">
        <v>95</v>
      </c>
    </row>
    <row r="54" spans="2:24" ht="15">
      <c r="B54" s="18">
        <v>52</v>
      </c>
      <c r="C54" s="18" t="s">
        <v>588</v>
      </c>
      <c r="D54" s="18">
        <v>20</v>
      </c>
      <c r="E54" s="18">
        <v>40</v>
      </c>
      <c r="F54" s="18">
        <v>3.7</v>
      </c>
      <c r="G54" s="18">
        <v>14000</v>
      </c>
      <c r="H54" s="18">
        <v>273</v>
      </c>
      <c r="I54" s="18">
        <v>2</v>
      </c>
      <c r="J54" s="18">
        <v>4.2</v>
      </c>
      <c r="K54" s="18">
        <v>2</v>
      </c>
      <c r="L54" s="18">
        <v>5</v>
      </c>
      <c r="M54" s="18">
        <v>9.3000000000000007</v>
      </c>
      <c r="N54" s="18">
        <v>74</v>
      </c>
      <c r="O54" s="18">
        <v>175</v>
      </c>
      <c r="P54" s="18">
        <v>0.2</v>
      </c>
      <c r="Q54" s="19">
        <v>25</v>
      </c>
      <c r="R54" s="19">
        <v>25</v>
      </c>
      <c r="S54">
        <f t="shared" si="0"/>
        <v>560</v>
      </c>
      <c r="U54" s="18">
        <v>273</v>
      </c>
      <c r="V54" s="18">
        <v>175</v>
      </c>
      <c r="W54" s="18">
        <v>9.3000000000000007</v>
      </c>
      <c r="X54" s="18">
        <v>74</v>
      </c>
    </row>
    <row r="55" spans="2:24" ht="15">
      <c r="B55" s="16">
        <v>53</v>
      </c>
      <c r="C55" s="16" t="s">
        <v>589</v>
      </c>
      <c r="D55" s="16">
        <v>10</v>
      </c>
      <c r="E55" s="16">
        <v>20</v>
      </c>
      <c r="F55" s="16">
        <v>3.8</v>
      </c>
      <c r="G55" s="16">
        <v>16000</v>
      </c>
      <c r="H55" s="16">
        <v>277</v>
      </c>
      <c r="I55" s="16">
        <v>1</v>
      </c>
      <c r="J55" s="17">
        <v>4.3499999999999996</v>
      </c>
      <c r="K55" s="16">
        <v>2</v>
      </c>
      <c r="L55" s="16">
        <v>5</v>
      </c>
      <c r="M55" s="16">
        <v>9.8000000000000007</v>
      </c>
      <c r="N55" s="16">
        <v>74</v>
      </c>
      <c r="O55" s="16">
        <v>174</v>
      </c>
      <c r="P55" s="16">
        <v>0.2</v>
      </c>
      <c r="Q55" s="20">
        <v>25</v>
      </c>
      <c r="R55" s="20">
        <v>30</v>
      </c>
      <c r="S55">
        <f t="shared" si="0"/>
        <v>320</v>
      </c>
      <c r="U55" s="16">
        <v>277</v>
      </c>
      <c r="V55" s="16">
        <v>174</v>
      </c>
      <c r="W55" s="16">
        <v>9.8000000000000007</v>
      </c>
      <c r="X55" s="16">
        <v>74</v>
      </c>
    </row>
    <row r="56" spans="2:24" ht="15">
      <c r="B56" s="18">
        <v>54</v>
      </c>
      <c r="C56" s="18" t="s">
        <v>590</v>
      </c>
      <c r="D56" s="18">
        <v>10</v>
      </c>
      <c r="E56" s="18">
        <v>20</v>
      </c>
      <c r="F56" s="18">
        <v>3.7</v>
      </c>
      <c r="G56" s="18">
        <v>16000</v>
      </c>
      <c r="H56" s="18">
        <v>274</v>
      </c>
      <c r="I56" s="18">
        <v>1.2</v>
      </c>
      <c r="J56" s="18">
        <v>4.2</v>
      </c>
      <c r="K56" s="18">
        <v>2</v>
      </c>
      <c r="L56" s="18">
        <v>5</v>
      </c>
      <c r="M56" s="18">
        <v>9.8000000000000007</v>
      </c>
      <c r="N56" s="18">
        <v>75.5</v>
      </c>
      <c r="O56" s="18">
        <v>176</v>
      </c>
      <c r="P56" s="18">
        <v>0.2</v>
      </c>
      <c r="Q56" s="19">
        <v>25</v>
      </c>
      <c r="R56" s="19">
        <v>25</v>
      </c>
      <c r="S56">
        <f t="shared" si="0"/>
        <v>320</v>
      </c>
      <c r="U56" s="18">
        <v>274</v>
      </c>
      <c r="V56" s="18">
        <v>176</v>
      </c>
      <c r="W56" s="18">
        <v>9.8000000000000007</v>
      </c>
      <c r="X56" s="18">
        <v>75.5</v>
      </c>
    </row>
    <row r="57" spans="2:24" ht="15">
      <c r="B57" s="18">
        <v>55</v>
      </c>
      <c r="C57" s="18" t="s">
        <v>591</v>
      </c>
      <c r="D57" s="18">
        <v>15</v>
      </c>
      <c r="E57" s="18">
        <v>30</v>
      </c>
      <c r="F57" s="18">
        <v>3.7</v>
      </c>
      <c r="G57" s="18">
        <v>16800</v>
      </c>
      <c r="H57" s="18">
        <v>317</v>
      </c>
      <c r="I57" s="18">
        <v>2</v>
      </c>
      <c r="J57" s="18">
        <v>4.2</v>
      </c>
      <c r="K57" s="18">
        <v>2</v>
      </c>
      <c r="L57" s="18">
        <v>5</v>
      </c>
      <c r="M57" s="18">
        <v>10.7</v>
      </c>
      <c r="N57" s="18">
        <v>74</v>
      </c>
      <c r="O57" s="18">
        <v>175</v>
      </c>
      <c r="P57" s="18">
        <v>0.2</v>
      </c>
      <c r="Q57" s="19">
        <v>25</v>
      </c>
      <c r="R57" s="19">
        <v>30</v>
      </c>
      <c r="S57">
        <f t="shared" si="0"/>
        <v>504</v>
      </c>
      <c r="U57" s="18">
        <v>317</v>
      </c>
      <c r="V57" s="18">
        <v>175</v>
      </c>
      <c r="W57" s="18">
        <v>10.7</v>
      </c>
      <c r="X57" s="18">
        <v>74</v>
      </c>
    </row>
    <row r="58" spans="2:24" ht="15">
      <c r="B58" s="16">
        <v>56</v>
      </c>
      <c r="C58" s="16" t="s">
        <v>592</v>
      </c>
      <c r="D58" s="16">
        <v>15</v>
      </c>
      <c r="E58" s="16">
        <v>30</v>
      </c>
      <c r="F58" s="16">
        <v>3.7</v>
      </c>
      <c r="G58" s="16">
        <v>16800</v>
      </c>
      <c r="H58" s="16">
        <v>295</v>
      </c>
      <c r="I58" s="16">
        <v>1</v>
      </c>
      <c r="J58" s="17">
        <v>4.2</v>
      </c>
      <c r="K58" s="16">
        <v>2</v>
      </c>
      <c r="L58" s="16">
        <v>5</v>
      </c>
      <c r="M58" s="16">
        <v>10.199999999999999</v>
      </c>
      <c r="N58" s="16">
        <v>85</v>
      </c>
      <c r="O58" s="16">
        <v>154.5</v>
      </c>
      <c r="P58" s="16">
        <v>0.2</v>
      </c>
      <c r="Q58" s="20">
        <v>25</v>
      </c>
      <c r="R58" s="20">
        <v>20</v>
      </c>
      <c r="S58">
        <f t="shared" si="0"/>
        <v>504</v>
      </c>
      <c r="U58" s="16">
        <v>295</v>
      </c>
      <c r="V58" s="16">
        <v>154.5</v>
      </c>
      <c r="W58" s="16">
        <v>10.199999999999999</v>
      </c>
      <c r="X58" s="16">
        <v>85</v>
      </c>
    </row>
    <row r="59" spans="2:24" ht="15">
      <c r="B59" s="18">
        <v>57</v>
      </c>
      <c r="C59" s="18" t="s">
        <v>593</v>
      </c>
      <c r="D59" s="18">
        <v>5</v>
      </c>
      <c r="E59" s="18">
        <v>10</v>
      </c>
      <c r="F59" s="18">
        <v>3.7</v>
      </c>
      <c r="G59" s="18">
        <v>18000</v>
      </c>
      <c r="H59" s="18">
        <v>305</v>
      </c>
      <c r="I59" s="18">
        <v>2</v>
      </c>
      <c r="J59" s="18">
        <v>4.2</v>
      </c>
      <c r="K59" s="18">
        <v>2</v>
      </c>
      <c r="L59" s="18">
        <v>5</v>
      </c>
      <c r="M59" s="18">
        <v>10.6</v>
      </c>
      <c r="N59" s="18">
        <v>75.5</v>
      </c>
      <c r="O59" s="18">
        <v>176</v>
      </c>
      <c r="P59" s="18">
        <v>0.2</v>
      </c>
      <c r="Q59" s="19">
        <v>25</v>
      </c>
      <c r="R59" s="19">
        <v>20</v>
      </c>
      <c r="S59">
        <f t="shared" si="0"/>
        <v>180</v>
      </c>
      <c r="U59" s="18">
        <v>305</v>
      </c>
      <c r="V59" s="18">
        <v>176</v>
      </c>
      <c r="W59" s="18">
        <v>10.6</v>
      </c>
      <c r="X59" s="18">
        <v>75.5</v>
      </c>
    </row>
    <row r="60" spans="2:24" ht="15">
      <c r="B60" s="16">
        <v>58</v>
      </c>
      <c r="C60" s="16" t="s">
        <v>594</v>
      </c>
      <c r="D60" s="16">
        <v>15</v>
      </c>
      <c r="E60" s="16">
        <v>30</v>
      </c>
      <c r="F60" s="16">
        <v>3.7</v>
      </c>
      <c r="G60" s="16">
        <v>18000</v>
      </c>
      <c r="H60" s="16">
        <v>330</v>
      </c>
      <c r="I60" s="16">
        <v>1.2</v>
      </c>
      <c r="J60" s="17">
        <v>4.2</v>
      </c>
      <c r="K60" s="16">
        <v>2</v>
      </c>
      <c r="L60" s="16">
        <v>5</v>
      </c>
      <c r="M60" s="16">
        <v>8.4</v>
      </c>
      <c r="N60" s="16">
        <v>95.5</v>
      </c>
      <c r="O60" s="16">
        <v>182.5</v>
      </c>
      <c r="P60" s="16">
        <v>0.2</v>
      </c>
      <c r="Q60" s="20">
        <v>25</v>
      </c>
      <c r="R60" s="20">
        <v>30</v>
      </c>
      <c r="S60">
        <f t="shared" si="0"/>
        <v>540</v>
      </c>
      <c r="U60" s="16">
        <v>330</v>
      </c>
      <c r="V60" s="16">
        <v>182.5</v>
      </c>
      <c r="W60" s="16">
        <v>8.4</v>
      </c>
      <c r="X60" s="16">
        <v>95.5</v>
      </c>
    </row>
    <row r="61" spans="2:24" ht="15">
      <c r="B61" s="16">
        <v>59</v>
      </c>
      <c r="C61" s="16" t="s">
        <v>595</v>
      </c>
      <c r="D61" s="16">
        <v>8</v>
      </c>
      <c r="E61" s="16">
        <v>16</v>
      </c>
      <c r="F61" s="16">
        <v>3.7</v>
      </c>
      <c r="G61" s="16">
        <v>21000</v>
      </c>
      <c r="H61" s="16">
        <v>365</v>
      </c>
      <c r="I61" s="16">
        <v>2</v>
      </c>
      <c r="J61" s="17">
        <v>4.2</v>
      </c>
      <c r="K61" s="16">
        <v>2</v>
      </c>
      <c r="L61" s="16">
        <v>5</v>
      </c>
      <c r="M61" s="16">
        <v>10.1</v>
      </c>
      <c r="N61" s="16">
        <v>90</v>
      </c>
      <c r="O61" s="16">
        <v>189</v>
      </c>
      <c r="P61" s="16">
        <v>0.2</v>
      </c>
      <c r="Q61" s="20">
        <v>25</v>
      </c>
      <c r="R61" s="20">
        <v>35</v>
      </c>
      <c r="S61">
        <f t="shared" si="0"/>
        <v>336</v>
      </c>
      <c r="U61" s="16">
        <v>365</v>
      </c>
      <c r="V61" s="16">
        <v>189</v>
      </c>
      <c r="W61" s="16">
        <v>10.1</v>
      </c>
      <c r="X61" s="16">
        <v>90</v>
      </c>
    </row>
    <row r="62" spans="2:24" ht="15">
      <c r="B62" s="18">
        <v>60</v>
      </c>
      <c r="C62" s="18" t="s">
        <v>596</v>
      </c>
      <c r="D62" s="18">
        <v>10</v>
      </c>
      <c r="E62" s="18">
        <v>20</v>
      </c>
      <c r="F62" s="18">
        <v>3.7</v>
      </c>
      <c r="G62" s="18">
        <v>21000</v>
      </c>
      <c r="H62" s="18">
        <v>395</v>
      </c>
      <c r="I62" s="18">
        <v>3</v>
      </c>
      <c r="J62" s="18">
        <v>4.2</v>
      </c>
      <c r="K62" s="18">
        <v>2</v>
      </c>
      <c r="L62" s="18">
        <v>5</v>
      </c>
      <c r="M62" s="18">
        <v>10.8</v>
      </c>
      <c r="N62" s="18">
        <v>91</v>
      </c>
      <c r="O62" s="18">
        <v>194</v>
      </c>
      <c r="P62" s="18">
        <v>0.2</v>
      </c>
      <c r="Q62" s="19">
        <v>25</v>
      </c>
      <c r="R62" s="19">
        <v>25</v>
      </c>
      <c r="S62">
        <f t="shared" si="0"/>
        <v>420</v>
      </c>
      <c r="U62" s="18">
        <v>395</v>
      </c>
      <c r="V62" s="18">
        <v>194</v>
      </c>
      <c r="W62" s="18">
        <v>10.8</v>
      </c>
      <c r="X62" s="18">
        <v>91</v>
      </c>
    </row>
    <row r="63" spans="2:24" ht="15">
      <c r="B63" s="16">
        <v>61</v>
      </c>
      <c r="C63" s="16" t="s">
        <v>597</v>
      </c>
      <c r="D63" s="16">
        <v>5</v>
      </c>
      <c r="E63" s="16">
        <v>10</v>
      </c>
      <c r="F63" s="16">
        <v>3.8</v>
      </c>
      <c r="G63" s="16">
        <v>22000</v>
      </c>
      <c r="H63" s="16">
        <v>355</v>
      </c>
      <c r="I63" s="16">
        <v>1</v>
      </c>
      <c r="J63" s="17">
        <v>4.3499999999999996</v>
      </c>
      <c r="K63" s="16">
        <v>2</v>
      </c>
      <c r="L63" s="16">
        <v>5</v>
      </c>
      <c r="M63" s="16">
        <v>9</v>
      </c>
      <c r="N63" s="16">
        <v>94</v>
      </c>
      <c r="O63" s="16">
        <v>182</v>
      </c>
      <c r="P63" s="16">
        <v>0.2</v>
      </c>
      <c r="Q63" s="20">
        <v>25</v>
      </c>
      <c r="R63" s="20">
        <v>20</v>
      </c>
      <c r="S63">
        <f t="shared" si="0"/>
        <v>220</v>
      </c>
      <c r="U63" s="16">
        <v>355</v>
      </c>
      <c r="V63" s="16">
        <v>182</v>
      </c>
      <c r="W63" s="16">
        <v>9</v>
      </c>
      <c r="X63" s="16">
        <v>94</v>
      </c>
    </row>
    <row r="64" spans="2:24" ht="15">
      <c r="B64" s="16">
        <v>62</v>
      </c>
      <c r="C64" s="16" t="s">
        <v>598</v>
      </c>
      <c r="D64" s="16">
        <v>15</v>
      </c>
      <c r="E64" s="16">
        <v>30</v>
      </c>
      <c r="F64" s="16">
        <v>3.7</v>
      </c>
      <c r="G64" s="16">
        <v>24000</v>
      </c>
      <c r="H64" s="16">
        <v>427</v>
      </c>
      <c r="I64" s="16">
        <v>0.8</v>
      </c>
      <c r="J64" s="17">
        <v>4.2</v>
      </c>
      <c r="K64" s="16">
        <v>2</v>
      </c>
      <c r="L64" s="16">
        <v>5</v>
      </c>
      <c r="M64" s="16">
        <v>8.8000000000000007</v>
      </c>
      <c r="N64" s="16">
        <v>79</v>
      </c>
      <c r="O64" s="16">
        <v>264</v>
      </c>
      <c r="P64" s="16">
        <v>0.2</v>
      </c>
      <c r="Q64" s="20">
        <v>25</v>
      </c>
      <c r="R64" s="20">
        <v>30</v>
      </c>
      <c r="S64">
        <f t="shared" si="0"/>
        <v>720</v>
      </c>
      <c r="U64" s="16">
        <v>427</v>
      </c>
      <c r="V64" s="16">
        <v>264</v>
      </c>
      <c r="W64" s="16">
        <v>8.8000000000000007</v>
      </c>
      <c r="X64" s="16">
        <v>79</v>
      </c>
    </row>
    <row r="65" spans="2:24" ht="15">
      <c r="B65" s="16">
        <v>63</v>
      </c>
      <c r="C65" s="16" t="s">
        <v>599</v>
      </c>
      <c r="D65" s="16">
        <v>10</v>
      </c>
      <c r="E65" s="16">
        <v>20</v>
      </c>
      <c r="F65" s="16">
        <v>3.7</v>
      </c>
      <c r="G65" s="16">
        <v>25500</v>
      </c>
      <c r="H65" s="16">
        <v>454</v>
      </c>
      <c r="I65" s="16">
        <v>1</v>
      </c>
      <c r="J65" s="17">
        <v>4.2</v>
      </c>
      <c r="K65" s="16">
        <v>2</v>
      </c>
      <c r="L65" s="16">
        <v>5</v>
      </c>
      <c r="M65" s="16">
        <v>9.6999999999999993</v>
      </c>
      <c r="N65" s="16">
        <v>111</v>
      </c>
      <c r="O65" s="16">
        <v>184.5</v>
      </c>
      <c r="P65" s="16">
        <v>0.2</v>
      </c>
      <c r="Q65" s="20">
        <v>25</v>
      </c>
      <c r="R65" s="20">
        <v>35</v>
      </c>
      <c r="S65">
        <f t="shared" si="0"/>
        <v>510</v>
      </c>
      <c r="U65" s="16">
        <v>454</v>
      </c>
      <c r="V65" s="16">
        <v>184.5</v>
      </c>
      <c r="W65" s="16">
        <v>9.6999999999999993</v>
      </c>
      <c r="X65" s="16">
        <v>111</v>
      </c>
    </row>
    <row r="66" spans="2:24" ht="15">
      <c r="B66" s="18">
        <v>64</v>
      </c>
      <c r="C66" s="18" t="s">
        <v>600</v>
      </c>
      <c r="D66" s="18">
        <v>5</v>
      </c>
      <c r="E66" s="18">
        <v>10</v>
      </c>
      <c r="F66" s="18">
        <v>3.7</v>
      </c>
      <c r="G66" s="18">
        <v>30000</v>
      </c>
      <c r="H66" s="18">
        <v>525</v>
      </c>
      <c r="I66" s="18">
        <v>2</v>
      </c>
      <c r="J66" s="18">
        <v>4.2</v>
      </c>
      <c r="K66" s="18">
        <v>2</v>
      </c>
      <c r="L66" s="18">
        <v>5</v>
      </c>
      <c r="M66" s="18">
        <v>9.6</v>
      </c>
      <c r="N66" s="18">
        <v>104</v>
      </c>
      <c r="O66" s="18">
        <v>226</v>
      </c>
      <c r="P66" s="18">
        <v>0.2</v>
      </c>
      <c r="Q66" s="19">
        <v>30</v>
      </c>
      <c r="R66" s="19">
        <v>20</v>
      </c>
      <c r="S66">
        <f t="shared" si="0"/>
        <v>300</v>
      </c>
      <c r="U66" s="18">
        <v>525</v>
      </c>
      <c r="V66" s="18">
        <v>226</v>
      </c>
      <c r="W66" s="18">
        <v>9.6</v>
      </c>
      <c r="X66" s="18">
        <v>104</v>
      </c>
    </row>
    <row r="67" spans="2:24" ht="15">
      <c r="B67" s="16">
        <v>65</v>
      </c>
      <c r="C67" s="16" t="s">
        <v>601</v>
      </c>
      <c r="D67" s="16">
        <v>5</v>
      </c>
      <c r="E67" s="16">
        <v>10</v>
      </c>
      <c r="F67" s="16">
        <v>3.7</v>
      </c>
      <c r="G67" s="16">
        <v>30000</v>
      </c>
      <c r="H67" s="16">
        <v>390</v>
      </c>
      <c r="I67" s="16">
        <v>1.2</v>
      </c>
      <c r="J67" s="17">
        <v>4.2</v>
      </c>
      <c r="K67" s="16">
        <v>2</v>
      </c>
      <c r="L67" s="16">
        <v>5</v>
      </c>
      <c r="M67" s="16">
        <v>10.6</v>
      </c>
      <c r="N67" s="16">
        <v>87</v>
      </c>
      <c r="O67" s="16">
        <v>187</v>
      </c>
      <c r="P67" s="16">
        <v>0.2</v>
      </c>
      <c r="Q67" s="16">
        <v>25</v>
      </c>
      <c r="R67" s="16">
        <v>20</v>
      </c>
      <c r="S67">
        <f t="shared" si="0"/>
        <v>300</v>
      </c>
      <c r="U67" s="16">
        <v>390</v>
      </c>
      <c r="V67" s="16">
        <v>187</v>
      </c>
      <c r="W67" s="16">
        <v>10.6</v>
      </c>
      <c r="X67" s="16">
        <v>87</v>
      </c>
    </row>
  </sheetData>
  <mergeCells count="4">
    <mergeCell ref="B3:B4"/>
    <mergeCell ref="C3:C4"/>
    <mergeCell ref="M3:O3"/>
    <mergeCell ref="P3:R3"/>
  </mergeCells>
  <conditionalFormatting sqref="C5:C8 C15:C20 C10:C11 C13 C23:C28 C38:C67 C34:C36 C31:C32">
    <cfRule type="duplicateValues" dxfId="4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986"/>
  <sheetViews>
    <sheetView workbookViewId="0">
      <pane ySplit="2" topLeftCell="A3" activePane="bottomLeft" state="frozen"/>
      <selection pane="bottomLeft" activeCell="E31" sqref="E31"/>
    </sheetView>
  </sheetViews>
  <sheetFormatPr defaultColWidth="12.609375" defaultRowHeight="15.75" customHeight="1"/>
  <cols>
    <col min="1" max="1" width="15.38671875" customWidth="1"/>
    <col min="2" max="3" width="9.5" hidden="1" customWidth="1"/>
    <col min="4" max="4" width="9.5" customWidth="1"/>
    <col min="5" max="5" width="12.109375" customWidth="1"/>
    <col min="6" max="6" width="9.5" customWidth="1"/>
    <col min="7" max="7" width="10.21875" hidden="1" customWidth="1"/>
    <col min="8" max="9" width="9.5" hidden="1" customWidth="1"/>
    <col min="10" max="11" width="9.5" customWidth="1"/>
    <col min="12" max="15" width="9.5" hidden="1" customWidth="1"/>
    <col min="16" max="16" width="9.5" customWidth="1"/>
    <col min="17" max="17" width="9.5" hidden="1" customWidth="1"/>
    <col min="18" max="38" width="6.21875" hidden="1" customWidth="1"/>
    <col min="39" max="40" width="13" customWidth="1"/>
  </cols>
  <sheetData>
    <row r="1" spans="1:40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8" t="s">
        <v>0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1"/>
      <c r="AN1" s="1"/>
    </row>
    <row r="2" spans="1:40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2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/>
      <c r="AN2" s="1"/>
    </row>
    <row r="3" spans="1:40" ht="15.75" customHeight="1">
      <c r="A3" s="3" t="s">
        <v>39</v>
      </c>
      <c r="B3" s="4" t="s">
        <v>40</v>
      </c>
      <c r="C3" s="4" t="s">
        <v>41</v>
      </c>
      <c r="D3" s="3" t="s">
        <v>100</v>
      </c>
      <c r="E3" s="3" t="s">
        <v>43</v>
      </c>
      <c r="F3" s="3">
        <v>5.99</v>
      </c>
      <c r="G3" s="3">
        <v>4.99</v>
      </c>
      <c r="H3" s="3" t="s">
        <v>44</v>
      </c>
      <c r="I3" s="3" t="s">
        <v>45</v>
      </c>
      <c r="J3" s="3">
        <v>2800</v>
      </c>
      <c r="K3" s="3">
        <v>35</v>
      </c>
      <c r="L3" s="3">
        <v>20</v>
      </c>
      <c r="M3" s="3">
        <v>3.6</v>
      </c>
      <c r="N3" s="3">
        <v>4.2</v>
      </c>
      <c r="O3" s="3" t="s">
        <v>46</v>
      </c>
      <c r="P3" s="3">
        <v>46</v>
      </c>
      <c r="Q3" s="4" t="s">
        <v>47</v>
      </c>
      <c r="R3" s="3">
        <v>10</v>
      </c>
      <c r="S3" s="3">
        <v>50</v>
      </c>
      <c r="T3" s="3">
        <v>4.5</v>
      </c>
      <c r="U3" s="3">
        <v>51</v>
      </c>
      <c r="V3" s="3">
        <v>100</v>
      </c>
      <c r="W3" s="3">
        <v>4</v>
      </c>
      <c r="X3" s="3">
        <v>101</v>
      </c>
      <c r="Y3" s="3">
        <v>200</v>
      </c>
      <c r="Z3" s="3">
        <v>3.9</v>
      </c>
      <c r="AA3" s="3">
        <v>201</v>
      </c>
      <c r="AB3" s="3">
        <v>400</v>
      </c>
      <c r="AC3" s="3">
        <v>3.8</v>
      </c>
      <c r="AD3" s="3">
        <v>401</v>
      </c>
      <c r="AE3" s="3">
        <v>1000</v>
      </c>
      <c r="AF3" s="3">
        <v>3.7</v>
      </c>
      <c r="AG3" s="3">
        <v>1001</v>
      </c>
      <c r="AH3" s="3">
        <v>5000</v>
      </c>
      <c r="AI3" s="3">
        <v>3.65</v>
      </c>
      <c r="AJ3" s="3">
        <v>5000</v>
      </c>
      <c r="AK3" s="3">
        <v>-1</v>
      </c>
      <c r="AL3" s="3">
        <v>3.6</v>
      </c>
      <c r="AM3" s="3"/>
      <c r="AN3" s="3"/>
    </row>
    <row r="4" spans="1:40" ht="15.75" customHeight="1">
      <c r="A4" s="3" t="s">
        <v>39</v>
      </c>
      <c r="B4" s="5" t="s">
        <v>40</v>
      </c>
      <c r="C4" s="4" t="s">
        <v>94</v>
      </c>
      <c r="D4" s="3" t="s">
        <v>85</v>
      </c>
      <c r="E4" s="3" t="s">
        <v>95</v>
      </c>
      <c r="F4" s="3">
        <v>6.99</v>
      </c>
      <c r="G4" s="3">
        <v>-1</v>
      </c>
      <c r="H4" s="3" t="s">
        <v>44</v>
      </c>
      <c r="I4" s="3" t="s">
        <v>45</v>
      </c>
      <c r="J4" s="3">
        <v>2800</v>
      </c>
      <c r="K4" s="3">
        <v>35</v>
      </c>
      <c r="L4" s="3">
        <v>0</v>
      </c>
      <c r="M4" s="3">
        <v>3.6</v>
      </c>
      <c r="N4" s="3">
        <v>4.2</v>
      </c>
      <c r="O4" s="3" t="s">
        <v>46</v>
      </c>
      <c r="P4" s="3">
        <v>46.37</v>
      </c>
      <c r="Q4" s="4" t="s">
        <v>96</v>
      </c>
      <c r="R4" s="3">
        <v>10</v>
      </c>
      <c r="S4" s="3">
        <v>50</v>
      </c>
      <c r="T4" s="3">
        <v>6.5</v>
      </c>
      <c r="U4" s="3">
        <v>51</v>
      </c>
      <c r="V4" s="3">
        <v>100</v>
      </c>
      <c r="W4" s="3">
        <v>6</v>
      </c>
      <c r="X4" s="3">
        <v>101</v>
      </c>
      <c r="Y4" s="3">
        <v>400</v>
      </c>
      <c r="Z4" s="3">
        <v>5.5</v>
      </c>
      <c r="AA4" s="3">
        <v>401</v>
      </c>
      <c r="AB4" s="3">
        <v>1000</v>
      </c>
      <c r="AC4" s="3">
        <v>5.15</v>
      </c>
      <c r="AD4" s="3">
        <v>1001</v>
      </c>
      <c r="AE4" s="3">
        <v>-1</v>
      </c>
      <c r="AF4" s="3">
        <v>4.8499999999999996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/>
      <c r="AN4" s="3"/>
    </row>
    <row r="5" spans="1:40" ht="15.75" customHeight="1">
      <c r="A5" s="3" t="s">
        <v>39</v>
      </c>
      <c r="B5" s="5" t="s">
        <v>40</v>
      </c>
      <c r="C5" s="4" t="s">
        <v>48</v>
      </c>
      <c r="D5" s="3" t="s">
        <v>49</v>
      </c>
      <c r="E5" s="3" t="s">
        <v>50</v>
      </c>
      <c r="F5" s="3">
        <v>8.99</v>
      </c>
      <c r="G5" s="3">
        <v>6.99</v>
      </c>
      <c r="H5" s="3" t="s">
        <v>44</v>
      </c>
      <c r="I5" s="3" t="s">
        <v>51</v>
      </c>
      <c r="J5" s="3">
        <v>3015</v>
      </c>
      <c r="K5" s="3">
        <v>22.1</v>
      </c>
      <c r="L5" s="3">
        <v>20</v>
      </c>
      <c r="M5" s="3">
        <v>3.65</v>
      </c>
      <c r="N5" s="3">
        <v>4.2</v>
      </c>
      <c r="O5" s="3" t="s">
        <v>46</v>
      </c>
      <c r="P5" s="3">
        <v>49.6</v>
      </c>
      <c r="Q5" s="4" t="s">
        <v>52</v>
      </c>
      <c r="R5" s="3">
        <v>10</v>
      </c>
      <c r="S5" s="3">
        <v>50</v>
      </c>
      <c r="T5" s="3">
        <v>6.75</v>
      </c>
      <c r="U5" s="3">
        <v>51</v>
      </c>
      <c r="V5" s="3">
        <v>100</v>
      </c>
      <c r="W5" s="3">
        <v>6.5</v>
      </c>
      <c r="X5" s="3">
        <v>101</v>
      </c>
      <c r="Y5" s="3">
        <v>400</v>
      </c>
      <c r="Z5" s="3">
        <v>6.25</v>
      </c>
      <c r="AA5" s="3">
        <v>401</v>
      </c>
      <c r="AB5" s="3">
        <v>1000</v>
      </c>
      <c r="AC5" s="3">
        <v>6</v>
      </c>
      <c r="AD5" s="3">
        <v>1001</v>
      </c>
      <c r="AE5" s="3">
        <v>-1</v>
      </c>
      <c r="AF5" s="3">
        <v>5.75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/>
      <c r="AN5" s="3"/>
    </row>
    <row r="6" spans="1:40" ht="15.75" customHeight="1">
      <c r="A6" s="3" t="s">
        <v>60</v>
      </c>
      <c r="B6" s="5" t="s">
        <v>61</v>
      </c>
      <c r="C6" s="4" t="s">
        <v>62</v>
      </c>
      <c r="D6" s="3" t="s">
        <v>63</v>
      </c>
      <c r="E6" s="3" t="s">
        <v>64</v>
      </c>
      <c r="F6" s="3">
        <v>6.99</v>
      </c>
      <c r="G6" s="3">
        <v>4.6900000000000004</v>
      </c>
      <c r="H6" s="3" t="s">
        <v>44</v>
      </c>
      <c r="I6" s="3">
        <v>0</v>
      </c>
      <c r="J6" s="3">
        <v>2900</v>
      </c>
      <c r="K6" s="3">
        <v>30</v>
      </c>
      <c r="L6" s="3">
        <v>0</v>
      </c>
      <c r="M6" s="3">
        <v>3.6</v>
      </c>
      <c r="N6" s="3">
        <v>4.2</v>
      </c>
      <c r="O6" s="3" t="s">
        <v>46</v>
      </c>
      <c r="P6" s="3">
        <v>49</v>
      </c>
      <c r="Q6" s="4" t="s">
        <v>62</v>
      </c>
      <c r="R6" s="3">
        <v>3</v>
      </c>
      <c r="S6" s="3">
        <v>24</v>
      </c>
      <c r="T6" s="3">
        <v>4.5999999999999996</v>
      </c>
      <c r="U6" s="3">
        <v>25</v>
      </c>
      <c r="V6" s="3">
        <v>49</v>
      </c>
      <c r="W6" s="3">
        <v>4.17</v>
      </c>
      <c r="X6" s="3">
        <v>50</v>
      </c>
      <c r="Y6" s="3">
        <v>199</v>
      </c>
      <c r="Z6" s="3">
        <v>3.88</v>
      </c>
      <c r="AA6" s="3">
        <v>200</v>
      </c>
      <c r="AB6" s="3">
        <v>299</v>
      </c>
      <c r="AC6" s="3">
        <v>3.75</v>
      </c>
      <c r="AD6" s="3">
        <v>1000</v>
      </c>
      <c r="AE6" s="3">
        <v>-1</v>
      </c>
      <c r="AF6" s="3">
        <v>3.71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/>
      <c r="AN6" s="3"/>
    </row>
    <row r="7" spans="1:40" ht="15.75" customHeight="1">
      <c r="A7" s="3" t="s">
        <v>39</v>
      </c>
      <c r="B7" s="5" t="s">
        <v>40</v>
      </c>
      <c r="C7" s="4" t="s">
        <v>57</v>
      </c>
      <c r="D7" s="3" t="s">
        <v>49</v>
      </c>
      <c r="E7" s="3" t="s">
        <v>58</v>
      </c>
      <c r="F7" s="3">
        <v>6.99</v>
      </c>
      <c r="G7" s="3">
        <v>-1</v>
      </c>
      <c r="H7" s="3" t="s">
        <v>44</v>
      </c>
      <c r="I7" s="3" t="s">
        <v>51</v>
      </c>
      <c r="J7" s="3">
        <v>2505</v>
      </c>
      <c r="K7" s="3">
        <v>29.5</v>
      </c>
      <c r="L7" s="3">
        <v>0</v>
      </c>
      <c r="M7" s="3">
        <v>3.65</v>
      </c>
      <c r="N7" s="3">
        <v>4.2</v>
      </c>
      <c r="O7" s="3" t="s">
        <v>46</v>
      </c>
      <c r="P7" s="3">
        <v>49.6</v>
      </c>
      <c r="Q7" s="4" t="s">
        <v>59</v>
      </c>
      <c r="R7" s="3">
        <v>10</v>
      </c>
      <c r="S7" s="3">
        <v>50</v>
      </c>
      <c r="T7" s="3">
        <v>5.75</v>
      </c>
      <c r="U7" s="3">
        <v>51</v>
      </c>
      <c r="V7" s="3">
        <v>100</v>
      </c>
      <c r="W7" s="3">
        <v>5.25</v>
      </c>
      <c r="X7" s="3">
        <v>101</v>
      </c>
      <c r="Y7" s="3">
        <v>400</v>
      </c>
      <c r="Z7" s="3">
        <v>5</v>
      </c>
      <c r="AA7" s="3">
        <v>401</v>
      </c>
      <c r="AB7" s="3">
        <v>1000</v>
      </c>
      <c r="AC7" s="3">
        <v>4.6500000000000004</v>
      </c>
      <c r="AD7" s="3">
        <v>1001</v>
      </c>
      <c r="AE7" s="3">
        <v>-1</v>
      </c>
      <c r="AF7" s="3">
        <v>4.5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/>
      <c r="AN7" s="3"/>
    </row>
    <row r="8" spans="1:40" ht="15.75" customHeight="1">
      <c r="A8" s="3" t="s">
        <v>60</v>
      </c>
      <c r="B8" s="5" t="s">
        <v>61</v>
      </c>
      <c r="C8" s="4" t="s">
        <v>68</v>
      </c>
      <c r="D8" s="3" t="s">
        <v>63</v>
      </c>
      <c r="E8" s="3" t="s">
        <v>69</v>
      </c>
      <c r="F8" s="3">
        <v>3.59</v>
      </c>
      <c r="G8" s="3">
        <v>-1</v>
      </c>
      <c r="H8" s="3" t="s">
        <v>44</v>
      </c>
      <c r="I8" s="3">
        <v>0</v>
      </c>
      <c r="J8" s="3">
        <v>2400</v>
      </c>
      <c r="K8" s="3">
        <v>20</v>
      </c>
      <c r="L8" s="3">
        <v>15</v>
      </c>
      <c r="M8" s="3">
        <v>3.6</v>
      </c>
      <c r="N8" s="3">
        <v>4.2</v>
      </c>
      <c r="O8" s="3" t="s">
        <v>46</v>
      </c>
      <c r="P8" s="3">
        <v>46</v>
      </c>
      <c r="Q8" s="4" t="s">
        <v>70</v>
      </c>
      <c r="R8" s="3">
        <v>3</v>
      </c>
      <c r="S8" s="3">
        <v>24</v>
      </c>
      <c r="T8" s="3">
        <v>3.52</v>
      </c>
      <c r="U8" s="3">
        <v>25</v>
      </c>
      <c r="V8" s="3">
        <v>49</v>
      </c>
      <c r="W8" s="3">
        <v>3.2</v>
      </c>
      <c r="X8" s="3">
        <v>50</v>
      </c>
      <c r="Y8" s="3">
        <v>199</v>
      </c>
      <c r="Z8" s="3">
        <v>3.05</v>
      </c>
      <c r="AA8" s="3">
        <v>200</v>
      </c>
      <c r="AB8" s="3">
        <v>999</v>
      </c>
      <c r="AC8" s="3">
        <v>2.87</v>
      </c>
      <c r="AD8" s="3">
        <v>1000</v>
      </c>
      <c r="AE8" s="3">
        <v>-1</v>
      </c>
      <c r="AF8" s="3">
        <v>2.84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/>
      <c r="AN8" s="3"/>
    </row>
    <row r="9" spans="1:40" ht="15.75" customHeight="1">
      <c r="A9" s="3" t="s">
        <v>79</v>
      </c>
      <c r="B9" s="4" t="s">
        <v>80</v>
      </c>
      <c r="C9" s="4" t="s">
        <v>81</v>
      </c>
      <c r="D9" s="3" t="s">
        <v>54</v>
      </c>
      <c r="E9" s="3" t="s">
        <v>82</v>
      </c>
      <c r="F9" s="3">
        <v>4.99</v>
      </c>
      <c r="G9" s="3">
        <v>3.99</v>
      </c>
      <c r="H9" s="3" t="s">
        <v>44</v>
      </c>
      <c r="I9" s="3">
        <v>0</v>
      </c>
      <c r="J9" s="3">
        <v>2500</v>
      </c>
      <c r="K9" s="3">
        <v>20</v>
      </c>
      <c r="L9" s="3">
        <v>0</v>
      </c>
      <c r="M9" s="3">
        <v>3.6</v>
      </c>
      <c r="N9" s="3">
        <v>4.3</v>
      </c>
      <c r="O9" s="3" t="s">
        <v>46</v>
      </c>
      <c r="P9" s="3">
        <v>45</v>
      </c>
      <c r="Q9" s="4" t="s">
        <v>83</v>
      </c>
      <c r="R9" s="3">
        <v>10</v>
      </c>
      <c r="S9" s="3">
        <v>49</v>
      </c>
      <c r="T9" s="3">
        <v>3.85</v>
      </c>
      <c r="U9" s="3">
        <v>50</v>
      </c>
      <c r="V9" s="3">
        <v>99</v>
      </c>
      <c r="W9" s="3">
        <v>3.75</v>
      </c>
      <c r="X9" s="3">
        <v>100</v>
      </c>
      <c r="Y9" s="3">
        <v>199</v>
      </c>
      <c r="Z9" s="3">
        <v>3.65</v>
      </c>
      <c r="AA9" s="3">
        <v>200</v>
      </c>
      <c r="AB9" s="3">
        <v>399</v>
      </c>
      <c r="AC9" s="3">
        <v>3.55</v>
      </c>
      <c r="AD9" s="3">
        <v>400</v>
      </c>
      <c r="AE9" s="3">
        <v>999</v>
      </c>
      <c r="AF9" s="3">
        <v>3.45</v>
      </c>
      <c r="AG9" s="3">
        <v>1000</v>
      </c>
      <c r="AH9" s="3">
        <v>4999</v>
      </c>
      <c r="AI9" s="3">
        <v>3.25</v>
      </c>
      <c r="AJ9" s="3">
        <v>5000</v>
      </c>
      <c r="AK9" s="3">
        <v>-1</v>
      </c>
      <c r="AL9" s="3">
        <v>3.15</v>
      </c>
      <c r="AM9" s="3"/>
      <c r="AN9" s="3"/>
    </row>
    <row r="10" spans="1:40" ht="15.75" customHeight="1">
      <c r="A10" s="3" t="s">
        <v>79</v>
      </c>
      <c r="B10" s="4" t="s">
        <v>80</v>
      </c>
      <c r="C10" s="4" t="s">
        <v>88</v>
      </c>
      <c r="D10" s="3" t="s">
        <v>85</v>
      </c>
      <c r="E10" s="3" t="s">
        <v>89</v>
      </c>
      <c r="F10" s="3">
        <v>6.99</v>
      </c>
      <c r="G10" s="3">
        <v>5.99</v>
      </c>
      <c r="H10" s="3" t="s">
        <v>44</v>
      </c>
      <c r="I10" s="3">
        <v>0</v>
      </c>
      <c r="J10" s="3">
        <v>2600</v>
      </c>
      <c r="K10" s="3">
        <v>20</v>
      </c>
      <c r="L10" s="3">
        <v>0</v>
      </c>
      <c r="M10" s="3">
        <v>3.6</v>
      </c>
      <c r="N10" s="3">
        <v>4.2</v>
      </c>
      <c r="O10" s="3" t="s">
        <v>46</v>
      </c>
      <c r="P10" s="3">
        <v>44.1</v>
      </c>
      <c r="Q10" s="4" t="s">
        <v>90</v>
      </c>
      <c r="R10" s="3">
        <v>12</v>
      </c>
      <c r="S10" s="3">
        <v>23</v>
      </c>
      <c r="T10" s="3">
        <v>5.75</v>
      </c>
      <c r="U10" s="3">
        <v>24</v>
      </c>
      <c r="V10" s="3">
        <v>49</v>
      </c>
      <c r="W10" s="3">
        <v>5.5</v>
      </c>
      <c r="X10" s="3">
        <v>50</v>
      </c>
      <c r="Y10" s="3">
        <v>99</v>
      </c>
      <c r="Z10" s="3">
        <v>5.25</v>
      </c>
      <c r="AA10" s="3">
        <v>100</v>
      </c>
      <c r="AB10" s="3">
        <v>199</v>
      </c>
      <c r="AC10" s="3">
        <v>5</v>
      </c>
      <c r="AD10" s="3">
        <v>200</v>
      </c>
      <c r="AE10" s="3">
        <v>999</v>
      </c>
      <c r="AF10" s="3">
        <v>4.75</v>
      </c>
      <c r="AG10" s="3">
        <v>1000</v>
      </c>
      <c r="AH10" s="3">
        <v>1999</v>
      </c>
      <c r="AI10" s="3">
        <v>4.5</v>
      </c>
      <c r="AJ10" s="3">
        <v>2000</v>
      </c>
      <c r="AK10" s="3">
        <v>-1</v>
      </c>
      <c r="AL10" s="3">
        <v>4.25</v>
      </c>
      <c r="AM10" s="3"/>
      <c r="AN10" s="3"/>
    </row>
    <row r="11" spans="1:40" ht="15.75" customHeight="1">
      <c r="A11" s="3" t="s">
        <v>79</v>
      </c>
      <c r="B11" s="4" t="s">
        <v>80</v>
      </c>
      <c r="C11" s="4" t="s">
        <v>91</v>
      </c>
      <c r="D11" s="3" t="s">
        <v>85</v>
      </c>
      <c r="E11" s="3" t="s">
        <v>92</v>
      </c>
      <c r="F11" s="3">
        <v>6.99</v>
      </c>
      <c r="G11" s="3">
        <v>-1</v>
      </c>
      <c r="H11" s="3" t="s">
        <v>44</v>
      </c>
      <c r="I11" s="3">
        <v>0</v>
      </c>
      <c r="J11" s="3">
        <v>2800</v>
      </c>
      <c r="K11" s="3">
        <v>35</v>
      </c>
      <c r="L11" s="3">
        <v>0</v>
      </c>
      <c r="M11" s="3">
        <v>3.6</v>
      </c>
      <c r="N11" s="3">
        <v>4.2</v>
      </c>
      <c r="O11" s="3" t="s">
        <v>46</v>
      </c>
      <c r="P11" s="3">
        <v>46.52</v>
      </c>
      <c r="Q11" s="4" t="s">
        <v>93</v>
      </c>
      <c r="R11" s="3">
        <v>10</v>
      </c>
      <c r="S11" s="3">
        <v>49</v>
      </c>
      <c r="T11" s="3">
        <v>5</v>
      </c>
      <c r="U11" s="3">
        <v>50</v>
      </c>
      <c r="V11" s="3">
        <v>99</v>
      </c>
      <c r="W11" s="3">
        <v>4.75</v>
      </c>
      <c r="X11" s="3">
        <v>100</v>
      </c>
      <c r="Y11" s="3">
        <v>199</v>
      </c>
      <c r="Z11" s="3">
        <v>4.5</v>
      </c>
      <c r="AA11" s="3">
        <v>200</v>
      </c>
      <c r="AB11" s="3">
        <v>399</v>
      </c>
      <c r="AC11" s="3">
        <v>4.25</v>
      </c>
      <c r="AD11" s="3">
        <v>400</v>
      </c>
      <c r="AE11" s="3">
        <v>999</v>
      </c>
      <c r="AF11" s="3">
        <v>4</v>
      </c>
      <c r="AG11" s="3">
        <v>1000</v>
      </c>
      <c r="AH11" s="3">
        <v>-1</v>
      </c>
      <c r="AI11" s="3">
        <v>3.75</v>
      </c>
      <c r="AJ11" s="3">
        <v>0</v>
      </c>
      <c r="AK11" s="3">
        <v>0</v>
      </c>
      <c r="AL11" s="3">
        <v>0</v>
      </c>
      <c r="AM11" s="3"/>
      <c r="AN11" s="3"/>
    </row>
    <row r="12" spans="1:40" ht="15.75" customHeight="1">
      <c r="A12" s="3" t="s">
        <v>79</v>
      </c>
      <c r="B12" s="4" t="s">
        <v>80</v>
      </c>
      <c r="C12" s="4" t="s">
        <v>97</v>
      </c>
      <c r="D12" s="3" t="s">
        <v>85</v>
      </c>
      <c r="E12" s="3" t="s">
        <v>98</v>
      </c>
      <c r="F12" s="3">
        <v>8.99</v>
      </c>
      <c r="G12" s="3">
        <v>6.99</v>
      </c>
      <c r="H12" s="3" t="s">
        <v>44</v>
      </c>
      <c r="I12" s="3">
        <v>0</v>
      </c>
      <c r="J12" s="3">
        <v>3000</v>
      </c>
      <c r="K12" s="3">
        <v>30</v>
      </c>
      <c r="L12" s="3">
        <v>0</v>
      </c>
      <c r="M12" s="3">
        <v>3.6</v>
      </c>
      <c r="N12" s="3">
        <v>4.2</v>
      </c>
      <c r="O12" s="3" t="s">
        <v>46</v>
      </c>
      <c r="P12" s="3">
        <v>46.6</v>
      </c>
      <c r="Q12" s="4" t="s">
        <v>99</v>
      </c>
      <c r="R12" s="3">
        <v>100</v>
      </c>
      <c r="S12" s="3">
        <v>199</v>
      </c>
      <c r="T12" s="3">
        <v>6.75</v>
      </c>
      <c r="U12" s="3">
        <v>200</v>
      </c>
      <c r="V12" s="3">
        <v>399</v>
      </c>
      <c r="W12" s="3">
        <v>6.5</v>
      </c>
      <c r="X12" s="3">
        <v>400</v>
      </c>
      <c r="Y12" s="3">
        <v>999</v>
      </c>
      <c r="Z12" s="3">
        <v>6.25</v>
      </c>
      <c r="AA12" s="3">
        <v>1000</v>
      </c>
      <c r="AB12" s="3">
        <v>-1</v>
      </c>
      <c r="AC12" s="3">
        <v>6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/>
      <c r="AN12" s="3"/>
    </row>
    <row r="13" spans="1:40" ht="15.75" customHeight="1">
      <c r="B13" s="3"/>
      <c r="C13" s="3"/>
      <c r="Q13" s="3"/>
    </row>
    <row r="14" spans="1:40" ht="15.75" customHeight="1">
      <c r="B14" s="3"/>
      <c r="C14" s="3"/>
      <c r="Q14" s="3"/>
    </row>
    <row r="15" spans="1:40" ht="15.75" customHeight="1">
      <c r="B15" s="3"/>
      <c r="C15" s="3"/>
      <c r="Q15" s="3"/>
    </row>
    <row r="16" spans="1:40" ht="15.75" customHeight="1">
      <c r="B16" s="3"/>
      <c r="C16" s="3"/>
      <c r="Q16" s="3"/>
    </row>
    <row r="17" spans="2:17" ht="15.75" customHeight="1">
      <c r="B17" s="3"/>
      <c r="C17" s="3"/>
      <c r="Q17" s="3"/>
    </row>
    <row r="18" spans="2:17" ht="15.75" customHeight="1">
      <c r="B18" s="3"/>
      <c r="C18" s="3"/>
      <c r="Q18" s="3"/>
    </row>
    <row r="19" spans="2:17" ht="15.75" customHeight="1">
      <c r="B19" s="3"/>
      <c r="C19" s="3"/>
      <c r="Q19" s="3"/>
    </row>
    <row r="20" spans="2:17" ht="15.75" customHeight="1">
      <c r="B20" s="3"/>
      <c r="C20" s="3"/>
      <c r="Q20" s="3"/>
    </row>
    <row r="21" spans="2:17" ht="15.75" customHeight="1">
      <c r="B21" s="3"/>
      <c r="C21" s="3"/>
      <c r="Q21" s="3"/>
    </row>
    <row r="22" spans="2:17" ht="15.75" customHeight="1">
      <c r="B22" s="3"/>
      <c r="C22" s="3"/>
      <c r="Q22" s="3"/>
    </row>
    <row r="23" spans="2:17" ht="15.75" customHeight="1">
      <c r="B23" s="3"/>
      <c r="C23" s="3"/>
      <c r="Q23" s="3"/>
    </row>
    <row r="24" spans="2:17" ht="15.75" customHeight="1">
      <c r="B24" s="3"/>
      <c r="C24" s="3"/>
      <c r="Q24" s="3"/>
    </row>
    <row r="25" spans="2:17" ht="15.75" customHeight="1">
      <c r="B25" s="3"/>
      <c r="C25" s="3"/>
      <c r="Q25" s="3"/>
    </row>
    <row r="26" spans="2:17" ht="15.75" customHeight="1">
      <c r="B26" s="3"/>
      <c r="C26" s="3"/>
      <c r="Q26" s="3"/>
    </row>
    <row r="27" spans="2:17" ht="15.75" customHeight="1">
      <c r="B27" s="3"/>
      <c r="C27" s="3"/>
      <c r="Q27" s="3"/>
    </row>
    <row r="28" spans="2:17" ht="15.75" customHeight="1">
      <c r="B28" s="3"/>
      <c r="C28" s="3"/>
      <c r="Q28" s="3"/>
    </row>
    <row r="29" spans="2:17" ht="15.75" customHeight="1">
      <c r="B29" s="3"/>
      <c r="C29" s="3"/>
      <c r="Q29" s="3"/>
    </row>
    <row r="30" spans="2:17" ht="15.75" customHeight="1">
      <c r="B30" s="3"/>
      <c r="C30" s="3"/>
      <c r="Q30" s="3"/>
    </row>
    <row r="31" spans="2:17" ht="15.75" customHeight="1">
      <c r="B31" s="3"/>
      <c r="C31" s="3"/>
      <c r="Q31" s="3"/>
    </row>
    <row r="32" spans="2:17" ht="12.3">
      <c r="B32" s="3"/>
      <c r="C32" s="3"/>
      <c r="Q32" s="3"/>
    </row>
    <row r="33" spans="2:17" ht="12.3">
      <c r="B33" s="3"/>
      <c r="C33" s="3"/>
      <c r="Q33" s="3"/>
    </row>
    <row r="34" spans="2:17" ht="12.3">
      <c r="B34" s="3"/>
      <c r="C34" s="3"/>
      <c r="Q34" s="3"/>
    </row>
    <row r="35" spans="2:17" ht="12.3">
      <c r="B35" s="3"/>
      <c r="C35" s="3"/>
      <c r="Q35" s="3"/>
    </row>
    <row r="36" spans="2:17" ht="12.3">
      <c r="B36" s="3"/>
      <c r="C36" s="3"/>
      <c r="Q36" s="3"/>
    </row>
    <row r="37" spans="2:17" ht="12.3">
      <c r="B37" s="3"/>
      <c r="C37" s="3"/>
      <c r="Q37" s="3"/>
    </row>
    <row r="38" spans="2:17" ht="12.3">
      <c r="B38" s="3"/>
      <c r="C38" s="3"/>
      <c r="Q38" s="3"/>
    </row>
    <row r="39" spans="2:17" ht="12.3">
      <c r="B39" s="3"/>
      <c r="C39" s="3"/>
      <c r="Q39" s="3"/>
    </row>
    <row r="40" spans="2:17" ht="12.3">
      <c r="B40" s="3"/>
      <c r="C40" s="3"/>
      <c r="Q40" s="3"/>
    </row>
    <row r="41" spans="2:17" ht="12.3">
      <c r="B41" s="3"/>
      <c r="C41" s="3"/>
      <c r="Q41" s="3"/>
    </row>
    <row r="42" spans="2:17" ht="12.3">
      <c r="B42" s="3"/>
      <c r="C42" s="3"/>
      <c r="Q42" s="3"/>
    </row>
    <row r="43" spans="2:17" ht="12.3">
      <c r="B43" s="3"/>
      <c r="C43" s="3"/>
      <c r="Q43" s="3"/>
    </row>
    <row r="44" spans="2:17" ht="12.3">
      <c r="B44" s="3"/>
      <c r="C44" s="3"/>
      <c r="Q44" s="3"/>
    </row>
    <row r="45" spans="2:17" ht="12.3">
      <c r="B45" s="3"/>
      <c r="C45" s="3"/>
      <c r="Q45" s="3"/>
    </row>
    <row r="46" spans="2:17" ht="12.3">
      <c r="B46" s="3"/>
      <c r="C46" s="3"/>
      <c r="Q46" s="3"/>
    </row>
    <row r="47" spans="2:17" ht="12.3">
      <c r="B47" s="3"/>
      <c r="C47" s="3"/>
      <c r="Q47" s="3"/>
    </row>
    <row r="48" spans="2:17" ht="12.3">
      <c r="B48" s="3"/>
      <c r="C48" s="3"/>
      <c r="Q48" s="3"/>
    </row>
    <row r="49" spans="2:17" ht="12.3">
      <c r="B49" s="3"/>
      <c r="C49" s="3"/>
      <c r="Q49" s="3"/>
    </row>
    <row r="50" spans="2:17" ht="12.3">
      <c r="B50" s="3"/>
      <c r="C50" s="3"/>
      <c r="Q50" s="3"/>
    </row>
    <row r="51" spans="2:17" ht="12.3">
      <c r="B51" s="3"/>
      <c r="C51" s="3"/>
      <c r="Q51" s="3"/>
    </row>
    <row r="52" spans="2:17" ht="12.3">
      <c r="B52" s="3"/>
      <c r="C52" s="3"/>
      <c r="Q52" s="3"/>
    </row>
    <row r="53" spans="2:17" ht="12.3">
      <c r="B53" s="3"/>
      <c r="C53" s="3"/>
      <c r="Q53" s="3"/>
    </row>
    <row r="54" spans="2:17" ht="12.3">
      <c r="B54" s="3"/>
      <c r="C54" s="3"/>
      <c r="Q54" s="3"/>
    </row>
    <row r="55" spans="2:17" ht="12.3">
      <c r="B55" s="3"/>
      <c r="C55" s="3"/>
      <c r="Q55" s="3"/>
    </row>
    <row r="56" spans="2:17" ht="12.3">
      <c r="B56" s="3"/>
      <c r="C56" s="3"/>
      <c r="Q56" s="3"/>
    </row>
    <row r="57" spans="2:17" ht="12.3">
      <c r="B57" s="3"/>
      <c r="C57" s="3"/>
      <c r="Q57" s="3"/>
    </row>
    <row r="58" spans="2:17" ht="12.3">
      <c r="B58" s="3"/>
      <c r="C58" s="3"/>
      <c r="Q58" s="3"/>
    </row>
    <row r="59" spans="2:17" ht="12.3">
      <c r="B59" s="3"/>
      <c r="C59" s="3"/>
      <c r="Q59" s="3"/>
    </row>
    <row r="60" spans="2:17" ht="12.3">
      <c r="B60" s="3"/>
      <c r="C60" s="3"/>
      <c r="Q60" s="3"/>
    </row>
    <row r="61" spans="2:17" ht="12.3">
      <c r="B61" s="3"/>
      <c r="C61" s="3"/>
      <c r="Q61" s="3"/>
    </row>
    <row r="62" spans="2:17" ht="12.3">
      <c r="B62" s="3"/>
      <c r="C62" s="3"/>
      <c r="Q62" s="3"/>
    </row>
    <row r="63" spans="2:17" ht="12.3">
      <c r="B63" s="3"/>
      <c r="C63" s="3"/>
      <c r="Q63" s="3"/>
    </row>
    <row r="64" spans="2:17" ht="12.3">
      <c r="B64" s="3"/>
      <c r="C64" s="3"/>
      <c r="Q64" s="3"/>
    </row>
    <row r="65" spans="2:17" ht="12.3">
      <c r="B65" s="3"/>
      <c r="C65" s="3"/>
      <c r="Q65" s="3"/>
    </row>
    <row r="66" spans="2:17" ht="12.3">
      <c r="B66" s="3"/>
      <c r="C66" s="3"/>
      <c r="Q66" s="3"/>
    </row>
    <row r="67" spans="2:17" ht="12.3">
      <c r="B67" s="3"/>
      <c r="C67" s="3"/>
      <c r="Q67" s="3"/>
    </row>
    <row r="68" spans="2:17" ht="12.3">
      <c r="B68" s="3"/>
      <c r="C68" s="3"/>
      <c r="Q68" s="3"/>
    </row>
    <row r="69" spans="2:17" ht="12.3">
      <c r="B69" s="3"/>
      <c r="C69" s="3"/>
      <c r="Q69" s="3"/>
    </row>
    <row r="70" spans="2:17" ht="12.3">
      <c r="B70" s="3"/>
      <c r="C70" s="3"/>
      <c r="Q70" s="3"/>
    </row>
    <row r="71" spans="2:17" ht="12.3">
      <c r="B71" s="3"/>
      <c r="C71" s="3"/>
      <c r="Q71" s="3"/>
    </row>
    <row r="72" spans="2:17" ht="12.3">
      <c r="B72" s="3"/>
      <c r="C72" s="3"/>
      <c r="Q72" s="3"/>
    </row>
    <row r="73" spans="2:17" ht="12.3">
      <c r="B73" s="3"/>
      <c r="C73" s="3"/>
      <c r="Q73" s="3"/>
    </row>
    <row r="74" spans="2:17" ht="12.3">
      <c r="B74" s="3"/>
      <c r="C74" s="3"/>
      <c r="Q74" s="3"/>
    </row>
    <row r="75" spans="2:17" ht="12.3">
      <c r="B75" s="3"/>
      <c r="C75" s="3"/>
      <c r="Q75" s="3"/>
    </row>
    <row r="76" spans="2:17" ht="12.3">
      <c r="B76" s="3"/>
      <c r="C76" s="3"/>
      <c r="Q76" s="3"/>
    </row>
    <row r="77" spans="2:17" ht="12.3">
      <c r="B77" s="3"/>
      <c r="C77" s="3"/>
      <c r="Q77" s="3"/>
    </row>
    <row r="78" spans="2:17" ht="12.3">
      <c r="B78" s="3"/>
      <c r="C78" s="3"/>
      <c r="Q78" s="3"/>
    </row>
    <row r="79" spans="2:17" ht="12.3">
      <c r="B79" s="3"/>
      <c r="C79" s="3"/>
      <c r="Q79" s="3"/>
    </row>
    <row r="80" spans="2:17" ht="12.3">
      <c r="B80" s="3"/>
      <c r="C80" s="3"/>
      <c r="Q80" s="3"/>
    </row>
    <row r="81" spans="2:17" ht="12.3">
      <c r="B81" s="3"/>
      <c r="C81" s="3"/>
      <c r="Q81" s="3"/>
    </row>
    <row r="82" spans="2:17" ht="12.3">
      <c r="B82" s="3"/>
      <c r="C82" s="3"/>
      <c r="Q82" s="3"/>
    </row>
    <row r="83" spans="2:17" ht="12.3">
      <c r="B83" s="3"/>
      <c r="C83" s="3"/>
      <c r="Q83" s="3"/>
    </row>
    <row r="84" spans="2:17" ht="12.3">
      <c r="B84" s="3"/>
      <c r="C84" s="3"/>
      <c r="Q84" s="3"/>
    </row>
    <row r="85" spans="2:17" ht="12.3">
      <c r="B85" s="3"/>
      <c r="C85" s="3"/>
      <c r="Q85" s="3"/>
    </row>
    <row r="86" spans="2:17" ht="12.3">
      <c r="B86" s="3"/>
      <c r="C86" s="3"/>
      <c r="Q86" s="3"/>
    </row>
    <row r="87" spans="2:17" ht="12.3">
      <c r="B87" s="3"/>
      <c r="C87" s="3"/>
      <c r="Q87" s="3"/>
    </row>
    <row r="88" spans="2:17" ht="12.3">
      <c r="B88" s="3"/>
      <c r="C88" s="3"/>
      <c r="Q88" s="3"/>
    </row>
    <row r="89" spans="2:17" ht="12.3">
      <c r="B89" s="3"/>
      <c r="C89" s="3"/>
      <c r="Q89" s="3"/>
    </row>
    <row r="90" spans="2:17" ht="12.3">
      <c r="B90" s="3"/>
      <c r="C90" s="3"/>
      <c r="Q90" s="3"/>
    </row>
    <row r="91" spans="2:17" ht="12.3">
      <c r="B91" s="3"/>
      <c r="C91" s="3"/>
      <c r="Q91" s="3"/>
    </row>
    <row r="92" spans="2:17" ht="12.3">
      <c r="B92" s="3"/>
      <c r="C92" s="3"/>
      <c r="Q92" s="3"/>
    </row>
    <row r="93" spans="2:17" ht="12.3">
      <c r="B93" s="3"/>
      <c r="C93" s="3"/>
      <c r="Q93" s="3"/>
    </row>
    <row r="94" spans="2:17" ht="12.3">
      <c r="B94" s="3"/>
      <c r="C94" s="3"/>
      <c r="Q94" s="3"/>
    </row>
    <row r="95" spans="2:17" ht="12.3">
      <c r="B95" s="3"/>
      <c r="C95" s="3"/>
      <c r="Q95" s="3"/>
    </row>
    <row r="96" spans="2:17" ht="12.3">
      <c r="B96" s="3"/>
      <c r="C96" s="3"/>
      <c r="Q96" s="3"/>
    </row>
    <row r="97" spans="2:17" ht="12.3">
      <c r="B97" s="3"/>
      <c r="C97" s="3"/>
      <c r="Q97" s="3"/>
    </row>
    <row r="98" spans="2:17" ht="12.3">
      <c r="B98" s="3"/>
      <c r="C98" s="3"/>
      <c r="Q98" s="3"/>
    </row>
    <row r="99" spans="2:17" ht="12.3">
      <c r="B99" s="3"/>
      <c r="C99" s="3"/>
      <c r="Q99" s="3"/>
    </row>
    <row r="100" spans="2:17" ht="12.3">
      <c r="B100" s="3"/>
      <c r="C100" s="3"/>
      <c r="Q100" s="3"/>
    </row>
    <row r="101" spans="2:17" ht="12.3">
      <c r="B101" s="3"/>
      <c r="C101" s="3"/>
      <c r="Q101" s="3"/>
    </row>
    <row r="102" spans="2:17" ht="12.3">
      <c r="B102" s="3"/>
      <c r="C102" s="3"/>
      <c r="Q102" s="3"/>
    </row>
    <row r="103" spans="2:17" ht="12.3">
      <c r="B103" s="3"/>
      <c r="C103" s="3"/>
      <c r="Q103" s="3"/>
    </row>
    <row r="104" spans="2:17" ht="12.3">
      <c r="B104" s="3"/>
      <c r="C104" s="3"/>
      <c r="Q104" s="3"/>
    </row>
    <row r="105" spans="2:17" ht="12.3">
      <c r="B105" s="3"/>
      <c r="C105" s="3"/>
      <c r="Q105" s="3"/>
    </row>
    <row r="106" spans="2:17" ht="12.3">
      <c r="B106" s="3"/>
      <c r="C106" s="3"/>
      <c r="Q106" s="3"/>
    </row>
    <row r="107" spans="2:17" ht="12.3">
      <c r="B107" s="3"/>
      <c r="C107" s="3"/>
      <c r="Q107" s="3"/>
    </row>
    <row r="108" spans="2:17" ht="12.3">
      <c r="B108" s="3"/>
      <c r="C108" s="3"/>
      <c r="Q108" s="3"/>
    </row>
    <row r="109" spans="2:17" ht="12.3">
      <c r="B109" s="3"/>
      <c r="C109" s="3"/>
      <c r="Q109" s="3"/>
    </row>
    <row r="110" spans="2:17" ht="12.3">
      <c r="B110" s="3"/>
      <c r="C110" s="3"/>
      <c r="Q110" s="3"/>
    </row>
    <row r="111" spans="2:17" ht="12.3">
      <c r="B111" s="3"/>
      <c r="C111" s="3"/>
      <c r="Q111" s="3"/>
    </row>
    <row r="112" spans="2:17" ht="12.3">
      <c r="B112" s="3"/>
      <c r="C112" s="3"/>
      <c r="Q112" s="3"/>
    </row>
    <row r="113" spans="2:17" ht="12.3">
      <c r="B113" s="3"/>
      <c r="C113" s="3"/>
      <c r="Q113" s="3"/>
    </row>
    <row r="114" spans="2:17" ht="12.3">
      <c r="B114" s="3"/>
      <c r="C114" s="3"/>
      <c r="Q114" s="3"/>
    </row>
    <row r="115" spans="2:17" ht="12.3">
      <c r="B115" s="3"/>
      <c r="C115" s="3"/>
      <c r="Q115" s="3"/>
    </row>
    <row r="116" spans="2:17" ht="12.3">
      <c r="B116" s="3"/>
      <c r="C116" s="3"/>
      <c r="Q116" s="3"/>
    </row>
    <row r="117" spans="2:17" ht="12.3">
      <c r="B117" s="3"/>
      <c r="C117" s="3"/>
      <c r="Q117" s="3"/>
    </row>
    <row r="118" spans="2:17" ht="12.3">
      <c r="B118" s="3"/>
      <c r="C118" s="3"/>
      <c r="Q118" s="3"/>
    </row>
    <row r="119" spans="2:17" ht="12.3">
      <c r="B119" s="3"/>
      <c r="C119" s="3"/>
      <c r="Q119" s="3"/>
    </row>
    <row r="120" spans="2:17" ht="12.3">
      <c r="B120" s="3"/>
      <c r="C120" s="3"/>
      <c r="Q120" s="3"/>
    </row>
    <row r="121" spans="2:17" ht="12.3">
      <c r="B121" s="3"/>
      <c r="C121" s="3"/>
      <c r="Q121" s="3"/>
    </row>
    <row r="122" spans="2:17" ht="12.3">
      <c r="B122" s="3"/>
      <c r="C122" s="3"/>
      <c r="Q122" s="3"/>
    </row>
    <row r="123" spans="2:17" ht="12.3">
      <c r="B123" s="3"/>
      <c r="C123" s="3"/>
      <c r="Q123" s="3"/>
    </row>
    <row r="124" spans="2:17" ht="12.3">
      <c r="B124" s="3"/>
      <c r="C124" s="3"/>
      <c r="Q124" s="3"/>
    </row>
    <row r="125" spans="2:17" ht="12.3">
      <c r="B125" s="3"/>
      <c r="C125" s="3"/>
      <c r="Q125" s="3"/>
    </row>
    <row r="126" spans="2:17" ht="12.3">
      <c r="B126" s="3"/>
      <c r="C126" s="3"/>
      <c r="Q126" s="3"/>
    </row>
    <row r="127" spans="2:17" ht="12.3">
      <c r="B127" s="3"/>
      <c r="C127" s="3"/>
      <c r="Q127" s="3"/>
    </row>
    <row r="128" spans="2:17" ht="12.3">
      <c r="B128" s="3"/>
      <c r="C128" s="3"/>
      <c r="Q128" s="3"/>
    </row>
    <row r="129" spans="2:17" ht="12.3">
      <c r="B129" s="3"/>
      <c r="C129" s="3"/>
      <c r="Q129" s="3"/>
    </row>
    <row r="130" spans="2:17" ht="12.3">
      <c r="B130" s="3"/>
      <c r="C130" s="3"/>
      <c r="Q130" s="3"/>
    </row>
    <row r="131" spans="2:17" ht="12.3">
      <c r="B131" s="3"/>
      <c r="C131" s="3"/>
      <c r="Q131" s="3"/>
    </row>
    <row r="132" spans="2:17" ht="12.3">
      <c r="B132" s="3"/>
      <c r="C132" s="3"/>
      <c r="Q132" s="3"/>
    </row>
    <row r="133" spans="2:17" ht="12.3">
      <c r="B133" s="3"/>
      <c r="C133" s="3"/>
      <c r="Q133" s="3"/>
    </row>
    <row r="134" spans="2:17" ht="12.3">
      <c r="B134" s="3"/>
      <c r="C134" s="3"/>
      <c r="Q134" s="3"/>
    </row>
    <row r="135" spans="2:17" ht="12.3">
      <c r="B135" s="3"/>
      <c r="C135" s="3"/>
      <c r="Q135" s="3"/>
    </row>
    <row r="136" spans="2:17" ht="12.3">
      <c r="B136" s="3"/>
      <c r="C136" s="3"/>
      <c r="Q136" s="3"/>
    </row>
    <row r="137" spans="2:17" ht="12.3">
      <c r="B137" s="3"/>
      <c r="C137" s="3"/>
      <c r="Q137" s="3"/>
    </row>
    <row r="138" spans="2:17" ht="12.3">
      <c r="B138" s="3"/>
      <c r="C138" s="3"/>
      <c r="Q138" s="3"/>
    </row>
    <row r="139" spans="2:17" ht="12.3">
      <c r="B139" s="3"/>
      <c r="C139" s="3"/>
      <c r="Q139" s="3"/>
    </row>
    <row r="140" spans="2:17" ht="12.3">
      <c r="B140" s="3"/>
      <c r="C140" s="3"/>
      <c r="Q140" s="3"/>
    </row>
    <row r="141" spans="2:17" ht="12.3">
      <c r="B141" s="3"/>
      <c r="C141" s="3"/>
      <c r="Q141" s="3"/>
    </row>
    <row r="142" spans="2:17" ht="12.3">
      <c r="B142" s="3"/>
      <c r="C142" s="3"/>
      <c r="Q142" s="3"/>
    </row>
    <row r="143" spans="2:17" ht="12.3">
      <c r="B143" s="3"/>
      <c r="C143" s="3"/>
      <c r="Q143" s="3"/>
    </row>
    <row r="144" spans="2:17" ht="12.3">
      <c r="B144" s="3"/>
      <c r="C144" s="3"/>
      <c r="Q144" s="3"/>
    </row>
    <row r="145" spans="2:17" ht="12.3">
      <c r="B145" s="3"/>
      <c r="C145" s="3"/>
      <c r="Q145" s="3"/>
    </row>
    <row r="146" spans="2:17" ht="12.3">
      <c r="B146" s="3"/>
      <c r="C146" s="3"/>
      <c r="Q146" s="3"/>
    </row>
    <row r="147" spans="2:17" ht="12.3">
      <c r="B147" s="3"/>
      <c r="C147" s="3"/>
      <c r="Q147" s="3"/>
    </row>
    <row r="148" spans="2:17" ht="12.3">
      <c r="B148" s="3"/>
      <c r="C148" s="3"/>
      <c r="Q148" s="3"/>
    </row>
    <row r="149" spans="2:17" ht="12.3">
      <c r="B149" s="3"/>
      <c r="C149" s="3"/>
      <c r="Q149" s="3"/>
    </row>
    <row r="150" spans="2:17" ht="12.3">
      <c r="B150" s="3"/>
      <c r="C150" s="3"/>
      <c r="Q150" s="3"/>
    </row>
    <row r="151" spans="2:17" ht="12.3">
      <c r="B151" s="3"/>
      <c r="C151" s="3"/>
      <c r="Q151" s="3"/>
    </row>
    <row r="152" spans="2:17" ht="12.3">
      <c r="B152" s="3"/>
      <c r="C152" s="3"/>
      <c r="Q152" s="3"/>
    </row>
    <row r="153" spans="2:17" ht="12.3">
      <c r="B153" s="3"/>
      <c r="C153" s="3"/>
      <c r="Q153" s="3"/>
    </row>
    <row r="154" spans="2:17" ht="12.3">
      <c r="B154" s="3"/>
      <c r="C154" s="3"/>
      <c r="Q154" s="3"/>
    </row>
    <row r="155" spans="2:17" ht="12.3">
      <c r="B155" s="3"/>
      <c r="C155" s="3"/>
      <c r="Q155" s="3"/>
    </row>
    <row r="156" spans="2:17" ht="12.3">
      <c r="B156" s="3"/>
      <c r="C156" s="3"/>
      <c r="Q156" s="3"/>
    </row>
    <row r="157" spans="2:17" ht="12.3">
      <c r="B157" s="3"/>
      <c r="C157" s="3"/>
      <c r="Q157" s="3"/>
    </row>
    <row r="158" spans="2:17" ht="12.3">
      <c r="B158" s="3"/>
      <c r="C158" s="3"/>
      <c r="Q158" s="3"/>
    </row>
    <row r="159" spans="2:17" ht="12.3">
      <c r="B159" s="3"/>
      <c r="C159" s="3"/>
      <c r="Q159" s="3"/>
    </row>
    <row r="160" spans="2:17" ht="12.3">
      <c r="B160" s="3"/>
      <c r="C160" s="3"/>
      <c r="Q160" s="3"/>
    </row>
    <row r="161" spans="2:17" ht="12.3">
      <c r="B161" s="3"/>
      <c r="C161" s="3"/>
      <c r="Q161" s="3"/>
    </row>
    <row r="162" spans="2:17" ht="12.3">
      <c r="B162" s="3"/>
      <c r="C162" s="3"/>
      <c r="Q162" s="3"/>
    </row>
    <row r="163" spans="2:17" ht="12.3">
      <c r="B163" s="3"/>
      <c r="C163" s="3"/>
      <c r="Q163" s="3"/>
    </row>
    <row r="164" spans="2:17" ht="12.3">
      <c r="B164" s="3"/>
      <c r="C164" s="3"/>
      <c r="Q164" s="3"/>
    </row>
    <row r="165" spans="2:17" ht="12.3">
      <c r="B165" s="3"/>
      <c r="C165" s="3"/>
      <c r="Q165" s="3"/>
    </row>
    <row r="166" spans="2:17" ht="12.3">
      <c r="B166" s="3"/>
      <c r="C166" s="3"/>
      <c r="Q166" s="3"/>
    </row>
    <row r="167" spans="2:17" ht="12.3">
      <c r="B167" s="3"/>
      <c r="C167" s="3"/>
      <c r="Q167" s="3"/>
    </row>
    <row r="168" spans="2:17" ht="12.3">
      <c r="B168" s="3"/>
      <c r="C168" s="3"/>
      <c r="Q168" s="3"/>
    </row>
    <row r="169" spans="2:17" ht="12.3">
      <c r="B169" s="3"/>
      <c r="C169" s="3"/>
      <c r="Q169" s="3"/>
    </row>
    <row r="170" spans="2:17" ht="12.3">
      <c r="B170" s="3"/>
      <c r="C170" s="3"/>
      <c r="Q170" s="3"/>
    </row>
    <row r="171" spans="2:17" ht="12.3">
      <c r="B171" s="3"/>
      <c r="C171" s="3"/>
      <c r="Q171" s="3"/>
    </row>
    <row r="172" spans="2:17" ht="12.3">
      <c r="B172" s="3"/>
      <c r="C172" s="3"/>
      <c r="Q172" s="3"/>
    </row>
    <row r="173" spans="2:17" ht="12.3">
      <c r="B173" s="3"/>
      <c r="C173" s="3"/>
      <c r="Q173" s="3"/>
    </row>
    <row r="174" spans="2:17" ht="12.3">
      <c r="B174" s="3"/>
      <c r="C174" s="3"/>
      <c r="Q174" s="3"/>
    </row>
    <row r="175" spans="2:17" ht="12.3">
      <c r="B175" s="3"/>
      <c r="C175" s="3"/>
      <c r="Q175" s="3"/>
    </row>
    <row r="176" spans="2:17" ht="12.3">
      <c r="B176" s="3"/>
      <c r="C176" s="3"/>
      <c r="Q176" s="3"/>
    </row>
    <row r="177" spans="2:17" ht="12.3">
      <c r="B177" s="3"/>
      <c r="C177" s="3"/>
      <c r="Q177" s="3"/>
    </row>
    <row r="178" spans="2:17" ht="12.3">
      <c r="B178" s="3"/>
      <c r="C178" s="3"/>
      <c r="Q178" s="3"/>
    </row>
    <row r="179" spans="2:17" ht="12.3">
      <c r="B179" s="3"/>
      <c r="C179" s="3"/>
      <c r="Q179" s="3"/>
    </row>
    <row r="180" spans="2:17" ht="12.3">
      <c r="B180" s="3"/>
      <c r="C180" s="3"/>
      <c r="Q180" s="3"/>
    </row>
    <row r="181" spans="2:17" ht="12.3">
      <c r="B181" s="3"/>
      <c r="C181" s="3"/>
      <c r="Q181" s="3"/>
    </row>
    <row r="182" spans="2:17" ht="12.3">
      <c r="B182" s="3"/>
      <c r="C182" s="3"/>
      <c r="Q182" s="3"/>
    </row>
    <row r="183" spans="2:17" ht="12.3">
      <c r="B183" s="3"/>
      <c r="C183" s="3"/>
      <c r="Q183" s="3"/>
    </row>
    <row r="184" spans="2:17" ht="12.3">
      <c r="B184" s="3"/>
      <c r="C184" s="3"/>
      <c r="Q184" s="3"/>
    </row>
    <row r="185" spans="2:17" ht="12.3">
      <c r="B185" s="3"/>
      <c r="C185" s="3"/>
      <c r="Q185" s="3"/>
    </row>
    <row r="186" spans="2:17" ht="12.3">
      <c r="B186" s="3"/>
      <c r="C186" s="3"/>
      <c r="Q186" s="3"/>
    </row>
    <row r="187" spans="2:17" ht="12.3">
      <c r="B187" s="3"/>
      <c r="C187" s="3"/>
      <c r="Q187" s="3"/>
    </row>
    <row r="188" spans="2:17" ht="12.3">
      <c r="B188" s="3"/>
      <c r="C188" s="3"/>
      <c r="Q188" s="3"/>
    </row>
    <row r="189" spans="2:17" ht="12.3">
      <c r="B189" s="3"/>
      <c r="C189" s="3"/>
      <c r="Q189" s="3"/>
    </row>
    <row r="190" spans="2:17" ht="12.3">
      <c r="B190" s="3"/>
      <c r="C190" s="3"/>
      <c r="Q190" s="3"/>
    </row>
    <row r="191" spans="2:17" ht="12.3">
      <c r="B191" s="3"/>
      <c r="C191" s="3"/>
      <c r="Q191" s="3"/>
    </row>
    <row r="192" spans="2:17" ht="12.3">
      <c r="B192" s="3"/>
      <c r="C192" s="3"/>
      <c r="Q192" s="3"/>
    </row>
    <row r="193" spans="2:17" ht="12.3">
      <c r="B193" s="3"/>
      <c r="C193" s="3"/>
      <c r="Q193" s="3"/>
    </row>
    <row r="194" spans="2:17" ht="12.3">
      <c r="B194" s="3"/>
      <c r="C194" s="3"/>
      <c r="Q194" s="3"/>
    </row>
    <row r="195" spans="2:17" ht="12.3">
      <c r="B195" s="3"/>
      <c r="C195" s="3"/>
      <c r="Q195" s="3"/>
    </row>
    <row r="196" spans="2:17" ht="12.3">
      <c r="B196" s="3"/>
      <c r="C196" s="3"/>
      <c r="Q196" s="3"/>
    </row>
    <row r="197" spans="2:17" ht="12.3">
      <c r="B197" s="3"/>
      <c r="C197" s="3"/>
      <c r="Q197" s="3"/>
    </row>
    <row r="198" spans="2:17" ht="12.3">
      <c r="B198" s="3"/>
      <c r="C198" s="3"/>
      <c r="Q198" s="3"/>
    </row>
    <row r="199" spans="2:17" ht="12.3">
      <c r="B199" s="3"/>
      <c r="C199" s="3"/>
      <c r="Q199" s="3"/>
    </row>
    <row r="200" spans="2:17" ht="12.3">
      <c r="B200" s="3"/>
      <c r="C200" s="3"/>
      <c r="Q200" s="3"/>
    </row>
    <row r="201" spans="2:17" ht="12.3">
      <c r="B201" s="3"/>
      <c r="C201" s="3"/>
      <c r="Q201" s="3"/>
    </row>
    <row r="202" spans="2:17" ht="12.3">
      <c r="B202" s="3"/>
      <c r="C202" s="3"/>
      <c r="Q202" s="3"/>
    </row>
    <row r="203" spans="2:17" ht="12.3">
      <c r="B203" s="3"/>
      <c r="C203" s="3"/>
      <c r="Q203" s="3"/>
    </row>
    <row r="204" spans="2:17" ht="12.3">
      <c r="B204" s="3"/>
      <c r="C204" s="3"/>
      <c r="Q204" s="3"/>
    </row>
    <row r="205" spans="2:17" ht="12.3">
      <c r="B205" s="3"/>
      <c r="C205" s="3"/>
      <c r="Q205" s="3"/>
    </row>
    <row r="206" spans="2:17" ht="12.3">
      <c r="B206" s="3"/>
      <c r="C206" s="3"/>
      <c r="Q206" s="3"/>
    </row>
    <row r="207" spans="2:17" ht="12.3">
      <c r="B207" s="3"/>
      <c r="C207" s="3"/>
      <c r="Q207" s="3"/>
    </row>
    <row r="208" spans="2:17" ht="12.3">
      <c r="B208" s="3"/>
      <c r="C208" s="3"/>
      <c r="Q208" s="3"/>
    </row>
    <row r="209" spans="2:17" ht="12.3">
      <c r="B209" s="3"/>
      <c r="C209" s="3"/>
      <c r="Q209" s="3"/>
    </row>
    <row r="210" spans="2:17" ht="12.3">
      <c r="B210" s="3"/>
      <c r="C210" s="3"/>
      <c r="Q210" s="3"/>
    </row>
    <row r="211" spans="2:17" ht="12.3">
      <c r="B211" s="3"/>
      <c r="C211" s="3"/>
      <c r="Q211" s="3"/>
    </row>
    <row r="212" spans="2:17" ht="12.3">
      <c r="B212" s="3"/>
      <c r="C212" s="3"/>
      <c r="Q212" s="3"/>
    </row>
    <row r="213" spans="2:17" ht="12.3">
      <c r="B213" s="3"/>
      <c r="C213" s="3"/>
      <c r="Q213" s="3"/>
    </row>
    <row r="214" spans="2:17" ht="12.3">
      <c r="B214" s="3"/>
      <c r="C214" s="3"/>
      <c r="Q214" s="3"/>
    </row>
    <row r="215" spans="2:17" ht="12.3">
      <c r="B215" s="3"/>
      <c r="C215" s="3"/>
      <c r="Q215" s="3"/>
    </row>
    <row r="216" spans="2:17" ht="12.3">
      <c r="B216" s="3"/>
      <c r="C216" s="3"/>
      <c r="Q216" s="3"/>
    </row>
    <row r="217" spans="2:17" ht="12.3">
      <c r="B217" s="3"/>
      <c r="C217" s="3"/>
      <c r="Q217" s="3"/>
    </row>
    <row r="218" spans="2:17" ht="12.3">
      <c r="B218" s="3"/>
      <c r="C218" s="3"/>
      <c r="Q218" s="3"/>
    </row>
    <row r="219" spans="2:17" ht="12.3">
      <c r="B219" s="3"/>
      <c r="C219" s="3"/>
      <c r="Q219" s="3"/>
    </row>
    <row r="220" spans="2:17" ht="12.3">
      <c r="B220" s="3"/>
      <c r="C220" s="3"/>
      <c r="Q220" s="3"/>
    </row>
    <row r="221" spans="2:17" ht="12.3">
      <c r="B221" s="3"/>
      <c r="C221" s="3"/>
      <c r="Q221" s="3"/>
    </row>
    <row r="222" spans="2:17" ht="12.3">
      <c r="B222" s="3"/>
      <c r="C222" s="3"/>
      <c r="Q222" s="3"/>
    </row>
    <row r="223" spans="2:17" ht="12.3">
      <c r="B223" s="3"/>
      <c r="C223" s="3"/>
      <c r="Q223" s="3"/>
    </row>
    <row r="224" spans="2:17" ht="12.3">
      <c r="B224" s="3"/>
      <c r="C224" s="3"/>
      <c r="Q224" s="3"/>
    </row>
    <row r="225" spans="2:17" ht="12.3">
      <c r="B225" s="3"/>
      <c r="C225" s="3"/>
      <c r="Q225" s="3"/>
    </row>
    <row r="226" spans="2:17" ht="12.3">
      <c r="B226" s="3"/>
      <c r="C226" s="3"/>
      <c r="Q226" s="3"/>
    </row>
    <row r="227" spans="2:17" ht="12.3">
      <c r="B227" s="3"/>
      <c r="C227" s="3"/>
      <c r="Q227" s="3"/>
    </row>
    <row r="228" spans="2:17" ht="12.3">
      <c r="B228" s="3"/>
      <c r="C228" s="3"/>
      <c r="Q228" s="3"/>
    </row>
    <row r="229" spans="2:17" ht="12.3">
      <c r="B229" s="3"/>
      <c r="C229" s="3"/>
      <c r="Q229" s="3"/>
    </row>
    <row r="230" spans="2:17" ht="12.3">
      <c r="B230" s="3"/>
      <c r="C230" s="3"/>
      <c r="Q230" s="3"/>
    </row>
    <row r="231" spans="2:17" ht="12.3">
      <c r="B231" s="3"/>
      <c r="C231" s="3"/>
      <c r="Q231" s="3"/>
    </row>
    <row r="232" spans="2:17" ht="12.3">
      <c r="B232" s="3"/>
      <c r="C232" s="3"/>
      <c r="Q232" s="3"/>
    </row>
    <row r="233" spans="2:17" ht="12.3">
      <c r="B233" s="3"/>
      <c r="C233" s="3"/>
      <c r="Q233" s="3"/>
    </row>
    <row r="234" spans="2:17" ht="12.3">
      <c r="B234" s="3"/>
      <c r="C234" s="3"/>
      <c r="Q234" s="3"/>
    </row>
    <row r="235" spans="2:17" ht="12.3">
      <c r="B235" s="3"/>
      <c r="C235" s="3"/>
      <c r="Q235" s="3"/>
    </row>
    <row r="236" spans="2:17" ht="12.3">
      <c r="B236" s="3"/>
      <c r="C236" s="3"/>
      <c r="Q236" s="3"/>
    </row>
    <row r="237" spans="2:17" ht="12.3">
      <c r="B237" s="3"/>
      <c r="C237" s="3"/>
      <c r="Q237" s="3"/>
    </row>
    <row r="238" spans="2:17" ht="12.3">
      <c r="B238" s="3"/>
      <c r="C238" s="3"/>
      <c r="Q238" s="3"/>
    </row>
    <row r="239" spans="2:17" ht="12.3">
      <c r="B239" s="3"/>
      <c r="C239" s="3"/>
      <c r="Q239" s="3"/>
    </row>
    <row r="240" spans="2:17" ht="12.3">
      <c r="B240" s="3"/>
      <c r="C240" s="3"/>
      <c r="Q240" s="3"/>
    </row>
    <row r="241" spans="2:17" ht="12.3">
      <c r="B241" s="3"/>
      <c r="C241" s="3"/>
      <c r="Q241" s="3"/>
    </row>
    <row r="242" spans="2:17" ht="12.3">
      <c r="B242" s="3"/>
      <c r="C242" s="3"/>
      <c r="Q242" s="3"/>
    </row>
    <row r="243" spans="2:17" ht="12.3">
      <c r="B243" s="3"/>
      <c r="C243" s="3"/>
      <c r="Q243" s="3"/>
    </row>
    <row r="244" spans="2:17" ht="12.3">
      <c r="B244" s="3"/>
      <c r="C244" s="3"/>
      <c r="Q244" s="3"/>
    </row>
    <row r="245" spans="2:17" ht="12.3">
      <c r="B245" s="3"/>
      <c r="C245" s="3"/>
      <c r="Q245" s="3"/>
    </row>
    <row r="246" spans="2:17" ht="12.3">
      <c r="B246" s="3"/>
      <c r="C246" s="3"/>
      <c r="Q246" s="3"/>
    </row>
    <row r="247" spans="2:17" ht="12.3">
      <c r="B247" s="3"/>
      <c r="C247" s="3"/>
      <c r="Q247" s="3"/>
    </row>
    <row r="248" spans="2:17" ht="12.3">
      <c r="B248" s="3"/>
      <c r="C248" s="3"/>
      <c r="Q248" s="3"/>
    </row>
    <row r="249" spans="2:17" ht="12.3">
      <c r="B249" s="3"/>
      <c r="C249" s="3"/>
      <c r="Q249" s="3"/>
    </row>
    <row r="250" spans="2:17" ht="12.3">
      <c r="B250" s="3"/>
      <c r="C250" s="3"/>
      <c r="Q250" s="3"/>
    </row>
    <row r="251" spans="2:17" ht="12.3">
      <c r="B251" s="3"/>
      <c r="C251" s="3"/>
      <c r="Q251" s="3"/>
    </row>
    <row r="252" spans="2:17" ht="12.3">
      <c r="B252" s="3"/>
      <c r="C252" s="3"/>
      <c r="Q252" s="3"/>
    </row>
    <row r="253" spans="2:17" ht="12.3">
      <c r="B253" s="3"/>
      <c r="C253" s="3"/>
      <c r="Q253" s="3"/>
    </row>
    <row r="254" spans="2:17" ht="12.3">
      <c r="B254" s="3"/>
      <c r="C254" s="3"/>
      <c r="Q254" s="3"/>
    </row>
    <row r="255" spans="2:17" ht="12.3">
      <c r="B255" s="3"/>
      <c r="C255" s="3"/>
      <c r="Q255" s="3"/>
    </row>
    <row r="256" spans="2:17" ht="12.3">
      <c r="B256" s="3"/>
      <c r="C256" s="3"/>
      <c r="Q256" s="3"/>
    </row>
    <row r="257" spans="2:17" ht="12.3">
      <c r="B257" s="3"/>
      <c r="C257" s="3"/>
      <c r="Q257" s="3"/>
    </row>
    <row r="258" spans="2:17" ht="12.3">
      <c r="B258" s="3"/>
      <c r="C258" s="3"/>
      <c r="Q258" s="3"/>
    </row>
    <row r="259" spans="2:17" ht="12.3">
      <c r="B259" s="3"/>
      <c r="C259" s="3"/>
      <c r="Q259" s="3"/>
    </row>
    <row r="260" spans="2:17" ht="12.3">
      <c r="B260" s="3"/>
      <c r="C260" s="3"/>
      <c r="Q260" s="3"/>
    </row>
    <row r="261" spans="2:17" ht="12.3">
      <c r="B261" s="3"/>
      <c r="C261" s="3"/>
      <c r="Q261" s="3"/>
    </row>
    <row r="262" spans="2:17" ht="12.3">
      <c r="B262" s="3"/>
      <c r="C262" s="3"/>
      <c r="Q262" s="3"/>
    </row>
    <row r="263" spans="2:17" ht="12.3">
      <c r="B263" s="3"/>
      <c r="C263" s="3"/>
      <c r="Q263" s="3"/>
    </row>
    <row r="264" spans="2:17" ht="12.3">
      <c r="B264" s="3"/>
      <c r="C264" s="3"/>
      <c r="Q264" s="3"/>
    </row>
    <row r="265" spans="2:17" ht="12.3">
      <c r="B265" s="3"/>
      <c r="C265" s="3"/>
      <c r="Q265" s="3"/>
    </row>
    <row r="266" spans="2:17" ht="12.3">
      <c r="B266" s="3"/>
      <c r="C266" s="3"/>
      <c r="Q266" s="3"/>
    </row>
    <row r="267" spans="2:17" ht="12.3">
      <c r="B267" s="3"/>
      <c r="C267" s="3"/>
      <c r="Q267" s="3"/>
    </row>
    <row r="268" spans="2:17" ht="12.3">
      <c r="B268" s="3"/>
      <c r="C268" s="3"/>
      <c r="Q268" s="3"/>
    </row>
    <row r="269" spans="2:17" ht="12.3">
      <c r="B269" s="3"/>
      <c r="C269" s="3"/>
      <c r="Q269" s="3"/>
    </row>
    <row r="270" spans="2:17" ht="12.3">
      <c r="B270" s="3"/>
      <c r="C270" s="3"/>
      <c r="Q270" s="3"/>
    </row>
    <row r="271" spans="2:17" ht="12.3">
      <c r="B271" s="3"/>
      <c r="C271" s="3"/>
      <c r="Q271" s="3"/>
    </row>
    <row r="272" spans="2:17" ht="12.3">
      <c r="B272" s="3"/>
      <c r="C272" s="3"/>
      <c r="Q272" s="3"/>
    </row>
    <row r="273" spans="2:17" ht="12.3">
      <c r="B273" s="3"/>
      <c r="C273" s="3"/>
      <c r="Q273" s="3"/>
    </row>
    <row r="274" spans="2:17" ht="12.3">
      <c r="B274" s="3"/>
      <c r="C274" s="3"/>
      <c r="Q274" s="3"/>
    </row>
    <row r="275" spans="2:17" ht="12.3">
      <c r="B275" s="3"/>
      <c r="C275" s="3"/>
      <c r="Q275" s="3"/>
    </row>
    <row r="276" spans="2:17" ht="12.3">
      <c r="B276" s="3"/>
      <c r="C276" s="3"/>
      <c r="Q276" s="3"/>
    </row>
    <row r="277" spans="2:17" ht="12.3">
      <c r="B277" s="3"/>
      <c r="C277" s="3"/>
      <c r="Q277" s="3"/>
    </row>
    <row r="278" spans="2:17" ht="12.3">
      <c r="B278" s="3"/>
      <c r="C278" s="3"/>
      <c r="Q278" s="3"/>
    </row>
    <row r="279" spans="2:17" ht="12.3">
      <c r="B279" s="3"/>
      <c r="C279" s="3"/>
      <c r="Q279" s="3"/>
    </row>
    <row r="280" spans="2:17" ht="12.3">
      <c r="B280" s="3"/>
      <c r="C280" s="3"/>
      <c r="Q280" s="3"/>
    </row>
    <row r="281" spans="2:17" ht="12.3">
      <c r="B281" s="3"/>
      <c r="C281" s="3"/>
      <c r="Q281" s="3"/>
    </row>
    <row r="282" spans="2:17" ht="12.3">
      <c r="B282" s="3"/>
      <c r="C282" s="3"/>
      <c r="Q282" s="3"/>
    </row>
    <row r="283" spans="2:17" ht="12.3">
      <c r="B283" s="3"/>
      <c r="C283" s="3"/>
      <c r="Q283" s="3"/>
    </row>
    <row r="284" spans="2:17" ht="12.3">
      <c r="B284" s="3"/>
      <c r="C284" s="3"/>
      <c r="Q284" s="3"/>
    </row>
    <row r="285" spans="2:17" ht="12.3">
      <c r="B285" s="3"/>
      <c r="C285" s="3"/>
      <c r="Q285" s="3"/>
    </row>
    <row r="286" spans="2:17" ht="12.3">
      <c r="B286" s="3"/>
      <c r="C286" s="3"/>
      <c r="Q286" s="3"/>
    </row>
    <row r="287" spans="2:17" ht="12.3">
      <c r="B287" s="3"/>
      <c r="C287" s="3"/>
      <c r="Q287" s="3"/>
    </row>
    <row r="288" spans="2:17" ht="12.3">
      <c r="B288" s="3"/>
      <c r="C288" s="3"/>
      <c r="Q288" s="3"/>
    </row>
    <row r="289" spans="2:17" ht="12.3">
      <c r="B289" s="3"/>
      <c r="C289" s="3"/>
      <c r="Q289" s="3"/>
    </row>
    <row r="290" spans="2:17" ht="12.3">
      <c r="B290" s="3"/>
      <c r="C290" s="3"/>
      <c r="Q290" s="3"/>
    </row>
    <row r="291" spans="2:17" ht="12.3">
      <c r="B291" s="3"/>
      <c r="C291" s="3"/>
      <c r="Q291" s="3"/>
    </row>
    <row r="292" spans="2:17" ht="12.3">
      <c r="B292" s="3"/>
      <c r="C292" s="3"/>
      <c r="Q292" s="3"/>
    </row>
    <row r="293" spans="2:17" ht="12.3">
      <c r="B293" s="3"/>
      <c r="C293" s="3"/>
      <c r="Q293" s="3"/>
    </row>
    <row r="294" spans="2:17" ht="12.3">
      <c r="B294" s="3"/>
      <c r="C294" s="3"/>
      <c r="Q294" s="3"/>
    </row>
    <row r="295" spans="2:17" ht="12.3">
      <c r="B295" s="3"/>
      <c r="C295" s="3"/>
      <c r="Q295" s="3"/>
    </row>
    <row r="296" spans="2:17" ht="12.3">
      <c r="B296" s="3"/>
      <c r="C296" s="3"/>
      <c r="Q296" s="3"/>
    </row>
    <row r="297" spans="2:17" ht="12.3">
      <c r="B297" s="3"/>
      <c r="C297" s="3"/>
      <c r="Q297" s="3"/>
    </row>
    <row r="298" spans="2:17" ht="12.3">
      <c r="B298" s="3"/>
      <c r="C298" s="3"/>
      <c r="Q298" s="3"/>
    </row>
    <row r="299" spans="2:17" ht="12.3">
      <c r="B299" s="3"/>
      <c r="C299" s="3"/>
      <c r="Q299" s="3"/>
    </row>
    <row r="300" spans="2:17" ht="12.3">
      <c r="B300" s="3"/>
      <c r="C300" s="3"/>
      <c r="Q300" s="3"/>
    </row>
    <row r="301" spans="2:17" ht="12.3">
      <c r="B301" s="3"/>
      <c r="C301" s="3"/>
      <c r="Q301" s="3"/>
    </row>
    <row r="302" spans="2:17" ht="12.3">
      <c r="B302" s="3"/>
      <c r="C302" s="3"/>
      <c r="Q302" s="3"/>
    </row>
    <row r="303" spans="2:17" ht="12.3">
      <c r="B303" s="3"/>
      <c r="C303" s="3"/>
      <c r="Q303" s="3"/>
    </row>
    <row r="304" spans="2:17" ht="12.3">
      <c r="B304" s="3"/>
      <c r="C304" s="3"/>
      <c r="Q304" s="3"/>
    </row>
    <row r="305" spans="2:17" ht="12.3">
      <c r="B305" s="3"/>
      <c r="C305" s="3"/>
      <c r="Q305" s="3"/>
    </row>
    <row r="306" spans="2:17" ht="12.3">
      <c r="B306" s="3"/>
      <c r="C306" s="3"/>
      <c r="Q306" s="3"/>
    </row>
    <row r="307" spans="2:17" ht="12.3">
      <c r="B307" s="3"/>
      <c r="C307" s="3"/>
      <c r="Q307" s="3"/>
    </row>
    <row r="308" spans="2:17" ht="12.3">
      <c r="B308" s="3"/>
      <c r="C308" s="3"/>
      <c r="Q308" s="3"/>
    </row>
    <row r="309" spans="2:17" ht="12.3">
      <c r="B309" s="3"/>
      <c r="C309" s="3"/>
      <c r="Q309" s="3"/>
    </row>
    <row r="310" spans="2:17" ht="12.3">
      <c r="B310" s="3"/>
      <c r="C310" s="3"/>
      <c r="Q310" s="3"/>
    </row>
    <row r="311" spans="2:17" ht="12.3">
      <c r="B311" s="3"/>
      <c r="C311" s="3"/>
      <c r="Q311" s="3"/>
    </row>
    <row r="312" spans="2:17" ht="12.3">
      <c r="B312" s="3"/>
      <c r="C312" s="3"/>
      <c r="Q312" s="3"/>
    </row>
    <row r="313" spans="2:17" ht="12.3">
      <c r="B313" s="3"/>
      <c r="C313" s="3"/>
      <c r="Q313" s="3"/>
    </row>
    <row r="314" spans="2:17" ht="12.3">
      <c r="B314" s="3"/>
      <c r="C314" s="3"/>
      <c r="Q314" s="3"/>
    </row>
    <row r="315" spans="2:17" ht="12.3">
      <c r="B315" s="3"/>
      <c r="C315" s="3"/>
      <c r="Q315" s="3"/>
    </row>
    <row r="316" spans="2:17" ht="12.3">
      <c r="B316" s="3"/>
      <c r="C316" s="3"/>
      <c r="Q316" s="3"/>
    </row>
    <row r="317" spans="2:17" ht="12.3">
      <c r="B317" s="3"/>
      <c r="C317" s="3"/>
      <c r="Q317" s="3"/>
    </row>
    <row r="318" spans="2:17" ht="12.3">
      <c r="B318" s="3"/>
      <c r="C318" s="3"/>
      <c r="Q318" s="3"/>
    </row>
    <row r="319" spans="2:17" ht="12.3">
      <c r="B319" s="3"/>
      <c r="C319" s="3"/>
      <c r="Q319" s="3"/>
    </row>
    <row r="320" spans="2:17" ht="12.3">
      <c r="B320" s="3"/>
      <c r="C320" s="3"/>
      <c r="Q320" s="3"/>
    </row>
    <row r="321" spans="2:17" ht="12.3">
      <c r="B321" s="3"/>
      <c r="C321" s="3"/>
      <c r="Q321" s="3"/>
    </row>
    <row r="322" spans="2:17" ht="12.3">
      <c r="B322" s="3"/>
      <c r="C322" s="3"/>
      <c r="Q322" s="3"/>
    </row>
    <row r="323" spans="2:17" ht="12.3">
      <c r="B323" s="3"/>
      <c r="C323" s="3"/>
      <c r="Q323" s="3"/>
    </row>
    <row r="324" spans="2:17" ht="12.3">
      <c r="B324" s="3"/>
      <c r="C324" s="3"/>
      <c r="Q324" s="3"/>
    </row>
    <row r="325" spans="2:17" ht="12.3">
      <c r="B325" s="3"/>
      <c r="C325" s="3"/>
      <c r="Q325" s="3"/>
    </row>
    <row r="326" spans="2:17" ht="12.3">
      <c r="B326" s="3"/>
      <c r="C326" s="3"/>
      <c r="Q326" s="3"/>
    </row>
    <row r="327" spans="2:17" ht="12.3">
      <c r="B327" s="3"/>
      <c r="C327" s="3"/>
      <c r="Q327" s="3"/>
    </row>
    <row r="328" spans="2:17" ht="12.3">
      <c r="B328" s="3"/>
      <c r="C328" s="3"/>
      <c r="Q328" s="3"/>
    </row>
    <row r="329" spans="2:17" ht="12.3">
      <c r="B329" s="3"/>
      <c r="C329" s="3"/>
      <c r="Q329" s="3"/>
    </row>
    <row r="330" spans="2:17" ht="12.3">
      <c r="B330" s="3"/>
      <c r="C330" s="3"/>
      <c r="Q330" s="3"/>
    </row>
    <row r="331" spans="2:17" ht="12.3">
      <c r="B331" s="3"/>
      <c r="C331" s="3"/>
      <c r="Q331" s="3"/>
    </row>
    <row r="332" spans="2:17" ht="12.3">
      <c r="B332" s="3"/>
      <c r="C332" s="3"/>
      <c r="Q332" s="3"/>
    </row>
    <row r="333" spans="2:17" ht="12.3">
      <c r="B333" s="3"/>
      <c r="C333" s="3"/>
      <c r="Q333" s="3"/>
    </row>
    <row r="334" spans="2:17" ht="12.3">
      <c r="B334" s="3"/>
      <c r="C334" s="3"/>
      <c r="Q334" s="3"/>
    </row>
    <row r="335" spans="2:17" ht="12.3">
      <c r="B335" s="3"/>
      <c r="C335" s="3"/>
      <c r="Q335" s="3"/>
    </row>
    <row r="336" spans="2:17" ht="12.3">
      <c r="B336" s="3"/>
      <c r="C336" s="3"/>
      <c r="Q336" s="3"/>
    </row>
    <row r="337" spans="2:17" ht="12.3">
      <c r="B337" s="3"/>
      <c r="C337" s="3"/>
      <c r="Q337" s="3"/>
    </row>
    <row r="338" spans="2:17" ht="12.3">
      <c r="B338" s="3"/>
      <c r="C338" s="3"/>
      <c r="Q338" s="3"/>
    </row>
    <row r="339" spans="2:17" ht="12.3">
      <c r="B339" s="3"/>
      <c r="C339" s="3"/>
      <c r="Q339" s="3"/>
    </row>
    <row r="340" spans="2:17" ht="12.3">
      <c r="B340" s="3"/>
      <c r="C340" s="3"/>
      <c r="Q340" s="3"/>
    </row>
    <row r="341" spans="2:17" ht="12.3">
      <c r="B341" s="3"/>
      <c r="C341" s="3"/>
      <c r="Q341" s="3"/>
    </row>
    <row r="342" spans="2:17" ht="12.3">
      <c r="B342" s="3"/>
      <c r="C342" s="3"/>
      <c r="Q342" s="3"/>
    </row>
    <row r="343" spans="2:17" ht="12.3">
      <c r="B343" s="3"/>
      <c r="C343" s="3"/>
      <c r="Q343" s="3"/>
    </row>
    <row r="344" spans="2:17" ht="12.3">
      <c r="B344" s="3"/>
      <c r="C344" s="3"/>
      <c r="Q344" s="3"/>
    </row>
    <row r="345" spans="2:17" ht="12.3">
      <c r="B345" s="3"/>
      <c r="C345" s="3"/>
      <c r="Q345" s="3"/>
    </row>
    <row r="346" spans="2:17" ht="12.3">
      <c r="B346" s="3"/>
      <c r="C346" s="3"/>
      <c r="Q346" s="3"/>
    </row>
    <row r="347" spans="2:17" ht="12.3">
      <c r="B347" s="3"/>
      <c r="C347" s="3"/>
      <c r="Q347" s="3"/>
    </row>
    <row r="348" spans="2:17" ht="12.3">
      <c r="B348" s="3"/>
      <c r="C348" s="3"/>
      <c r="Q348" s="3"/>
    </row>
    <row r="349" spans="2:17" ht="12.3">
      <c r="B349" s="3"/>
      <c r="C349" s="3"/>
      <c r="Q349" s="3"/>
    </row>
    <row r="350" spans="2:17" ht="12.3">
      <c r="B350" s="3"/>
      <c r="C350" s="3"/>
      <c r="Q350" s="3"/>
    </row>
    <row r="351" spans="2:17" ht="12.3">
      <c r="B351" s="3"/>
      <c r="C351" s="3"/>
      <c r="Q351" s="3"/>
    </row>
    <row r="352" spans="2:17" ht="12.3">
      <c r="B352" s="3"/>
      <c r="C352" s="3"/>
      <c r="Q352" s="3"/>
    </row>
    <row r="353" spans="2:17" ht="12.3">
      <c r="B353" s="3"/>
      <c r="C353" s="3"/>
      <c r="Q353" s="3"/>
    </row>
    <row r="354" spans="2:17" ht="12.3">
      <c r="B354" s="3"/>
      <c r="C354" s="3"/>
      <c r="Q354" s="3"/>
    </row>
    <row r="355" spans="2:17" ht="12.3">
      <c r="B355" s="3"/>
      <c r="C355" s="3"/>
      <c r="Q355" s="3"/>
    </row>
    <row r="356" spans="2:17" ht="12.3">
      <c r="B356" s="3"/>
      <c r="C356" s="3"/>
      <c r="Q356" s="3"/>
    </row>
    <row r="357" spans="2:17" ht="12.3">
      <c r="B357" s="3"/>
      <c r="C357" s="3"/>
      <c r="Q357" s="3"/>
    </row>
    <row r="358" spans="2:17" ht="12.3">
      <c r="B358" s="3"/>
      <c r="C358" s="3"/>
      <c r="Q358" s="3"/>
    </row>
    <row r="359" spans="2:17" ht="12.3">
      <c r="B359" s="3"/>
      <c r="C359" s="3"/>
      <c r="Q359" s="3"/>
    </row>
    <row r="360" spans="2:17" ht="12.3">
      <c r="B360" s="3"/>
      <c r="C360" s="3"/>
      <c r="Q360" s="3"/>
    </row>
    <row r="361" spans="2:17" ht="12.3">
      <c r="B361" s="3"/>
      <c r="C361" s="3"/>
      <c r="Q361" s="3"/>
    </row>
    <row r="362" spans="2:17" ht="12.3">
      <c r="B362" s="3"/>
      <c r="C362" s="3"/>
      <c r="Q362" s="3"/>
    </row>
    <row r="363" spans="2:17" ht="12.3">
      <c r="B363" s="3"/>
      <c r="C363" s="3"/>
      <c r="Q363" s="3"/>
    </row>
    <row r="364" spans="2:17" ht="12.3">
      <c r="B364" s="3"/>
      <c r="C364" s="3"/>
      <c r="Q364" s="3"/>
    </row>
    <row r="365" spans="2:17" ht="12.3">
      <c r="B365" s="3"/>
      <c r="C365" s="3"/>
      <c r="Q365" s="3"/>
    </row>
    <row r="366" spans="2:17" ht="12.3">
      <c r="B366" s="3"/>
      <c r="C366" s="3"/>
      <c r="Q366" s="3"/>
    </row>
    <row r="367" spans="2:17" ht="12.3">
      <c r="B367" s="3"/>
      <c r="C367" s="3"/>
      <c r="Q367" s="3"/>
    </row>
    <row r="368" spans="2:17" ht="12.3">
      <c r="B368" s="3"/>
      <c r="C368" s="3"/>
      <c r="Q368" s="3"/>
    </row>
    <row r="369" spans="2:17" ht="12.3">
      <c r="B369" s="3"/>
      <c r="C369" s="3"/>
      <c r="Q369" s="3"/>
    </row>
    <row r="370" spans="2:17" ht="12.3">
      <c r="B370" s="3"/>
      <c r="C370" s="3"/>
      <c r="Q370" s="3"/>
    </row>
    <row r="371" spans="2:17" ht="12.3">
      <c r="B371" s="3"/>
      <c r="C371" s="3"/>
      <c r="Q371" s="3"/>
    </row>
    <row r="372" spans="2:17" ht="12.3">
      <c r="B372" s="3"/>
      <c r="C372" s="3"/>
      <c r="Q372" s="3"/>
    </row>
    <row r="373" spans="2:17" ht="12.3">
      <c r="B373" s="3"/>
      <c r="C373" s="3"/>
      <c r="Q373" s="3"/>
    </row>
    <row r="374" spans="2:17" ht="12.3">
      <c r="B374" s="3"/>
      <c r="C374" s="3"/>
      <c r="Q374" s="3"/>
    </row>
    <row r="375" spans="2:17" ht="12.3">
      <c r="B375" s="3"/>
      <c r="C375" s="3"/>
      <c r="Q375" s="3"/>
    </row>
    <row r="376" spans="2:17" ht="12.3">
      <c r="B376" s="3"/>
      <c r="C376" s="3"/>
      <c r="Q376" s="3"/>
    </row>
    <row r="377" spans="2:17" ht="12.3">
      <c r="B377" s="3"/>
      <c r="C377" s="3"/>
      <c r="Q377" s="3"/>
    </row>
    <row r="378" spans="2:17" ht="12.3">
      <c r="B378" s="3"/>
      <c r="C378" s="3"/>
      <c r="Q378" s="3"/>
    </row>
    <row r="379" spans="2:17" ht="12.3">
      <c r="B379" s="3"/>
      <c r="C379" s="3"/>
      <c r="Q379" s="3"/>
    </row>
    <row r="380" spans="2:17" ht="12.3">
      <c r="B380" s="3"/>
      <c r="C380" s="3"/>
      <c r="Q380" s="3"/>
    </row>
    <row r="381" spans="2:17" ht="12.3">
      <c r="B381" s="3"/>
      <c r="C381" s="3"/>
      <c r="Q381" s="3"/>
    </row>
    <row r="382" spans="2:17" ht="12.3">
      <c r="B382" s="3"/>
      <c r="C382" s="3"/>
      <c r="Q382" s="3"/>
    </row>
    <row r="383" spans="2:17" ht="12.3">
      <c r="B383" s="3"/>
      <c r="C383" s="3"/>
      <c r="Q383" s="3"/>
    </row>
    <row r="384" spans="2:17" ht="12.3">
      <c r="B384" s="3"/>
      <c r="C384" s="3"/>
      <c r="Q384" s="3"/>
    </row>
    <row r="385" spans="2:17" ht="12.3">
      <c r="B385" s="3"/>
      <c r="C385" s="3"/>
      <c r="Q385" s="3"/>
    </row>
    <row r="386" spans="2:17" ht="12.3">
      <c r="B386" s="3"/>
      <c r="C386" s="3"/>
      <c r="Q386" s="3"/>
    </row>
    <row r="387" spans="2:17" ht="12.3">
      <c r="B387" s="3"/>
      <c r="C387" s="3"/>
      <c r="Q387" s="3"/>
    </row>
    <row r="388" spans="2:17" ht="12.3">
      <c r="B388" s="3"/>
      <c r="C388" s="3"/>
      <c r="Q388" s="3"/>
    </row>
    <row r="389" spans="2:17" ht="12.3">
      <c r="B389" s="3"/>
      <c r="C389" s="3"/>
      <c r="Q389" s="3"/>
    </row>
    <row r="390" spans="2:17" ht="12.3">
      <c r="B390" s="3"/>
      <c r="C390" s="3"/>
      <c r="Q390" s="3"/>
    </row>
    <row r="391" spans="2:17" ht="12.3">
      <c r="B391" s="3"/>
      <c r="C391" s="3"/>
      <c r="Q391" s="3"/>
    </row>
    <row r="392" spans="2:17" ht="12.3">
      <c r="B392" s="3"/>
      <c r="C392" s="3"/>
      <c r="Q392" s="3"/>
    </row>
    <row r="393" spans="2:17" ht="12.3">
      <c r="B393" s="3"/>
      <c r="C393" s="3"/>
      <c r="Q393" s="3"/>
    </row>
    <row r="394" spans="2:17" ht="12.3">
      <c r="B394" s="3"/>
      <c r="C394" s="3"/>
      <c r="Q394" s="3"/>
    </row>
    <row r="395" spans="2:17" ht="12.3">
      <c r="B395" s="3"/>
      <c r="C395" s="3"/>
      <c r="Q395" s="3"/>
    </row>
    <row r="396" spans="2:17" ht="12.3">
      <c r="B396" s="3"/>
      <c r="C396" s="3"/>
      <c r="Q396" s="3"/>
    </row>
    <row r="397" spans="2:17" ht="12.3">
      <c r="B397" s="3"/>
      <c r="C397" s="3"/>
      <c r="Q397" s="3"/>
    </row>
    <row r="398" spans="2:17" ht="12.3">
      <c r="B398" s="3"/>
      <c r="C398" s="3"/>
      <c r="Q398" s="3"/>
    </row>
    <row r="399" spans="2:17" ht="12.3">
      <c r="B399" s="3"/>
      <c r="C399" s="3"/>
      <c r="Q399" s="3"/>
    </row>
    <row r="400" spans="2:17" ht="12.3">
      <c r="B400" s="3"/>
      <c r="C400" s="3"/>
      <c r="Q400" s="3"/>
    </row>
    <row r="401" spans="2:17" ht="12.3">
      <c r="B401" s="3"/>
      <c r="C401" s="3"/>
      <c r="Q401" s="3"/>
    </row>
    <row r="402" spans="2:17" ht="12.3">
      <c r="B402" s="3"/>
      <c r="C402" s="3"/>
      <c r="Q402" s="3"/>
    </row>
    <row r="403" spans="2:17" ht="12.3">
      <c r="B403" s="3"/>
      <c r="C403" s="3"/>
      <c r="Q403" s="3"/>
    </row>
    <row r="404" spans="2:17" ht="12.3">
      <c r="B404" s="3"/>
      <c r="C404" s="3"/>
      <c r="Q404" s="3"/>
    </row>
    <row r="405" spans="2:17" ht="12.3">
      <c r="B405" s="3"/>
      <c r="C405" s="3"/>
      <c r="Q405" s="3"/>
    </row>
    <row r="406" spans="2:17" ht="12.3">
      <c r="B406" s="3"/>
      <c r="C406" s="3"/>
      <c r="Q406" s="3"/>
    </row>
    <row r="407" spans="2:17" ht="12.3">
      <c r="B407" s="3"/>
      <c r="C407" s="3"/>
      <c r="Q407" s="3"/>
    </row>
    <row r="408" spans="2:17" ht="12.3">
      <c r="B408" s="3"/>
      <c r="C408" s="3"/>
      <c r="Q408" s="3"/>
    </row>
    <row r="409" spans="2:17" ht="12.3">
      <c r="B409" s="3"/>
      <c r="C409" s="3"/>
      <c r="Q409" s="3"/>
    </row>
    <row r="410" spans="2:17" ht="12.3">
      <c r="B410" s="3"/>
      <c r="C410" s="3"/>
      <c r="Q410" s="3"/>
    </row>
    <row r="411" spans="2:17" ht="12.3">
      <c r="B411" s="3"/>
      <c r="C411" s="3"/>
      <c r="Q411" s="3"/>
    </row>
    <row r="412" spans="2:17" ht="12.3">
      <c r="B412" s="3"/>
      <c r="C412" s="3"/>
      <c r="Q412" s="3"/>
    </row>
    <row r="413" spans="2:17" ht="12.3">
      <c r="B413" s="3"/>
      <c r="C413" s="3"/>
      <c r="Q413" s="3"/>
    </row>
    <row r="414" spans="2:17" ht="12.3">
      <c r="B414" s="3"/>
      <c r="C414" s="3"/>
      <c r="Q414" s="3"/>
    </row>
    <row r="415" spans="2:17" ht="12.3">
      <c r="B415" s="3"/>
      <c r="C415" s="3"/>
      <c r="Q415" s="3"/>
    </row>
    <row r="416" spans="2:17" ht="12.3">
      <c r="B416" s="3"/>
      <c r="C416" s="3"/>
      <c r="Q416" s="3"/>
    </row>
    <row r="417" spans="2:17" ht="12.3">
      <c r="B417" s="3"/>
      <c r="C417" s="3"/>
      <c r="Q417" s="3"/>
    </row>
    <row r="418" spans="2:17" ht="12.3">
      <c r="B418" s="3"/>
      <c r="C418" s="3"/>
      <c r="Q418" s="3"/>
    </row>
    <row r="419" spans="2:17" ht="12.3">
      <c r="B419" s="3"/>
      <c r="C419" s="3"/>
      <c r="Q419" s="3"/>
    </row>
    <row r="420" spans="2:17" ht="12.3">
      <c r="B420" s="3"/>
      <c r="C420" s="3"/>
      <c r="Q420" s="3"/>
    </row>
    <row r="421" spans="2:17" ht="12.3">
      <c r="B421" s="3"/>
      <c r="C421" s="3"/>
      <c r="Q421" s="3"/>
    </row>
    <row r="422" spans="2:17" ht="12.3">
      <c r="B422" s="3"/>
      <c r="C422" s="3"/>
      <c r="Q422" s="3"/>
    </row>
    <row r="423" spans="2:17" ht="12.3">
      <c r="B423" s="3"/>
      <c r="C423" s="3"/>
      <c r="Q423" s="3"/>
    </row>
    <row r="424" spans="2:17" ht="12.3">
      <c r="B424" s="3"/>
      <c r="C424" s="3"/>
      <c r="Q424" s="3"/>
    </row>
    <row r="425" spans="2:17" ht="12.3">
      <c r="B425" s="3"/>
      <c r="C425" s="3"/>
      <c r="Q425" s="3"/>
    </row>
    <row r="426" spans="2:17" ht="12.3">
      <c r="B426" s="3"/>
      <c r="C426" s="3"/>
      <c r="Q426" s="3"/>
    </row>
    <row r="427" spans="2:17" ht="12.3">
      <c r="B427" s="3"/>
      <c r="C427" s="3"/>
      <c r="Q427" s="3"/>
    </row>
    <row r="428" spans="2:17" ht="12.3">
      <c r="B428" s="3"/>
      <c r="C428" s="3"/>
      <c r="Q428" s="3"/>
    </row>
    <row r="429" spans="2:17" ht="12.3">
      <c r="B429" s="3"/>
      <c r="C429" s="3"/>
      <c r="Q429" s="3"/>
    </row>
    <row r="430" spans="2:17" ht="12.3">
      <c r="B430" s="3"/>
      <c r="C430" s="3"/>
      <c r="Q430" s="3"/>
    </row>
    <row r="431" spans="2:17" ht="12.3">
      <c r="B431" s="3"/>
      <c r="C431" s="3"/>
      <c r="Q431" s="3"/>
    </row>
    <row r="432" spans="2:17" ht="12.3">
      <c r="B432" s="3"/>
      <c r="C432" s="3"/>
      <c r="Q432" s="3"/>
    </row>
    <row r="433" spans="2:17" ht="12.3">
      <c r="B433" s="3"/>
      <c r="C433" s="3"/>
      <c r="Q433" s="3"/>
    </row>
    <row r="434" spans="2:17" ht="12.3">
      <c r="B434" s="3"/>
      <c r="C434" s="3"/>
      <c r="Q434" s="3"/>
    </row>
    <row r="435" spans="2:17" ht="12.3">
      <c r="B435" s="3"/>
      <c r="C435" s="3"/>
      <c r="Q435" s="3"/>
    </row>
    <row r="436" spans="2:17" ht="12.3">
      <c r="B436" s="3"/>
      <c r="C436" s="3"/>
      <c r="Q436" s="3"/>
    </row>
    <row r="437" spans="2:17" ht="12.3">
      <c r="B437" s="3"/>
      <c r="C437" s="3"/>
      <c r="Q437" s="3"/>
    </row>
    <row r="438" spans="2:17" ht="12.3">
      <c r="B438" s="3"/>
      <c r="C438" s="3"/>
      <c r="Q438" s="3"/>
    </row>
    <row r="439" spans="2:17" ht="12.3">
      <c r="B439" s="3"/>
      <c r="C439" s="3"/>
      <c r="Q439" s="3"/>
    </row>
    <row r="440" spans="2:17" ht="12.3">
      <c r="B440" s="3"/>
      <c r="C440" s="3"/>
      <c r="Q440" s="3"/>
    </row>
    <row r="441" spans="2:17" ht="12.3">
      <c r="B441" s="3"/>
      <c r="C441" s="3"/>
      <c r="Q441" s="3"/>
    </row>
    <row r="442" spans="2:17" ht="12.3">
      <c r="B442" s="3"/>
      <c r="C442" s="3"/>
      <c r="Q442" s="3"/>
    </row>
    <row r="443" spans="2:17" ht="12.3">
      <c r="B443" s="3"/>
      <c r="C443" s="3"/>
      <c r="Q443" s="3"/>
    </row>
    <row r="444" spans="2:17" ht="12.3">
      <c r="B444" s="3"/>
      <c r="C444" s="3"/>
      <c r="Q444" s="3"/>
    </row>
    <row r="445" spans="2:17" ht="12.3">
      <c r="B445" s="3"/>
      <c r="C445" s="3"/>
      <c r="Q445" s="3"/>
    </row>
    <row r="446" spans="2:17" ht="12.3">
      <c r="B446" s="3"/>
      <c r="C446" s="3"/>
      <c r="Q446" s="3"/>
    </row>
    <row r="447" spans="2:17" ht="12.3">
      <c r="B447" s="3"/>
      <c r="C447" s="3"/>
      <c r="Q447" s="3"/>
    </row>
    <row r="448" spans="2:17" ht="12.3">
      <c r="B448" s="3"/>
      <c r="C448" s="3"/>
      <c r="Q448" s="3"/>
    </row>
    <row r="449" spans="2:17" ht="12.3">
      <c r="B449" s="3"/>
      <c r="C449" s="3"/>
      <c r="Q449" s="3"/>
    </row>
    <row r="450" spans="2:17" ht="12.3">
      <c r="B450" s="3"/>
      <c r="C450" s="3"/>
      <c r="Q450" s="3"/>
    </row>
    <row r="451" spans="2:17" ht="12.3">
      <c r="B451" s="3"/>
      <c r="C451" s="3"/>
      <c r="Q451" s="3"/>
    </row>
    <row r="452" spans="2:17" ht="12.3">
      <c r="B452" s="3"/>
      <c r="C452" s="3"/>
      <c r="Q452" s="3"/>
    </row>
    <row r="453" spans="2:17" ht="12.3">
      <c r="B453" s="3"/>
      <c r="C453" s="3"/>
      <c r="Q453" s="3"/>
    </row>
    <row r="454" spans="2:17" ht="12.3">
      <c r="B454" s="3"/>
      <c r="C454" s="3"/>
      <c r="Q454" s="3"/>
    </row>
    <row r="455" spans="2:17" ht="12.3">
      <c r="B455" s="3"/>
      <c r="C455" s="3"/>
      <c r="Q455" s="3"/>
    </row>
    <row r="456" spans="2:17" ht="12.3">
      <c r="B456" s="3"/>
      <c r="C456" s="3"/>
      <c r="Q456" s="3"/>
    </row>
    <row r="457" spans="2:17" ht="12.3">
      <c r="B457" s="3"/>
      <c r="C457" s="3"/>
      <c r="Q457" s="3"/>
    </row>
    <row r="458" spans="2:17" ht="12.3">
      <c r="B458" s="3"/>
      <c r="C458" s="3"/>
      <c r="Q458" s="3"/>
    </row>
    <row r="459" spans="2:17" ht="12.3">
      <c r="B459" s="3"/>
      <c r="C459" s="3"/>
      <c r="Q459" s="3"/>
    </row>
    <row r="460" spans="2:17" ht="12.3">
      <c r="B460" s="3"/>
      <c r="C460" s="3"/>
      <c r="Q460" s="3"/>
    </row>
    <row r="461" spans="2:17" ht="12.3">
      <c r="B461" s="3"/>
      <c r="C461" s="3"/>
      <c r="Q461" s="3"/>
    </row>
    <row r="462" spans="2:17" ht="12.3">
      <c r="B462" s="3"/>
      <c r="C462" s="3"/>
      <c r="Q462" s="3"/>
    </row>
    <row r="463" spans="2:17" ht="12.3">
      <c r="B463" s="3"/>
      <c r="C463" s="3"/>
      <c r="Q463" s="3"/>
    </row>
    <row r="464" spans="2:17" ht="12.3">
      <c r="B464" s="3"/>
      <c r="C464" s="3"/>
      <c r="Q464" s="3"/>
    </row>
    <row r="465" spans="2:17" ht="12.3">
      <c r="B465" s="3"/>
      <c r="C465" s="3"/>
      <c r="Q465" s="3"/>
    </row>
    <row r="466" spans="2:17" ht="12.3">
      <c r="B466" s="3"/>
      <c r="C466" s="3"/>
      <c r="Q466" s="3"/>
    </row>
    <row r="467" spans="2:17" ht="12.3">
      <c r="B467" s="3"/>
      <c r="C467" s="3"/>
      <c r="Q467" s="3"/>
    </row>
    <row r="468" spans="2:17" ht="12.3">
      <c r="B468" s="3"/>
      <c r="C468" s="3"/>
      <c r="Q468" s="3"/>
    </row>
    <row r="469" spans="2:17" ht="12.3">
      <c r="B469" s="3"/>
      <c r="C469" s="3"/>
      <c r="Q469" s="3"/>
    </row>
    <row r="470" spans="2:17" ht="12.3">
      <c r="B470" s="3"/>
      <c r="C470" s="3"/>
      <c r="Q470" s="3"/>
    </row>
    <row r="471" spans="2:17" ht="12.3">
      <c r="B471" s="3"/>
      <c r="C471" s="3"/>
      <c r="Q471" s="3"/>
    </row>
    <row r="472" spans="2:17" ht="12.3">
      <c r="B472" s="3"/>
      <c r="C472" s="3"/>
      <c r="Q472" s="3"/>
    </row>
    <row r="473" spans="2:17" ht="12.3">
      <c r="B473" s="3"/>
      <c r="C473" s="3"/>
      <c r="Q473" s="3"/>
    </row>
    <row r="474" spans="2:17" ht="12.3">
      <c r="B474" s="3"/>
      <c r="C474" s="3"/>
      <c r="Q474" s="3"/>
    </row>
    <row r="475" spans="2:17" ht="12.3">
      <c r="B475" s="3"/>
      <c r="C475" s="3"/>
      <c r="Q475" s="3"/>
    </row>
    <row r="476" spans="2:17" ht="12.3">
      <c r="B476" s="3"/>
      <c r="C476" s="3"/>
      <c r="Q476" s="3"/>
    </row>
    <row r="477" spans="2:17" ht="12.3">
      <c r="B477" s="3"/>
      <c r="C477" s="3"/>
      <c r="Q477" s="3"/>
    </row>
    <row r="478" spans="2:17" ht="12.3">
      <c r="B478" s="3"/>
      <c r="C478" s="3"/>
      <c r="Q478" s="3"/>
    </row>
    <row r="479" spans="2:17" ht="12.3">
      <c r="B479" s="3"/>
      <c r="C479" s="3"/>
      <c r="Q479" s="3"/>
    </row>
    <row r="480" spans="2:17" ht="12.3">
      <c r="B480" s="3"/>
      <c r="C480" s="3"/>
      <c r="Q480" s="3"/>
    </row>
    <row r="481" spans="2:17" ht="12.3">
      <c r="B481" s="3"/>
      <c r="C481" s="3"/>
      <c r="Q481" s="3"/>
    </row>
    <row r="482" spans="2:17" ht="12.3">
      <c r="B482" s="3"/>
      <c r="C482" s="3"/>
      <c r="Q482" s="3"/>
    </row>
    <row r="483" spans="2:17" ht="12.3">
      <c r="B483" s="3"/>
      <c r="C483" s="3"/>
      <c r="Q483" s="3"/>
    </row>
    <row r="484" spans="2:17" ht="12.3">
      <c r="B484" s="3"/>
      <c r="C484" s="3"/>
      <c r="Q484" s="3"/>
    </row>
    <row r="485" spans="2:17" ht="12.3">
      <c r="B485" s="3"/>
      <c r="C485" s="3"/>
      <c r="Q485" s="3"/>
    </row>
    <row r="486" spans="2:17" ht="12.3">
      <c r="B486" s="3"/>
      <c r="C486" s="3"/>
      <c r="Q486" s="3"/>
    </row>
    <row r="487" spans="2:17" ht="12.3">
      <c r="B487" s="3"/>
      <c r="C487" s="3"/>
      <c r="Q487" s="3"/>
    </row>
    <row r="488" spans="2:17" ht="12.3">
      <c r="B488" s="3"/>
      <c r="C488" s="3"/>
      <c r="Q488" s="3"/>
    </row>
    <row r="489" spans="2:17" ht="12.3">
      <c r="B489" s="3"/>
      <c r="C489" s="3"/>
      <c r="Q489" s="3"/>
    </row>
    <row r="490" spans="2:17" ht="12.3">
      <c r="B490" s="3"/>
      <c r="C490" s="3"/>
      <c r="Q490" s="3"/>
    </row>
    <row r="491" spans="2:17" ht="12.3">
      <c r="B491" s="3"/>
      <c r="C491" s="3"/>
      <c r="Q491" s="3"/>
    </row>
    <row r="492" spans="2:17" ht="12.3">
      <c r="B492" s="3"/>
      <c r="C492" s="3"/>
      <c r="Q492" s="3"/>
    </row>
    <row r="493" spans="2:17" ht="12.3">
      <c r="B493" s="3"/>
      <c r="C493" s="3"/>
      <c r="Q493" s="3"/>
    </row>
    <row r="494" spans="2:17" ht="12.3">
      <c r="B494" s="3"/>
      <c r="C494" s="3"/>
      <c r="Q494" s="3"/>
    </row>
    <row r="495" spans="2:17" ht="12.3">
      <c r="B495" s="3"/>
      <c r="C495" s="3"/>
      <c r="Q495" s="3"/>
    </row>
    <row r="496" spans="2:17" ht="12.3">
      <c r="B496" s="3"/>
      <c r="C496" s="3"/>
      <c r="Q496" s="3"/>
    </row>
    <row r="497" spans="2:17" ht="12.3">
      <c r="B497" s="3"/>
      <c r="C497" s="3"/>
      <c r="Q497" s="3"/>
    </row>
    <row r="498" spans="2:17" ht="12.3">
      <c r="B498" s="3"/>
      <c r="C498" s="3"/>
      <c r="Q498" s="3"/>
    </row>
    <row r="499" spans="2:17" ht="12.3">
      <c r="B499" s="3"/>
      <c r="C499" s="3"/>
      <c r="Q499" s="3"/>
    </row>
    <row r="500" spans="2:17" ht="12.3">
      <c r="B500" s="3"/>
      <c r="C500" s="3"/>
      <c r="Q500" s="3"/>
    </row>
    <row r="501" spans="2:17" ht="12.3">
      <c r="B501" s="3"/>
      <c r="C501" s="3"/>
      <c r="Q501" s="3"/>
    </row>
    <row r="502" spans="2:17" ht="12.3">
      <c r="B502" s="3"/>
      <c r="C502" s="3"/>
      <c r="Q502" s="3"/>
    </row>
    <row r="503" spans="2:17" ht="12.3">
      <c r="B503" s="3"/>
      <c r="C503" s="3"/>
      <c r="Q503" s="3"/>
    </row>
    <row r="504" spans="2:17" ht="12.3">
      <c r="B504" s="3"/>
      <c r="C504" s="3"/>
      <c r="Q504" s="3"/>
    </row>
    <row r="505" spans="2:17" ht="12.3">
      <c r="B505" s="3"/>
      <c r="C505" s="3"/>
      <c r="Q505" s="3"/>
    </row>
    <row r="506" spans="2:17" ht="12.3">
      <c r="B506" s="3"/>
      <c r="C506" s="3"/>
      <c r="Q506" s="3"/>
    </row>
    <row r="507" spans="2:17" ht="12.3">
      <c r="B507" s="3"/>
      <c r="C507" s="3"/>
      <c r="Q507" s="3"/>
    </row>
    <row r="508" spans="2:17" ht="12.3">
      <c r="B508" s="3"/>
      <c r="C508" s="3"/>
      <c r="Q508" s="3"/>
    </row>
    <row r="509" spans="2:17" ht="12.3">
      <c r="B509" s="3"/>
      <c r="C509" s="3"/>
      <c r="Q509" s="3"/>
    </row>
    <row r="510" spans="2:17" ht="12.3">
      <c r="B510" s="3"/>
      <c r="C510" s="3"/>
      <c r="Q510" s="3"/>
    </row>
    <row r="511" spans="2:17" ht="12.3">
      <c r="B511" s="3"/>
      <c r="C511" s="3"/>
      <c r="Q511" s="3"/>
    </row>
    <row r="512" spans="2:17" ht="12.3">
      <c r="B512" s="3"/>
      <c r="C512" s="3"/>
      <c r="Q512" s="3"/>
    </row>
    <row r="513" spans="2:17" ht="12.3">
      <c r="B513" s="3"/>
      <c r="C513" s="3"/>
      <c r="Q513" s="3"/>
    </row>
    <row r="514" spans="2:17" ht="12.3">
      <c r="B514" s="3"/>
      <c r="C514" s="3"/>
      <c r="Q514" s="3"/>
    </row>
    <row r="515" spans="2:17" ht="12.3">
      <c r="B515" s="3"/>
      <c r="C515" s="3"/>
      <c r="Q515" s="3"/>
    </row>
    <row r="516" spans="2:17" ht="12.3">
      <c r="B516" s="3"/>
      <c r="C516" s="3"/>
      <c r="Q516" s="3"/>
    </row>
    <row r="517" spans="2:17" ht="12.3">
      <c r="B517" s="3"/>
      <c r="C517" s="3"/>
      <c r="Q517" s="3"/>
    </row>
    <row r="518" spans="2:17" ht="12.3">
      <c r="B518" s="3"/>
      <c r="C518" s="3"/>
      <c r="Q518" s="3"/>
    </row>
    <row r="519" spans="2:17" ht="12.3">
      <c r="B519" s="3"/>
      <c r="C519" s="3"/>
      <c r="Q519" s="3"/>
    </row>
    <row r="520" spans="2:17" ht="12.3">
      <c r="B520" s="3"/>
      <c r="C520" s="3"/>
      <c r="Q520" s="3"/>
    </row>
    <row r="521" spans="2:17" ht="12.3">
      <c r="B521" s="3"/>
      <c r="C521" s="3"/>
      <c r="Q521" s="3"/>
    </row>
    <row r="522" spans="2:17" ht="12.3">
      <c r="B522" s="3"/>
      <c r="C522" s="3"/>
      <c r="Q522" s="3"/>
    </row>
    <row r="523" spans="2:17" ht="12.3">
      <c r="B523" s="3"/>
      <c r="C523" s="3"/>
      <c r="Q523" s="3"/>
    </row>
    <row r="524" spans="2:17" ht="12.3">
      <c r="B524" s="3"/>
      <c r="C524" s="3"/>
      <c r="Q524" s="3"/>
    </row>
    <row r="525" spans="2:17" ht="12.3">
      <c r="B525" s="3"/>
      <c r="C525" s="3"/>
      <c r="Q525" s="3"/>
    </row>
    <row r="526" spans="2:17" ht="12.3">
      <c r="B526" s="3"/>
      <c r="C526" s="3"/>
      <c r="Q526" s="3"/>
    </row>
    <row r="527" spans="2:17" ht="12.3">
      <c r="B527" s="3"/>
      <c r="C527" s="3"/>
      <c r="Q527" s="3"/>
    </row>
    <row r="528" spans="2:17" ht="12.3">
      <c r="B528" s="3"/>
      <c r="C528" s="3"/>
      <c r="Q528" s="3"/>
    </row>
    <row r="529" spans="2:17" ht="12.3">
      <c r="B529" s="3"/>
      <c r="C529" s="3"/>
      <c r="Q529" s="3"/>
    </row>
    <row r="530" spans="2:17" ht="12.3">
      <c r="B530" s="3"/>
      <c r="C530" s="3"/>
      <c r="Q530" s="3"/>
    </row>
    <row r="531" spans="2:17" ht="12.3">
      <c r="B531" s="3"/>
      <c r="C531" s="3"/>
      <c r="Q531" s="3"/>
    </row>
    <row r="532" spans="2:17" ht="12.3">
      <c r="B532" s="3"/>
      <c r="C532" s="3"/>
      <c r="Q532" s="3"/>
    </row>
    <row r="533" spans="2:17" ht="12.3">
      <c r="B533" s="3"/>
      <c r="C533" s="3"/>
      <c r="Q533" s="3"/>
    </row>
    <row r="534" spans="2:17" ht="12.3">
      <c r="B534" s="3"/>
      <c r="C534" s="3"/>
      <c r="Q534" s="3"/>
    </row>
    <row r="535" spans="2:17" ht="12.3">
      <c r="B535" s="3"/>
      <c r="C535" s="3"/>
      <c r="Q535" s="3"/>
    </row>
    <row r="536" spans="2:17" ht="12.3">
      <c r="B536" s="3"/>
      <c r="C536" s="3"/>
      <c r="Q536" s="3"/>
    </row>
    <row r="537" spans="2:17" ht="12.3">
      <c r="B537" s="3"/>
      <c r="C537" s="3"/>
      <c r="Q537" s="3"/>
    </row>
    <row r="538" spans="2:17" ht="12.3">
      <c r="B538" s="3"/>
      <c r="C538" s="3"/>
      <c r="Q538" s="3"/>
    </row>
    <row r="539" spans="2:17" ht="12.3">
      <c r="B539" s="3"/>
      <c r="C539" s="3"/>
      <c r="Q539" s="3"/>
    </row>
    <row r="540" spans="2:17" ht="12.3">
      <c r="B540" s="3"/>
      <c r="C540" s="3"/>
      <c r="Q540" s="3"/>
    </row>
    <row r="541" spans="2:17" ht="12.3">
      <c r="B541" s="3"/>
      <c r="C541" s="3"/>
      <c r="Q541" s="3"/>
    </row>
    <row r="542" spans="2:17" ht="12.3">
      <c r="B542" s="3"/>
      <c r="C542" s="3"/>
      <c r="Q542" s="3"/>
    </row>
    <row r="543" spans="2:17" ht="12.3">
      <c r="B543" s="3"/>
      <c r="C543" s="3"/>
      <c r="Q543" s="3"/>
    </row>
    <row r="544" spans="2:17" ht="12.3">
      <c r="B544" s="3"/>
      <c r="C544" s="3"/>
      <c r="Q544" s="3"/>
    </row>
    <row r="545" spans="2:17" ht="12.3">
      <c r="B545" s="3"/>
      <c r="C545" s="3"/>
      <c r="Q545" s="3"/>
    </row>
    <row r="546" spans="2:17" ht="12.3">
      <c r="B546" s="3"/>
      <c r="C546" s="3"/>
      <c r="Q546" s="3"/>
    </row>
    <row r="547" spans="2:17" ht="12.3">
      <c r="B547" s="3"/>
      <c r="C547" s="3"/>
      <c r="Q547" s="3"/>
    </row>
    <row r="548" spans="2:17" ht="12.3">
      <c r="B548" s="3"/>
      <c r="C548" s="3"/>
      <c r="Q548" s="3"/>
    </row>
    <row r="549" spans="2:17" ht="12.3">
      <c r="B549" s="3"/>
      <c r="C549" s="3"/>
      <c r="Q549" s="3"/>
    </row>
    <row r="550" spans="2:17" ht="12.3">
      <c r="B550" s="3"/>
      <c r="C550" s="3"/>
      <c r="Q550" s="3"/>
    </row>
    <row r="551" spans="2:17" ht="12.3">
      <c r="B551" s="3"/>
      <c r="C551" s="3"/>
      <c r="Q551" s="3"/>
    </row>
    <row r="552" spans="2:17" ht="12.3">
      <c r="B552" s="3"/>
      <c r="C552" s="3"/>
      <c r="Q552" s="3"/>
    </row>
    <row r="553" spans="2:17" ht="12.3">
      <c r="B553" s="3"/>
      <c r="C553" s="3"/>
      <c r="Q553" s="3"/>
    </row>
    <row r="554" spans="2:17" ht="12.3">
      <c r="B554" s="3"/>
      <c r="C554" s="3"/>
      <c r="Q554" s="3"/>
    </row>
    <row r="555" spans="2:17" ht="12.3">
      <c r="B555" s="3"/>
      <c r="C555" s="3"/>
      <c r="Q555" s="3"/>
    </row>
    <row r="556" spans="2:17" ht="12.3">
      <c r="B556" s="3"/>
      <c r="C556" s="3"/>
      <c r="Q556" s="3"/>
    </row>
    <row r="557" spans="2:17" ht="12.3">
      <c r="B557" s="3"/>
      <c r="C557" s="3"/>
      <c r="Q557" s="3"/>
    </row>
    <row r="558" spans="2:17" ht="12.3">
      <c r="B558" s="3"/>
      <c r="C558" s="3"/>
      <c r="Q558" s="3"/>
    </row>
    <row r="559" spans="2:17" ht="12.3">
      <c r="B559" s="3"/>
      <c r="C559" s="3"/>
      <c r="Q559" s="3"/>
    </row>
    <row r="560" spans="2:17" ht="12.3">
      <c r="B560" s="3"/>
      <c r="C560" s="3"/>
      <c r="Q560" s="3"/>
    </row>
    <row r="561" spans="2:17" ht="12.3">
      <c r="B561" s="3"/>
      <c r="C561" s="3"/>
      <c r="Q561" s="3"/>
    </row>
    <row r="562" spans="2:17" ht="12.3">
      <c r="B562" s="3"/>
      <c r="C562" s="3"/>
      <c r="Q562" s="3"/>
    </row>
    <row r="563" spans="2:17" ht="12.3">
      <c r="B563" s="3"/>
      <c r="C563" s="3"/>
      <c r="Q563" s="3"/>
    </row>
    <row r="564" spans="2:17" ht="12.3">
      <c r="B564" s="3"/>
      <c r="C564" s="3"/>
      <c r="Q564" s="3"/>
    </row>
    <row r="565" spans="2:17" ht="12.3">
      <c r="B565" s="3"/>
      <c r="C565" s="3"/>
      <c r="Q565" s="3"/>
    </row>
    <row r="566" spans="2:17" ht="12.3">
      <c r="B566" s="3"/>
      <c r="C566" s="3"/>
      <c r="Q566" s="3"/>
    </row>
    <row r="567" spans="2:17" ht="12.3">
      <c r="B567" s="3"/>
      <c r="C567" s="3"/>
      <c r="Q567" s="3"/>
    </row>
    <row r="568" spans="2:17" ht="12.3">
      <c r="B568" s="3"/>
      <c r="C568" s="3"/>
      <c r="Q568" s="3"/>
    </row>
    <row r="569" spans="2:17" ht="12.3">
      <c r="B569" s="3"/>
      <c r="C569" s="3"/>
      <c r="Q569" s="3"/>
    </row>
    <row r="570" spans="2:17" ht="12.3">
      <c r="B570" s="3"/>
      <c r="C570" s="3"/>
      <c r="Q570" s="3"/>
    </row>
    <row r="571" spans="2:17" ht="12.3">
      <c r="B571" s="3"/>
      <c r="C571" s="3"/>
      <c r="Q571" s="3"/>
    </row>
    <row r="572" spans="2:17" ht="12.3">
      <c r="B572" s="3"/>
      <c r="C572" s="3"/>
      <c r="Q572" s="3"/>
    </row>
    <row r="573" spans="2:17" ht="12.3">
      <c r="B573" s="3"/>
      <c r="C573" s="3"/>
      <c r="Q573" s="3"/>
    </row>
    <row r="574" spans="2:17" ht="12.3">
      <c r="B574" s="3"/>
      <c r="C574" s="3"/>
      <c r="Q574" s="3"/>
    </row>
    <row r="575" spans="2:17" ht="12.3">
      <c r="B575" s="3"/>
      <c r="C575" s="3"/>
      <c r="Q575" s="3"/>
    </row>
    <row r="576" spans="2:17" ht="12.3">
      <c r="B576" s="3"/>
      <c r="C576" s="3"/>
      <c r="Q576" s="3"/>
    </row>
    <row r="577" spans="2:17" ht="12.3">
      <c r="B577" s="3"/>
      <c r="C577" s="3"/>
      <c r="Q577" s="3"/>
    </row>
    <row r="578" spans="2:17" ht="12.3">
      <c r="B578" s="3"/>
      <c r="C578" s="3"/>
      <c r="Q578" s="3"/>
    </row>
    <row r="579" spans="2:17" ht="12.3">
      <c r="B579" s="3"/>
      <c r="C579" s="3"/>
      <c r="Q579" s="3"/>
    </row>
    <row r="580" spans="2:17" ht="12.3">
      <c r="B580" s="3"/>
      <c r="C580" s="3"/>
      <c r="Q580" s="3"/>
    </row>
    <row r="581" spans="2:17" ht="12.3">
      <c r="B581" s="3"/>
      <c r="C581" s="3"/>
      <c r="Q581" s="3"/>
    </row>
    <row r="582" spans="2:17" ht="12.3">
      <c r="B582" s="3"/>
      <c r="C582" s="3"/>
      <c r="Q582" s="3"/>
    </row>
    <row r="583" spans="2:17" ht="12.3">
      <c r="B583" s="3"/>
      <c r="C583" s="3"/>
      <c r="Q583" s="3"/>
    </row>
    <row r="584" spans="2:17" ht="12.3">
      <c r="B584" s="3"/>
      <c r="C584" s="3"/>
      <c r="Q584" s="3"/>
    </row>
    <row r="585" spans="2:17" ht="12.3">
      <c r="B585" s="3"/>
      <c r="C585" s="3"/>
      <c r="Q585" s="3"/>
    </row>
    <row r="586" spans="2:17" ht="12.3">
      <c r="B586" s="3"/>
      <c r="C586" s="3"/>
      <c r="Q586" s="3"/>
    </row>
    <row r="587" spans="2:17" ht="12.3">
      <c r="B587" s="3"/>
      <c r="C587" s="3"/>
      <c r="Q587" s="3"/>
    </row>
    <row r="588" spans="2:17" ht="12.3">
      <c r="B588" s="3"/>
      <c r="C588" s="3"/>
      <c r="Q588" s="3"/>
    </row>
    <row r="589" spans="2:17" ht="12.3">
      <c r="B589" s="3"/>
      <c r="C589" s="3"/>
      <c r="Q589" s="3"/>
    </row>
    <row r="590" spans="2:17" ht="12.3">
      <c r="B590" s="3"/>
      <c r="C590" s="3"/>
      <c r="Q590" s="3"/>
    </row>
    <row r="591" spans="2:17" ht="12.3">
      <c r="B591" s="3"/>
      <c r="C591" s="3"/>
      <c r="Q591" s="3"/>
    </row>
    <row r="592" spans="2:17" ht="12.3">
      <c r="B592" s="3"/>
      <c r="C592" s="3"/>
      <c r="Q592" s="3"/>
    </row>
    <row r="593" spans="2:17" ht="12.3">
      <c r="B593" s="3"/>
      <c r="C593" s="3"/>
      <c r="Q593" s="3"/>
    </row>
    <row r="594" spans="2:17" ht="12.3">
      <c r="B594" s="3"/>
      <c r="C594" s="3"/>
      <c r="Q594" s="3"/>
    </row>
    <row r="595" spans="2:17" ht="12.3">
      <c r="B595" s="3"/>
      <c r="C595" s="3"/>
      <c r="Q595" s="3"/>
    </row>
    <row r="596" spans="2:17" ht="12.3">
      <c r="B596" s="3"/>
      <c r="C596" s="3"/>
      <c r="Q596" s="3"/>
    </row>
    <row r="597" spans="2:17" ht="12.3">
      <c r="B597" s="3"/>
      <c r="C597" s="3"/>
      <c r="Q597" s="3"/>
    </row>
    <row r="598" spans="2:17" ht="12.3">
      <c r="B598" s="3"/>
      <c r="C598" s="3"/>
      <c r="Q598" s="3"/>
    </row>
    <row r="599" spans="2:17" ht="12.3">
      <c r="B599" s="3"/>
      <c r="C599" s="3"/>
      <c r="Q599" s="3"/>
    </row>
    <row r="600" spans="2:17" ht="12.3">
      <c r="B600" s="3"/>
      <c r="C600" s="3"/>
      <c r="Q600" s="3"/>
    </row>
    <row r="601" spans="2:17" ht="12.3">
      <c r="B601" s="3"/>
      <c r="C601" s="3"/>
      <c r="Q601" s="3"/>
    </row>
    <row r="602" spans="2:17" ht="12.3">
      <c r="B602" s="3"/>
      <c r="C602" s="3"/>
      <c r="Q602" s="3"/>
    </row>
    <row r="603" spans="2:17" ht="12.3">
      <c r="B603" s="3"/>
      <c r="C603" s="3"/>
      <c r="Q603" s="3"/>
    </row>
    <row r="604" spans="2:17" ht="12.3">
      <c r="B604" s="3"/>
      <c r="C604" s="3"/>
      <c r="Q604" s="3"/>
    </row>
    <row r="605" spans="2:17" ht="12.3">
      <c r="B605" s="3"/>
      <c r="C605" s="3"/>
      <c r="Q605" s="3"/>
    </row>
    <row r="606" spans="2:17" ht="12.3">
      <c r="B606" s="3"/>
      <c r="C606" s="3"/>
      <c r="Q606" s="3"/>
    </row>
    <row r="607" spans="2:17" ht="12.3">
      <c r="B607" s="3"/>
      <c r="C607" s="3"/>
      <c r="Q607" s="3"/>
    </row>
    <row r="608" spans="2:17" ht="12.3">
      <c r="B608" s="3"/>
      <c r="C608" s="3"/>
      <c r="Q608" s="3"/>
    </row>
    <row r="609" spans="2:17" ht="12.3">
      <c r="B609" s="3"/>
      <c r="C609" s="3"/>
      <c r="Q609" s="3"/>
    </row>
    <row r="610" spans="2:17" ht="12.3">
      <c r="B610" s="3"/>
      <c r="C610" s="3"/>
      <c r="Q610" s="3"/>
    </row>
    <row r="611" spans="2:17" ht="12.3">
      <c r="B611" s="3"/>
      <c r="C611" s="3"/>
      <c r="Q611" s="3"/>
    </row>
    <row r="612" spans="2:17" ht="12.3">
      <c r="B612" s="3"/>
      <c r="C612" s="3"/>
      <c r="Q612" s="3"/>
    </row>
    <row r="613" spans="2:17" ht="12.3">
      <c r="B613" s="3"/>
      <c r="C613" s="3"/>
      <c r="Q613" s="3"/>
    </row>
    <row r="614" spans="2:17" ht="12.3">
      <c r="B614" s="3"/>
      <c r="C614" s="3"/>
      <c r="Q614" s="3"/>
    </row>
    <row r="615" spans="2:17" ht="12.3">
      <c r="B615" s="3"/>
      <c r="C615" s="3"/>
      <c r="Q615" s="3"/>
    </row>
    <row r="616" spans="2:17" ht="12.3">
      <c r="B616" s="3"/>
      <c r="C616" s="3"/>
      <c r="Q616" s="3"/>
    </row>
    <row r="617" spans="2:17" ht="12.3">
      <c r="B617" s="3"/>
      <c r="C617" s="3"/>
      <c r="Q617" s="3"/>
    </row>
    <row r="618" spans="2:17" ht="12.3">
      <c r="B618" s="3"/>
      <c r="C618" s="3"/>
      <c r="Q618" s="3"/>
    </row>
    <row r="619" spans="2:17" ht="12.3">
      <c r="B619" s="3"/>
      <c r="C619" s="3"/>
      <c r="Q619" s="3"/>
    </row>
    <row r="620" spans="2:17" ht="12.3">
      <c r="B620" s="3"/>
      <c r="C620" s="3"/>
      <c r="Q620" s="3"/>
    </row>
    <row r="621" spans="2:17" ht="12.3">
      <c r="B621" s="3"/>
      <c r="C621" s="3"/>
      <c r="Q621" s="3"/>
    </row>
    <row r="622" spans="2:17" ht="12.3">
      <c r="B622" s="3"/>
      <c r="C622" s="3"/>
      <c r="Q622" s="3"/>
    </row>
    <row r="623" spans="2:17" ht="12.3">
      <c r="B623" s="3"/>
      <c r="C623" s="3"/>
      <c r="Q623" s="3"/>
    </row>
    <row r="624" spans="2:17" ht="12.3">
      <c r="B624" s="3"/>
      <c r="C624" s="3"/>
      <c r="Q624" s="3"/>
    </row>
    <row r="625" spans="2:17" ht="12.3">
      <c r="B625" s="3"/>
      <c r="C625" s="3"/>
      <c r="Q625" s="3"/>
    </row>
    <row r="626" spans="2:17" ht="12.3">
      <c r="B626" s="3"/>
      <c r="C626" s="3"/>
      <c r="Q626" s="3"/>
    </row>
    <row r="627" spans="2:17" ht="12.3">
      <c r="B627" s="3"/>
      <c r="C627" s="3"/>
      <c r="Q627" s="3"/>
    </row>
    <row r="628" spans="2:17" ht="12.3">
      <c r="B628" s="3"/>
      <c r="C628" s="3"/>
      <c r="Q628" s="3"/>
    </row>
    <row r="629" spans="2:17" ht="12.3">
      <c r="B629" s="3"/>
      <c r="C629" s="3"/>
      <c r="Q629" s="3"/>
    </row>
    <row r="630" spans="2:17" ht="12.3">
      <c r="B630" s="3"/>
      <c r="C630" s="3"/>
      <c r="Q630" s="3"/>
    </row>
    <row r="631" spans="2:17" ht="12.3">
      <c r="B631" s="3"/>
      <c r="C631" s="3"/>
      <c r="Q631" s="3"/>
    </row>
    <row r="632" spans="2:17" ht="12.3">
      <c r="B632" s="3"/>
      <c r="C632" s="3"/>
      <c r="Q632" s="3"/>
    </row>
    <row r="633" spans="2:17" ht="12.3">
      <c r="B633" s="3"/>
      <c r="C633" s="3"/>
      <c r="Q633" s="3"/>
    </row>
    <row r="634" spans="2:17" ht="12.3">
      <c r="B634" s="3"/>
      <c r="C634" s="3"/>
      <c r="Q634" s="3"/>
    </row>
    <row r="635" spans="2:17" ht="12.3">
      <c r="B635" s="3"/>
      <c r="C635" s="3"/>
      <c r="Q635" s="3"/>
    </row>
    <row r="636" spans="2:17" ht="12.3">
      <c r="B636" s="3"/>
      <c r="C636" s="3"/>
      <c r="Q636" s="3"/>
    </row>
    <row r="637" spans="2:17" ht="12.3">
      <c r="B637" s="3"/>
      <c r="C637" s="3"/>
      <c r="Q637" s="3"/>
    </row>
    <row r="638" spans="2:17" ht="12.3">
      <c r="B638" s="3"/>
      <c r="C638" s="3"/>
      <c r="Q638" s="3"/>
    </row>
    <row r="639" spans="2:17" ht="12.3">
      <c r="B639" s="3"/>
      <c r="C639" s="3"/>
      <c r="Q639" s="3"/>
    </row>
    <row r="640" spans="2:17" ht="12.3">
      <c r="B640" s="3"/>
      <c r="C640" s="3"/>
      <c r="Q640" s="3"/>
    </row>
    <row r="641" spans="2:17" ht="12.3">
      <c r="B641" s="3"/>
      <c r="C641" s="3"/>
      <c r="Q641" s="3"/>
    </row>
    <row r="642" spans="2:17" ht="12.3">
      <c r="B642" s="3"/>
      <c r="C642" s="3"/>
      <c r="Q642" s="3"/>
    </row>
    <row r="643" spans="2:17" ht="12.3">
      <c r="B643" s="3"/>
      <c r="C643" s="3"/>
      <c r="Q643" s="3"/>
    </row>
    <row r="644" spans="2:17" ht="12.3">
      <c r="B644" s="3"/>
      <c r="C644" s="3"/>
      <c r="Q644" s="3"/>
    </row>
    <row r="645" spans="2:17" ht="12.3">
      <c r="B645" s="3"/>
      <c r="C645" s="3"/>
      <c r="Q645" s="3"/>
    </row>
    <row r="646" spans="2:17" ht="12.3">
      <c r="B646" s="3"/>
      <c r="C646" s="3"/>
      <c r="Q646" s="3"/>
    </row>
    <row r="647" spans="2:17" ht="12.3">
      <c r="B647" s="3"/>
      <c r="C647" s="3"/>
      <c r="Q647" s="3"/>
    </row>
    <row r="648" spans="2:17" ht="12.3">
      <c r="B648" s="3"/>
      <c r="C648" s="3"/>
      <c r="Q648" s="3"/>
    </row>
    <row r="649" spans="2:17" ht="12.3">
      <c r="B649" s="3"/>
      <c r="C649" s="3"/>
      <c r="Q649" s="3"/>
    </row>
    <row r="650" spans="2:17" ht="12.3">
      <c r="B650" s="3"/>
      <c r="C650" s="3"/>
      <c r="Q650" s="3"/>
    </row>
    <row r="651" spans="2:17" ht="12.3">
      <c r="B651" s="3"/>
      <c r="C651" s="3"/>
      <c r="Q651" s="3"/>
    </row>
    <row r="652" spans="2:17" ht="12.3">
      <c r="B652" s="3"/>
      <c r="C652" s="3"/>
      <c r="Q652" s="3"/>
    </row>
    <row r="653" spans="2:17" ht="12.3">
      <c r="B653" s="3"/>
      <c r="C653" s="3"/>
      <c r="Q653" s="3"/>
    </row>
    <row r="654" spans="2:17" ht="12.3">
      <c r="B654" s="3"/>
      <c r="C654" s="3"/>
      <c r="Q654" s="3"/>
    </row>
    <row r="655" spans="2:17" ht="12.3">
      <c r="B655" s="3"/>
      <c r="C655" s="3"/>
      <c r="Q655" s="3"/>
    </row>
    <row r="656" spans="2:17" ht="12.3">
      <c r="B656" s="3"/>
      <c r="C656" s="3"/>
      <c r="Q656" s="3"/>
    </row>
    <row r="657" spans="2:17" ht="12.3">
      <c r="B657" s="3"/>
      <c r="C657" s="3"/>
      <c r="Q657" s="3"/>
    </row>
    <row r="658" spans="2:17" ht="12.3">
      <c r="B658" s="3"/>
      <c r="C658" s="3"/>
      <c r="Q658" s="3"/>
    </row>
    <row r="659" spans="2:17" ht="12.3">
      <c r="B659" s="3"/>
      <c r="C659" s="3"/>
      <c r="Q659" s="3"/>
    </row>
    <row r="660" spans="2:17" ht="12.3">
      <c r="B660" s="3"/>
      <c r="C660" s="3"/>
      <c r="Q660" s="3"/>
    </row>
    <row r="661" spans="2:17" ht="12.3">
      <c r="B661" s="3"/>
      <c r="C661" s="3"/>
      <c r="Q661" s="3"/>
    </row>
    <row r="662" spans="2:17" ht="12.3">
      <c r="B662" s="3"/>
      <c r="C662" s="3"/>
      <c r="Q662" s="3"/>
    </row>
    <row r="663" spans="2:17" ht="12.3">
      <c r="B663" s="3"/>
      <c r="C663" s="3"/>
      <c r="Q663" s="3"/>
    </row>
    <row r="664" spans="2:17" ht="12.3">
      <c r="B664" s="3"/>
      <c r="C664" s="3"/>
      <c r="Q664" s="3"/>
    </row>
    <row r="665" spans="2:17" ht="12.3">
      <c r="B665" s="3"/>
      <c r="C665" s="3"/>
      <c r="Q665" s="3"/>
    </row>
    <row r="666" spans="2:17" ht="12.3">
      <c r="B666" s="3"/>
      <c r="C666" s="3"/>
      <c r="Q666" s="3"/>
    </row>
    <row r="667" spans="2:17" ht="12.3">
      <c r="B667" s="3"/>
      <c r="C667" s="3"/>
      <c r="Q667" s="3"/>
    </row>
    <row r="668" spans="2:17" ht="12.3">
      <c r="B668" s="3"/>
      <c r="C668" s="3"/>
      <c r="Q668" s="3"/>
    </row>
    <row r="669" spans="2:17" ht="12.3">
      <c r="B669" s="3"/>
      <c r="C669" s="3"/>
      <c r="Q669" s="3"/>
    </row>
    <row r="670" spans="2:17" ht="12.3">
      <c r="B670" s="3"/>
      <c r="C670" s="3"/>
      <c r="Q670" s="3"/>
    </row>
    <row r="671" spans="2:17" ht="12.3">
      <c r="B671" s="3"/>
      <c r="C671" s="3"/>
      <c r="Q671" s="3"/>
    </row>
    <row r="672" spans="2:17" ht="12.3">
      <c r="B672" s="3"/>
      <c r="C672" s="3"/>
      <c r="Q672" s="3"/>
    </row>
    <row r="673" spans="2:17" ht="12.3">
      <c r="B673" s="3"/>
      <c r="C673" s="3"/>
      <c r="Q673" s="3"/>
    </row>
    <row r="674" spans="2:17" ht="12.3">
      <c r="B674" s="3"/>
      <c r="C674" s="3"/>
      <c r="Q674" s="3"/>
    </row>
    <row r="675" spans="2:17" ht="12.3">
      <c r="B675" s="3"/>
      <c r="C675" s="3"/>
      <c r="Q675" s="3"/>
    </row>
    <row r="676" spans="2:17" ht="12.3">
      <c r="B676" s="3"/>
      <c r="C676" s="3"/>
      <c r="Q676" s="3"/>
    </row>
    <row r="677" spans="2:17" ht="12.3">
      <c r="B677" s="3"/>
      <c r="C677" s="3"/>
      <c r="Q677" s="3"/>
    </row>
    <row r="678" spans="2:17" ht="12.3">
      <c r="B678" s="3"/>
      <c r="C678" s="3"/>
      <c r="Q678" s="3"/>
    </row>
    <row r="679" spans="2:17" ht="12.3">
      <c r="B679" s="3"/>
      <c r="C679" s="3"/>
      <c r="Q679" s="3"/>
    </row>
    <row r="680" spans="2:17" ht="12.3">
      <c r="B680" s="3"/>
      <c r="C680" s="3"/>
      <c r="Q680" s="3"/>
    </row>
    <row r="681" spans="2:17" ht="12.3">
      <c r="B681" s="3"/>
      <c r="C681" s="3"/>
      <c r="Q681" s="3"/>
    </row>
    <row r="682" spans="2:17" ht="12.3">
      <c r="B682" s="3"/>
      <c r="C682" s="3"/>
      <c r="Q682" s="3"/>
    </row>
    <row r="683" spans="2:17" ht="12.3">
      <c r="B683" s="3"/>
      <c r="C683" s="3"/>
      <c r="Q683" s="3"/>
    </row>
    <row r="684" spans="2:17" ht="12.3">
      <c r="B684" s="3"/>
      <c r="C684" s="3"/>
      <c r="Q684" s="3"/>
    </row>
    <row r="685" spans="2:17" ht="12.3">
      <c r="B685" s="3"/>
      <c r="C685" s="3"/>
      <c r="Q685" s="3"/>
    </row>
    <row r="686" spans="2:17" ht="12.3">
      <c r="B686" s="3"/>
      <c r="C686" s="3"/>
      <c r="Q686" s="3"/>
    </row>
    <row r="687" spans="2:17" ht="12.3">
      <c r="B687" s="3"/>
      <c r="C687" s="3"/>
      <c r="Q687" s="3"/>
    </row>
    <row r="688" spans="2:17" ht="12.3">
      <c r="B688" s="3"/>
      <c r="C688" s="3"/>
      <c r="Q688" s="3"/>
    </row>
    <row r="689" spans="2:17" ht="12.3">
      <c r="B689" s="3"/>
      <c r="C689" s="3"/>
      <c r="Q689" s="3"/>
    </row>
    <row r="690" spans="2:17" ht="12.3">
      <c r="B690" s="3"/>
      <c r="C690" s="3"/>
      <c r="Q690" s="3"/>
    </row>
    <row r="691" spans="2:17" ht="12.3">
      <c r="B691" s="3"/>
      <c r="C691" s="3"/>
      <c r="Q691" s="3"/>
    </row>
    <row r="692" spans="2:17" ht="12.3">
      <c r="B692" s="3"/>
      <c r="C692" s="3"/>
      <c r="Q692" s="3"/>
    </row>
    <row r="693" spans="2:17" ht="12.3">
      <c r="B693" s="3"/>
      <c r="C693" s="3"/>
      <c r="Q693" s="3"/>
    </row>
    <row r="694" spans="2:17" ht="12.3">
      <c r="B694" s="3"/>
      <c r="C694" s="3"/>
      <c r="Q694" s="3"/>
    </row>
    <row r="695" spans="2:17" ht="12.3">
      <c r="B695" s="3"/>
      <c r="C695" s="3"/>
      <c r="Q695" s="3"/>
    </row>
    <row r="696" spans="2:17" ht="12.3">
      <c r="B696" s="3"/>
      <c r="C696" s="3"/>
      <c r="Q696" s="3"/>
    </row>
    <row r="697" spans="2:17" ht="12.3">
      <c r="B697" s="3"/>
      <c r="C697" s="3"/>
      <c r="Q697" s="3"/>
    </row>
    <row r="698" spans="2:17" ht="12.3">
      <c r="B698" s="3"/>
      <c r="C698" s="3"/>
      <c r="Q698" s="3"/>
    </row>
    <row r="699" spans="2:17" ht="12.3">
      <c r="B699" s="3"/>
      <c r="C699" s="3"/>
      <c r="Q699" s="3"/>
    </row>
    <row r="700" spans="2:17" ht="12.3">
      <c r="B700" s="3"/>
      <c r="C700" s="3"/>
      <c r="Q700" s="3"/>
    </row>
    <row r="701" spans="2:17" ht="12.3">
      <c r="B701" s="3"/>
      <c r="C701" s="3"/>
      <c r="Q701" s="3"/>
    </row>
    <row r="702" spans="2:17" ht="12.3">
      <c r="B702" s="3"/>
      <c r="C702" s="3"/>
      <c r="Q702" s="3"/>
    </row>
    <row r="703" spans="2:17" ht="12.3">
      <c r="B703" s="3"/>
      <c r="C703" s="3"/>
      <c r="Q703" s="3"/>
    </row>
    <row r="704" spans="2:17" ht="12.3">
      <c r="B704" s="3"/>
      <c r="C704" s="3"/>
      <c r="Q704" s="3"/>
    </row>
    <row r="705" spans="2:17" ht="12.3">
      <c r="B705" s="3"/>
      <c r="C705" s="3"/>
      <c r="Q705" s="3"/>
    </row>
    <row r="706" spans="2:17" ht="12.3">
      <c r="B706" s="3"/>
      <c r="C706" s="3"/>
      <c r="Q706" s="3"/>
    </row>
    <row r="707" spans="2:17" ht="12.3">
      <c r="B707" s="3"/>
      <c r="C707" s="3"/>
      <c r="Q707" s="3"/>
    </row>
    <row r="708" spans="2:17" ht="12.3">
      <c r="B708" s="3"/>
      <c r="C708" s="3"/>
      <c r="Q708" s="3"/>
    </row>
    <row r="709" spans="2:17" ht="12.3">
      <c r="B709" s="3"/>
      <c r="C709" s="3"/>
      <c r="Q709" s="3"/>
    </row>
    <row r="710" spans="2:17" ht="12.3">
      <c r="B710" s="3"/>
      <c r="C710" s="3"/>
      <c r="Q710" s="3"/>
    </row>
    <row r="711" spans="2:17" ht="12.3">
      <c r="B711" s="3"/>
      <c r="C711" s="3"/>
      <c r="Q711" s="3"/>
    </row>
    <row r="712" spans="2:17" ht="12.3">
      <c r="B712" s="3"/>
      <c r="C712" s="3"/>
      <c r="Q712" s="3"/>
    </row>
    <row r="713" spans="2:17" ht="12.3">
      <c r="B713" s="3"/>
      <c r="C713" s="3"/>
      <c r="Q713" s="3"/>
    </row>
    <row r="714" spans="2:17" ht="12.3">
      <c r="B714" s="3"/>
      <c r="C714" s="3"/>
      <c r="Q714" s="3"/>
    </row>
    <row r="715" spans="2:17" ht="12.3">
      <c r="B715" s="3"/>
      <c r="C715" s="3"/>
      <c r="Q715" s="3"/>
    </row>
    <row r="716" spans="2:17" ht="12.3">
      <c r="B716" s="3"/>
      <c r="C716" s="3"/>
      <c r="Q716" s="3"/>
    </row>
    <row r="717" spans="2:17" ht="12.3">
      <c r="B717" s="3"/>
      <c r="C717" s="3"/>
      <c r="Q717" s="3"/>
    </row>
    <row r="718" spans="2:17" ht="12.3">
      <c r="B718" s="3"/>
      <c r="C718" s="3"/>
      <c r="Q718" s="3"/>
    </row>
    <row r="719" spans="2:17" ht="12.3">
      <c r="B719" s="3"/>
      <c r="C719" s="3"/>
      <c r="Q719" s="3"/>
    </row>
    <row r="720" spans="2:17" ht="12.3">
      <c r="B720" s="3"/>
      <c r="C720" s="3"/>
      <c r="Q720" s="3"/>
    </row>
    <row r="721" spans="2:17" ht="12.3">
      <c r="B721" s="3"/>
      <c r="C721" s="3"/>
      <c r="Q721" s="3"/>
    </row>
    <row r="722" spans="2:17" ht="12.3">
      <c r="B722" s="3"/>
      <c r="C722" s="3"/>
      <c r="Q722" s="3"/>
    </row>
    <row r="723" spans="2:17" ht="12.3">
      <c r="B723" s="3"/>
      <c r="C723" s="3"/>
      <c r="Q723" s="3"/>
    </row>
    <row r="724" spans="2:17" ht="12.3">
      <c r="B724" s="3"/>
      <c r="C724" s="3"/>
      <c r="Q724" s="3"/>
    </row>
    <row r="725" spans="2:17" ht="12.3">
      <c r="B725" s="3"/>
      <c r="C725" s="3"/>
      <c r="Q725" s="3"/>
    </row>
    <row r="726" spans="2:17" ht="12.3">
      <c r="B726" s="3"/>
      <c r="C726" s="3"/>
      <c r="Q726" s="3"/>
    </row>
    <row r="727" spans="2:17" ht="12.3">
      <c r="B727" s="3"/>
      <c r="C727" s="3"/>
      <c r="Q727" s="3"/>
    </row>
    <row r="728" spans="2:17" ht="12.3">
      <c r="B728" s="3"/>
      <c r="C728" s="3"/>
      <c r="Q728" s="3"/>
    </row>
    <row r="729" spans="2:17" ht="12.3">
      <c r="B729" s="3"/>
      <c r="C729" s="3"/>
      <c r="Q729" s="3"/>
    </row>
    <row r="730" spans="2:17" ht="12.3">
      <c r="B730" s="3"/>
      <c r="C730" s="3"/>
      <c r="Q730" s="3"/>
    </row>
    <row r="731" spans="2:17" ht="12.3">
      <c r="B731" s="3"/>
      <c r="C731" s="3"/>
      <c r="Q731" s="3"/>
    </row>
    <row r="732" spans="2:17" ht="12.3">
      <c r="B732" s="3"/>
      <c r="C732" s="3"/>
      <c r="Q732" s="3"/>
    </row>
    <row r="733" spans="2:17" ht="12.3">
      <c r="B733" s="3"/>
      <c r="C733" s="3"/>
      <c r="Q733" s="3"/>
    </row>
    <row r="734" spans="2:17" ht="12.3">
      <c r="B734" s="3"/>
      <c r="C734" s="3"/>
      <c r="Q734" s="3"/>
    </row>
    <row r="735" spans="2:17" ht="12.3">
      <c r="B735" s="3"/>
      <c r="C735" s="3"/>
      <c r="Q735" s="3"/>
    </row>
    <row r="736" spans="2:17" ht="12.3">
      <c r="B736" s="3"/>
      <c r="C736" s="3"/>
      <c r="Q736" s="3"/>
    </row>
    <row r="737" spans="2:17" ht="12.3">
      <c r="B737" s="3"/>
      <c r="C737" s="3"/>
      <c r="Q737" s="3"/>
    </row>
    <row r="738" spans="2:17" ht="12.3">
      <c r="B738" s="3"/>
      <c r="C738" s="3"/>
      <c r="Q738" s="3"/>
    </row>
    <row r="739" spans="2:17" ht="12.3">
      <c r="B739" s="3"/>
      <c r="C739" s="3"/>
      <c r="Q739" s="3"/>
    </row>
    <row r="740" spans="2:17" ht="12.3">
      <c r="B740" s="3"/>
      <c r="C740" s="3"/>
      <c r="Q740" s="3"/>
    </row>
    <row r="741" spans="2:17" ht="12.3">
      <c r="B741" s="3"/>
      <c r="C741" s="3"/>
      <c r="Q741" s="3"/>
    </row>
    <row r="742" spans="2:17" ht="12.3">
      <c r="B742" s="3"/>
      <c r="C742" s="3"/>
      <c r="Q742" s="3"/>
    </row>
    <row r="743" spans="2:17" ht="12.3">
      <c r="B743" s="3"/>
      <c r="C743" s="3"/>
      <c r="Q743" s="3"/>
    </row>
    <row r="744" spans="2:17" ht="12.3">
      <c r="B744" s="3"/>
      <c r="C744" s="3"/>
      <c r="Q744" s="3"/>
    </row>
    <row r="745" spans="2:17" ht="12.3">
      <c r="B745" s="3"/>
      <c r="C745" s="3"/>
      <c r="Q745" s="3"/>
    </row>
    <row r="746" spans="2:17" ht="12.3">
      <c r="B746" s="3"/>
      <c r="C746" s="3"/>
      <c r="Q746" s="3"/>
    </row>
    <row r="747" spans="2:17" ht="12.3">
      <c r="B747" s="3"/>
      <c r="C747" s="3"/>
      <c r="Q747" s="3"/>
    </row>
    <row r="748" spans="2:17" ht="12.3">
      <c r="B748" s="3"/>
      <c r="C748" s="3"/>
      <c r="Q748" s="3"/>
    </row>
    <row r="749" spans="2:17" ht="12.3">
      <c r="B749" s="3"/>
      <c r="C749" s="3"/>
      <c r="Q749" s="3"/>
    </row>
    <row r="750" spans="2:17" ht="12.3">
      <c r="B750" s="3"/>
      <c r="C750" s="3"/>
      <c r="Q750" s="3"/>
    </row>
    <row r="751" spans="2:17" ht="12.3">
      <c r="B751" s="3"/>
      <c r="C751" s="3"/>
      <c r="Q751" s="3"/>
    </row>
    <row r="752" spans="2:17" ht="12.3">
      <c r="B752" s="3"/>
      <c r="C752" s="3"/>
      <c r="Q752" s="3"/>
    </row>
    <row r="753" spans="2:17" ht="12.3">
      <c r="B753" s="3"/>
      <c r="C753" s="3"/>
      <c r="Q753" s="3"/>
    </row>
    <row r="754" spans="2:17" ht="12.3">
      <c r="B754" s="3"/>
      <c r="C754" s="3"/>
      <c r="Q754" s="3"/>
    </row>
    <row r="755" spans="2:17" ht="12.3">
      <c r="B755" s="3"/>
      <c r="C755" s="3"/>
      <c r="Q755" s="3"/>
    </row>
    <row r="756" spans="2:17" ht="12.3">
      <c r="B756" s="3"/>
      <c r="C756" s="3"/>
      <c r="Q756" s="3"/>
    </row>
    <row r="757" spans="2:17" ht="12.3">
      <c r="B757" s="3"/>
      <c r="C757" s="3"/>
      <c r="Q757" s="3"/>
    </row>
    <row r="758" spans="2:17" ht="12.3">
      <c r="B758" s="3"/>
      <c r="C758" s="3"/>
      <c r="Q758" s="3"/>
    </row>
    <row r="759" spans="2:17" ht="12.3">
      <c r="B759" s="3"/>
      <c r="C759" s="3"/>
      <c r="Q759" s="3"/>
    </row>
    <row r="760" spans="2:17" ht="12.3">
      <c r="B760" s="3"/>
      <c r="C760" s="3"/>
      <c r="Q760" s="3"/>
    </row>
    <row r="761" spans="2:17" ht="12.3">
      <c r="B761" s="3"/>
      <c r="C761" s="3"/>
      <c r="Q761" s="3"/>
    </row>
    <row r="762" spans="2:17" ht="12.3">
      <c r="B762" s="3"/>
      <c r="C762" s="3"/>
      <c r="Q762" s="3"/>
    </row>
    <row r="763" spans="2:17" ht="12.3">
      <c r="B763" s="3"/>
      <c r="C763" s="3"/>
      <c r="Q763" s="3"/>
    </row>
    <row r="764" spans="2:17" ht="12.3">
      <c r="B764" s="3"/>
      <c r="C764" s="3"/>
      <c r="Q764" s="3"/>
    </row>
    <row r="765" spans="2:17" ht="12.3">
      <c r="B765" s="3"/>
      <c r="C765" s="3"/>
      <c r="Q765" s="3"/>
    </row>
    <row r="766" spans="2:17" ht="12.3">
      <c r="B766" s="3"/>
      <c r="C766" s="3"/>
      <c r="Q766" s="3"/>
    </row>
    <row r="767" spans="2:17" ht="12.3">
      <c r="B767" s="3"/>
      <c r="C767" s="3"/>
      <c r="Q767" s="3"/>
    </row>
    <row r="768" spans="2:17" ht="12.3">
      <c r="B768" s="3"/>
      <c r="C768" s="3"/>
      <c r="Q768" s="3"/>
    </row>
    <row r="769" spans="2:17" ht="12.3">
      <c r="B769" s="3"/>
      <c r="C769" s="3"/>
      <c r="Q769" s="3"/>
    </row>
    <row r="770" spans="2:17" ht="12.3">
      <c r="B770" s="3"/>
      <c r="C770" s="3"/>
      <c r="Q770" s="3"/>
    </row>
    <row r="771" spans="2:17" ht="12.3">
      <c r="B771" s="3"/>
      <c r="C771" s="3"/>
      <c r="Q771" s="3"/>
    </row>
    <row r="772" spans="2:17" ht="12.3">
      <c r="B772" s="3"/>
      <c r="C772" s="3"/>
      <c r="Q772" s="3"/>
    </row>
    <row r="773" spans="2:17" ht="12.3">
      <c r="B773" s="3"/>
      <c r="C773" s="3"/>
      <c r="Q773" s="3"/>
    </row>
    <row r="774" spans="2:17" ht="12.3">
      <c r="B774" s="3"/>
      <c r="C774" s="3"/>
      <c r="Q774" s="3"/>
    </row>
    <row r="775" spans="2:17" ht="12.3">
      <c r="B775" s="3"/>
      <c r="C775" s="3"/>
      <c r="Q775" s="3"/>
    </row>
    <row r="776" spans="2:17" ht="12.3">
      <c r="B776" s="3"/>
      <c r="C776" s="3"/>
      <c r="Q776" s="3"/>
    </row>
    <row r="777" spans="2:17" ht="12.3">
      <c r="B777" s="3"/>
      <c r="C777" s="3"/>
      <c r="Q777" s="3"/>
    </row>
    <row r="778" spans="2:17" ht="12.3">
      <c r="B778" s="3"/>
      <c r="C778" s="3"/>
      <c r="Q778" s="3"/>
    </row>
    <row r="779" spans="2:17" ht="12.3">
      <c r="B779" s="3"/>
      <c r="C779" s="3"/>
      <c r="Q779" s="3"/>
    </row>
    <row r="780" spans="2:17" ht="12.3">
      <c r="B780" s="3"/>
      <c r="C780" s="3"/>
      <c r="Q780" s="3"/>
    </row>
    <row r="781" spans="2:17" ht="12.3">
      <c r="B781" s="3"/>
      <c r="C781" s="3"/>
      <c r="Q781" s="3"/>
    </row>
    <row r="782" spans="2:17" ht="12.3">
      <c r="B782" s="3"/>
      <c r="C782" s="3"/>
      <c r="Q782" s="3"/>
    </row>
    <row r="783" spans="2:17" ht="12.3">
      <c r="B783" s="3"/>
      <c r="C783" s="3"/>
      <c r="Q783" s="3"/>
    </row>
    <row r="784" spans="2:17" ht="12.3">
      <c r="B784" s="3"/>
      <c r="C784" s="3"/>
      <c r="Q784" s="3"/>
    </row>
    <row r="785" spans="2:17" ht="12.3">
      <c r="B785" s="3"/>
      <c r="C785" s="3"/>
      <c r="Q785" s="3"/>
    </row>
    <row r="786" spans="2:17" ht="12.3">
      <c r="B786" s="3"/>
      <c r="C786" s="3"/>
      <c r="Q786" s="3"/>
    </row>
    <row r="787" spans="2:17" ht="12.3">
      <c r="B787" s="3"/>
      <c r="C787" s="3"/>
      <c r="Q787" s="3"/>
    </row>
    <row r="788" spans="2:17" ht="12.3">
      <c r="B788" s="3"/>
      <c r="C788" s="3"/>
      <c r="Q788" s="3"/>
    </row>
    <row r="789" spans="2:17" ht="12.3">
      <c r="B789" s="3"/>
      <c r="C789" s="3"/>
      <c r="Q789" s="3"/>
    </row>
    <row r="790" spans="2:17" ht="12.3">
      <c r="B790" s="3"/>
      <c r="C790" s="3"/>
      <c r="Q790" s="3"/>
    </row>
    <row r="791" spans="2:17" ht="12.3">
      <c r="B791" s="3"/>
      <c r="C791" s="3"/>
      <c r="Q791" s="3"/>
    </row>
    <row r="792" spans="2:17" ht="12.3">
      <c r="B792" s="3"/>
      <c r="C792" s="3"/>
      <c r="Q792" s="3"/>
    </row>
    <row r="793" spans="2:17" ht="12.3">
      <c r="B793" s="3"/>
      <c r="C793" s="3"/>
      <c r="Q793" s="3"/>
    </row>
    <row r="794" spans="2:17" ht="12.3">
      <c r="B794" s="3"/>
      <c r="C794" s="3"/>
      <c r="Q794" s="3"/>
    </row>
    <row r="795" spans="2:17" ht="12.3">
      <c r="B795" s="3"/>
      <c r="C795" s="3"/>
      <c r="Q795" s="3"/>
    </row>
    <row r="796" spans="2:17" ht="12.3">
      <c r="B796" s="3"/>
      <c r="C796" s="3"/>
      <c r="Q796" s="3"/>
    </row>
    <row r="797" spans="2:17" ht="12.3">
      <c r="B797" s="3"/>
      <c r="C797" s="3"/>
      <c r="Q797" s="3"/>
    </row>
    <row r="798" spans="2:17" ht="12.3">
      <c r="B798" s="3"/>
      <c r="C798" s="3"/>
      <c r="Q798" s="3"/>
    </row>
    <row r="799" spans="2:17" ht="12.3">
      <c r="B799" s="3"/>
      <c r="C799" s="3"/>
      <c r="Q799" s="3"/>
    </row>
    <row r="800" spans="2:17" ht="12.3">
      <c r="B800" s="3"/>
      <c r="C800" s="3"/>
      <c r="Q800" s="3"/>
    </row>
    <row r="801" spans="2:17" ht="12.3">
      <c r="B801" s="3"/>
      <c r="C801" s="3"/>
      <c r="Q801" s="3"/>
    </row>
    <row r="802" spans="2:17" ht="12.3">
      <c r="B802" s="3"/>
      <c r="C802" s="3"/>
      <c r="Q802" s="3"/>
    </row>
    <row r="803" spans="2:17" ht="12.3">
      <c r="B803" s="3"/>
      <c r="C803" s="3"/>
      <c r="Q803" s="3"/>
    </row>
    <row r="804" spans="2:17" ht="12.3">
      <c r="B804" s="3"/>
      <c r="C804" s="3"/>
      <c r="Q804" s="3"/>
    </row>
    <row r="805" spans="2:17" ht="12.3">
      <c r="B805" s="3"/>
      <c r="C805" s="3"/>
      <c r="Q805" s="3"/>
    </row>
    <row r="806" spans="2:17" ht="12.3">
      <c r="B806" s="3"/>
      <c r="C806" s="3"/>
      <c r="Q806" s="3"/>
    </row>
    <row r="807" spans="2:17" ht="12.3">
      <c r="B807" s="3"/>
      <c r="C807" s="3"/>
      <c r="Q807" s="3"/>
    </row>
    <row r="808" spans="2:17" ht="12.3">
      <c r="B808" s="3"/>
      <c r="C808" s="3"/>
      <c r="Q808" s="3"/>
    </row>
    <row r="809" spans="2:17" ht="12.3">
      <c r="B809" s="3"/>
      <c r="C809" s="3"/>
      <c r="Q809" s="3"/>
    </row>
    <row r="810" spans="2:17" ht="12.3">
      <c r="B810" s="3"/>
      <c r="C810" s="3"/>
      <c r="Q810" s="3"/>
    </row>
    <row r="811" spans="2:17" ht="12.3">
      <c r="B811" s="3"/>
      <c r="C811" s="3"/>
      <c r="Q811" s="3"/>
    </row>
    <row r="812" spans="2:17" ht="12.3">
      <c r="B812" s="3"/>
      <c r="C812" s="3"/>
      <c r="Q812" s="3"/>
    </row>
    <row r="813" spans="2:17" ht="12.3">
      <c r="B813" s="3"/>
      <c r="C813" s="3"/>
      <c r="Q813" s="3"/>
    </row>
    <row r="814" spans="2:17" ht="12.3">
      <c r="B814" s="3"/>
      <c r="C814" s="3"/>
      <c r="Q814" s="3"/>
    </row>
    <row r="815" spans="2:17" ht="12.3">
      <c r="B815" s="3"/>
      <c r="C815" s="3"/>
      <c r="Q815" s="3"/>
    </row>
    <row r="816" spans="2:17" ht="12.3">
      <c r="B816" s="3"/>
      <c r="C816" s="3"/>
      <c r="Q816" s="3"/>
    </row>
    <row r="817" spans="2:17" ht="12.3">
      <c r="B817" s="3"/>
      <c r="C817" s="3"/>
      <c r="Q817" s="3"/>
    </row>
    <row r="818" spans="2:17" ht="12.3">
      <c r="B818" s="3"/>
      <c r="C818" s="3"/>
      <c r="Q818" s="3"/>
    </row>
    <row r="819" spans="2:17" ht="12.3">
      <c r="B819" s="3"/>
      <c r="C819" s="3"/>
      <c r="Q819" s="3"/>
    </row>
    <row r="820" spans="2:17" ht="12.3">
      <c r="B820" s="3"/>
      <c r="C820" s="3"/>
      <c r="Q820" s="3"/>
    </row>
    <row r="821" spans="2:17" ht="12.3">
      <c r="B821" s="3"/>
      <c r="C821" s="3"/>
      <c r="Q821" s="3"/>
    </row>
    <row r="822" spans="2:17" ht="12.3">
      <c r="B822" s="3"/>
      <c r="C822" s="3"/>
      <c r="Q822" s="3"/>
    </row>
    <row r="823" spans="2:17" ht="12.3">
      <c r="B823" s="3"/>
      <c r="C823" s="3"/>
      <c r="Q823" s="3"/>
    </row>
    <row r="824" spans="2:17" ht="12.3">
      <c r="B824" s="3"/>
      <c r="C824" s="3"/>
      <c r="Q824" s="3"/>
    </row>
    <row r="825" spans="2:17" ht="12.3">
      <c r="B825" s="3"/>
      <c r="C825" s="3"/>
      <c r="Q825" s="3"/>
    </row>
    <row r="826" spans="2:17" ht="12.3">
      <c r="B826" s="3"/>
      <c r="C826" s="3"/>
      <c r="Q826" s="3"/>
    </row>
    <row r="827" spans="2:17" ht="12.3">
      <c r="B827" s="3"/>
      <c r="C827" s="3"/>
      <c r="Q827" s="3"/>
    </row>
    <row r="828" spans="2:17" ht="12.3">
      <c r="B828" s="3"/>
      <c r="C828" s="3"/>
      <c r="Q828" s="3"/>
    </row>
    <row r="829" spans="2:17" ht="12.3">
      <c r="B829" s="3"/>
      <c r="C829" s="3"/>
      <c r="Q829" s="3"/>
    </row>
    <row r="830" spans="2:17" ht="12.3">
      <c r="B830" s="3"/>
      <c r="C830" s="3"/>
      <c r="Q830" s="3"/>
    </row>
    <row r="831" spans="2:17" ht="12.3">
      <c r="B831" s="3"/>
      <c r="C831" s="3"/>
      <c r="Q831" s="3"/>
    </row>
    <row r="832" spans="2:17" ht="12.3">
      <c r="B832" s="3"/>
      <c r="C832" s="3"/>
      <c r="Q832" s="3"/>
    </row>
    <row r="833" spans="2:17" ht="12.3">
      <c r="B833" s="3"/>
      <c r="C833" s="3"/>
      <c r="Q833" s="3"/>
    </row>
    <row r="834" spans="2:17" ht="12.3">
      <c r="B834" s="3"/>
      <c r="C834" s="3"/>
      <c r="Q834" s="3"/>
    </row>
    <row r="835" spans="2:17" ht="12.3">
      <c r="B835" s="3"/>
      <c r="C835" s="3"/>
      <c r="Q835" s="3"/>
    </row>
    <row r="836" spans="2:17" ht="12.3">
      <c r="B836" s="3"/>
      <c r="C836" s="3"/>
      <c r="Q836" s="3"/>
    </row>
    <row r="837" spans="2:17" ht="12.3">
      <c r="B837" s="3"/>
      <c r="C837" s="3"/>
      <c r="Q837" s="3"/>
    </row>
    <row r="838" spans="2:17" ht="12.3">
      <c r="B838" s="3"/>
      <c r="C838" s="3"/>
      <c r="Q838" s="3"/>
    </row>
    <row r="839" spans="2:17" ht="12.3">
      <c r="B839" s="3"/>
      <c r="C839" s="3"/>
      <c r="Q839" s="3"/>
    </row>
    <row r="840" spans="2:17" ht="12.3">
      <c r="B840" s="3"/>
      <c r="C840" s="3"/>
      <c r="Q840" s="3"/>
    </row>
    <row r="841" spans="2:17" ht="12.3">
      <c r="B841" s="3"/>
      <c r="C841" s="3"/>
      <c r="Q841" s="3"/>
    </row>
    <row r="842" spans="2:17" ht="12.3">
      <c r="B842" s="3"/>
      <c r="C842" s="3"/>
      <c r="Q842" s="3"/>
    </row>
    <row r="843" spans="2:17" ht="12.3">
      <c r="B843" s="3"/>
      <c r="C843" s="3"/>
      <c r="Q843" s="3"/>
    </row>
    <row r="844" spans="2:17" ht="12.3">
      <c r="B844" s="3"/>
      <c r="C844" s="3"/>
      <c r="Q844" s="3"/>
    </row>
    <row r="845" spans="2:17" ht="12.3">
      <c r="B845" s="3"/>
      <c r="C845" s="3"/>
      <c r="Q845" s="3"/>
    </row>
    <row r="846" spans="2:17" ht="12.3">
      <c r="B846" s="3"/>
      <c r="C846" s="3"/>
      <c r="Q846" s="3"/>
    </row>
    <row r="847" spans="2:17" ht="12.3">
      <c r="B847" s="3"/>
      <c r="C847" s="3"/>
      <c r="Q847" s="3"/>
    </row>
    <row r="848" spans="2:17" ht="12.3">
      <c r="B848" s="3"/>
      <c r="C848" s="3"/>
      <c r="Q848" s="3"/>
    </row>
    <row r="849" spans="2:17" ht="12.3">
      <c r="B849" s="3"/>
      <c r="C849" s="3"/>
      <c r="Q849" s="3"/>
    </row>
    <row r="850" spans="2:17" ht="12.3">
      <c r="B850" s="3"/>
      <c r="C850" s="3"/>
      <c r="Q850" s="3"/>
    </row>
    <row r="851" spans="2:17" ht="12.3">
      <c r="B851" s="3"/>
      <c r="C851" s="3"/>
      <c r="Q851" s="3"/>
    </row>
    <row r="852" spans="2:17" ht="12.3">
      <c r="B852" s="3"/>
      <c r="C852" s="3"/>
      <c r="Q852" s="3"/>
    </row>
    <row r="853" spans="2:17" ht="12.3">
      <c r="B853" s="3"/>
      <c r="C853" s="3"/>
      <c r="Q853" s="3"/>
    </row>
    <row r="854" spans="2:17" ht="12.3">
      <c r="B854" s="3"/>
      <c r="C854" s="3"/>
      <c r="Q854" s="3"/>
    </row>
    <row r="855" spans="2:17" ht="12.3">
      <c r="B855" s="3"/>
      <c r="C855" s="3"/>
      <c r="Q855" s="3"/>
    </row>
    <row r="856" spans="2:17" ht="12.3">
      <c r="B856" s="3"/>
      <c r="C856" s="3"/>
      <c r="Q856" s="3"/>
    </row>
    <row r="857" spans="2:17" ht="12.3">
      <c r="B857" s="3"/>
      <c r="C857" s="3"/>
      <c r="Q857" s="3"/>
    </row>
    <row r="858" spans="2:17" ht="12.3">
      <c r="B858" s="3"/>
      <c r="C858" s="3"/>
      <c r="Q858" s="3"/>
    </row>
    <row r="859" spans="2:17" ht="12.3">
      <c r="B859" s="3"/>
      <c r="C859" s="3"/>
      <c r="Q859" s="3"/>
    </row>
    <row r="860" spans="2:17" ht="12.3">
      <c r="B860" s="3"/>
      <c r="C860" s="3"/>
      <c r="Q860" s="3"/>
    </row>
    <row r="861" spans="2:17" ht="12.3">
      <c r="B861" s="3"/>
      <c r="C861" s="3"/>
      <c r="Q861" s="3"/>
    </row>
    <row r="862" spans="2:17" ht="12.3">
      <c r="B862" s="3"/>
      <c r="C862" s="3"/>
      <c r="Q862" s="3"/>
    </row>
    <row r="863" spans="2:17" ht="12.3">
      <c r="B863" s="3"/>
      <c r="C863" s="3"/>
      <c r="Q863" s="3"/>
    </row>
    <row r="864" spans="2:17" ht="12.3">
      <c r="B864" s="3"/>
      <c r="C864" s="3"/>
      <c r="Q864" s="3"/>
    </row>
    <row r="865" spans="2:17" ht="12.3">
      <c r="B865" s="3"/>
      <c r="C865" s="3"/>
      <c r="Q865" s="3"/>
    </row>
    <row r="866" spans="2:17" ht="12.3">
      <c r="B866" s="3"/>
      <c r="C866" s="3"/>
      <c r="Q866" s="3"/>
    </row>
    <row r="867" spans="2:17" ht="12.3">
      <c r="B867" s="3"/>
      <c r="C867" s="3"/>
      <c r="Q867" s="3"/>
    </row>
    <row r="868" spans="2:17" ht="12.3">
      <c r="B868" s="3"/>
      <c r="C868" s="3"/>
      <c r="Q868" s="3"/>
    </row>
    <row r="869" spans="2:17" ht="12.3">
      <c r="B869" s="3"/>
      <c r="C869" s="3"/>
      <c r="Q869" s="3"/>
    </row>
    <row r="870" spans="2:17" ht="12.3">
      <c r="B870" s="3"/>
      <c r="C870" s="3"/>
      <c r="Q870" s="3"/>
    </row>
    <row r="871" spans="2:17" ht="12.3">
      <c r="B871" s="3"/>
      <c r="C871" s="3"/>
      <c r="Q871" s="3"/>
    </row>
    <row r="872" spans="2:17" ht="12.3">
      <c r="B872" s="3"/>
      <c r="C872" s="3"/>
      <c r="Q872" s="3"/>
    </row>
    <row r="873" spans="2:17" ht="12.3">
      <c r="B873" s="3"/>
      <c r="C873" s="3"/>
      <c r="Q873" s="3"/>
    </row>
    <row r="874" spans="2:17" ht="12.3">
      <c r="B874" s="3"/>
      <c r="C874" s="3"/>
      <c r="Q874" s="3"/>
    </row>
    <row r="875" spans="2:17" ht="12.3">
      <c r="B875" s="3"/>
      <c r="C875" s="3"/>
      <c r="Q875" s="3"/>
    </row>
    <row r="876" spans="2:17" ht="12.3">
      <c r="B876" s="3"/>
      <c r="C876" s="3"/>
      <c r="Q876" s="3"/>
    </row>
    <row r="877" spans="2:17" ht="12.3">
      <c r="B877" s="3"/>
      <c r="C877" s="3"/>
      <c r="Q877" s="3"/>
    </row>
    <row r="878" spans="2:17" ht="12.3">
      <c r="B878" s="3"/>
      <c r="C878" s="3"/>
      <c r="Q878" s="3"/>
    </row>
    <row r="879" spans="2:17" ht="12.3">
      <c r="B879" s="3"/>
      <c r="C879" s="3"/>
      <c r="Q879" s="3"/>
    </row>
    <row r="880" spans="2:17" ht="12.3">
      <c r="B880" s="3"/>
      <c r="C880" s="3"/>
      <c r="Q880" s="3"/>
    </row>
    <row r="881" spans="2:17" ht="12.3">
      <c r="B881" s="3"/>
      <c r="C881" s="3"/>
      <c r="Q881" s="3"/>
    </row>
    <row r="882" spans="2:17" ht="12.3">
      <c r="B882" s="3"/>
      <c r="C882" s="3"/>
      <c r="Q882" s="3"/>
    </row>
    <row r="883" spans="2:17" ht="12.3">
      <c r="B883" s="3"/>
      <c r="C883" s="3"/>
      <c r="Q883" s="3"/>
    </row>
    <row r="884" spans="2:17" ht="12.3">
      <c r="B884" s="3"/>
      <c r="C884" s="3"/>
      <c r="Q884" s="3"/>
    </row>
    <row r="885" spans="2:17" ht="12.3">
      <c r="B885" s="3"/>
      <c r="C885" s="3"/>
      <c r="Q885" s="3"/>
    </row>
    <row r="886" spans="2:17" ht="12.3">
      <c r="B886" s="3"/>
      <c r="C886" s="3"/>
      <c r="Q886" s="3"/>
    </row>
    <row r="887" spans="2:17" ht="12.3">
      <c r="B887" s="3"/>
      <c r="C887" s="3"/>
      <c r="Q887" s="3"/>
    </row>
    <row r="888" spans="2:17" ht="12.3">
      <c r="B888" s="3"/>
      <c r="C888" s="3"/>
      <c r="Q888" s="3"/>
    </row>
    <row r="889" spans="2:17" ht="12.3">
      <c r="B889" s="3"/>
      <c r="C889" s="3"/>
      <c r="Q889" s="3"/>
    </row>
    <row r="890" spans="2:17" ht="12.3">
      <c r="B890" s="3"/>
      <c r="C890" s="3"/>
      <c r="Q890" s="3"/>
    </row>
    <row r="891" spans="2:17" ht="12.3">
      <c r="B891" s="3"/>
      <c r="C891" s="3"/>
      <c r="Q891" s="3"/>
    </row>
    <row r="892" spans="2:17" ht="12.3">
      <c r="B892" s="3"/>
      <c r="C892" s="3"/>
      <c r="Q892" s="3"/>
    </row>
    <row r="893" spans="2:17" ht="12.3">
      <c r="B893" s="3"/>
      <c r="C893" s="3"/>
      <c r="Q893" s="3"/>
    </row>
    <row r="894" spans="2:17" ht="12.3">
      <c r="B894" s="3"/>
      <c r="C894" s="3"/>
      <c r="Q894" s="3"/>
    </row>
    <row r="895" spans="2:17" ht="12.3">
      <c r="B895" s="3"/>
      <c r="C895" s="3"/>
      <c r="Q895" s="3"/>
    </row>
    <row r="896" spans="2:17" ht="12.3">
      <c r="B896" s="3"/>
      <c r="C896" s="3"/>
      <c r="Q896" s="3"/>
    </row>
    <row r="897" spans="2:17" ht="12.3">
      <c r="B897" s="3"/>
      <c r="C897" s="3"/>
      <c r="Q897" s="3"/>
    </row>
    <row r="898" spans="2:17" ht="12.3">
      <c r="B898" s="3"/>
      <c r="C898" s="3"/>
      <c r="Q898" s="3"/>
    </row>
    <row r="899" spans="2:17" ht="12.3">
      <c r="B899" s="3"/>
      <c r="C899" s="3"/>
      <c r="Q899" s="3"/>
    </row>
    <row r="900" spans="2:17" ht="12.3">
      <c r="B900" s="3"/>
      <c r="C900" s="3"/>
      <c r="Q900" s="3"/>
    </row>
    <row r="901" spans="2:17" ht="12.3">
      <c r="B901" s="3"/>
      <c r="C901" s="3"/>
      <c r="Q901" s="3"/>
    </row>
    <row r="902" spans="2:17" ht="12.3">
      <c r="B902" s="3"/>
      <c r="C902" s="3"/>
      <c r="Q902" s="3"/>
    </row>
    <row r="903" spans="2:17" ht="12.3">
      <c r="B903" s="3"/>
      <c r="C903" s="3"/>
      <c r="Q903" s="3"/>
    </row>
    <row r="904" spans="2:17" ht="12.3">
      <c r="B904" s="3"/>
      <c r="C904" s="3"/>
      <c r="Q904" s="3"/>
    </row>
    <row r="905" spans="2:17" ht="12.3">
      <c r="B905" s="3"/>
      <c r="C905" s="3"/>
      <c r="Q905" s="3"/>
    </row>
    <row r="906" spans="2:17" ht="12.3">
      <c r="B906" s="3"/>
      <c r="C906" s="3"/>
      <c r="Q906" s="3"/>
    </row>
    <row r="907" spans="2:17" ht="12.3">
      <c r="B907" s="3"/>
      <c r="C907" s="3"/>
      <c r="Q907" s="3"/>
    </row>
    <row r="908" spans="2:17" ht="12.3">
      <c r="B908" s="3"/>
      <c r="C908" s="3"/>
      <c r="Q908" s="3"/>
    </row>
    <row r="909" spans="2:17" ht="12.3">
      <c r="B909" s="3"/>
      <c r="C909" s="3"/>
      <c r="Q909" s="3"/>
    </row>
    <row r="910" spans="2:17" ht="12.3">
      <c r="B910" s="3"/>
      <c r="C910" s="3"/>
      <c r="Q910" s="3"/>
    </row>
    <row r="911" spans="2:17" ht="12.3">
      <c r="B911" s="3"/>
      <c r="C911" s="3"/>
      <c r="Q911" s="3"/>
    </row>
    <row r="912" spans="2:17" ht="12.3">
      <c r="B912" s="3"/>
      <c r="C912" s="3"/>
      <c r="Q912" s="3"/>
    </row>
    <row r="913" spans="2:17" ht="12.3">
      <c r="B913" s="3"/>
      <c r="C913" s="3"/>
      <c r="Q913" s="3"/>
    </row>
    <row r="914" spans="2:17" ht="12.3">
      <c r="B914" s="3"/>
      <c r="C914" s="3"/>
      <c r="Q914" s="3"/>
    </row>
    <row r="915" spans="2:17" ht="12.3">
      <c r="B915" s="3"/>
      <c r="C915" s="3"/>
      <c r="Q915" s="3"/>
    </row>
    <row r="916" spans="2:17" ht="12.3">
      <c r="B916" s="3"/>
      <c r="C916" s="3"/>
      <c r="Q916" s="3"/>
    </row>
    <row r="917" spans="2:17" ht="12.3">
      <c r="B917" s="3"/>
      <c r="C917" s="3"/>
      <c r="Q917" s="3"/>
    </row>
    <row r="918" spans="2:17" ht="12.3">
      <c r="B918" s="3"/>
      <c r="C918" s="3"/>
      <c r="Q918" s="3"/>
    </row>
    <row r="919" spans="2:17" ht="12.3">
      <c r="B919" s="3"/>
      <c r="C919" s="3"/>
      <c r="Q919" s="3"/>
    </row>
    <row r="920" spans="2:17" ht="12.3">
      <c r="B920" s="3"/>
      <c r="C920" s="3"/>
      <c r="Q920" s="3"/>
    </row>
    <row r="921" spans="2:17" ht="12.3">
      <c r="B921" s="3"/>
      <c r="C921" s="3"/>
      <c r="Q921" s="3"/>
    </row>
    <row r="922" spans="2:17" ht="12.3">
      <c r="B922" s="3"/>
      <c r="C922" s="3"/>
      <c r="Q922" s="3"/>
    </row>
    <row r="923" spans="2:17" ht="12.3">
      <c r="B923" s="3"/>
      <c r="C923" s="3"/>
      <c r="Q923" s="3"/>
    </row>
    <row r="924" spans="2:17" ht="12.3">
      <c r="B924" s="3"/>
      <c r="C924" s="3"/>
      <c r="Q924" s="3"/>
    </row>
    <row r="925" spans="2:17" ht="12.3">
      <c r="B925" s="3"/>
      <c r="C925" s="3"/>
      <c r="Q925" s="3"/>
    </row>
    <row r="926" spans="2:17" ht="12.3">
      <c r="B926" s="3"/>
      <c r="C926" s="3"/>
      <c r="Q926" s="3"/>
    </row>
    <row r="927" spans="2:17" ht="12.3">
      <c r="B927" s="3"/>
      <c r="C927" s="3"/>
      <c r="Q927" s="3"/>
    </row>
    <row r="928" spans="2:17" ht="12.3">
      <c r="B928" s="3"/>
      <c r="C928" s="3"/>
      <c r="Q928" s="3"/>
    </row>
    <row r="929" spans="2:17" ht="12.3">
      <c r="B929" s="3"/>
      <c r="C929" s="3"/>
      <c r="Q929" s="3"/>
    </row>
    <row r="930" spans="2:17" ht="12.3">
      <c r="B930" s="3"/>
      <c r="C930" s="3"/>
      <c r="Q930" s="3"/>
    </row>
    <row r="931" spans="2:17" ht="12.3">
      <c r="B931" s="3"/>
      <c r="C931" s="3"/>
      <c r="Q931" s="3"/>
    </row>
    <row r="932" spans="2:17" ht="12.3">
      <c r="B932" s="3"/>
      <c r="C932" s="3"/>
      <c r="Q932" s="3"/>
    </row>
    <row r="933" spans="2:17" ht="12.3">
      <c r="B933" s="3"/>
      <c r="C933" s="3"/>
      <c r="Q933" s="3"/>
    </row>
    <row r="934" spans="2:17" ht="12.3">
      <c r="B934" s="3"/>
      <c r="C934" s="3"/>
      <c r="Q934" s="3"/>
    </row>
    <row r="935" spans="2:17" ht="12.3">
      <c r="B935" s="3"/>
      <c r="C935" s="3"/>
      <c r="Q935" s="3"/>
    </row>
    <row r="936" spans="2:17" ht="12.3">
      <c r="B936" s="3"/>
      <c r="C936" s="3"/>
      <c r="Q936" s="3"/>
    </row>
    <row r="937" spans="2:17" ht="12.3">
      <c r="B937" s="3"/>
      <c r="C937" s="3"/>
      <c r="Q937" s="3"/>
    </row>
    <row r="938" spans="2:17" ht="12.3">
      <c r="B938" s="3"/>
      <c r="C938" s="3"/>
      <c r="Q938" s="3"/>
    </row>
    <row r="939" spans="2:17" ht="12.3">
      <c r="B939" s="3"/>
      <c r="C939" s="3"/>
      <c r="Q939" s="3"/>
    </row>
    <row r="940" spans="2:17" ht="12.3">
      <c r="B940" s="3"/>
      <c r="C940" s="3"/>
      <c r="Q940" s="3"/>
    </row>
    <row r="941" spans="2:17" ht="12.3">
      <c r="B941" s="3"/>
      <c r="C941" s="3"/>
      <c r="Q941" s="3"/>
    </row>
    <row r="942" spans="2:17" ht="12.3">
      <c r="B942" s="3"/>
      <c r="C942" s="3"/>
      <c r="Q942" s="3"/>
    </row>
    <row r="943" spans="2:17" ht="12.3">
      <c r="B943" s="3"/>
      <c r="C943" s="3"/>
      <c r="Q943" s="3"/>
    </row>
    <row r="944" spans="2:17" ht="12.3">
      <c r="B944" s="3"/>
      <c r="C944" s="3"/>
      <c r="Q944" s="3"/>
    </row>
    <row r="945" spans="2:17" ht="12.3">
      <c r="B945" s="3"/>
      <c r="C945" s="3"/>
      <c r="Q945" s="3"/>
    </row>
    <row r="946" spans="2:17" ht="12.3">
      <c r="B946" s="3"/>
      <c r="C946" s="3"/>
      <c r="Q946" s="3"/>
    </row>
    <row r="947" spans="2:17" ht="12.3">
      <c r="B947" s="3"/>
      <c r="C947" s="3"/>
      <c r="Q947" s="3"/>
    </row>
    <row r="948" spans="2:17" ht="12.3">
      <c r="B948" s="3"/>
      <c r="C948" s="3"/>
      <c r="Q948" s="3"/>
    </row>
    <row r="949" spans="2:17" ht="12.3">
      <c r="B949" s="3"/>
      <c r="C949" s="3"/>
      <c r="Q949" s="3"/>
    </row>
    <row r="950" spans="2:17" ht="12.3">
      <c r="B950" s="3"/>
      <c r="C950" s="3"/>
      <c r="Q950" s="3"/>
    </row>
    <row r="951" spans="2:17" ht="12.3">
      <c r="B951" s="3"/>
      <c r="C951" s="3"/>
      <c r="Q951" s="3"/>
    </row>
    <row r="952" spans="2:17" ht="12.3">
      <c r="B952" s="3"/>
      <c r="C952" s="3"/>
      <c r="Q952" s="3"/>
    </row>
    <row r="953" spans="2:17" ht="12.3">
      <c r="B953" s="3"/>
      <c r="C953" s="3"/>
      <c r="Q953" s="3"/>
    </row>
    <row r="954" spans="2:17" ht="12.3">
      <c r="B954" s="3"/>
      <c r="C954" s="3"/>
      <c r="Q954" s="3"/>
    </row>
    <row r="955" spans="2:17" ht="12.3">
      <c r="B955" s="3"/>
      <c r="C955" s="3"/>
      <c r="Q955" s="3"/>
    </row>
    <row r="956" spans="2:17" ht="12.3">
      <c r="B956" s="3"/>
      <c r="C956" s="3"/>
      <c r="Q956" s="3"/>
    </row>
    <row r="957" spans="2:17" ht="12.3">
      <c r="B957" s="3"/>
      <c r="C957" s="3"/>
      <c r="Q957" s="3"/>
    </row>
    <row r="958" spans="2:17" ht="12.3">
      <c r="B958" s="3"/>
      <c r="C958" s="3"/>
      <c r="Q958" s="3"/>
    </row>
    <row r="959" spans="2:17" ht="12.3">
      <c r="B959" s="3"/>
      <c r="C959" s="3"/>
      <c r="Q959" s="3"/>
    </row>
    <row r="960" spans="2:17" ht="12.3">
      <c r="B960" s="3"/>
      <c r="C960" s="3"/>
      <c r="Q960" s="3"/>
    </row>
    <row r="961" spans="2:17" ht="12.3">
      <c r="B961" s="3"/>
      <c r="C961" s="3"/>
      <c r="Q961" s="3"/>
    </row>
    <row r="962" spans="2:17" ht="12.3">
      <c r="B962" s="3"/>
      <c r="C962" s="3"/>
      <c r="Q962" s="3"/>
    </row>
    <row r="963" spans="2:17" ht="12.3">
      <c r="B963" s="3"/>
      <c r="C963" s="3"/>
      <c r="Q963" s="3"/>
    </row>
    <row r="964" spans="2:17" ht="12.3">
      <c r="B964" s="3"/>
      <c r="C964" s="3"/>
      <c r="Q964" s="3"/>
    </row>
    <row r="965" spans="2:17" ht="12.3">
      <c r="B965" s="3"/>
      <c r="C965" s="3"/>
      <c r="Q965" s="3"/>
    </row>
    <row r="966" spans="2:17" ht="12.3">
      <c r="B966" s="3"/>
      <c r="C966" s="3"/>
      <c r="Q966" s="3"/>
    </row>
    <row r="967" spans="2:17" ht="12.3">
      <c r="B967" s="3"/>
      <c r="C967" s="3"/>
      <c r="Q967" s="3"/>
    </row>
    <row r="968" spans="2:17" ht="12.3">
      <c r="B968" s="3"/>
      <c r="C968" s="3"/>
      <c r="Q968" s="3"/>
    </row>
    <row r="969" spans="2:17" ht="12.3">
      <c r="B969" s="3"/>
      <c r="C969" s="3"/>
      <c r="Q969" s="3"/>
    </row>
    <row r="970" spans="2:17" ht="12.3">
      <c r="B970" s="3"/>
      <c r="C970" s="3"/>
      <c r="Q970" s="3"/>
    </row>
    <row r="971" spans="2:17" ht="12.3">
      <c r="B971" s="3"/>
      <c r="C971" s="3"/>
      <c r="Q971" s="3"/>
    </row>
    <row r="972" spans="2:17" ht="12.3">
      <c r="B972" s="3"/>
      <c r="C972" s="3"/>
      <c r="Q972" s="3"/>
    </row>
    <row r="973" spans="2:17" ht="12.3">
      <c r="B973" s="3"/>
      <c r="C973" s="3"/>
      <c r="Q973" s="3"/>
    </row>
    <row r="974" spans="2:17" ht="12.3">
      <c r="B974" s="3"/>
      <c r="C974" s="3"/>
      <c r="Q974" s="3"/>
    </row>
    <row r="975" spans="2:17" ht="12.3">
      <c r="B975" s="3"/>
      <c r="C975" s="3"/>
      <c r="Q975" s="3"/>
    </row>
    <row r="976" spans="2:17" ht="12.3">
      <c r="B976" s="3"/>
      <c r="C976" s="3"/>
      <c r="Q976" s="3"/>
    </row>
    <row r="977" spans="2:17" ht="12.3">
      <c r="B977" s="3"/>
      <c r="C977" s="3"/>
      <c r="Q977" s="3"/>
    </row>
    <row r="978" spans="2:17" ht="12.3">
      <c r="B978" s="3"/>
      <c r="C978" s="3"/>
      <c r="Q978" s="3"/>
    </row>
    <row r="979" spans="2:17" ht="12.3">
      <c r="B979" s="3"/>
      <c r="C979" s="3"/>
      <c r="Q979" s="3"/>
    </row>
    <row r="980" spans="2:17" ht="12.3">
      <c r="B980" s="3"/>
      <c r="C980" s="3"/>
      <c r="Q980" s="3"/>
    </row>
    <row r="981" spans="2:17" ht="12.3">
      <c r="B981" s="3"/>
      <c r="C981" s="3"/>
      <c r="Q981" s="3"/>
    </row>
    <row r="982" spans="2:17" ht="12.3">
      <c r="B982" s="3"/>
      <c r="C982" s="3"/>
      <c r="Q982" s="3"/>
    </row>
    <row r="983" spans="2:17" ht="12.3">
      <c r="B983" s="3"/>
      <c r="C983" s="3"/>
      <c r="Q983" s="3"/>
    </row>
    <row r="984" spans="2:17" ht="12.3">
      <c r="B984" s="3"/>
      <c r="C984" s="3"/>
      <c r="Q984" s="3"/>
    </row>
    <row r="985" spans="2:17" ht="12.3">
      <c r="B985" s="3"/>
      <c r="C985" s="3"/>
      <c r="Q985" s="3"/>
    </row>
    <row r="986" spans="2:17" ht="12.3">
      <c r="B986" s="3"/>
      <c r="C986" s="3"/>
      <c r="Q986" s="3"/>
    </row>
  </sheetData>
  <mergeCells count="1">
    <mergeCell ref="R1:AL1"/>
  </mergeCells>
  <hyperlinks>
    <hyperlink ref="B3" r:id="rId1" xr:uid="{00000000-0004-0000-0100-000000000000}"/>
    <hyperlink ref="C3" r:id="rId2" xr:uid="{00000000-0004-0000-0100-000001000000}"/>
    <hyperlink ref="Q3" r:id="rId3" xr:uid="{00000000-0004-0000-0100-000002000000}"/>
    <hyperlink ref="B4" r:id="rId4" xr:uid="{00000000-0004-0000-0100-000003000000}"/>
    <hyperlink ref="C4" r:id="rId5" xr:uid="{00000000-0004-0000-0100-000004000000}"/>
    <hyperlink ref="Q4" r:id="rId6" xr:uid="{00000000-0004-0000-0100-000005000000}"/>
    <hyperlink ref="B5" r:id="rId7" xr:uid="{00000000-0004-0000-0100-000006000000}"/>
    <hyperlink ref="C5" r:id="rId8" xr:uid="{00000000-0004-0000-0100-000007000000}"/>
    <hyperlink ref="Q5" r:id="rId9" xr:uid="{00000000-0004-0000-0100-000008000000}"/>
    <hyperlink ref="B6" r:id="rId10" xr:uid="{00000000-0004-0000-0100-000009000000}"/>
    <hyperlink ref="C6" r:id="rId11" xr:uid="{00000000-0004-0000-0100-00000A000000}"/>
    <hyperlink ref="Q6" r:id="rId12" xr:uid="{00000000-0004-0000-0100-00000B000000}"/>
    <hyperlink ref="B7" r:id="rId13" xr:uid="{00000000-0004-0000-0100-00000C000000}"/>
    <hyperlink ref="C7" r:id="rId14" xr:uid="{00000000-0004-0000-0100-00000D000000}"/>
    <hyperlink ref="Q7" r:id="rId15" xr:uid="{00000000-0004-0000-0100-00000E000000}"/>
    <hyperlink ref="B8" r:id="rId16" xr:uid="{00000000-0004-0000-0100-00000F000000}"/>
    <hyperlink ref="C8" r:id="rId17" xr:uid="{00000000-0004-0000-0100-000010000000}"/>
    <hyperlink ref="Q8" r:id="rId18" xr:uid="{00000000-0004-0000-0100-000011000000}"/>
    <hyperlink ref="B9" r:id="rId19" xr:uid="{00000000-0004-0000-0100-000012000000}"/>
    <hyperlink ref="C9" r:id="rId20" xr:uid="{00000000-0004-0000-0100-000013000000}"/>
    <hyperlink ref="Q9" r:id="rId21" xr:uid="{00000000-0004-0000-0100-000014000000}"/>
    <hyperlink ref="B10" r:id="rId22" xr:uid="{00000000-0004-0000-0100-000015000000}"/>
    <hyperlink ref="C10" r:id="rId23" xr:uid="{00000000-0004-0000-0100-000016000000}"/>
    <hyperlink ref="Q10" r:id="rId24" xr:uid="{00000000-0004-0000-0100-000017000000}"/>
    <hyperlink ref="B11" r:id="rId25" xr:uid="{00000000-0004-0000-0100-000018000000}"/>
    <hyperlink ref="C11" r:id="rId26" xr:uid="{00000000-0004-0000-0100-000019000000}"/>
    <hyperlink ref="Q11" r:id="rId27" xr:uid="{00000000-0004-0000-0100-00001A000000}"/>
    <hyperlink ref="B12" r:id="rId28" xr:uid="{00000000-0004-0000-0100-00001B000000}"/>
    <hyperlink ref="C12" r:id="rId29" xr:uid="{00000000-0004-0000-0100-00001C000000}"/>
    <hyperlink ref="Q12" r:id="rId30" xr:uid="{00000000-0004-0000-01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Working Space</vt:lpstr>
      <vt:lpstr>database after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RaczT</dc:creator>
  <cp:lastModifiedBy>Racz, Theodore</cp:lastModifiedBy>
  <dcterms:created xsi:type="dcterms:W3CDTF">2025-07-18T01:00:25Z</dcterms:created>
  <dcterms:modified xsi:type="dcterms:W3CDTF">2025-09-10T14:15:23Z</dcterms:modified>
</cp:coreProperties>
</file>