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ACSD\Advanced_analytics\Advanced_analytics\Day-15_Probability and Probability Distribution\"/>
    </mc:Choice>
  </mc:AlternateContent>
  <xr:revisionPtr revIDLastSave="0" documentId="8_{F3CD13B0-5D8E-45A6-A288-15563B440A4E}" xr6:coauthVersionLast="47" xr6:coauthVersionMax="47" xr10:uidLastSave="{00000000-0000-0000-0000-000000000000}"/>
  <bookViews>
    <workbookView xWindow="-108" yWindow="-108" windowWidth="23256" windowHeight="13896" xr2:uid="{C6275B80-5BC8-4379-84F1-DCF4D20085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F34" i="1"/>
  <c r="F33" i="1"/>
  <c r="F32" i="1"/>
  <c r="F27" i="1"/>
  <c r="F29" i="1"/>
  <c r="F26" i="1"/>
  <c r="F25" i="1"/>
  <c r="J15" i="1"/>
  <c r="J14" i="1"/>
  <c r="F15" i="1"/>
  <c r="F14" i="1"/>
  <c r="J7" i="1"/>
  <c r="J8" i="1"/>
  <c r="J9" i="1"/>
  <c r="F9" i="1"/>
  <c r="F8" i="1"/>
  <c r="F7" i="1"/>
</calcChain>
</file>

<file path=xl/sharedStrings.xml><?xml version="1.0" encoding="utf-8"?>
<sst xmlns="http://schemas.openxmlformats.org/spreadsheetml/2006/main" count="30" uniqueCount="29">
  <si>
    <t>Less than 70</t>
  </si>
  <si>
    <t>Less than 72</t>
  </si>
  <si>
    <t>Between 70 and 72</t>
  </si>
  <si>
    <t>Q.1</t>
  </si>
  <si>
    <t>Normal Distribution</t>
  </si>
  <si>
    <t>Q.2</t>
  </si>
  <si>
    <t>Less than 69</t>
  </si>
  <si>
    <t>Between 69 and 72</t>
  </si>
  <si>
    <t>Q1. The weekly wages of 1000 workers are normally distributed around a mean of Rs 70. and standard deviation of Rs 5. Estimate the number of workers whose weekly wages will be ; _x000B_i) between Rs 70 and 72. ii) between Rs 69 and 72. iii) More than Rs. 75 _x000B_ iv) Less than Rs 63 v) Also estimate the lowest weekly wages of the 100 highest paid workers,</t>
  </si>
  <si>
    <t>Q.3</t>
  </si>
  <si>
    <t>Less than 75</t>
  </si>
  <si>
    <t>More than 75</t>
  </si>
  <si>
    <t>Q.4</t>
  </si>
  <si>
    <t>Less than 63</t>
  </si>
  <si>
    <t>More than 63</t>
  </si>
  <si>
    <t xml:space="preserve">Q2. In a sample of 1000 students, the mean of a certain test is 14 and the standard deviation is 2.5 .Assuming the distribution is normal . Find </t>
  </si>
  <si>
    <t>How many students scored b/w  12 and 15.</t>
  </si>
  <si>
    <t>How many scored above 18?</t>
  </si>
  <si>
    <t>How many scored below 8</t>
  </si>
  <si>
    <t>How many scored 16?</t>
  </si>
  <si>
    <t>Less than 12</t>
  </si>
  <si>
    <t>Less than 15</t>
  </si>
  <si>
    <t>Between 12 and 15</t>
  </si>
  <si>
    <t xml:space="preserve">Less than 8 </t>
  </si>
  <si>
    <t>Less than 15.5</t>
  </si>
  <si>
    <t>Less than 16.44</t>
  </si>
  <si>
    <t>Between 15.5 &amp; 16.4</t>
  </si>
  <si>
    <t>less than 18</t>
  </si>
  <si>
    <t>more than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</si>
</sst>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0" fontId="1" fillId="3" borderId="0" xfId="0" applyFont="1" applyFill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96895-7816-481C-A3EE-01204112C8BE}">
  <dimension ref="A1:J34"/>
  <sheetViews>
    <sheetView tabSelected="1" workbookViewId="0">
      <selection activeCell="J25" sqref="J25"/>
    </sheetView>
  </sheetViews>
  <sheetFormatPr defaultRowHeight="14.4" x14ac:dyDescent="0.3"/>
  <cols>
    <col min="3" max="3" width="35.5546875" customWidth="1"/>
    <col min="4" max="4" width="12.88671875" customWidth="1"/>
    <col min="5" max="5" width="23.33203125" customWidth="1"/>
    <col min="6" max="6" width="13.44140625" customWidth="1"/>
    <col min="9" max="9" width="21.77734375" customWidth="1"/>
  </cols>
  <sheetData>
    <row r="1" spans="1:10" x14ac:dyDescent="0.3">
      <c r="A1" t="s">
        <v>8</v>
      </c>
    </row>
    <row r="5" spans="1:10" x14ac:dyDescent="0.3">
      <c r="C5" s="2"/>
    </row>
    <row r="7" spans="1:10" x14ac:dyDescent="0.3">
      <c r="D7" s="1"/>
      <c r="E7" s="1" t="s">
        <v>0</v>
      </c>
      <c r="F7" s="1">
        <f>NORMDIST(70,70,5,TRUE)</f>
        <v>0.5</v>
      </c>
      <c r="H7" s="4"/>
      <c r="I7" s="4" t="s">
        <v>6</v>
      </c>
      <c r="J7" s="4">
        <f>NORMDIST(69,70,5,TRUE)</f>
        <v>0.42074029056089696</v>
      </c>
    </row>
    <row r="8" spans="1:10" ht="21" x14ac:dyDescent="0.4">
      <c r="C8" s="3" t="s">
        <v>4</v>
      </c>
      <c r="D8" s="1"/>
      <c r="E8" s="1" t="s">
        <v>1</v>
      </c>
      <c r="F8" s="1">
        <f>NORMDIST(72,70,5,TRUE)</f>
        <v>0.65542174161032429</v>
      </c>
      <c r="H8" s="6" t="s">
        <v>5</v>
      </c>
      <c r="I8" s="4" t="s">
        <v>1</v>
      </c>
      <c r="J8" s="4">
        <f>NORMDIST(72,70,5,TRUE)</f>
        <v>0.65542174161032429</v>
      </c>
    </row>
    <row r="9" spans="1:10" ht="21" x14ac:dyDescent="0.4">
      <c r="D9" s="7" t="s">
        <v>3</v>
      </c>
      <c r="E9" s="1" t="s">
        <v>2</v>
      </c>
      <c r="F9" s="1">
        <f>F8-F7</f>
        <v>0.15542174161032429</v>
      </c>
      <c r="H9" s="4"/>
      <c r="I9" s="4" t="s">
        <v>7</v>
      </c>
      <c r="J9" s="4">
        <f>J8-J7</f>
        <v>0.23468145104942734</v>
      </c>
    </row>
    <row r="10" spans="1:10" x14ac:dyDescent="0.3">
      <c r="D10" s="1"/>
      <c r="E10" s="1"/>
      <c r="F10" s="1"/>
      <c r="H10" s="4"/>
      <c r="I10" s="4"/>
      <c r="J10" s="4"/>
    </row>
    <row r="11" spans="1:10" x14ac:dyDescent="0.3">
      <c r="D11" s="1"/>
      <c r="E11" s="1"/>
      <c r="F11" s="1"/>
    </row>
    <row r="13" spans="1:10" x14ac:dyDescent="0.3">
      <c r="D13" s="4"/>
      <c r="E13" s="4"/>
      <c r="F13" s="4"/>
      <c r="H13" s="4"/>
      <c r="I13" s="4"/>
      <c r="J13" s="4"/>
    </row>
    <row r="14" spans="1:10" ht="21" x14ac:dyDescent="0.4">
      <c r="D14" s="6" t="s">
        <v>9</v>
      </c>
      <c r="E14" s="5" t="s">
        <v>10</v>
      </c>
      <c r="F14" s="4">
        <f>NORMDIST(75,70,5,TRUE)</f>
        <v>0.84134474606854304</v>
      </c>
      <c r="H14" s="6" t="s">
        <v>12</v>
      </c>
      <c r="I14" s="4" t="s">
        <v>13</v>
      </c>
      <c r="J14" s="4">
        <f>NORMDIST(63,70,5,TRUE)</f>
        <v>8.0756659233771053E-2</v>
      </c>
    </row>
    <row r="15" spans="1:10" x14ac:dyDescent="0.3">
      <c r="D15" s="4"/>
      <c r="E15" s="5" t="s">
        <v>11</v>
      </c>
      <c r="F15" s="4">
        <f>1-F14</f>
        <v>0.15865525393145696</v>
      </c>
      <c r="H15" s="4"/>
      <c r="I15" s="4" t="s">
        <v>14</v>
      </c>
      <c r="J15" s="4">
        <f>1-J14</f>
        <v>0.91924334076622893</v>
      </c>
    </row>
    <row r="16" spans="1:10" x14ac:dyDescent="0.3">
      <c r="D16" s="4"/>
      <c r="E16" s="4"/>
      <c r="F16" s="4"/>
      <c r="H16" s="4"/>
      <c r="I16" s="4"/>
      <c r="J16" s="4"/>
    </row>
    <row r="19" spans="1:10" x14ac:dyDescent="0.3">
      <c r="A19" t="s">
        <v>15</v>
      </c>
    </row>
    <row r="20" spans="1:10" x14ac:dyDescent="0.3">
      <c r="A20" t="s">
        <v>16</v>
      </c>
    </row>
    <row r="21" spans="1:10" x14ac:dyDescent="0.3">
      <c r="A21" t="s">
        <v>17</v>
      </c>
    </row>
    <row r="22" spans="1:10" x14ac:dyDescent="0.3">
      <c r="A22" t="s">
        <v>18</v>
      </c>
    </row>
    <row r="23" spans="1:10" x14ac:dyDescent="0.3">
      <c r="A23" t="s">
        <v>19</v>
      </c>
    </row>
    <row r="24" spans="1:10" x14ac:dyDescent="0.3">
      <c r="D24" s="4"/>
      <c r="E24" s="4"/>
      <c r="F24" s="4"/>
      <c r="I24" s="4" t="s">
        <v>27</v>
      </c>
      <c r="J24" s="4">
        <f>NORMDIST(18,14,2.5,TRUE)</f>
        <v>0.94520070830044201</v>
      </c>
    </row>
    <row r="25" spans="1:10" x14ac:dyDescent="0.3">
      <c r="D25" s="4"/>
      <c r="E25" s="4" t="s">
        <v>20</v>
      </c>
      <c r="F25" s="4">
        <f>NORMDIST(12,14,2.5,TRUE)</f>
        <v>0.21185539858339661</v>
      </c>
      <c r="I25" s="4" t="s">
        <v>28</v>
      </c>
      <c r="J25" s="4">
        <f>NORMDIST(18,14,2.5,TRUE)</f>
        <v>0.94520070830044201</v>
      </c>
    </row>
    <row r="26" spans="1:10" x14ac:dyDescent="0.3">
      <c r="D26" s="4"/>
      <c r="E26" s="4" t="s">
        <v>21</v>
      </c>
      <c r="F26" s="4">
        <f>NORMDIST(15,14,2.5,TRUE)</f>
        <v>0.65542174161032429</v>
      </c>
    </row>
    <row r="27" spans="1:10" x14ac:dyDescent="0.3">
      <c r="D27" s="4"/>
      <c r="E27" s="4" t="s">
        <v>22</v>
      </c>
      <c r="F27" s="4">
        <f>F26-F25</f>
        <v>0.44356634302692766</v>
      </c>
    </row>
    <row r="29" spans="1:10" ht="15.6" x14ac:dyDescent="0.3">
      <c r="D29" s="4" t="s">
        <v>23</v>
      </c>
      <c r="E29" s="4"/>
      <c r="F29" s="8">
        <f>NORMDIST(8,14,2.5,TRUE)</f>
        <v>8.1975359245961311E-3</v>
      </c>
    </row>
    <row r="32" spans="1:10" x14ac:dyDescent="0.3">
      <c r="D32" s="4"/>
      <c r="E32" s="4" t="s">
        <v>24</v>
      </c>
      <c r="F32" s="4">
        <f>NORMDIST(15.5,14,2.5,TRUE)</f>
        <v>0.72574688224992645</v>
      </c>
    </row>
    <row r="33" spans="4:6" x14ac:dyDescent="0.3">
      <c r="D33" s="4"/>
      <c r="E33" s="4" t="s">
        <v>25</v>
      </c>
      <c r="F33" s="4">
        <f>NORMDIST(16.44,14,2.5,TRUE)</f>
        <v>0.83546776783315191</v>
      </c>
    </row>
    <row r="34" spans="4:6" x14ac:dyDescent="0.3">
      <c r="D34" s="4"/>
      <c r="E34" s="4" t="s">
        <v>26</v>
      </c>
      <c r="F34" s="4">
        <f>F33-F32</f>
        <v>0.10972088558322546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Renuka Rathod</dc:creator>
  <cp:lastModifiedBy>Renuka Rathod</cp:lastModifiedBy>
  <dcterms:created xsi:type="dcterms:W3CDTF">2024-05-06T10:41:23Z</dcterms:created>
  <dcterms:modified xsi:type="dcterms:W3CDTF">2024-05-06T13:37:48Z</dcterms:modified>
</cp:coreProperties>
</file>