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A2AF84B-A897-45AB-BAE8-0E08D8EC64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<sst xmlns="http://schemas.openxmlformats.org/spreadsheetml/2006/main" count="48" uniqueCount="37">
  <si>
    <t>State Tax Rate</t>
  </si>
  <si>
    <t>Avg local total rate</t>
  </si>
  <si>
    <t>Combined Rate</t>
  </si>
  <si>
    <t>San Francisco</t>
  </si>
  <si>
    <t>Denver</t>
  </si>
  <si>
    <t>Tampa</t>
  </si>
  <si>
    <t>Atlanta</t>
  </si>
  <si>
    <t>Chicago</t>
  </si>
  <si>
    <t>Boston</t>
  </si>
  <si>
    <t>Las Vegas</t>
  </si>
  <si>
    <t>Austin</t>
  </si>
  <si>
    <t>Seattle</t>
  </si>
  <si>
    <t>City</t>
  </si>
  <si>
    <t>New York</t>
  </si>
  <si>
    <t>State Abb</t>
  </si>
  <si>
    <t>MA</t>
  </si>
  <si>
    <t>GA</t>
  </si>
  <si>
    <t>TX</t>
  </si>
  <si>
    <t>IL</t>
  </si>
  <si>
    <t>CO</t>
  </si>
  <si>
    <t>NV</t>
  </si>
  <si>
    <t>NY</t>
  </si>
  <si>
    <t>CA</t>
  </si>
  <si>
    <t>WA</t>
  </si>
  <si>
    <t>FL</t>
  </si>
  <si>
    <t>Massachusetts</t>
  </si>
  <si>
    <t>Colorado</t>
  </si>
  <si>
    <t>Georgia</t>
  </si>
  <si>
    <t>Texas</t>
  </si>
  <si>
    <t>Florida</t>
  </si>
  <si>
    <t>Washington</t>
  </si>
  <si>
    <t>Illinois</t>
  </si>
  <si>
    <t>California</t>
  </si>
  <si>
    <t>Nevada</t>
  </si>
  <si>
    <t>Column1</t>
  </si>
  <si>
    <t>Column2</t>
  </si>
  <si>
    <t>State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</si>
</sst>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3.5"/>
      <color rgb="FF16212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0" fontId="4" fillId="0" borderId="7" xfId="0" applyNumberFormat="1" applyFont="1" applyBorder="1" applyAlignment="1">
      <alignment vertical="center" wrapText="1"/>
    </xf>
    <xf numFmtId="0" fontId="2" fillId="0" borderId="8" xfId="3" applyBorder="1" applyAlignment="1">
      <alignment horizontal="center"/>
    </xf>
    <xf numFmtId="0" fontId="2" fillId="0" borderId="9" xfId="3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10" fontId="4" fillId="0" borderId="12" xfId="0" applyNumberFormat="1" applyFont="1" applyBorder="1" applyAlignment="1">
      <alignment vertical="center" wrapText="1"/>
    </xf>
    <xf numFmtId="10" fontId="4" fillId="0" borderId="13" xfId="0" applyNumberFormat="1" applyFont="1" applyBorder="1" applyAlignment="1">
      <alignment vertical="center" wrapText="1"/>
    </xf>
  </cellXfs>
  <cellStyles count="5">
    <cellStyle name="Currency 2" xfId="2" xr:uid="{268E5481-AABD-49B4-A155-97349C9C9358}"/>
    <cellStyle name="Hyperlink 2" xfId="4" xr:uid="{AD053263-B269-46D8-B317-2409A278F7EE}"/>
    <cellStyle name="Normal" xfId="0" builtinId="0"/>
    <cellStyle name="Normal 2" xfId="3" xr:uid="{7663A9C6-ED83-47DF-8A9D-B5B832228AC9}"/>
    <cellStyle name="Percent 2" xfId="1" xr:uid="{C5D7FF2B-59FE-4EEE-B54B-47EDAA01582D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162127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162127"/>
        <name val="Times New Roman"/>
        <family val="1"/>
        <scheme val="none"/>
      </font>
      <numFmt numFmtId="14" formatCode="0.00%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162127"/>
        <name val="Times New Roman"/>
        <family val="1"/>
        <scheme val="none"/>
      </font>
      <numFmt numFmtId="14" formatCode="0.00%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162127"/>
        <name val="Times New Roman"/>
        <family val="1"/>
        <scheme val="none"/>
      </font>
      <numFmt numFmtId="14" formatCode="0.00%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162127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rgb="FF162127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theme="5" tint="0.39994506668294322"/>
        </patternFill>
      </fill>
    </dxf>
  </dxfs>
  <tableStyles count="1" defaultTableStyle="TableStyleMedium2" defaultPivotStyle="PivotStyleLight16">
    <tableStyle name="Slicer Style 1" pivot="0" table="0" count="1" xr9:uid="{BEC20D47-0CBE-4A00-A1CA-894794DA2A6E}">
      <tableStyleElement type="wholeTabl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1E27A2-0376-4A49-B02E-C6309108E6BF}" name="Table2" displayName="Table2" ref="A1:F11" totalsRowShown="0" headerRowDxfId="1" headerRowBorderDxfId="8" tableBorderDxfId="9" totalsRowBorderDxfId="7">
  <autoFilter ref="A1:F11" xr:uid="{F11E27A2-0376-4A49-B02E-C6309108E6BF}"/>
  <tableColumns count="6">
    <tableColumn id="1" xr3:uid="{D206889A-031F-48EC-9B06-F885B5F86EFF}" name="City" dataDxfId="6"/>
    <tableColumn id="2" xr3:uid="{A0067E55-0C9D-4569-82C6-E0014BC96512}" name="State Abb" dataDxfId="5"/>
    <tableColumn id="3" xr3:uid="{28BE96DB-58BE-4A18-AEDE-231341379EB0}" name="State Full Name" dataDxfId="0">
      <calculatedColumnFormula array="1">_xlfn.REDUCE(Table2[[#This Row],[State Abb]],Table1[Column1],_xlfn.LAMBDA(_xlpm.a,_xlpm.b,SUBSTITUTE(_xlpm.a,_xlpm.b,OFFSET(_xlpm.b,0,1))))</calculatedColumnFormula>
    </tableColumn>
    <tableColumn id="4" xr3:uid="{E06173F8-22F5-434D-8EA7-DA51BDF95A71}" name="State Tax Rate" dataDxfId="4"/>
    <tableColumn id="5" xr3:uid="{1EE061B1-D99A-4528-92AC-33C445BACAA0}" name="Avg local total rate" dataDxfId="3"/>
    <tableColumn id="6" xr3:uid="{16132E10-487F-4121-9FB6-BDFB23A3E1E1}" name="Combined Rat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C726D-A6A0-4A51-8457-7CACBDE2F0E8}" name="Table1" displayName="Table1" ref="A1:B11" totalsRowShown="0" headerRowDxfId="10" headerRowBorderDxfId="14" tableBorderDxfId="15" totalsRowBorderDxfId="13">
  <autoFilter ref="A1:B11" xr:uid="{586C726D-A6A0-4A51-8457-7CACBDE2F0E8}"/>
  <tableColumns count="2">
    <tableColumn id="1" xr3:uid="{7F5CDBC1-F047-4CAC-A707-4B42B8037930}" name="Column1" dataDxfId="12"/>
    <tableColumn id="2" xr3:uid="{A7864103-E8E5-4788-9B10-F2CD17F82ADF}" name="Column2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4" sqref="G14"/>
    </sheetView>
  </sheetViews>
  <sheetFormatPr defaultRowHeight="15" x14ac:dyDescent="0.25"/>
  <cols>
    <col min="1" max="1" width="12.140625" bestFit="1" customWidth="1"/>
    <col min="2" max="2" width="12.140625" customWidth="1"/>
    <col min="3" max="3" width="17.7109375" customWidth="1"/>
    <col min="4" max="4" width="15.5703125" customWidth="1"/>
    <col min="5" max="5" width="19.5703125" customWidth="1"/>
    <col min="6" max="6" width="16.7109375" customWidth="1"/>
    <col min="7" max="7" width="11.28515625" bestFit="1" customWidth="1"/>
  </cols>
  <sheetData>
    <row r="1" spans="1:7" x14ac:dyDescent="0.25">
      <c r="A1" s="11" t="s">
        <v>12</v>
      </c>
      <c r="B1" s="12" t="s">
        <v>14</v>
      </c>
      <c r="C1" s="12" t="s">
        <v>36</v>
      </c>
      <c r="D1" s="13" t="s">
        <v>0</v>
      </c>
      <c r="E1" s="13" t="s">
        <v>1</v>
      </c>
      <c r="F1" s="14" t="s">
        <v>2</v>
      </c>
      <c r="G1" s="4"/>
    </row>
    <row r="2" spans="1:7" ht="17.25" x14ac:dyDescent="0.25">
      <c r="A2" s="9" t="s">
        <v>6</v>
      </c>
      <c r="B2" s="2" t="s">
        <v>16</v>
      </c>
      <c r="C2" s="2" t="str" cm="1">
        <f t="array" aca="1" ref="C2" ca="1">_xlfn.REDUCE(Table2[[#This Row],[State Abb]],Table1[Column1],_xlfn.LAMBDA(_xlpm.a,_xlpm.b,SUBSTITUTE(_xlpm.a,_xlpm.b,OFFSET(_xlpm.b,0,1))))</f>
        <v>Georgia</v>
      </c>
      <c r="D2" s="3">
        <v>7.2499999999999995E-2</v>
      </c>
      <c r="E2" s="3">
        <v>1.601E-2</v>
      </c>
      <c r="F2" s="10">
        <v>8.8510000000000005E-2</v>
      </c>
    </row>
    <row r="3" spans="1:7" ht="17.25" x14ac:dyDescent="0.25">
      <c r="A3" s="9" t="s">
        <v>10</v>
      </c>
      <c r="B3" s="2" t="s">
        <v>17</v>
      </c>
      <c r="C3" s="2" t="str" cm="1">
        <f t="array" aca="1" ref="C3" ca="1">_xlfn.REDUCE(Table2[[#This Row],[State Abb]],Table1[Column1],_xlfn.LAMBDA(_xlpm.a,_xlpm.b,SUBSTITUTE(_xlpm.a,_xlpm.b,OFFSET(_xlpm.b,0,1))))</f>
        <v>Texas</v>
      </c>
      <c r="D3" s="3">
        <v>2.9000000000000001E-2</v>
      </c>
      <c r="E3" s="3">
        <v>4.8910000000000002E-2</v>
      </c>
      <c r="F3" s="10">
        <v>7.7909999999999993E-2</v>
      </c>
    </row>
    <row r="4" spans="1:7" ht="17.25" x14ac:dyDescent="0.25">
      <c r="A4" s="9" t="s">
        <v>8</v>
      </c>
      <c r="B4" s="2" t="s">
        <v>15</v>
      </c>
      <c r="C4" s="2" t="str" cm="1">
        <f t="array" aca="1" ref="C4" ca="1">_xlfn.REDUCE(Table2[[#This Row],[State Abb]],Table1[Column1],_xlfn.LAMBDA(_xlpm.a,_xlpm.b,SUBSTITUTE(_xlpm.a,_xlpm.b,OFFSET(_xlpm.b,0,1))))</f>
        <v>Massachusetts</v>
      </c>
      <c r="D4" s="3">
        <v>0.06</v>
      </c>
      <c r="E4" s="3">
        <v>1.0189999999999999E-2</v>
      </c>
      <c r="F4" s="10">
        <v>7.0190000000000002E-2</v>
      </c>
    </row>
    <row r="5" spans="1:7" ht="17.25" x14ac:dyDescent="0.25">
      <c r="A5" s="9" t="s">
        <v>7</v>
      </c>
      <c r="B5" s="2" t="s">
        <v>18</v>
      </c>
      <c r="C5" s="2" t="str" cm="1">
        <f t="array" aca="1" ref="C5" ca="1">_xlfn.REDUCE(Table2[[#This Row],[State Abb]],Table1[Column1],_xlfn.LAMBDA(_xlpm.a,_xlpm.b,SUBSTITUTE(_xlpm.a,_xlpm.b,OFFSET(_xlpm.b,0,1))))</f>
        <v>Illinois</v>
      </c>
      <c r="D5" s="3">
        <v>0.04</v>
      </c>
      <c r="E5" s="3">
        <v>3.3939999999999998E-2</v>
      </c>
      <c r="F5" s="10">
        <v>7.3940000000000006E-2</v>
      </c>
    </row>
    <row r="6" spans="1:7" ht="17.25" x14ac:dyDescent="0.25">
      <c r="A6" s="9" t="s">
        <v>4</v>
      </c>
      <c r="B6" s="2" t="s">
        <v>19</v>
      </c>
      <c r="C6" s="2" t="str" cm="1">
        <f t="array" aca="1" ref="C6" ca="1">_xlfn.REDUCE(Table2[[#This Row],[State Abb]],Table1[Column1],_xlfn.LAMBDA(_xlpm.a,_xlpm.b,SUBSTITUTE(_xlpm.a,_xlpm.b,OFFSET(_xlpm.b,0,1))))</f>
        <v>Colorado</v>
      </c>
      <c r="D6" s="3">
        <v>6.25E-2</v>
      </c>
      <c r="E6" s="3">
        <v>2.588E-2</v>
      </c>
      <c r="F6" s="10">
        <v>8.838E-2</v>
      </c>
    </row>
    <row r="7" spans="1:7" ht="17.25" x14ac:dyDescent="0.25">
      <c r="A7" s="9" t="s">
        <v>9</v>
      </c>
      <c r="B7" s="2" t="s">
        <v>20</v>
      </c>
      <c r="C7" s="2" t="str" cm="1">
        <f t="array" aca="1" ref="C7" ca="1">_xlfn.REDUCE(Table2[[#This Row],[State Abb]],Table1[Column1],_xlfn.LAMBDA(_xlpm.a,_xlpm.b,SUBSTITUTE(_xlpm.a,_xlpm.b,OFFSET(_xlpm.b,0,1))))</f>
        <v>Nevada</v>
      </c>
      <c r="D7" s="3">
        <v>6.25E-2</v>
      </c>
      <c r="E7" s="3">
        <v>0</v>
      </c>
      <c r="F7" s="10">
        <v>6.25E-2</v>
      </c>
    </row>
    <row r="8" spans="1:7" ht="17.25" x14ac:dyDescent="0.25">
      <c r="A8" s="9" t="s">
        <v>13</v>
      </c>
      <c r="B8" s="2" t="s">
        <v>21</v>
      </c>
      <c r="C8" s="2" t="str" cm="1">
        <f t="array" aca="1" ref="C8" ca="1">_xlfn.REDUCE(Table2[[#This Row],[State Abb]],Table1[Column1],_xlfn.LAMBDA(_xlpm.a,_xlpm.b,SUBSTITUTE(_xlpm.a,_xlpm.b,OFFSET(_xlpm.b,0,1))))</f>
        <v>New York</v>
      </c>
      <c r="D8" s="3">
        <v>6.8500000000000005E-2</v>
      </c>
      <c r="E8" s="3">
        <v>1.3860000000000001E-2</v>
      </c>
      <c r="F8" s="10">
        <v>8.2360000000000003E-2</v>
      </c>
    </row>
    <row r="9" spans="1:7" ht="34.5" x14ac:dyDescent="0.25">
      <c r="A9" s="9" t="s">
        <v>3</v>
      </c>
      <c r="B9" s="2" t="s">
        <v>22</v>
      </c>
      <c r="C9" s="2" t="str" cm="1">
        <f t="array" aca="1" ref="C9" ca="1">_xlfn.REDUCE(Table2[[#This Row],[State Abb]],Table1[Column1],_xlfn.LAMBDA(_xlpm.a,_xlpm.b,SUBSTITUTE(_xlpm.a,_xlpm.b,OFFSET(_xlpm.b,0,1))))</f>
        <v>California</v>
      </c>
      <c r="D9" s="3">
        <v>0.04</v>
      </c>
      <c r="E9" s="3">
        <v>4.5319999999999999E-2</v>
      </c>
      <c r="F9" s="10">
        <v>8.5319999999999993E-2</v>
      </c>
    </row>
    <row r="10" spans="1:7" ht="17.25" x14ac:dyDescent="0.25">
      <c r="A10" s="9" t="s">
        <v>11</v>
      </c>
      <c r="B10" s="2" t="s">
        <v>23</v>
      </c>
      <c r="C10" s="2" t="str" cm="1">
        <f t="array" aca="1" ref="C10" ca="1">_xlfn.REDUCE(Table2[[#This Row],[State Abb]],Table1[Column1],_xlfn.LAMBDA(_xlpm.a,_xlpm.b,SUBSTITUTE(_xlpm.a,_xlpm.b,OFFSET(_xlpm.b,0,1))))</f>
        <v>Washington</v>
      </c>
      <c r="D10" s="3">
        <v>6.25E-2</v>
      </c>
      <c r="E10" s="3">
        <v>1.9480000000000001E-2</v>
      </c>
      <c r="F10" s="10">
        <v>8.1979999999999997E-2</v>
      </c>
    </row>
    <row r="11" spans="1:7" ht="17.25" x14ac:dyDescent="0.25">
      <c r="A11" s="15" t="s">
        <v>5</v>
      </c>
      <c r="B11" s="16" t="s">
        <v>24</v>
      </c>
      <c r="C11" s="16" t="str" cm="1">
        <f t="array" aca="1" ref="C11" ca="1">_xlfn.REDUCE(Table2[[#This Row],[State Abb]],Table1[Column1],_xlfn.LAMBDA(_xlpm.a,_xlpm.b,SUBSTITUTE(_xlpm.a,_xlpm.b,OFFSET(_xlpm.b,0,1))))</f>
        <v>Florida</v>
      </c>
      <c r="D11" s="17">
        <v>6.5000000000000002E-2</v>
      </c>
      <c r="E11" s="17">
        <v>2.8969999999999999E-2</v>
      </c>
      <c r="F11" s="18">
        <v>9.3969999999999998E-2</v>
      </c>
    </row>
    <row r="12" spans="1:7" x14ac:dyDescent="0.25">
      <c r="A12" s="1"/>
      <c r="B12" s="1"/>
      <c r="C12" s="1"/>
    </row>
  </sheetData>
  <sortState xmlns:xlrd2="http://schemas.microsoft.com/office/spreadsheetml/2017/richdata2" ref="A2:A12">
    <sortCondition ref="A1:A1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8410-25E5-4ACF-A1F8-A4DF20F27F95}">
  <dimension ref="A1:B11"/>
  <sheetViews>
    <sheetView workbookViewId="0">
      <selection activeCell="D17" sqref="D17"/>
    </sheetView>
  </sheetViews>
  <sheetFormatPr defaultRowHeight="15" x14ac:dyDescent="0.25"/>
  <cols>
    <col min="1" max="2" width="11" customWidth="1"/>
  </cols>
  <sheetData>
    <row r="1" spans="1:2" x14ac:dyDescent="0.25">
      <c r="A1" s="7" t="s">
        <v>34</v>
      </c>
      <c r="B1" s="7" t="s">
        <v>35</v>
      </c>
    </row>
    <row r="2" spans="1:2" x14ac:dyDescent="0.25">
      <c r="A2" s="5" t="s">
        <v>15</v>
      </c>
      <c r="B2" s="5" t="s">
        <v>25</v>
      </c>
    </row>
    <row r="3" spans="1:2" x14ac:dyDescent="0.25">
      <c r="A3" s="6" t="s">
        <v>19</v>
      </c>
      <c r="B3" s="6" t="s">
        <v>26</v>
      </c>
    </row>
    <row r="4" spans="1:2" x14ac:dyDescent="0.25">
      <c r="A4" s="5" t="s">
        <v>16</v>
      </c>
      <c r="B4" s="5" t="s">
        <v>27</v>
      </c>
    </row>
    <row r="5" spans="1:2" x14ac:dyDescent="0.25">
      <c r="A5" s="6" t="s">
        <v>17</v>
      </c>
      <c r="B5" s="6" t="s">
        <v>28</v>
      </c>
    </row>
    <row r="6" spans="1:2" x14ac:dyDescent="0.25">
      <c r="A6" s="5" t="s">
        <v>24</v>
      </c>
      <c r="B6" s="5" t="s">
        <v>29</v>
      </c>
    </row>
    <row r="7" spans="1:2" x14ac:dyDescent="0.25">
      <c r="A7" s="6" t="s">
        <v>23</v>
      </c>
      <c r="B7" s="6" t="s">
        <v>30</v>
      </c>
    </row>
    <row r="8" spans="1:2" x14ac:dyDescent="0.25">
      <c r="A8" s="5" t="s">
        <v>18</v>
      </c>
      <c r="B8" s="5" t="s">
        <v>31</v>
      </c>
    </row>
    <row r="9" spans="1:2" x14ac:dyDescent="0.25">
      <c r="A9" s="6" t="s">
        <v>22</v>
      </c>
      <c r="B9" s="6" t="s">
        <v>32</v>
      </c>
    </row>
    <row r="10" spans="1:2" x14ac:dyDescent="0.25">
      <c r="A10" s="5" t="s">
        <v>21</v>
      </c>
      <c r="B10" s="5" t="s">
        <v>13</v>
      </c>
    </row>
    <row r="11" spans="1:2" x14ac:dyDescent="0.25">
      <c r="A11" s="8" t="s">
        <v>20</v>
      </c>
      <c r="B11" s="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Kalvakolanu</dc:creator>
  <cp:lastModifiedBy>Renu Sree Paruchuri</cp:lastModifiedBy>
  <dcterms:created xsi:type="dcterms:W3CDTF">2015-06-05T18:17:20Z</dcterms:created>
  <dcterms:modified xsi:type="dcterms:W3CDTF">2023-11-23T04:25:19Z</dcterms:modified>
</cp:coreProperties>
</file>