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nodera.kakeru\Documents\"/>
    </mc:Choice>
  </mc:AlternateContent>
  <bookViews>
    <workbookView xWindow="0" yWindow="0" windowWidth="22095" windowHeight="13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02" i="1" l="1"/>
  <c r="F102" i="1"/>
  <c r="D102" i="1"/>
  <c r="B102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H102" i="1" s="1"/>
</calcChain>
</file>

<file path=xl/sharedStrings.xml><?xml version="1.0" encoding="utf-8"?>
<sst xmlns="http://schemas.openxmlformats.org/spreadsheetml/2006/main" count="106" uniqueCount="106">
  <si>
    <t>BenchmarkNumber</t>
  </si>
  <si>
    <t>Evaluation</t>
  </si>
  <si>
    <t>Time</t>
  </si>
  <si>
    <t>Iteration</t>
  </si>
  <si>
    <t>FinalTime</t>
  </si>
  <si>
    <t>FinalIteration</t>
  </si>
  <si>
    <t>誤差</t>
    <rPh sb="0" eb="2">
      <t>ゴサ</t>
    </rPh>
    <phoneticPr fontId="1"/>
  </si>
  <si>
    <t>benchmark_0</t>
  </si>
  <si>
    <t>benchmark_1</t>
  </si>
  <si>
    <t>benchmark_2</t>
  </si>
  <si>
    <t>benchmark_3</t>
  </si>
  <si>
    <t>benchmark_4</t>
  </si>
  <si>
    <t>benchmark_5</t>
  </si>
  <si>
    <t>benchmark_6</t>
  </si>
  <si>
    <t>benchmark_7</t>
  </si>
  <si>
    <t>benchmark_8</t>
  </si>
  <si>
    <t>benchmark_9</t>
  </si>
  <si>
    <t>benchmark_10</t>
  </si>
  <si>
    <t>benchmark_11</t>
  </si>
  <si>
    <t>benchmark_12</t>
  </si>
  <si>
    <t>benchmark_13</t>
  </si>
  <si>
    <t>benchmark_14</t>
  </si>
  <si>
    <t>benchmark_15</t>
  </si>
  <si>
    <t>benchmark_16</t>
  </si>
  <si>
    <t>benchmark_17</t>
  </si>
  <si>
    <t>benchmark_18</t>
  </si>
  <si>
    <t>benchmark_19</t>
  </si>
  <si>
    <t>benchmark_20</t>
  </si>
  <si>
    <t>benchmark_21</t>
  </si>
  <si>
    <t>benchmark_22</t>
  </si>
  <si>
    <t>benchmark_23</t>
  </si>
  <si>
    <t>benchmark_24</t>
  </si>
  <si>
    <t>benchmark_25</t>
  </si>
  <si>
    <t>benchmark_26</t>
  </si>
  <si>
    <t>benchmark_27</t>
  </si>
  <si>
    <t>benchmark_28</t>
  </si>
  <si>
    <t>benchmark_29</t>
  </si>
  <si>
    <t>benchmark_30</t>
  </si>
  <si>
    <t>benchmark_31</t>
  </si>
  <si>
    <t>benchmark_32</t>
  </si>
  <si>
    <t>benchmark_33</t>
  </si>
  <si>
    <t>benchmark_34</t>
  </si>
  <si>
    <t>benchmark_35</t>
  </si>
  <si>
    <t>benchmark_37</t>
  </si>
  <si>
    <t>benchmark_38</t>
  </si>
  <si>
    <t>benchmark_39</t>
  </si>
  <si>
    <t>benchmark_40</t>
  </si>
  <si>
    <t>benchmark_41</t>
  </si>
  <si>
    <t>benchmark_42</t>
  </si>
  <si>
    <t>benchmark_43</t>
  </si>
  <si>
    <t>benchmark_44</t>
  </si>
  <si>
    <t>benchmark_45</t>
  </si>
  <si>
    <t>benchmark_46</t>
  </si>
  <si>
    <t>benchmark_47</t>
  </si>
  <si>
    <t>benchmark_48</t>
  </si>
  <si>
    <t>benchmark_49</t>
  </si>
  <si>
    <t>benchmark_50</t>
  </si>
  <si>
    <t>benchmark_51</t>
  </si>
  <si>
    <t>benchmark_52</t>
  </si>
  <si>
    <t>benchmark_53</t>
  </si>
  <si>
    <t>benchmark_54</t>
  </si>
  <si>
    <t>benchmark_55</t>
  </si>
  <si>
    <t>benchmark_56</t>
  </si>
  <si>
    <t>benchmark_57</t>
  </si>
  <si>
    <t>benchmark_58</t>
  </si>
  <si>
    <t>benchmark_59</t>
  </si>
  <si>
    <t>benchmark_60</t>
  </si>
  <si>
    <t>benchmark_61</t>
  </si>
  <si>
    <t>benchmark_62</t>
  </si>
  <si>
    <t>benchmark_63</t>
  </si>
  <si>
    <t>benchmark_64</t>
  </si>
  <si>
    <t>benchmark_65</t>
  </si>
  <si>
    <t>benchmark_66</t>
  </si>
  <si>
    <t>benchmark_67</t>
  </si>
  <si>
    <t>benchmark_68</t>
  </si>
  <si>
    <t>benchmark_69</t>
  </si>
  <si>
    <t>benchmark_70</t>
  </si>
  <si>
    <t>benchmark_71</t>
  </si>
  <si>
    <t>benchmark_72</t>
  </si>
  <si>
    <t>benchmark_73</t>
  </si>
  <si>
    <t>benchmark_74</t>
  </si>
  <si>
    <t>benchmark_75</t>
  </si>
  <si>
    <t>benchmark_76</t>
  </si>
  <si>
    <t>benchmark_77</t>
  </si>
  <si>
    <t>benchmark_78</t>
  </si>
  <si>
    <t>benchmark_79</t>
  </si>
  <si>
    <t>benchmark_80</t>
  </si>
  <si>
    <t>benchmark_81</t>
  </si>
  <si>
    <t>benchmark_82</t>
  </si>
  <si>
    <t>benchmark_83</t>
  </si>
  <si>
    <t>benchmark_84</t>
  </si>
  <si>
    <t>benchmark_85</t>
  </si>
  <si>
    <t>benchmark_86</t>
  </si>
  <si>
    <t>benchmark_87</t>
  </si>
  <si>
    <t>benchmark_88</t>
  </si>
  <si>
    <t>benchmark_89</t>
  </si>
  <si>
    <t>benchmark_90</t>
  </si>
  <si>
    <t>benchmark_91</t>
  </si>
  <si>
    <t>benchmark_92</t>
  </si>
  <si>
    <t>benchmark_93</t>
  </si>
  <si>
    <t>benchmark_94</t>
  </si>
  <si>
    <t>benchmark_95</t>
  </si>
  <si>
    <t>benchmark_96</t>
  </si>
  <si>
    <t>benchmark_97</t>
  </si>
  <si>
    <t>benchmark_98</t>
  </si>
  <si>
    <t>benchmark_99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</si>
</sst>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1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tabSelected="1" workbookViewId="0">
      <selection sqref="A1:XFD1048576"/>
    </sheetView>
  </sheetViews>
  <sheetFormatPr defaultRowHeight="13.5" x14ac:dyDescent="0.15"/>
  <cols>
    <col min="2" max="2" width="10.375" bestFit="1" customWidth="1"/>
    <col min="11" max="11" width="13" bestFit="1" customWidth="1"/>
    <col min="14" max="14" width="15.25" customWidth="1"/>
    <col min="16" max="16" width="21.7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12" x14ac:dyDescent="0.15">
      <c r="A2">
        <v>0</v>
      </c>
      <c r="B2" s="1">
        <v>2982356841.5637999</v>
      </c>
      <c r="C2">
        <v>0</v>
      </c>
      <c r="D2">
        <v>0</v>
      </c>
      <c r="E2">
        <v>300002</v>
      </c>
      <c r="F2">
        <v>1953671</v>
      </c>
      <c r="H2">
        <f>(B2-L2)/L2*100</f>
        <v>1772.2674986431766</v>
      </c>
      <c r="K2" t="s">
        <v>7</v>
      </c>
      <c r="L2">
        <v>159291172</v>
      </c>
    </row>
    <row r="3" spans="1:12" x14ac:dyDescent="0.15">
      <c r="A3">
        <v>1</v>
      </c>
      <c r="B3" s="1">
        <v>1617248473.93221</v>
      </c>
      <c r="C3">
        <v>299935</v>
      </c>
      <c r="D3">
        <v>3590783</v>
      </c>
      <c r="E3">
        <v>300013</v>
      </c>
      <c r="F3">
        <v>3591604</v>
      </c>
      <c r="H3">
        <f t="shared" ref="H3:H66" si="0">(B3-L3)/L3*100</f>
        <v>1075.1502733102448</v>
      </c>
      <c r="K3" t="s">
        <v>8</v>
      </c>
      <c r="L3">
        <v>137620567.40000001</v>
      </c>
    </row>
    <row r="4" spans="1:12" x14ac:dyDescent="0.15">
      <c r="A4">
        <v>2</v>
      </c>
      <c r="B4" s="1">
        <v>2419765140.4049301</v>
      </c>
      <c r="C4">
        <v>299989</v>
      </c>
      <c r="D4">
        <v>2492923</v>
      </c>
      <c r="E4">
        <v>300004</v>
      </c>
      <c r="F4">
        <v>2492972</v>
      </c>
      <c r="H4">
        <f t="shared" si="0"/>
        <v>1862.4966073026978</v>
      </c>
      <c r="K4" t="s">
        <v>9</v>
      </c>
      <c r="L4">
        <v>123300347.7</v>
      </c>
    </row>
    <row r="5" spans="1:12" x14ac:dyDescent="0.15">
      <c r="A5">
        <v>3</v>
      </c>
      <c r="B5" s="1">
        <v>2749623794.8959298</v>
      </c>
      <c r="C5">
        <v>0</v>
      </c>
      <c r="D5">
        <v>9</v>
      </c>
      <c r="E5">
        <v>300000</v>
      </c>
      <c r="F5">
        <v>1893224</v>
      </c>
      <c r="H5">
        <f t="shared" si="0"/>
        <v>1683.0436598189015</v>
      </c>
      <c r="K5" t="s">
        <v>10</v>
      </c>
      <c r="L5">
        <v>154209560.69999999</v>
      </c>
    </row>
    <row r="6" spans="1:12" x14ac:dyDescent="0.15">
      <c r="A6">
        <v>4</v>
      </c>
      <c r="B6" s="1">
        <v>2343944129.9105201</v>
      </c>
      <c r="C6">
        <v>0</v>
      </c>
      <c r="D6">
        <v>3</v>
      </c>
      <c r="E6">
        <v>300001</v>
      </c>
      <c r="F6">
        <v>1457084</v>
      </c>
      <c r="H6">
        <f t="shared" si="0"/>
        <v>1883.6227574582874</v>
      </c>
      <c r="K6" t="s">
        <v>11</v>
      </c>
      <c r="L6">
        <v>118164813.40000001</v>
      </c>
    </row>
    <row r="7" spans="1:12" x14ac:dyDescent="0.15">
      <c r="A7">
        <v>5</v>
      </c>
      <c r="B7" s="1">
        <v>2250089757.3461299</v>
      </c>
      <c r="C7">
        <v>0</v>
      </c>
      <c r="D7">
        <v>0</v>
      </c>
      <c r="E7">
        <v>300005</v>
      </c>
      <c r="F7">
        <v>2554690</v>
      </c>
      <c r="H7">
        <f t="shared" si="0"/>
        <v>1626.5091647101815</v>
      </c>
      <c r="K7" t="s">
        <v>12</v>
      </c>
      <c r="L7">
        <v>130325966.59999999</v>
      </c>
    </row>
    <row r="8" spans="1:12" x14ac:dyDescent="0.15">
      <c r="A8">
        <v>6</v>
      </c>
      <c r="B8" s="1">
        <v>1555568196.7204199</v>
      </c>
      <c r="C8">
        <v>299986</v>
      </c>
      <c r="D8">
        <v>3278489</v>
      </c>
      <c r="E8">
        <v>300002</v>
      </c>
      <c r="F8">
        <v>3278514</v>
      </c>
      <c r="H8">
        <f t="shared" si="0"/>
        <v>1080.0920875728132</v>
      </c>
      <c r="K8" t="s">
        <v>13</v>
      </c>
      <c r="L8">
        <v>131817526.2</v>
      </c>
    </row>
    <row r="9" spans="1:12" x14ac:dyDescent="0.15">
      <c r="A9">
        <v>7</v>
      </c>
      <c r="B9" s="1">
        <v>3559422128.16857</v>
      </c>
      <c r="C9">
        <v>0</v>
      </c>
      <c r="D9">
        <v>10</v>
      </c>
      <c r="E9">
        <v>300002</v>
      </c>
      <c r="F9">
        <v>1846233</v>
      </c>
      <c r="H9">
        <f t="shared" si="0"/>
        <v>2534.7181266464413</v>
      </c>
      <c r="K9" t="s">
        <v>14</v>
      </c>
      <c r="L9">
        <v>135096885.40000001</v>
      </c>
    </row>
    <row r="10" spans="1:12" x14ac:dyDescent="0.15">
      <c r="A10">
        <v>8</v>
      </c>
      <c r="B10" s="1">
        <v>1749918646.9342101</v>
      </c>
      <c r="C10">
        <v>299987</v>
      </c>
      <c r="D10">
        <v>3443874</v>
      </c>
      <c r="E10">
        <v>300002</v>
      </c>
      <c r="F10">
        <v>3443905</v>
      </c>
      <c r="H10">
        <f t="shared" si="0"/>
        <v>1037.503195945412</v>
      </c>
      <c r="K10" t="s">
        <v>15</v>
      </c>
      <c r="L10">
        <v>153838569.69999999</v>
      </c>
    </row>
    <row r="11" spans="1:12" x14ac:dyDescent="0.15">
      <c r="A11">
        <v>9</v>
      </c>
      <c r="B11" s="1">
        <v>3448945061.1772699</v>
      </c>
      <c r="C11">
        <v>0</v>
      </c>
      <c r="D11">
        <v>0</v>
      </c>
      <c r="E11">
        <v>300007</v>
      </c>
      <c r="F11">
        <v>2517491</v>
      </c>
      <c r="H11">
        <f t="shared" si="0"/>
        <v>2128.0867878275221</v>
      </c>
      <c r="K11" t="s">
        <v>16</v>
      </c>
      <c r="L11">
        <v>154794017.90000001</v>
      </c>
    </row>
    <row r="12" spans="1:12" x14ac:dyDescent="0.15">
      <c r="A12">
        <v>10</v>
      </c>
      <c r="B12" s="1">
        <v>2679634692.1880999</v>
      </c>
      <c r="C12">
        <v>0</v>
      </c>
      <c r="D12">
        <v>0</v>
      </c>
      <c r="E12">
        <v>300000</v>
      </c>
      <c r="F12">
        <v>1891351</v>
      </c>
      <c r="H12">
        <f t="shared" si="0"/>
        <v>1807.7138433534519</v>
      </c>
      <c r="K12" t="s">
        <v>17</v>
      </c>
      <c r="L12">
        <v>140463136.09999999</v>
      </c>
    </row>
    <row r="13" spans="1:12" x14ac:dyDescent="0.15">
      <c r="A13">
        <v>11</v>
      </c>
      <c r="B13" s="1">
        <v>2914957458.42838</v>
      </c>
      <c r="C13">
        <v>299999</v>
      </c>
      <c r="D13">
        <v>2521798</v>
      </c>
      <c r="E13">
        <v>300014</v>
      </c>
      <c r="F13">
        <v>2521874</v>
      </c>
      <c r="H13">
        <f t="shared" si="0"/>
        <v>1982.5459701000557</v>
      </c>
      <c r="K13" t="s">
        <v>18</v>
      </c>
      <c r="L13">
        <v>139970857.80000001</v>
      </c>
    </row>
    <row r="14" spans="1:12" x14ac:dyDescent="0.15">
      <c r="A14">
        <v>12</v>
      </c>
      <c r="B14" s="1">
        <v>3243682687.7066302</v>
      </c>
      <c r="C14">
        <v>0</v>
      </c>
      <c r="D14">
        <v>22</v>
      </c>
      <c r="E14">
        <v>300004</v>
      </c>
      <c r="F14">
        <v>1945682</v>
      </c>
      <c r="H14">
        <f t="shared" si="0"/>
        <v>2090.7971997734326</v>
      </c>
      <c r="K14" t="s">
        <v>19</v>
      </c>
      <c r="L14">
        <v>148059468.40000001</v>
      </c>
    </row>
    <row r="15" spans="1:12" x14ac:dyDescent="0.15">
      <c r="A15">
        <v>13</v>
      </c>
      <c r="B15" s="1">
        <v>3300085409.3473201</v>
      </c>
      <c r="C15">
        <v>299996</v>
      </c>
      <c r="D15">
        <v>2511094</v>
      </c>
      <c r="E15">
        <v>300011</v>
      </c>
      <c r="F15">
        <v>2511100</v>
      </c>
      <c r="H15">
        <f t="shared" si="0"/>
        <v>2160.2474233798785</v>
      </c>
      <c r="K15" t="s">
        <v>20</v>
      </c>
      <c r="L15">
        <v>146005493.69999999</v>
      </c>
    </row>
    <row r="16" spans="1:12" x14ac:dyDescent="0.15">
      <c r="A16">
        <v>14</v>
      </c>
      <c r="B16" s="1">
        <v>2258603228.9098301</v>
      </c>
      <c r="C16">
        <v>0</v>
      </c>
      <c r="D16">
        <v>9</v>
      </c>
      <c r="E16">
        <v>300006</v>
      </c>
      <c r="F16">
        <v>2598901</v>
      </c>
      <c r="H16">
        <f t="shared" si="0"/>
        <v>1708.5102799968747</v>
      </c>
      <c r="K16" t="s">
        <v>21</v>
      </c>
      <c r="L16">
        <v>124887497.40000001</v>
      </c>
    </row>
    <row r="17" spans="1:12" x14ac:dyDescent="0.15">
      <c r="A17">
        <v>15</v>
      </c>
      <c r="B17" s="1">
        <v>2322264504.0281901</v>
      </c>
      <c r="C17">
        <v>299976</v>
      </c>
      <c r="D17">
        <v>3020434</v>
      </c>
      <c r="E17">
        <v>300007</v>
      </c>
      <c r="F17">
        <v>3020699</v>
      </c>
      <c r="H17">
        <f t="shared" si="0"/>
        <v>1514.7129940921477</v>
      </c>
      <c r="K17" t="s">
        <v>22</v>
      </c>
      <c r="L17">
        <v>143819026.19999999</v>
      </c>
    </row>
    <row r="18" spans="1:12" x14ac:dyDescent="0.15">
      <c r="A18">
        <v>16</v>
      </c>
      <c r="B18" s="1">
        <v>2938626793.9941802</v>
      </c>
      <c r="C18">
        <v>0</v>
      </c>
      <c r="D18">
        <v>4</v>
      </c>
      <c r="E18">
        <v>300002</v>
      </c>
      <c r="F18">
        <v>2019016</v>
      </c>
      <c r="H18">
        <f t="shared" si="0"/>
        <v>2355.7745465438979</v>
      </c>
      <c r="K18" t="s">
        <v>23</v>
      </c>
      <c r="L18">
        <v>119661912.7</v>
      </c>
    </row>
    <row r="19" spans="1:12" x14ac:dyDescent="0.15">
      <c r="A19">
        <v>17</v>
      </c>
      <c r="B19" s="1">
        <v>2385349834.6431198</v>
      </c>
      <c r="C19">
        <v>0</v>
      </c>
      <c r="D19">
        <v>0</v>
      </c>
      <c r="E19">
        <v>300000</v>
      </c>
      <c r="F19">
        <v>1963866</v>
      </c>
      <c r="H19">
        <f t="shared" si="0"/>
        <v>1936.1471110667328</v>
      </c>
      <c r="K19" t="s">
        <v>24</v>
      </c>
      <c r="L19">
        <v>117150171.59999999</v>
      </c>
    </row>
    <row r="20" spans="1:12" x14ac:dyDescent="0.15">
      <c r="A20">
        <v>18</v>
      </c>
      <c r="B20" s="1">
        <v>1514771517.2279899</v>
      </c>
      <c r="C20">
        <v>299989</v>
      </c>
      <c r="D20">
        <v>3604750</v>
      </c>
      <c r="E20">
        <v>300005</v>
      </c>
      <c r="F20">
        <v>3604764</v>
      </c>
      <c r="H20">
        <f t="shared" si="0"/>
        <v>1067.6193862767268</v>
      </c>
      <c r="K20" t="s">
        <v>25</v>
      </c>
      <c r="L20">
        <v>129731617.59999999</v>
      </c>
    </row>
    <row r="21" spans="1:12" x14ac:dyDescent="0.15">
      <c r="A21">
        <v>19</v>
      </c>
      <c r="B21" s="1">
        <v>1692869389.21682</v>
      </c>
      <c r="C21">
        <v>299970</v>
      </c>
      <c r="D21">
        <v>3716836</v>
      </c>
      <c r="E21">
        <v>300001</v>
      </c>
      <c r="F21">
        <v>3717027</v>
      </c>
      <c r="H21">
        <f t="shared" si="0"/>
        <v>1091.7975952523943</v>
      </c>
      <c r="K21" t="s">
        <v>26</v>
      </c>
      <c r="L21">
        <v>142043363.40000001</v>
      </c>
    </row>
    <row r="22" spans="1:12" x14ac:dyDescent="0.15">
      <c r="A22">
        <v>20</v>
      </c>
      <c r="B22" s="1">
        <v>2329215345.92452</v>
      </c>
      <c r="C22">
        <v>16</v>
      </c>
      <c r="D22">
        <v>7</v>
      </c>
      <c r="E22">
        <v>300002</v>
      </c>
      <c r="F22">
        <v>1701731</v>
      </c>
      <c r="H22">
        <f t="shared" si="0"/>
        <v>1784.1324621528397</v>
      </c>
      <c r="K22" t="s">
        <v>27</v>
      </c>
      <c r="L22">
        <v>123622696</v>
      </c>
    </row>
    <row r="23" spans="1:12" x14ac:dyDescent="0.15">
      <c r="A23">
        <v>21</v>
      </c>
      <c r="B23" s="1">
        <v>2802153148.98663</v>
      </c>
      <c r="C23">
        <v>0</v>
      </c>
      <c r="D23">
        <v>11</v>
      </c>
      <c r="E23">
        <v>300013</v>
      </c>
      <c r="F23">
        <v>2047471</v>
      </c>
      <c r="H23">
        <f t="shared" si="0"/>
        <v>2047.9747341383068</v>
      </c>
      <c r="K23" t="s">
        <v>28</v>
      </c>
      <c r="L23">
        <v>130455591.7</v>
      </c>
    </row>
    <row r="24" spans="1:12" x14ac:dyDescent="0.15">
      <c r="A24">
        <v>22</v>
      </c>
      <c r="B24" s="1">
        <v>1516982284.99488</v>
      </c>
      <c r="C24">
        <v>299973</v>
      </c>
      <c r="D24">
        <v>3332573</v>
      </c>
      <c r="E24">
        <v>300004</v>
      </c>
      <c r="F24">
        <v>3332782</v>
      </c>
      <c r="H24">
        <f t="shared" si="0"/>
        <v>1243.1129979764069</v>
      </c>
      <c r="K24" t="s">
        <v>29</v>
      </c>
      <c r="L24">
        <v>112945246.40000001</v>
      </c>
    </row>
    <row r="25" spans="1:12" x14ac:dyDescent="0.15">
      <c r="A25">
        <v>23</v>
      </c>
      <c r="B25" s="1">
        <v>3925415058.7974601</v>
      </c>
      <c r="C25">
        <v>0</v>
      </c>
      <c r="D25">
        <v>43</v>
      </c>
      <c r="E25">
        <v>300001</v>
      </c>
      <c r="F25">
        <v>1778306</v>
      </c>
      <c r="H25">
        <f t="shared" si="0"/>
        <v>2657.0410264163647</v>
      </c>
      <c r="K25" t="s">
        <v>30</v>
      </c>
      <c r="L25">
        <v>142377825.40000001</v>
      </c>
    </row>
    <row r="26" spans="1:12" x14ac:dyDescent="0.15">
      <c r="A26">
        <v>24</v>
      </c>
      <c r="B26" s="1">
        <v>4110715222.2585402</v>
      </c>
      <c r="C26">
        <v>16</v>
      </c>
      <c r="D26">
        <v>14</v>
      </c>
      <c r="E26">
        <v>300002</v>
      </c>
      <c r="F26">
        <v>1948045</v>
      </c>
      <c r="H26">
        <f t="shared" si="0"/>
        <v>3336.5453302234337</v>
      </c>
      <c r="K26" t="s">
        <v>31</v>
      </c>
      <c r="L26">
        <v>119617663.3</v>
      </c>
    </row>
    <row r="27" spans="1:12" x14ac:dyDescent="0.15">
      <c r="A27">
        <v>25</v>
      </c>
      <c r="B27" s="1">
        <v>2010624736.2230201</v>
      </c>
      <c r="C27">
        <v>299990</v>
      </c>
      <c r="D27">
        <v>3554410</v>
      </c>
      <c r="E27">
        <v>300005</v>
      </c>
      <c r="F27">
        <v>3554586</v>
      </c>
      <c r="H27">
        <f t="shared" si="0"/>
        <v>1146.9990330393907</v>
      </c>
      <c r="K27" t="s">
        <v>32</v>
      </c>
      <c r="L27">
        <v>161237072.59999999</v>
      </c>
    </row>
    <row r="28" spans="1:12" x14ac:dyDescent="0.15">
      <c r="A28">
        <v>26</v>
      </c>
      <c r="B28" s="1">
        <v>3929774425.92522</v>
      </c>
      <c r="C28">
        <v>0</v>
      </c>
      <c r="D28">
        <v>0</v>
      </c>
      <c r="E28">
        <v>300000</v>
      </c>
      <c r="F28">
        <v>1537421</v>
      </c>
      <c r="H28">
        <f t="shared" si="0"/>
        <v>3135.5002753401814</v>
      </c>
      <c r="K28" t="s">
        <v>33</v>
      </c>
      <c r="L28">
        <v>121458015.5</v>
      </c>
    </row>
    <row r="29" spans="1:12" x14ac:dyDescent="0.15">
      <c r="A29">
        <v>27</v>
      </c>
      <c r="B29" s="1">
        <v>3823466086.7392201</v>
      </c>
      <c r="C29">
        <v>0</v>
      </c>
      <c r="D29">
        <v>6</v>
      </c>
      <c r="E29">
        <v>300012</v>
      </c>
      <c r="F29">
        <v>1949887</v>
      </c>
      <c r="H29">
        <f t="shared" si="0"/>
        <v>2675.3767352655045</v>
      </c>
      <c r="K29" t="s">
        <v>34</v>
      </c>
      <c r="L29">
        <v>137763858.80000001</v>
      </c>
    </row>
    <row r="30" spans="1:12" x14ac:dyDescent="0.15">
      <c r="A30">
        <v>28</v>
      </c>
      <c r="B30" s="1">
        <v>4630030260.6244297</v>
      </c>
      <c r="C30">
        <v>16</v>
      </c>
      <c r="D30">
        <v>13</v>
      </c>
      <c r="E30">
        <v>300002</v>
      </c>
      <c r="F30">
        <v>1781541</v>
      </c>
      <c r="H30">
        <f t="shared" si="0"/>
        <v>3487.3923157864815</v>
      </c>
      <c r="K30" t="s">
        <v>35</v>
      </c>
      <c r="L30">
        <v>129063951</v>
      </c>
    </row>
    <row r="31" spans="1:12" x14ac:dyDescent="0.15">
      <c r="A31">
        <v>29</v>
      </c>
      <c r="B31" s="1">
        <v>1495276241.34707</v>
      </c>
      <c r="C31">
        <v>299992</v>
      </c>
      <c r="D31">
        <v>3479047</v>
      </c>
      <c r="E31">
        <v>300007</v>
      </c>
      <c r="F31">
        <v>3479231</v>
      </c>
      <c r="H31">
        <f t="shared" si="0"/>
        <v>1453.2181751010719</v>
      </c>
      <c r="K31" t="s">
        <v>36</v>
      </c>
      <c r="L31">
        <v>96269556.030000001</v>
      </c>
    </row>
    <row r="32" spans="1:12" x14ac:dyDescent="0.15">
      <c r="A32">
        <v>30</v>
      </c>
      <c r="B32" s="1">
        <v>1846095912.48263</v>
      </c>
      <c r="C32">
        <v>299983</v>
      </c>
      <c r="D32">
        <v>3652557</v>
      </c>
      <c r="E32">
        <v>300014</v>
      </c>
      <c r="F32">
        <v>3652837</v>
      </c>
      <c r="H32">
        <f t="shared" si="0"/>
        <v>1213.6852020307113</v>
      </c>
      <c r="K32" t="s">
        <v>37</v>
      </c>
      <c r="L32">
        <v>140528028.30000001</v>
      </c>
    </row>
    <row r="33" spans="1:12" x14ac:dyDescent="0.15">
      <c r="A33">
        <v>31</v>
      </c>
      <c r="B33" s="1">
        <v>3303319961.6813598</v>
      </c>
      <c r="C33">
        <v>299986</v>
      </c>
      <c r="D33">
        <v>2611612</v>
      </c>
      <c r="E33">
        <v>300001</v>
      </c>
      <c r="F33">
        <v>2611645</v>
      </c>
      <c r="H33">
        <f t="shared" si="0"/>
        <v>2876.609362936123</v>
      </c>
      <c r="K33" t="s">
        <v>38</v>
      </c>
      <c r="L33">
        <v>110975931.3</v>
      </c>
    </row>
    <row r="34" spans="1:12" x14ac:dyDescent="0.15">
      <c r="A34">
        <v>32</v>
      </c>
      <c r="B34" s="1">
        <v>4661874907.2518797</v>
      </c>
      <c r="C34">
        <v>0</v>
      </c>
      <c r="D34">
        <v>17</v>
      </c>
      <c r="E34">
        <v>300008</v>
      </c>
      <c r="F34">
        <v>1330702</v>
      </c>
      <c r="H34">
        <f t="shared" si="0"/>
        <v>3789.8734325812356</v>
      </c>
      <c r="K34" t="s">
        <v>39</v>
      </c>
      <c r="L34">
        <v>119846442</v>
      </c>
    </row>
    <row r="35" spans="1:12" x14ac:dyDescent="0.15">
      <c r="A35">
        <v>33</v>
      </c>
      <c r="B35" s="1">
        <v>5066132001.42941</v>
      </c>
      <c r="C35">
        <v>0</v>
      </c>
      <c r="D35">
        <v>22</v>
      </c>
      <c r="E35">
        <v>300000</v>
      </c>
      <c r="F35">
        <v>1919189</v>
      </c>
      <c r="H35">
        <f t="shared" si="0"/>
        <v>3046.6953557904799</v>
      </c>
      <c r="K35" t="s">
        <v>40</v>
      </c>
      <c r="L35">
        <v>160998489.80000001</v>
      </c>
    </row>
    <row r="36" spans="1:12" x14ac:dyDescent="0.15">
      <c r="A36">
        <v>34</v>
      </c>
      <c r="B36" s="1">
        <v>2553879306.6045899</v>
      </c>
      <c r="C36">
        <v>299988</v>
      </c>
      <c r="D36">
        <v>2545398</v>
      </c>
      <c r="E36">
        <v>300004</v>
      </c>
      <c r="F36">
        <v>2545412</v>
      </c>
      <c r="H36">
        <f t="shared" si="0"/>
        <v>2421.8883658545551</v>
      </c>
      <c r="K36" t="s">
        <v>41</v>
      </c>
      <c r="L36">
        <v>101268531.2</v>
      </c>
    </row>
    <row r="37" spans="1:12" x14ac:dyDescent="0.15">
      <c r="A37">
        <v>35</v>
      </c>
      <c r="B37" s="1">
        <v>1734280874.1833701</v>
      </c>
      <c r="C37">
        <v>299988</v>
      </c>
      <c r="D37">
        <v>3371850</v>
      </c>
      <c r="E37">
        <v>300004</v>
      </c>
      <c r="F37">
        <v>3371902</v>
      </c>
      <c r="H37">
        <f t="shared" si="0"/>
        <v>1495.597427184601</v>
      </c>
      <c r="K37" t="s">
        <v>42</v>
      </c>
      <c r="L37">
        <v>108691631.40000001</v>
      </c>
    </row>
    <row r="38" spans="1:12" x14ac:dyDescent="0.15">
      <c r="A38">
        <v>37</v>
      </c>
      <c r="B38" s="1">
        <v>2952248558.1206398</v>
      </c>
      <c r="C38">
        <v>299988</v>
      </c>
      <c r="D38">
        <v>2482021</v>
      </c>
      <c r="E38">
        <v>300003</v>
      </c>
      <c r="F38">
        <v>2482063</v>
      </c>
      <c r="H38">
        <f t="shared" si="0"/>
        <v>3166.0254123341811</v>
      </c>
      <c r="K38" t="s">
        <v>43</v>
      </c>
      <c r="L38">
        <v>90392700.159999996</v>
      </c>
    </row>
    <row r="39" spans="1:12" x14ac:dyDescent="0.15">
      <c r="A39">
        <v>38</v>
      </c>
      <c r="B39" s="1">
        <v>4674435184.2734699</v>
      </c>
      <c r="C39">
        <v>0</v>
      </c>
      <c r="D39">
        <v>7</v>
      </c>
      <c r="E39">
        <v>300000</v>
      </c>
      <c r="F39">
        <v>1929995</v>
      </c>
      <c r="H39">
        <f t="shared" si="0"/>
        <v>3642.768916846112</v>
      </c>
      <c r="K39" t="s">
        <v>44</v>
      </c>
      <c r="L39">
        <v>124892433.59999999</v>
      </c>
    </row>
    <row r="40" spans="1:12" x14ac:dyDescent="0.15">
      <c r="A40">
        <v>39</v>
      </c>
      <c r="B40" s="1">
        <v>2037480240.5365701</v>
      </c>
      <c r="C40">
        <v>299997</v>
      </c>
      <c r="D40">
        <v>3412795</v>
      </c>
      <c r="E40">
        <v>300012</v>
      </c>
      <c r="F40">
        <v>3412864</v>
      </c>
      <c r="H40">
        <f t="shared" si="0"/>
        <v>1591.1038682073065</v>
      </c>
      <c r="K40" t="s">
        <v>45</v>
      </c>
      <c r="L40">
        <v>120482264.8</v>
      </c>
    </row>
    <row r="41" spans="1:12" x14ac:dyDescent="0.15">
      <c r="A41">
        <v>40</v>
      </c>
      <c r="B41" s="1">
        <v>2192948970.40523</v>
      </c>
      <c r="C41">
        <v>299987</v>
      </c>
      <c r="D41">
        <v>3241115</v>
      </c>
      <c r="E41">
        <v>300002</v>
      </c>
      <c r="F41">
        <v>3241133</v>
      </c>
      <c r="H41">
        <f t="shared" si="0"/>
        <v>1273.6501761311563</v>
      </c>
      <c r="K41" t="s">
        <v>46</v>
      </c>
      <c r="L41">
        <v>159643918.69999999</v>
      </c>
    </row>
    <row r="42" spans="1:12" x14ac:dyDescent="0.15">
      <c r="A42">
        <v>41</v>
      </c>
      <c r="B42" s="1">
        <v>1637929113.9238601</v>
      </c>
      <c r="C42">
        <v>299993</v>
      </c>
      <c r="D42">
        <v>3633953</v>
      </c>
      <c r="E42">
        <v>300008</v>
      </c>
      <c r="F42">
        <v>3634097</v>
      </c>
      <c r="H42">
        <f t="shared" si="0"/>
        <v>1343.0247202998492</v>
      </c>
      <c r="K42" t="s">
        <v>47</v>
      </c>
      <c r="L42">
        <v>113506656.59999999</v>
      </c>
    </row>
    <row r="43" spans="1:12" x14ac:dyDescent="0.15">
      <c r="A43">
        <v>42</v>
      </c>
      <c r="B43" s="1">
        <v>2012635854.3294101</v>
      </c>
      <c r="C43">
        <v>299998</v>
      </c>
      <c r="D43">
        <v>3343731</v>
      </c>
      <c r="E43">
        <v>300013</v>
      </c>
      <c r="F43">
        <v>3343883</v>
      </c>
      <c r="H43">
        <f t="shared" si="0"/>
        <v>1531.075730064656</v>
      </c>
      <c r="K43" t="s">
        <v>48</v>
      </c>
      <c r="L43">
        <v>123393158.09999999</v>
      </c>
    </row>
    <row r="44" spans="1:12" x14ac:dyDescent="0.15">
      <c r="A44">
        <v>43</v>
      </c>
      <c r="B44" s="1">
        <v>3896517464.6226001</v>
      </c>
      <c r="C44">
        <v>0</v>
      </c>
      <c r="D44">
        <v>0</v>
      </c>
      <c r="E44">
        <v>300005</v>
      </c>
      <c r="F44">
        <v>1892654</v>
      </c>
      <c r="H44">
        <f t="shared" si="0"/>
        <v>4253.8401515905935</v>
      </c>
      <c r="K44" t="s">
        <v>49</v>
      </c>
      <c r="L44">
        <v>89496107.549999997</v>
      </c>
    </row>
    <row r="45" spans="1:12" x14ac:dyDescent="0.15">
      <c r="A45">
        <v>44</v>
      </c>
      <c r="B45" s="1">
        <v>3644349415.8308702</v>
      </c>
      <c r="C45">
        <v>299991</v>
      </c>
      <c r="D45">
        <v>2436293</v>
      </c>
      <c r="E45">
        <v>300007</v>
      </c>
      <c r="F45">
        <v>2436338</v>
      </c>
      <c r="H45">
        <f t="shared" si="0"/>
        <v>3023.0258440744446</v>
      </c>
      <c r="K45" t="s">
        <v>50</v>
      </c>
      <c r="L45">
        <v>116692899.7</v>
      </c>
    </row>
    <row r="46" spans="1:12" x14ac:dyDescent="0.15">
      <c r="A46">
        <v>45</v>
      </c>
      <c r="B46" s="1">
        <v>2131693423.55107</v>
      </c>
      <c r="C46">
        <v>299988</v>
      </c>
      <c r="D46">
        <v>3288132</v>
      </c>
      <c r="E46">
        <v>300004</v>
      </c>
      <c r="F46">
        <v>3288237</v>
      </c>
      <c r="H46">
        <f t="shared" si="0"/>
        <v>1287.0834499652442</v>
      </c>
      <c r="K46" t="s">
        <v>51</v>
      </c>
      <c r="L46">
        <v>153681699.80000001</v>
      </c>
    </row>
    <row r="47" spans="1:12" x14ac:dyDescent="0.15">
      <c r="A47">
        <v>46</v>
      </c>
      <c r="B47" s="1">
        <v>1661631126.4136701</v>
      </c>
      <c r="C47">
        <v>299982</v>
      </c>
      <c r="D47">
        <v>3652252</v>
      </c>
      <c r="E47">
        <v>300013</v>
      </c>
      <c r="F47">
        <v>3652492</v>
      </c>
      <c r="H47">
        <f t="shared" si="0"/>
        <v>1475.5158739445001</v>
      </c>
      <c r="K47" t="s">
        <v>52</v>
      </c>
      <c r="L47">
        <v>105465844.8</v>
      </c>
    </row>
    <row r="48" spans="1:12" x14ac:dyDescent="0.15">
      <c r="A48">
        <v>47</v>
      </c>
      <c r="B48" s="1">
        <v>3744240387.6669598</v>
      </c>
      <c r="C48">
        <v>299997</v>
      </c>
      <c r="D48">
        <v>2355316</v>
      </c>
      <c r="E48">
        <v>300012</v>
      </c>
      <c r="F48">
        <v>2355366</v>
      </c>
      <c r="H48">
        <f t="shared" si="0"/>
        <v>2654.4908067826545</v>
      </c>
      <c r="K48" t="s">
        <v>53</v>
      </c>
      <c r="L48">
        <v>135932215.80000001</v>
      </c>
    </row>
    <row r="49" spans="1:12" x14ac:dyDescent="0.15">
      <c r="A49">
        <v>48</v>
      </c>
      <c r="B49" s="1">
        <v>1354217310.4784801</v>
      </c>
      <c r="C49">
        <v>299894</v>
      </c>
      <c r="D49">
        <v>3642212</v>
      </c>
      <c r="E49">
        <v>300003</v>
      </c>
      <c r="F49">
        <v>3643247</v>
      </c>
      <c r="H49">
        <f t="shared" si="0"/>
        <v>1387.4871372599789</v>
      </c>
      <c r="K49" t="s">
        <v>54</v>
      </c>
      <c r="L49">
        <v>91040606.439999998</v>
      </c>
    </row>
    <row r="50" spans="1:12" x14ac:dyDescent="0.15">
      <c r="A50">
        <v>49</v>
      </c>
      <c r="B50" s="1">
        <v>1519256111.3413601</v>
      </c>
      <c r="C50">
        <v>299970</v>
      </c>
      <c r="D50">
        <v>3607376</v>
      </c>
      <c r="E50">
        <v>300002</v>
      </c>
      <c r="F50">
        <v>3607662</v>
      </c>
      <c r="H50">
        <f t="shared" si="0"/>
        <v>1083.4887168438001</v>
      </c>
      <c r="K50" t="s">
        <v>55</v>
      </c>
      <c r="L50">
        <v>128370984</v>
      </c>
    </row>
    <row r="51" spans="1:12" x14ac:dyDescent="0.15">
      <c r="A51">
        <v>50</v>
      </c>
      <c r="B51" s="1">
        <v>1558227349.28372</v>
      </c>
      <c r="C51">
        <v>0</v>
      </c>
      <c r="D51">
        <v>0</v>
      </c>
      <c r="E51">
        <v>300015</v>
      </c>
      <c r="F51">
        <v>2042278</v>
      </c>
      <c r="H51">
        <f t="shared" si="0"/>
        <v>1628.7231835837513</v>
      </c>
      <c r="K51" t="s">
        <v>56</v>
      </c>
      <c r="L51">
        <v>90137470.480000004</v>
      </c>
    </row>
    <row r="52" spans="1:12" x14ac:dyDescent="0.15">
      <c r="A52">
        <v>51</v>
      </c>
      <c r="B52" s="1">
        <v>2368238906.6019001</v>
      </c>
      <c r="C52">
        <v>299937</v>
      </c>
      <c r="D52">
        <v>2576026</v>
      </c>
      <c r="E52">
        <v>300000</v>
      </c>
      <c r="F52">
        <v>2576328</v>
      </c>
      <c r="H52">
        <f t="shared" si="0"/>
        <v>1806.9255990760546</v>
      </c>
      <c r="K52" t="s">
        <v>57</v>
      </c>
      <c r="L52">
        <v>124191468.59999999</v>
      </c>
    </row>
    <row r="53" spans="1:12" x14ac:dyDescent="0.15">
      <c r="A53">
        <v>52</v>
      </c>
      <c r="B53" s="1">
        <v>2478594193.9345398</v>
      </c>
      <c r="C53">
        <v>0</v>
      </c>
      <c r="D53">
        <v>37</v>
      </c>
      <c r="E53">
        <v>300011</v>
      </c>
      <c r="F53">
        <v>1903577</v>
      </c>
      <c r="H53">
        <f t="shared" si="0"/>
        <v>1510.9806185451985</v>
      </c>
      <c r="K53" t="s">
        <v>58</v>
      </c>
      <c r="L53">
        <v>153856239.19999999</v>
      </c>
    </row>
    <row r="54" spans="1:12" x14ac:dyDescent="0.15">
      <c r="A54">
        <v>53</v>
      </c>
      <c r="B54" s="1">
        <v>2882700571.7768898</v>
      </c>
      <c r="C54">
        <v>0</v>
      </c>
      <c r="D54">
        <v>0</v>
      </c>
      <c r="E54">
        <v>300013</v>
      </c>
      <c r="F54">
        <v>1871379</v>
      </c>
      <c r="H54">
        <f t="shared" si="0"/>
        <v>1727.892769152485</v>
      </c>
      <c r="K54" t="s">
        <v>59</v>
      </c>
      <c r="L54">
        <v>157706218.90000001</v>
      </c>
    </row>
    <row r="55" spans="1:12" x14ac:dyDescent="0.15">
      <c r="A55">
        <v>54</v>
      </c>
      <c r="B55" s="1">
        <v>2448471741.9225001</v>
      </c>
      <c r="C55">
        <v>0</v>
      </c>
      <c r="D55">
        <v>0</v>
      </c>
      <c r="E55">
        <v>300008</v>
      </c>
      <c r="F55">
        <v>2189398</v>
      </c>
      <c r="H55">
        <f t="shared" si="0"/>
        <v>2276.2915832910048</v>
      </c>
      <c r="K55" t="s">
        <v>60</v>
      </c>
      <c r="L55">
        <v>103037512.7</v>
      </c>
    </row>
    <row r="56" spans="1:12" x14ac:dyDescent="0.15">
      <c r="A56">
        <v>55</v>
      </c>
      <c r="B56" s="1">
        <v>3519720153.6227498</v>
      </c>
      <c r="C56">
        <v>0</v>
      </c>
      <c r="D56">
        <v>0</v>
      </c>
      <c r="E56">
        <v>300002</v>
      </c>
      <c r="F56">
        <v>1364525</v>
      </c>
      <c r="H56">
        <f t="shared" si="0"/>
        <v>3802.6733594674988</v>
      </c>
      <c r="K56" t="s">
        <v>61</v>
      </c>
      <c r="L56">
        <v>90187413.329999998</v>
      </c>
    </row>
    <row r="57" spans="1:12" x14ac:dyDescent="0.15">
      <c r="A57">
        <v>56</v>
      </c>
      <c r="B57" s="1">
        <v>4037654087.0076799</v>
      </c>
      <c r="C57">
        <v>0</v>
      </c>
      <c r="D57">
        <v>0</v>
      </c>
      <c r="E57">
        <v>300003</v>
      </c>
      <c r="F57">
        <v>1815052</v>
      </c>
      <c r="H57">
        <f t="shared" si="0"/>
        <v>3134.9023538926281</v>
      </c>
      <c r="K57" t="s">
        <v>62</v>
      </c>
      <c r="L57">
        <v>124815331.2</v>
      </c>
    </row>
    <row r="58" spans="1:12" x14ac:dyDescent="0.15">
      <c r="A58">
        <v>57</v>
      </c>
      <c r="B58" s="1">
        <v>3471144247.3582301</v>
      </c>
      <c r="C58">
        <v>0</v>
      </c>
      <c r="D58">
        <v>0</v>
      </c>
      <c r="E58">
        <v>300000</v>
      </c>
      <c r="F58">
        <v>1910825</v>
      </c>
      <c r="H58">
        <f t="shared" si="0"/>
        <v>2207.3172069611874</v>
      </c>
      <c r="K58" t="s">
        <v>63</v>
      </c>
      <c r="L58">
        <v>150440703.90000001</v>
      </c>
    </row>
    <row r="59" spans="1:12" x14ac:dyDescent="0.15">
      <c r="A59">
        <v>58</v>
      </c>
      <c r="B59" s="1">
        <v>1523710334.2930901</v>
      </c>
      <c r="C59">
        <v>299997</v>
      </c>
      <c r="D59">
        <v>3595065</v>
      </c>
      <c r="E59">
        <v>300013</v>
      </c>
      <c r="F59">
        <v>3595240</v>
      </c>
      <c r="H59">
        <f t="shared" si="0"/>
        <v>777.5011776591723</v>
      </c>
      <c r="K59" t="s">
        <v>64</v>
      </c>
      <c r="L59">
        <v>173641970.30000001</v>
      </c>
    </row>
    <row r="60" spans="1:12" x14ac:dyDescent="0.15">
      <c r="A60">
        <v>59</v>
      </c>
      <c r="B60" s="1">
        <v>1519334036.6064601</v>
      </c>
      <c r="C60">
        <v>299975</v>
      </c>
      <c r="D60">
        <v>3514323</v>
      </c>
      <c r="E60">
        <v>300007</v>
      </c>
      <c r="F60">
        <v>3514556</v>
      </c>
      <c r="H60">
        <f t="shared" si="0"/>
        <v>1191.5395745968815</v>
      </c>
      <c r="K60" t="s">
        <v>65</v>
      </c>
      <c r="L60">
        <v>117637435.7</v>
      </c>
    </row>
    <row r="61" spans="1:12" x14ac:dyDescent="0.15">
      <c r="A61">
        <v>60</v>
      </c>
      <c r="B61" s="1">
        <v>1160969669.9431801</v>
      </c>
      <c r="C61">
        <v>299971</v>
      </c>
      <c r="D61">
        <v>2914056</v>
      </c>
      <c r="E61">
        <v>300002</v>
      </c>
      <c r="F61">
        <v>2914292</v>
      </c>
      <c r="H61">
        <f t="shared" si="0"/>
        <v>907.82219709499509</v>
      </c>
      <c r="K61" t="s">
        <v>66</v>
      </c>
      <c r="L61">
        <v>115195882.09999999</v>
      </c>
    </row>
    <row r="62" spans="1:12" x14ac:dyDescent="0.15">
      <c r="A62">
        <v>61</v>
      </c>
      <c r="B62" s="1">
        <v>1414742444.3941801</v>
      </c>
      <c r="C62">
        <v>299962</v>
      </c>
      <c r="D62">
        <v>3356321</v>
      </c>
      <c r="E62">
        <v>300008</v>
      </c>
      <c r="F62">
        <v>3356659</v>
      </c>
      <c r="H62">
        <f t="shared" si="0"/>
        <v>1267.1198590151216</v>
      </c>
      <c r="K62" t="s">
        <v>67</v>
      </c>
      <c r="L62">
        <v>103483424.3</v>
      </c>
    </row>
    <row r="63" spans="1:12" x14ac:dyDescent="0.15">
      <c r="A63">
        <v>62</v>
      </c>
      <c r="B63" s="1">
        <v>4371122339.4646397</v>
      </c>
      <c r="C63">
        <v>0</v>
      </c>
      <c r="D63">
        <v>0</v>
      </c>
      <c r="E63">
        <v>300012</v>
      </c>
      <c r="F63">
        <v>2074991</v>
      </c>
      <c r="H63">
        <f t="shared" si="0"/>
        <v>2887.8724377029812</v>
      </c>
      <c r="K63" t="s">
        <v>68</v>
      </c>
      <c r="L63">
        <v>146295480.5</v>
      </c>
    </row>
    <row r="64" spans="1:12" x14ac:dyDescent="0.15">
      <c r="A64">
        <v>63</v>
      </c>
      <c r="B64" s="1">
        <v>1103471677.20539</v>
      </c>
      <c r="C64">
        <v>299982</v>
      </c>
      <c r="D64">
        <v>3342023</v>
      </c>
      <c r="E64">
        <v>300014</v>
      </c>
      <c r="F64">
        <v>3342232</v>
      </c>
      <c r="H64">
        <f t="shared" si="0"/>
        <v>897.44523286988897</v>
      </c>
      <c r="K64" t="s">
        <v>69</v>
      </c>
      <c r="L64">
        <v>110629801.09999999</v>
      </c>
    </row>
    <row r="65" spans="1:12" x14ac:dyDescent="0.15">
      <c r="A65">
        <v>64</v>
      </c>
      <c r="B65" s="1">
        <v>3941976418.7086</v>
      </c>
      <c r="C65">
        <v>0</v>
      </c>
      <c r="D65">
        <v>8</v>
      </c>
      <c r="E65">
        <v>300001</v>
      </c>
      <c r="F65">
        <v>1927135</v>
      </c>
      <c r="H65">
        <f t="shared" si="0"/>
        <v>3331.308051882872</v>
      </c>
      <c r="K65" t="s">
        <v>70</v>
      </c>
      <c r="L65">
        <v>114882615</v>
      </c>
    </row>
    <row r="66" spans="1:12" x14ac:dyDescent="0.15">
      <c r="A66">
        <v>65</v>
      </c>
      <c r="B66" s="1">
        <v>2532052203.2216301</v>
      </c>
      <c r="C66">
        <v>299972</v>
      </c>
      <c r="D66">
        <v>2404517</v>
      </c>
      <c r="E66">
        <v>300002</v>
      </c>
      <c r="F66">
        <v>2404619</v>
      </c>
      <c r="H66">
        <f t="shared" si="0"/>
        <v>2302.0440639823673</v>
      </c>
      <c r="K66" t="s">
        <v>71</v>
      </c>
      <c r="L66">
        <v>105412396.09999999</v>
      </c>
    </row>
    <row r="67" spans="1:12" x14ac:dyDescent="0.15">
      <c r="A67">
        <v>66</v>
      </c>
      <c r="B67" s="1">
        <v>1600609634.93085</v>
      </c>
      <c r="C67">
        <v>299998</v>
      </c>
      <c r="D67">
        <v>3405975</v>
      </c>
      <c r="E67">
        <v>300045</v>
      </c>
      <c r="F67">
        <v>3406036</v>
      </c>
      <c r="H67">
        <f t="shared" ref="H67:H100" si="1">(B67-L67)/L67*100</f>
        <v>1232.2991462426503</v>
      </c>
      <c r="K67" t="s">
        <v>72</v>
      </c>
      <c r="L67">
        <v>120138907.2</v>
      </c>
    </row>
    <row r="68" spans="1:12" x14ac:dyDescent="0.15">
      <c r="A68">
        <v>67</v>
      </c>
      <c r="B68" s="1">
        <v>1441301151.8048</v>
      </c>
      <c r="C68">
        <v>299980</v>
      </c>
      <c r="D68">
        <v>3318864</v>
      </c>
      <c r="E68">
        <v>300011</v>
      </c>
      <c r="F68">
        <v>3319062</v>
      </c>
      <c r="H68">
        <f t="shared" si="1"/>
        <v>1546.7206925906144</v>
      </c>
      <c r="K68" t="s">
        <v>73</v>
      </c>
      <c r="L68">
        <v>87525538.379999995</v>
      </c>
    </row>
    <row r="69" spans="1:12" x14ac:dyDescent="0.15">
      <c r="A69">
        <v>68</v>
      </c>
      <c r="B69" s="1">
        <v>3855397256.4158401</v>
      </c>
      <c r="C69">
        <v>0</v>
      </c>
      <c r="D69">
        <v>0</v>
      </c>
      <c r="E69">
        <v>300003</v>
      </c>
      <c r="F69">
        <v>1929664</v>
      </c>
      <c r="H69">
        <f t="shared" si="1"/>
        <v>3361.4475624697143</v>
      </c>
      <c r="K69" t="s">
        <v>74</v>
      </c>
      <c r="L69">
        <v>111381067.8</v>
      </c>
    </row>
    <row r="70" spans="1:12" x14ac:dyDescent="0.15">
      <c r="A70">
        <v>69</v>
      </c>
      <c r="B70" s="1">
        <v>1891743399.15519</v>
      </c>
      <c r="C70">
        <v>299986</v>
      </c>
      <c r="D70">
        <v>3568376</v>
      </c>
      <c r="E70">
        <v>300002</v>
      </c>
      <c r="F70">
        <v>3568451</v>
      </c>
      <c r="H70">
        <f t="shared" si="1"/>
        <v>1484.7216354379568</v>
      </c>
      <c r="K70" t="s">
        <v>75</v>
      </c>
      <c r="L70">
        <v>119373860.8</v>
      </c>
    </row>
    <row r="71" spans="1:12" x14ac:dyDescent="0.15">
      <c r="A71">
        <v>70</v>
      </c>
      <c r="B71" s="1">
        <v>4397777007.0334997</v>
      </c>
      <c r="C71">
        <v>299999</v>
      </c>
      <c r="D71">
        <v>2567134</v>
      </c>
      <c r="E71">
        <v>300014</v>
      </c>
      <c r="F71">
        <v>2567183</v>
      </c>
      <c r="H71">
        <f t="shared" si="1"/>
        <v>3004.5102747399496</v>
      </c>
      <c r="K71" t="s">
        <v>76</v>
      </c>
      <c r="L71">
        <v>141657672.80000001</v>
      </c>
    </row>
    <row r="72" spans="1:12" x14ac:dyDescent="0.15">
      <c r="A72">
        <v>71</v>
      </c>
      <c r="B72" s="1">
        <v>1789338221.0941501</v>
      </c>
      <c r="C72">
        <v>299921</v>
      </c>
      <c r="D72">
        <v>2838203</v>
      </c>
      <c r="E72">
        <v>300015</v>
      </c>
      <c r="F72">
        <v>2838732</v>
      </c>
      <c r="H72">
        <f t="shared" si="1"/>
        <v>1062.6055632831797</v>
      </c>
      <c r="K72" t="s">
        <v>77</v>
      </c>
      <c r="L72">
        <v>153907591.5</v>
      </c>
    </row>
    <row r="73" spans="1:12" x14ac:dyDescent="0.15">
      <c r="A73">
        <v>72</v>
      </c>
      <c r="B73" s="1">
        <v>4113602713.5960302</v>
      </c>
      <c r="C73">
        <v>0</v>
      </c>
      <c r="D73">
        <v>0</v>
      </c>
      <c r="E73">
        <v>300010</v>
      </c>
      <c r="F73">
        <v>1923841</v>
      </c>
      <c r="H73">
        <f t="shared" si="1"/>
        <v>2386.0261929894355</v>
      </c>
      <c r="K73" t="s">
        <v>78</v>
      </c>
      <c r="L73">
        <v>165469001.30000001</v>
      </c>
    </row>
    <row r="74" spans="1:12" x14ac:dyDescent="0.15">
      <c r="A74">
        <v>73</v>
      </c>
      <c r="B74" s="1">
        <v>2200675603.6773901</v>
      </c>
      <c r="C74">
        <v>299966</v>
      </c>
      <c r="D74">
        <v>3198368</v>
      </c>
      <c r="E74">
        <v>300013</v>
      </c>
      <c r="F74">
        <v>3198606</v>
      </c>
      <c r="H74">
        <f t="shared" si="1"/>
        <v>1479.150147980567</v>
      </c>
      <c r="K74" t="s">
        <v>79</v>
      </c>
      <c r="L74">
        <v>139358224.19999999</v>
      </c>
    </row>
    <row r="75" spans="1:12" x14ac:dyDescent="0.15">
      <c r="A75">
        <v>74</v>
      </c>
      <c r="B75" s="1">
        <v>4151907055.0458498</v>
      </c>
      <c r="C75">
        <v>0</v>
      </c>
      <c r="D75">
        <v>0</v>
      </c>
      <c r="E75">
        <v>300001</v>
      </c>
      <c r="F75">
        <v>1805722</v>
      </c>
      <c r="H75">
        <f t="shared" si="1"/>
        <v>3371.7071603554209</v>
      </c>
      <c r="K75" t="s">
        <v>80</v>
      </c>
      <c r="L75">
        <v>119592663.3</v>
      </c>
    </row>
    <row r="76" spans="1:12" x14ac:dyDescent="0.15">
      <c r="A76">
        <v>75</v>
      </c>
      <c r="B76" s="1">
        <v>4663712445.1164999</v>
      </c>
      <c r="C76">
        <v>0</v>
      </c>
      <c r="D76">
        <v>19</v>
      </c>
      <c r="E76">
        <v>300001</v>
      </c>
      <c r="F76">
        <v>1869580</v>
      </c>
      <c r="H76">
        <f t="shared" si="1"/>
        <v>3672.6119349619971</v>
      </c>
      <c r="K76" t="s">
        <v>81</v>
      </c>
      <c r="L76">
        <v>123620253.7</v>
      </c>
    </row>
    <row r="77" spans="1:12" x14ac:dyDescent="0.15">
      <c r="A77">
        <v>76</v>
      </c>
      <c r="B77" s="1">
        <v>3785307806.6238399</v>
      </c>
      <c r="C77">
        <v>299988</v>
      </c>
      <c r="D77">
        <v>2580607</v>
      </c>
      <c r="E77">
        <v>300004</v>
      </c>
      <c r="F77">
        <v>2580645</v>
      </c>
      <c r="H77">
        <f t="shared" si="1"/>
        <v>3044.204653791262</v>
      </c>
      <c r="K77" t="s">
        <v>82</v>
      </c>
      <c r="L77">
        <v>120389994.40000001</v>
      </c>
    </row>
    <row r="78" spans="1:12" x14ac:dyDescent="0.15">
      <c r="A78">
        <v>77</v>
      </c>
      <c r="B78" s="1">
        <v>4761747431.08531</v>
      </c>
      <c r="C78">
        <v>0</v>
      </c>
      <c r="D78">
        <v>0</v>
      </c>
      <c r="E78">
        <v>300000</v>
      </c>
      <c r="F78">
        <v>2206396</v>
      </c>
      <c r="H78">
        <f t="shared" si="1"/>
        <v>3182.5281918623973</v>
      </c>
      <c r="K78" t="s">
        <v>83</v>
      </c>
      <c r="L78">
        <v>145063413.09999999</v>
      </c>
    </row>
    <row r="79" spans="1:12" x14ac:dyDescent="0.15">
      <c r="A79">
        <v>78</v>
      </c>
      <c r="B79" s="1">
        <v>2882825321.8831701</v>
      </c>
      <c r="C79">
        <v>299996</v>
      </c>
      <c r="D79">
        <v>2865016</v>
      </c>
      <c r="E79">
        <v>300012</v>
      </c>
      <c r="F79">
        <v>2865080</v>
      </c>
      <c r="H79">
        <f t="shared" si="1"/>
        <v>2388.2084780581185</v>
      </c>
      <c r="K79" t="s">
        <v>84</v>
      </c>
      <c r="L79">
        <v>115859476.7</v>
      </c>
    </row>
    <row r="80" spans="1:12" x14ac:dyDescent="0.15">
      <c r="A80">
        <v>79</v>
      </c>
      <c r="B80" s="1">
        <v>2618091083.1284299</v>
      </c>
      <c r="C80">
        <v>299944</v>
      </c>
      <c r="D80">
        <v>3228743</v>
      </c>
      <c r="E80">
        <v>300007</v>
      </c>
      <c r="F80">
        <v>3229291</v>
      </c>
      <c r="H80">
        <f t="shared" si="1"/>
        <v>2014.5327689982494</v>
      </c>
      <c r="K80" t="s">
        <v>85</v>
      </c>
      <c r="L80">
        <v>123814164.59999999</v>
      </c>
    </row>
    <row r="81" spans="1:12" x14ac:dyDescent="0.15">
      <c r="A81">
        <v>80</v>
      </c>
      <c r="B81" s="1">
        <v>3245039319.6595402</v>
      </c>
      <c r="C81">
        <v>299986</v>
      </c>
      <c r="D81">
        <v>2576906</v>
      </c>
      <c r="E81">
        <v>300002</v>
      </c>
      <c r="F81">
        <v>2576939</v>
      </c>
      <c r="H81">
        <f t="shared" si="1"/>
        <v>3473.910423131887</v>
      </c>
      <c r="K81" t="s">
        <v>86</v>
      </c>
      <c r="L81">
        <v>90798003.739999995</v>
      </c>
    </row>
    <row r="82" spans="1:12" x14ac:dyDescent="0.15">
      <c r="A82">
        <v>81</v>
      </c>
      <c r="B82" s="1">
        <v>2403554502.4819598</v>
      </c>
      <c r="C82">
        <v>299992</v>
      </c>
      <c r="D82">
        <v>3342359</v>
      </c>
      <c r="E82">
        <v>300008</v>
      </c>
      <c r="F82">
        <v>3342375</v>
      </c>
      <c r="H82">
        <f t="shared" si="1"/>
        <v>1345.6658049175894</v>
      </c>
      <c r="K82" t="s">
        <v>87</v>
      </c>
      <c r="L82">
        <v>166259345.30000001</v>
      </c>
    </row>
    <row r="83" spans="1:12" x14ac:dyDescent="0.15">
      <c r="A83">
        <v>82</v>
      </c>
      <c r="B83" s="1">
        <v>4645209543.9045897</v>
      </c>
      <c r="C83">
        <v>0</v>
      </c>
      <c r="D83">
        <v>0</v>
      </c>
      <c r="E83">
        <v>300010</v>
      </c>
      <c r="F83">
        <v>2040713</v>
      </c>
      <c r="H83">
        <f t="shared" si="1"/>
        <v>4018.456783780051</v>
      </c>
      <c r="K83" t="s">
        <v>88</v>
      </c>
      <c r="L83">
        <v>112790051.90000001</v>
      </c>
    </row>
    <row r="84" spans="1:12" x14ac:dyDescent="0.15">
      <c r="A84">
        <v>83</v>
      </c>
      <c r="B84" s="1">
        <v>3782904736.64922</v>
      </c>
      <c r="C84">
        <v>299998</v>
      </c>
      <c r="D84">
        <v>2571109</v>
      </c>
      <c r="E84">
        <v>300013</v>
      </c>
      <c r="F84">
        <v>2571122</v>
      </c>
      <c r="H84">
        <f t="shared" si="1"/>
        <v>3215.7792918506684</v>
      </c>
      <c r="K84" t="s">
        <v>89</v>
      </c>
      <c r="L84">
        <v>114087953.5</v>
      </c>
    </row>
    <row r="85" spans="1:12" x14ac:dyDescent="0.15">
      <c r="A85">
        <v>84</v>
      </c>
      <c r="B85" s="1">
        <v>4221037046.9423399</v>
      </c>
      <c r="C85">
        <v>0</v>
      </c>
      <c r="D85">
        <v>9</v>
      </c>
      <c r="E85">
        <v>300006</v>
      </c>
      <c r="F85">
        <v>2316961</v>
      </c>
      <c r="H85">
        <f t="shared" si="1"/>
        <v>3561.9478927123992</v>
      </c>
      <c r="K85" t="s">
        <v>90</v>
      </c>
      <c r="L85">
        <v>115267534.40000001</v>
      </c>
    </row>
    <row r="86" spans="1:12" x14ac:dyDescent="0.15">
      <c r="A86">
        <v>85</v>
      </c>
      <c r="B86" s="1">
        <v>3239503833.1812401</v>
      </c>
      <c r="C86">
        <v>299988</v>
      </c>
      <c r="D86">
        <v>2779740</v>
      </c>
      <c r="E86">
        <v>300004</v>
      </c>
      <c r="F86">
        <v>2779865</v>
      </c>
      <c r="H86">
        <f t="shared" si="1"/>
        <v>2388.6159136686201</v>
      </c>
      <c r="K86" t="s">
        <v>91</v>
      </c>
      <c r="L86">
        <v>130172913.2</v>
      </c>
    </row>
    <row r="87" spans="1:12" x14ac:dyDescent="0.15">
      <c r="A87">
        <v>86</v>
      </c>
      <c r="B87" s="1">
        <v>4213751023.7746902</v>
      </c>
      <c r="C87">
        <v>0</v>
      </c>
      <c r="D87">
        <v>14</v>
      </c>
      <c r="E87">
        <v>300024</v>
      </c>
      <c r="F87">
        <v>2388400</v>
      </c>
      <c r="H87">
        <f t="shared" si="1"/>
        <v>3870.7368200493811</v>
      </c>
      <c r="K87" t="s">
        <v>92</v>
      </c>
      <c r="L87">
        <v>106120128.7</v>
      </c>
    </row>
    <row r="88" spans="1:12" x14ac:dyDescent="0.15">
      <c r="A88">
        <v>87</v>
      </c>
      <c r="B88" s="1">
        <v>4460252863.6698303</v>
      </c>
      <c r="C88">
        <v>0</v>
      </c>
      <c r="D88">
        <v>0</v>
      </c>
      <c r="E88">
        <v>300014</v>
      </c>
      <c r="F88">
        <v>2250694</v>
      </c>
      <c r="H88">
        <f t="shared" si="1"/>
        <v>3599.4983731178268</v>
      </c>
      <c r="K88" t="s">
        <v>93</v>
      </c>
      <c r="L88">
        <v>120563720.09999999</v>
      </c>
    </row>
    <row r="89" spans="1:12" x14ac:dyDescent="0.15">
      <c r="A89">
        <v>88</v>
      </c>
      <c r="B89" s="1">
        <v>2949982865.8218298</v>
      </c>
      <c r="C89">
        <v>0</v>
      </c>
      <c r="D89">
        <v>32</v>
      </c>
      <c r="E89">
        <v>300009</v>
      </c>
      <c r="F89">
        <v>1832368</v>
      </c>
      <c r="H89">
        <f t="shared" si="1"/>
        <v>3198.5349064237894</v>
      </c>
      <c r="K89" t="s">
        <v>94</v>
      </c>
      <c r="L89">
        <v>89433125.599999994</v>
      </c>
    </row>
    <row r="90" spans="1:12" x14ac:dyDescent="0.15">
      <c r="A90">
        <v>89</v>
      </c>
      <c r="B90" s="1">
        <v>1792162615.18115</v>
      </c>
      <c r="C90">
        <v>0</v>
      </c>
      <c r="D90">
        <v>0</v>
      </c>
      <c r="E90">
        <v>300005</v>
      </c>
      <c r="F90">
        <v>1956830</v>
      </c>
      <c r="H90">
        <f t="shared" si="1"/>
        <v>1755.9138909440815</v>
      </c>
      <c r="K90" t="s">
        <v>95</v>
      </c>
      <c r="L90">
        <v>96564965.859999999</v>
      </c>
    </row>
    <row r="91" spans="1:12" x14ac:dyDescent="0.15">
      <c r="A91">
        <v>90</v>
      </c>
      <c r="B91" s="1">
        <v>3363631234.86132</v>
      </c>
      <c r="C91">
        <v>16</v>
      </c>
      <c r="D91">
        <v>19</v>
      </c>
      <c r="E91">
        <v>300014</v>
      </c>
      <c r="F91">
        <v>1438360</v>
      </c>
      <c r="H91">
        <f t="shared" si="1"/>
        <v>3652.1803011988409</v>
      </c>
      <c r="K91" t="s">
        <v>96</v>
      </c>
      <c r="L91">
        <v>89644712.269999996</v>
      </c>
    </row>
    <row r="92" spans="1:12" x14ac:dyDescent="0.15">
      <c r="A92">
        <v>91</v>
      </c>
      <c r="B92" s="1">
        <v>1851014021.97087</v>
      </c>
      <c r="C92">
        <v>299955</v>
      </c>
      <c r="D92">
        <v>2756738</v>
      </c>
      <c r="E92">
        <v>300001</v>
      </c>
      <c r="F92">
        <v>2757065</v>
      </c>
      <c r="H92">
        <f t="shared" si="1"/>
        <v>1903.1034923754576</v>
      </c>
      <c r="K92" t="s">
        <v>97</v>
      </c>
      <c r="L92">
        <v>92407308.409999996</v>
      </c>
    </row>
    <row r="93" spans="1:12" x14ac:dyDescent="0.15">
      <c r="A93">
        <v>92</v>
      </c>
      <c r="B93" s="1">
        <v>1992285895.5144999</v>
      </c>
      <c r="C93">
        <v>299977</v>
      </c>
      <c r="D93">
        <v>3284274</v>
      </c>
      <c r="E93">
        <v>300008</v>
      </c>
      <c r="F93">
        <v>3284468</v>
      </c>
      <c r="H93">
        <f t="shared" si="1"/>
        <v>1452.9445066489268</v>
      </c>
      <c r="K93" t="s">
        <v>98</v>
      </c>
      <c r="L93">
        <v>128290862.09999999</v>
      </c>
    </row>
    <row r="94" spans="1:12" x14ac:dyDescent="0.15">
      <c r="A94">
        <v>93</v>
      </c>
      <c r="B94" s="1">
        <v>4301609143.72651</v>
      </c>
      <c r="C94">
        <v>0</v>
      </c>
      <c r="D94">
        <v>11</v>
      </c>
      <c r="E94">
        <v>300000</v>
      </c>
      <c r="F94">
        <v>2024221</v>
      </c>
      <c r="H94">
        <f t="shared" si="1"/>
        <v>4043.0110913037956</v>
      </c>
      <c r="K94" t="s">
        <v>99</v>
      </c>
      <c r="L94">
        <v>103828086.59999999</v>
      </c>
    </row>
    <row r="95" spans="1:12" x14ac:dyDescent="0.15">
      <c r="A95">
        <v>94</v>
      </c>
      <c r="B95" s="1">
        <v>4081553151.5204902</v>
      </c>
      <c r="C95">
        <v>2</v>
      </c>
      <c r="D95">
        <v>2</v>
      </c>
      <c r="E95">
        <v>300005</v>
      </c>
      <c r="F95">
        <v>1851981</v>
      </c>
      <c r="H95">
        <f t="shared" si="1"/>
        <v>3749.4140196489602</v>
      </c>
      <c r="K95" t="s">
        <v>100</v>
      </c>
      <c r="L95">
        <v>106030505.7</v>
      </c>
    </row>
    <row r="96" spans="1:12" x14ac:dyDescent="0.15">
      <c r="A96">
        <v>95</v>
      </c>
      <c r="B96" s="1">
        <v>1783925709.7341199</v>
      </c>
      <c r="C96">
        <v>299972</v>
      </c>
      <c r="D96">
        <v>3491954</v>
      </c>
      <c r="E96">
        <v>300003</v>
      </c>
      <c r="F96">
        <v>3492242</v>
      </c>
      <c r="H96">
        <f t="shared" si="1"/>
        <v>1326.9046970163081</v>
      </c>
      <c r="K96" t="s">
        <v>101</v>
      </c>
      <c r="L96">
        <v>125020662.8</v>
      </c>
    </row>
    <row r="97" spans="1:16" x14ac:dyDescent="0.15">
      <c r="A97">
        <v>96</v>
      </c>
      <c r="B97" s="1">
        <v>1911903371.5341899</v>
      </c>
      <c r="C97">
        <v>299985</v>
      </c>
      <c r="D97">
        <v>3430154</v>
      </c>
      <c r="E97">
        <v>300001</v>
      </c>
      <c r="F97">
        <v>3430185</v>
      </c>
      <c r="H97">
        <f t="shared" si="1"/>
        <v>1473.3758555046929</v>
      </c>
      <c r="K97" t="s">
        <v>102</v>
      </c>
      <c r="L97">
        <v>121515997.90000001</v>
      </c>
    </row>
    <row r="98" spans="1:16" x14ac:dyDescent="0.15">
      <c r="A98">
        <v>97</v>
      </c>
      <c r="B98" s="1">
        <v>4140007905.36201</v>
      </c>
      <c r="C98">
        <v>0</v>
      </c>
      <c r="D98">
        <v>0</v>
      </c>
      <c r="E98">
        <v>300008</v>
      </c>
      <c r="F98">
        <v>2049198</v>
      </c>
      <c r="H98">
        <f t="shared" si="1"/>
        <v>3991.4298230950953</v>
      </c>
      <c r="K98" t="s">
        <v>103</v>
      </c>
      <c r="L98">
        <v>101187313.09999999</v>
      </c>
    </row>
    <row r="99" spans="1:16" x14ac:dyDescent="0.15">
      <c r="A99">
        <v>98</v>
      </c>
      <c r="B99" s="1">
        <v>1516437328.72328</v>
      </c>
      <c r="C99">
        <v>299985</v>
      </c>
      <c r="D99">
        <v>3725801</v>
      </c>
      <c r="E99">
        <v>300000</v>
      </c>
      <c r="F99">
        <v>3725906</v>
      </c>
      <c r="H99">
        <f t="shared" si="1"/>
        <v>1454.9167107559535</v>
      </c>
      <c r="K99" t="s">
        <v>104</v>
      </c>
      <c r="L99">
        <v>97525309.120000005</v>
      </c>
    </row>
    <row r="100" spans="1:16" x14ac:dyDescent="0.15">
      <c r="A100">
        <v>99</v>
      </c>
      <c r="B100" s="1">
        <v>1113681279.1990299</v>
      </c>
      <c r="C100">
        <v>299976</v>
      </c>
      <c r="D100">
        <v>3983208</v>
      </c>
      <c r="E100">
        <v>300007</v>
      </c>
      <c r="F100">
        <v>3983543</v>
      </c>
      <c r="H100">
        <f t="shared" si="1"/>
        <v>1659.674887511587</v>
      </c>
      <c r="K100" t="s">
        <v>105</v>
      </c>
      <c r="L100">
        <v>63289036.350000001</v>
      </c>
    </row>
    <row r="102" spans="1:16" ht="14.25" x14ac:dyDescent="0.15">
      <c r="B102" s="1">
        <f>AVERAGE(B2:B100)</f>
        <v>2814365257.8085032</v>
      </c>
      <c r="D102">
        <f>COUNTIF(D2:D100, "&lt;50")</f>
        <v>46</v>
      </c>
      <c r="F102">
        <f>AVERAGE(F2:F100)</f>
        <v>2590820.1818181816</v>
      </c>
      <c r="H102">
        <f>AVERAGE(H2:H100)</f>
        <v>2221.7093808426757</v>
      </c>
      <c r="N102" s="2">
        <v>2811687643.2813101</v>
      </c>
      <c r="P102" s="1">
        <f>N102*0.99999^F102</f>
        <v>1.5744240940878861E-2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小野寺 翔</dc:creator>
  <cp:lastModifiedBy>小野寺 翔</cp:lastModifiedBy>
  <dcterms:created xsi:type="dcterms:W3CDTF">2019-09-20T09:29:20Z</dcterms:created>
  <dcterms:modified xsi:type="dcterms:W3CDTF">2019-09-20T09:30:32Z</dcterms:modified>
</cp:coreProperties>
</file>