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centeno\Desktop\Work\2024\ÍNDICE TEMÁTICO\SEGURIDAD Y ORDEN PÚBLICO\6. Accidentes de tránsito\"/>
    </mc:Choice>
  </mc:AlternateContent>
  <xr:revisionPtr revIDLastSave="0" documentId="13_ncr:1_{9541551D-DE11-47BD-946C-AC63B5335C4B}" xr6:coauthVersionLast="47" xr6:coauthVersionMax="47" xr10:uidLastSave="{00000000-0000-0000-0000-000000000000}"/>
  <bookViews>
    <workbookView xWindow="30" yWindow="135" windowWidth="28770" windowHeight="15450" xr2:uid="{77CEB15B-0F99-4C85-BF97-B0ADAEEC19D7}"/>
  </bookViews>
  <sheets>
    <sheet name="8.75" sheetId="3" r:id="rId1"/>
  </sheets>
  <definedNames>
    <definedName name="_xlnm._FilterDatabase" localSheetId="0" hidden="1">'8.75'!$B$8:$L$35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K8" i="3"/>
  <c r="J8" i="3"/>
  <c r="I8" i="3"/>
  <c r="H8" i="3"/>
  <c r="G8" i="3"/>
  <c r="F8" i="3"/>
  <c r="E8" i="3"/>
  <c r="D8" i="3"/>
  <c r="B8" i="3"/>
</calcChain>
</file>

<file path=xl/sharedStrings.xml><?xml version="1.0" encoding="utf-8"?>
<sst xmlns="http://schemas.openxmlformats.org/spreadsheetml/2006/main" count="46" uniqueCount="45">
  <si>
    <t>Departamento</t>
  </si>
  <si>
    <t>Total</t>
  </si>
  <si>
    <t>Choque</t>
  </si>
  <si>
    <t>Despiste</t>
  </si>
  <si>
    <t>Atropello</t>
  </si>
  <si>
    <t>Choque y fuga</t>
  </si>
  <si>
    <t>Choque y atropello</t>
  </si>
  <si>
    <t>Volcadura</t>
  </si>
  <si>
    <t>Otros 1/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</si>
  <si>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</si>
  <si>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</si>
  <si>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</si>
  <si>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</si>
  <si>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</si>
  <si>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</si>
  <si>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</si>
  <si>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</si>
  <si>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</si>
  <si>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</si>
  <si>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</si>
  <si>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</si>
  <si>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</si>
  <si>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</si>
  <si>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 Metropolitana 2/</t>
  </si>
  <si>
    <t>Lima 3/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</si>
  <si>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</si>
  <si>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</si>
  <si>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</si>
  <si>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</si>
  <si>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</si>
  <si>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</si>
  <si>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</si>
  <si>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</si>
  <si>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</si>
  <si>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</si>
  <si>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2/ Denominación establecida mediante Ley N° 31140, las publicaciones estadísticas referidas a la Provincia de Lima se denominarán en adelante, Lima Metropolitana y comprende los 43 distritos.</t>
  </si>
  <si>
    <t xml:space="preserve">3/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</si>
  <si>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t>Fuente: Ministerio del Interior (MININTER) - Oficina de Planeamiento y Estadística.</t>
  </si>
  <si>
    <t>Atropello y fuga</t>
  </si>
  <si>
    <t xml:space="preserve"> (Casos registrados)</t>
  </si>
  <si>
    <t>Tipo de accidente de tránsito</t>
  </si>
  <si>
    <t>Caída</t>
  </si>
  <si>
    <t>1/ Incluye despiste y volcadura; sólo colisión; colisión y fuga, incendio del vehículo, y entre otros.</t>
  </si>
  <si>
    <t xml:space="preserve">DENUNCIAS DE ACCIDENTES DE TRÁNSITO NO FATALES POR TIPO DE ACCIDENTE DE TRÁNSITO, </t>
  </si>
  <si>
    <t xml:space="preserve"> SEGÚN DEPARTAMENTO,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</si>
</sst>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\ ##0"/>
  </numFmts>
  <fonts count="10" x14ac:knownFonts="1"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2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3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 indent="2"/>
    </xf>
    <xf numFmtId="0" fontId="4" fillId="0" borderId="0" xfId="1" applyFont="1" applyAlignment="1">
      <alignment horizontal="left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 wrapText="1"/>
    </xf>
    <xf numFmtId="49" fontId="4" fillId="3" borderId="4" xfId="1" applyNumberFormat="1" applyFont="1" applyFill="1" applyBorder="1" applyAlignment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0" fontId="4" fillId="0" borderId="4" xfId="1" applyFont="1" applyBorder="1" applyAlignment="1">
      <alignment horizontal="left" vertical="center"/>
    </xf>
    <xf numFmtId="164" fontId="4" fillId="2" borderId="0" xfId="1" applyNumberFormat="1" applyFont="1" applyFill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4" xfId="1" applyFont="1" applyBorder="1" applyAlignment="1">
      <alignment horizontal="left" vertical="center" indent="1"/>
    </xf>
    <xf numFmtId="164" fontId="3" fillId="2" borderId="0" xfId="1" applyNumberFormat="1" applyFont="1" applyFill="1" applyAlignment="1">
      <alignment horizontal="right" vertical="center"/>
    </xf>
    <xf numFmtId="164" fontId="3" fillId="2" borderId="0" xfId="1" applyNumberFormat="1" applyFont="1" applyFill="1" applyAlignment="1">
      <alignment vertical="center"/>
    </xf>
    <xf numFmtId="164" fontId="3" fillId="0" borderId="0" xfId="1" applyNumberFormat="1" applyFont="1" applyAlignment="1">
      <alignment horizontal="right" vertical="center"/>
    </xf>
    <xf numFmtId="0" fontId="3" fillId="0" borderId="8" xfId="1" applyFont="1" applyBorder="1" applyAlignment="1">
      <alignment horizontal="left" vertical="center" indent="1"/>
    </xf>
    <xf numFmtId="164" fontId="3" fillId="0" borderId="6" xfId="1" applyNumberFormat="1" applyFont="1" applyBorder="1" applyAlignment="1">
      <alignment vertical="center"/>
    </xf>
    <xf numFmtId="0" fontId="8" fillId="0" borderId="0" xfId="1" applyFont="1" applyAlignment="1">
      <alignment vertical="center"/>
    </xf>
    <xf numFmtId="0" fontId="3" fillId="2" borderId="4" xfId="1" applyFont="1" applyFill="1" applyBorder="1" applyAlignment="1">
      <alignment horizontal="left" vertical="center" indent="1"/>
    </xf>
    <xf numFmtId="0" fontId="3" fillId="2" borderId="0" xfId="1" applyFont="1" applyFill="1" applyAlignment="1">
      <alignment vertical="center"/>
    </xf>
    <xf numFmtId="164" fontId="3" fillId="0" borderId="5" xfId="1" applyNumberFormat="1" applyFont="1" applyBorder="1" applyAlignment="1">
      <alignment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left" vertical="center" wrapText="1"/>
    </xf>
    <xf numFmtId="0" fontId="7" fillId="2" borderId="0" xfId="3" applyFont="1" applyFill="1" applyAlignment="1">
      <alignment horizontal="left" vertical="center" wrapText="1"/>
    </xf>
    <xf numFmtId="0" fontId="2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left" vertical="center" wrapText="1" indent="2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3" borderId="4" xfId="1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right" vertical="center" wrapText="1"/>
    </xf>
    <xf numFmtId="0" fontId="4" fillId="3" borderId="5" xfId="2" applyFont="1" applyFill="1" applyBorder="1" applyAlignment="1">
      <alignment horizontal="right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6" fillId="0" borderId="0" xfId="3" applyFont="1" applyAlignment="1">
      <alignment horizontal="left" vertical="center" wrapText="1"/>
    </xf>
    <xf numFmtId="164" fontId="4" fillId="2" borderId="0" xfId="0" applyNumberFormat="1" applyFont="1" applyFill="1" applyAlignment="1">
      <alignment horizontal="right" vertical="center"/>
    </xf>
    <xf numFmtId="164" fontId="9" fillId="2" borderId="0" xfId="1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</cellXfs>
  <cellStyles count="4">
    <cellStyle name="Normal" xfId="0" builtinId="0"/>
    <cellStyle name="Normal 10 4" xfId="1" xr:uid="{148899D1-4DD0-4ADA-A053-658E3B35466E}"/>
    <cellStyle name="Normal_C10-124" xfId="3" xr:uid="{BC031EE0-58C1-47DC-8F9A-8D88318614CF}"/>
    <cellStyle name="Normal_C10-44" xfId="2" xr:uid="{06446365-9F85-4E4B-A2D2-9E04E5E85855}"/>
  </cellStyles>
  <dxfs count="0"/>
  <tableStyles count="1" defaultTableStyle="TableStyleMedium2" defaultPivotStyle="PivotStyleLight16">
    <tableStyle name="Invisible" pivot="0" table="0" count="0" xr9:uid="{6A683003-3FB7-4F8C-BF8E-CA91B8E605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2F1A-7897-4D91-BE9F-F9BF977D1A5E}">
  <sheetPr>
    <tabColor rgb="FFFFC000"/>
    <pageSetUpPr fitToPage="1"/>
  </sheetPr>
  <dimension ref="A1:P42"/>
  <sheetViews>
    <sheetView showGridLines="0" tabSelected="1" zoomScaleNormal="100" zoomScaleSheetLayoutView="100" workbookViewId="0">
      <selection activeCell="B8" sqref="B8:L35"/>
    </sheetView>
  </sheetViews>
  <sheetFormatPr baseColWidth="10" defaultRowHeight="12.75" x14ac:dyDescent="0.2"/>
  <cols>
    <col min="1" max="1" width="19.140625" style="1" customWidth="1"/>
    <col min="2" max="2" width="8" style="1" customWidth="1"/>
    <col min="3" max="3" width="3.7109375" style="1" customWidth="1"/>
    <col min="4" max="12" width="8.140625" style="1" customWidth="1"/>
    <col min="13" max="16384" width="11.42578125" style="1"/>
  </cols>
  <sheetData>
    <row r="1" spans="1:13" ht="16.5" x14ac:dyDescent="0.2">
      <c r="A1" s="27" t="s">
        <v>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3" ht="16.5" x14ac:dyDescent="0.2">
      <c r="A2" s="28" t="s">
        <v>44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3" ht="15.75" customHeight="1" x14ac:dyDescent="0.2">
      <c r="A3" s="2" t="s">
        <v>39</v>
      </c>
    </row>
    <row r="4" spans="1:13" ht="11.25" customHeight="1" x14ac:dyDescent="0.2">
      <c r="A4" s="3"/>
    </row>
    <row r="5" spans="1:13" ht="16.5" customHeight="1" x14ac:dyDescent="0.2">
      <c r="A5" s="29" t="s">
        <v>0</v>
      </c>
      <c r="B5" s="31" t="s">
        <v>1</v>
      </c>
      <c r="C5" s="4"/>
      <c r="D5" s="33" t="s">
        <v>40</v>
      </c>
      <c r="E5" s="33"/>
      <c r="F5" s="33"/>
      <c r="G5" s="33"/>
      <c r="H5" s="33"/>
      <c r="I5" s="33"/>
      <c r="J5" s="33"/>
      <c r="K5" s="33"/>
      <c r="L5" s="33"/>
    </row>
    <row r="6" spans="1:13" ht="27" customHeight="1" x14ac:dyDescent="0.2">
      <c r="A6" s="30"/>
      <c r="B6" s="32"/>
      <c r="C6" s="5"/>
      <c r="D6" s="6" t="s">
        <v>2</v>
      </c>
      <c r="E6" s="7" t="s">
        <v>3</v>
      </c>
      <c r="F6" s="8" t="s">
        <v>4</v>
      </c>
      <c r="G6" s="6" t="s">
        <v>5</v>
      </c>
      <c r="H6" s="6" t="s">
        <v>6</v>
      </c>
      <c r="I6" s="8" t="s">
        <v>38</v>
      </c>
      <c r="J6" s="8" t="s">
        <v>41</v>
      </c>
      <c r="K6" s="7" t="s">
        <v>7</v>
      </c>
      <c r="L6" s="7" t="s">
        <v>8</v>
      </c>
    </row>
    <row r="7" spans="1:13" ht="12.95" customHeight="1" x14ac:dyDescent="0.2">
      <c r="A7" s="9"/>
      <c r="B7" s="10"/>
      <c r="C7" s="10"/>
      <c r="D7" s="10"/>
      <c r="F7" s="10"/>
    </row>
    <row r="8" spans="1:13" ht="12.95" customHeight="1" x14ac:dyDescent="0.2">
      <c r="A8" s="11" t="s">
        <v>1</v>
      </c>
      <c r="B8" s="35">
        <f>+SUM(D8:L8)</f>
        <v>84275</v>
      </c>
      <c r="C8" s="36"/>
      <c r="D8" s="12">
        <f>+SUM(D10:D35)</f>
        <v>37957</v>
      </c>
      <c r="E8" s="12">
        <f t="shared" ref="E8:K8" si="0">+SUM(E10:E35)</f>
        <v>12027</v>
      </c>
      <c r="F8" s="12">
        <f t="shared" si="0"/>
        <v>9763</v>
      </c>
      <c r="G8" s="12">
        <f t="shared" si="0"/>
        <v>9508</v>
      </c>
      <c r="H8" s="12">
        <f t="shared" si="0"/>
        <v>1562</v>
      </c>
      <c r="I8" s="12">
        <f t="shared" si="0"/>
        <v>2019</v>
      </c>
      <c r="J8" s="12">
        <f t="shared" si="0"/>
        <v>1564</v>
      </c>
      <c r="K8" s="12">
        <f t="shared" si="0"/>
        <v>1529</v>
      </c>
      <c r="L8" s="12">
        <f>+SUM(L10:L35)</f>
        <v>8346</v>
      </c>
      <c r="M8" s="13"/>
    </row>
    <row r="9" spans="1:13" ht="12.95" customHeight="1" x14ac:dyDescent="0.2">
      <c r="A9" s="11"/>
      <c r="B9" s="35"/>
      <c r="C9" s="36"/>
      <c r="D9" s="35"/>
      <c r="E9" s="35"/>
      <c r="F9" s="35"/>
      <c r="G9" s="35"/>
      <c r="H9" s="35"/>
      <c r="I9" s="35"/>
      <c r="J9" s="35"/>
      <c r="K9" s="35"/>
      <c r="L9" s="35"/>
      <c r="M9" s="13"/>
    </row>
    <row r="10" spans="1:13" ht="12.95" customHeight="1" x14ac:dyDescent="0.2">
      <c r="A10" s="14" t="s">
        <v>9</v>
      </c>
      <c r="B10" s="37">
        <v>494</v>
      </c>
      <c r="C10" s="36"/>
      <c r="D10" s="15">
        <v>242</v>
      </c>
      <c r="E10" s="15">
        <v>156</v>
      </c>
      <c r="F10" s="15">
        <v>32</v>
      </c>
      <c r="G10" s="15">
        <v>24</v>
      </c>
      <c r="H10" s="15">
        <v>1</v>
      </c>
      <c r="I10" s="15">
        <v>17</v>
      </c>
      <c r="J10" s="15">
        <v>3</v>
      </c>
      <c r="K10" s="15">
        <v>11</v>
      </c>
      <c r="L10" s="16">
        <v>8</v>
      </c>
      <c r="M10" s="13"/>
    </row>
    <row r="11" spans="1:13" ht="12.95" customHeight="1" x14ac:dyDescent="0.2">
      <c r="A11" s="14" t="s">
        <v>10</v>
      </c>
      <c r="B11" s="37">
        <v>2461</v>
      </c>
      <c r="C11" s="36"/>
      <c r="D11" s="15">
        <v>1162</v>
      </c>
      <c r="E11" s="15">
        <v>333</v>
      </c>
      <c r="F11" s="15">
        <v>238</v>
      </c>
      <c r="G11" s="15">
        <v>245</v>
      </c>
      <c r="H11" s="15">
        <v>96</v>
      </c>
      <c r="I11" s="15">
        <v>65</v>
      </c>
      <c r="J11" s="15">
        <v>17</v>
      </c>
      <c r="K11" s="15">
        <v>61</v>
      </c>
      <c r="L11" s="16">
        <v>244</v>
      </c>
      <c r="M11" s="13"/>
    </row>
    <row r="12" spans="1:13" ht="12.95" customHeight="1" x14ac:dyDescent="0.2">
      <c r="A12" s="14" t="s">
        <v>11</v>
      </c>
      <c r="B12" s="37">
        <v>642</v>
      </c>
      <c r="C12" s="36"/>
      <c r="D12" s="15">
        <v>301</v>
      </c>
      <c r="E12" s="15">
        <v>109</v>
      </c>
      <c r="F12" s="15">
        <v>107</v>
      </c>
      <c r="G12" s="15">
        <v>29</v>
      </c>
      <c r="H12" s="15">
        <v>5</v>
      </c>
      <c r="I12" s="15">
        <v>5</v>
      </c>
      <c r="J12" s="15">
        <v>6</v>
      </c>
      <c r="K12" s="15">
        <v>19</v>
      </c>
      <c r="L12" s="16">
        <v>61</v>
      </c>
      <c r="M12" s="13"/>
    </row>
    <row r="13" spans="1:13" ht="12.95" customHeight="1" x14ac:dyDescent="0.2">
      <c r="A13" s="14" t="s">
        <v>12</v>
      </c>
      <c r="B13" s="37">
        <v>5024</v>
      </c>
      <c r="C13" s="36"/>
      <c r="D13" s="15">
        <v>2607</v>
      </c>
      <c r="E13" s="15">
        <v>490</v>
      </c>
      <c r="F13" s="15">
        <v>593</v>
      </c>
      <c r="G13" s="15">
        <v>345</v>
      </c>
      <c r="H13" s="15">
        <v>50</v>
      </c>
      <c r="I13" s="15">
        <v>117</v>
      </c>
      <c r="J13" s="15">
        <v>106</v>
      </c>
      <c r="K13" s="15">
        <v>114</v>
      </c>
      <c r="L13" s="16">
        <v>602</v>
      </c>
      <c r="M13" s="13"/>
    </row>
    <row r="14" spans="1:13" ht="12.95" customHeight="1" x14ac:dyDescent="0.2">
      <c r="A14" s="14" t="s">
        <v>13</v>
      </c>
      <c r="B14" s="37">
        <v>370</v>
      </c>
      <c r="C14" s="36"/>
      <c r="D14" s="15">
        <v>144</v>
      </c>
      <c r="E14" s="15">
        <v>64</v>
      </c>
      <c r="F14" s="15">
        <v>49</v>
      </c>
      <c r="G14" s="15">
        <v>55</v>
      </c>
      <c r="H14" s="15">
        <v>0</v>
      </c>
      <c r="I14" s="15">
        <v>13</v>
      </c>
      <c r="J14" s="15">
        <v>0</v>
      </c>
      <c r="K14" s="15">
        <v>7</v>
      </c>
      <c r="L14" s="16">
        <v>38</v>
      </c>
      <c r="M14" s="13"/>
    </row>
    <row r="15" spans="1:13" ht="12.95" customHeight="1" x14ac:dyDescent="0.2">
      <c r="A15" s="14" t="s">
        <v>14</v>
      </c>
      <c r="B15" s="37">
        <v>1946</v>
      </c>
      <c r="C15" s="36"/>
      <c r="D15" s="15">
        <v>792</v>
      </c>
      <c r="E15" s="15">
        <v>406</v>
      </c>
      <c r="F15" s="15">
        <v>237</v>
      </c>
      <c r="G15" s="15">
        <v>69</v>
      </c>
      <c r="H15" s="15">
        <v>23</v>
      </c>
      <c r="I15" s="15">
        <v>31</v>
      </c>
      <c r="J15" s="15">
        <v>40</v>
      </c>
      <c r="K15" s="15">
        <v>155</v>
      </c>
      <c r="L15" s="16">
        <v>193</v>
      </c>
      <c r="M15" s="13"/>
    </row>
    <row r="16" spans="1:13" s="22" customFormat="1" ht="12.95" customHeight="1" x14ac:dyDescent="0.2">
      <c r="A16" s="21" t="s">
        <v>15</v>
      </c>
      <c r="B16" s="37">
        <v>3070</v>
      </c>
      <c r="C16" s="36"/>
      <c r="D16" s="15">
        <v>1820</v>
      </c>
      <c r="E16" s="15">
        <v>401</v>
      </c>
      <c r="F16" s="15">
        <v>259</v>
      </c>
      <c r="G16" s="15">
        <v>326</v>
      </c>
      <c r="H16" s="15">
        <v>15</v>
      </c>
      <c r="I16" s="15">
        <v>45</v>
      </c>
      <c r="J16" s="15">
        <v>35</v>
      </c>
      <c r="K16" s="15">
        <v>18</v>
      </c>
      <c r="L16" s="16">
        <v>151</v>
      </c>
      <c r="M16" s="16"/>
    </row>
    <row r="17" spans="1:13" ht="12.95" customHeight="1" x14ac:dyDescent="0.2">
      <c r="A17" s="14" t="s">
        <v>16</v>
      </c>
      <c r="B17" s="37">
        <v>3043</v>
      </c>
      <c r="C17" s="36"/>
      <c r="D17" s="15">
        <v>1346</v>
      </c>
      <c r="E17" s="15">
        <v>376</v>
      </c>
      <c r="F17" s="15">
        <v>795</v>
      </c>
      <c r="G17" s="15">
        <v>134</v>
      </c>
      <c r="H17" s="15">
        <v>23</v>
      </c>
      <c r="I17" s="17">
        <v>73</v>
      </c>
      <c r="J17" s="17">
        <v>96</v>
      </c>
      <c r="K17" s="17">
        <v>65</v>
      </c>
      <c r="L17" s="16">
        <v>135</v>
      </c>
      <c r="M17" s="13"/>
    </row>
    <row r="18" spans="1:13" ht="12.95" customHeight="1" x14ac:dyDescent="0.2">
      <c r="A18" s="14" t="s">
        <v>17</v>
      </c>
      <c r="B18" s="37">
        <v>147</v>
      </c>
      <c r="C18" s="36"/>
      <c r="D18" s="15">
        <v>65</v>
      </c>
      <c r="E18" s="15">
        <v>30</v>
      </c>
      <c r="F18" s="15">
        <v>24</v>
      </c>
      <c r="G18" s="15">
        <v>0</v>
      </c>
      <c r="H18" s="15">
        <v>1</v>
      </c>
      <c r="I18" s="17">
        <v>0</v>
      </c>
      <c r="J18" s="17">
        <v>0</v>
      </c>
      <c r="K18" s="17">
        <v>2</v>
      </c>
      <c r="L18" s="16">
        <v>25</v>
      </c>
      <c r="M18" s="13"/>
    </row>
    <row r="19" spans="1:13" ht="12.95" customHeight="1" x14ac:dyDescent="0.2">
      <c r="A19" s="14" t="s">
        <v>18</v>
      </c>
      <c r="B19" s="37">
        <v>1212</v>
      </c>
      <c r="C19" s="36"/>
      <c r="D19" s="15">
        <v>528</v>
      </c>
      <c r="E19" s="15">
        <v>221</v>
      </c>
      <c r="F19" s="15">
        <v>226</v>
      </c>
      <c r="G19" s="15">
        <v>66</v>
      </c>
      <c r="H19" s="15">
        <v>19</v>
      </c>
      <c r="I19" s="17">
        <v>32</v>
      </c>
      <c r="J19" s="17">
        <v>15</v>
      </c>
      <c r="K19" s="17">
        <v>16</v>
      </c>
      <c r="L19" s="16">
        <v>89</v>
      </c>
      <c r="M19" s="13"/>
    </row>
    <row r="20" spans="1:13" ht="12.95" customHeight="1" x14ac:dyDescent="0.2">
      <c r="A20" s="14" t="s">
        <v>19</v>
      </c>
      <c r="B20" s="37">
        <v>2108</v>
      </c>
      <c r="C20" s="36"/>
      <c r="D20" s="15">
        <v>1155</v>
      </c>
      <c r="E20" s="15">
        <v>255</v>
      </c>
      <c r="F20" s="15">
        <v>172</v>
      </c>
      <c r="G20" s="15">
        <v>224</v>
      </c>
      <c r="H20" s="15">
        <v>23</v>
      </c>
      <c r="I20" s="17">
        <v>36</v>
      </c>
      <c r="J20" s="17">
        <v>8</v>
      </c>
      <c r="K20" s="17">
        <v>35</v>
      </c>
      <c r="L20" s="16">
        <v>200</v>
      </c>
      <c r="M20" s="13"/>
    </row>
    <row r="21" spans="1:13" ht="12.95" customHeight="1" x14ac:dyDescent="0.2">
      <c r="A21" s="14" t="s">
        <v>20</v>
      </c>
      <c r="B21" s="37">
        <v>3542</v>
      </c>
      <c r="C21" s="36"/>
      <c r="D21" s="15">
        <v>1696</v>
      </c>
      <c r="E21" s="15">
        <v>634</v>
      </c>
      <c r="F21" s="15">
        <v>616</v>
      </c>
      <c r="G21" s="15">
        <v>175</v>
      </c>
      <c r="H21" s="15">
        <v>38</v>
      </c>
      <c r="I21" s="17">
        <v>133</v>
      </c>
      <c r="J21" s="17">
        <v>72</v>
      </c>
      <c r="K21" s="17">
        <v>36</v>
      </c>
      <c r="L21" s="16">
        <v>142</v>
      </c>
      <c r="M21" s="13"/>
    </row>
    <row r="22" spans="1:13" ht="12.95" customHeight="1" x14ac:dyDescent="0.2">
      <c r="A22" s="14" t="s">
        <v>21</v>
      </c>
      <c r="B22" s="37">
        <v>4014</v>
      </c>
      <c r="C22" s="36"/>
      <c r="D22" s="15">
        <v>1645</v>
      </c>
      <c r="E22" s="15">
        <v>705</v>
      </c>
      <c r="F22" s="15">
        <v>389</v>
      </c>
      <c r="G22" s="15">
        <v>468</v>
      </c>
      <c r="H22" s="15">
        <v>57</v>
      </c>
      <c r="I22" s="17">
        <v>82</v>
      </c>
      <c r="J22" s="17">
        <v>56</v>
      </c>
      <c r="K22" s="17">
        <v>65</v>
      </c>
      <c r="L22" s="16">
        <v>547</v>
      </c>
      <c r="M22" s="13"/>
    </row>
    <row r="23" spans="1:13" ht="12.95" customHeight="1" x14ac:dyDescent="0.2">
      <c r="A23" s="14" t="s">
        <v>22</v>
      </c>
      <c r="B23" s="37">
        <v>2890</v>
      </c>
      <c r="C23" s="36"/>
      <c r="D23" s="15">
        <v>1481</v>
      </c>
      <c r="E23" s="15">
        <v>428</v>
      </c>
      <c r="F23" s="15">
        <v>344</v>
      </c>
      <c r="G23" s="15">
        <v>336</v>
      </c>
      <c r="H23" s="15">
        <v>17</v>
      </c>
      <c r="I23" s="17">
        <v>78</v>
      </c>
      <c r="J23" s="17">
        <v>14</v>
      </c>
      <c r="K23" s="17">
        <v>41</v>
      </c>
      <c r="L23" s="16">
        <v>151</v>
      </c>
      <c r="M23" s="13"/>
    </row>
    <row r="24" spans="1:13" ht="12.95" customHeight="1" x14ac:dyDescent="0.2">
      <c r="A24" s="14" t="s">
        <v>23</v>
      </c>
      <c r="B24" s="38">
        <v>41183</v>
      </c>
      <c r="C24" s="36"/>
      <c r="D24" s="15">
        <v>17751</v>
      </c>
      <c r="E24" s="15">
        <v>4805</v>
      </c>
      <c r="F24" s="15">
        <v>4436</v>
      </c>
      <c r="G24" s="1">
        <v>5799</v>
      </c>
      <c r="H24" s="15">
        <v>1073</v>
      </c>
      <c r="I24" s="17">
        <v>1024</v>
      </c>
      <c r="J24" s="17">
        <v>1006</v>
      </c>
      <c r="K24" s="17">
        <v>677</v>
      </c>
      <c r="L24" s="16">
        <v>4612</v>
      </c>
      <c r="M24" s="13"/>
    </row>
    <row r="25" spans="1:13" ht="12.95" customHeight="1" x14ac:dyDescent="0.2">
      <c r="A25" s="14" t="s">
        <v>24</v>
      </c>
      <c r="B25" s="38">
        <v>3218</v>
      </c>
      <c r="C25" s="36"/>
      <c r="D25" s="15">
        <v>1453</v>
      </c>
      <c r="E25" s="15">
        <v>697</v>
      </c>
      <c r="F25" s="15">
        <v>294</v>
      </c>
      <c r="G25" s="15">
        <v>304</v>
      </c>
      <c r="H25" s="15">
        <v>25</v>
      </c>
      <c r="I25" s="15">
        <v>92</v>
      </c>
      <c r="J25" s="1">
        <v>24</v>
      </c>
      <c r="K25" s="1">
        <v>97</v>
      </c>
      <c r="L25" s="1">
        <v>232</v>
      </c>
      <c r="M25" s="13"/>
    </row>
    <row r="26" spans="1:13" ht="12.95" customHeight="1" x14ac:dyDescent="0.2">
      <c r="A26" s="14" t="s">
        <v>25</v>
      </c>
      <c r="B26" s="37">
        <v>221</v>
      </c>
      <c r="C26" s="36"/>
      <c r="D26" s="15">
        <v>98</v>
      </c>
      <c r="E26" s="15">
        <v>43</v>
      </c>
      <c r="F26" s="15">
        <v>38</v>
      </c>
      <c r="G26" s="15">
        <v>20</v>
      </c>
      <c r="H26" s="15">
        <v>1</v>
      </c>
      <c r="I26" s="17">
        <v>3</v>
      </c>
      <c r="J26" s="15">
        <v>2</v>
      </c>
      <c r="K26" s="15">
        <v>7</v>
      </c>
      <c r="L26" s="15">
        <v>9</v>
      </c>
      <c r="M26" s="13"/>
    </row>
    <row r="27" spans="1:13" ht="12.95" customHeight="1" x14ac:dyDescent="0.2">
      <c r="A27" s="14" t="s">
        <v>26</v>
      </c>
      <c r="B27" s="37">
        <v>415</v>
      </c>
      <c r="C27" s="36"/>
      <c r="D27" s="15">
        <v>289</v>
      </c>
      <c r="E27" s="15">
        <v>61</v>
      </c>
      <c r="F27" s="15">
        <v>27</v>
      </c>
      <c r="G27" s="15">
        <v>4</v>
      </c>
      <c r="H27" s="15">
        <v>1</v>
      </c>
      <c r="I27" s="17">
        <v>1</v>
      </c>
      <c r="J27" s="17">
        <v>5</v>
      </c>
      <c r="K27" s="17">
        <v>7</v>
      </c>
      <c r="L27" s="16">
        <v>20</v>
      </c>
      <c r="M27" s="13"/>
    </row>
    <row r="28" spans="1:13" ht="12.95" customHeight="1" x14ac:dyDescent="0.2">
      <c r="A28" s="14" t="s">
        <v>27</v>
      </c>
      <c r="B28" s="37">
        <v>733</v>
      </c>
      <c r="C28" s="36"/>
      <c r="D28" s="15">
        <v>264</v>
      </c>
      <c r="E28" s="15">
        <v>103</v>
      </c>
      <c r="F28" s="15">
        <v>77</v>
      </c>
      <c r="G28" s="15">
        <v>50</v>
      </c>
      <c r="H28" s="15">
        <v>4</v>
      </c>
      <c r="I28" s="17">
        <v>23</v>
      </c>
      <c r="J28" s="17">
        <v>8</v>
      </c>
      <c r="K28" s="17">
        <v>7</v>
      </c>
      <c r="L28" s="16">
        <v>197</v>
      </c>
      <c r="M28" s="13"/>
    </row>
    <row r="29" spans="1:13" ht="12.95" customHeight="1" x14ac:dyDescent="0.2">
      <c r="A29" s="14" t="s">
        <v>28</v>
      </c>
      <c r="B29" s="37">
        <v>276</v>
      </c>
      <c r="C29" s="36"/>
      <c r="D29" s="15">
        <v>111</v>
      </c>
      <c r="E29" s="15">
        <v>62</v>
      </c>
      <c r="F29" s="15">
        <v>19</v>
      </c>
      <c r="G29" s="15">
        <v>23</v>
      </c>
      <c r="H29" s="15">
        <v>0</v>
      </c>
      <c r="I29" s="17">
        <v>7</v>
      </c>
      <c r="J29" s="17">
        <v>0</v>
      </c>
      <c r="K29" s="17">
        <v>6</v>
      </c>
      <c r="L29" s="16">
        <v>48</v>
      </c>
      <c r="M29" s="13"/>
    </row>
    <row r="30" spans="1:13" ht="12.95" customHeight="1" x14ac:dyDescent="0.2">
      <c r="A30" s="14" t="s">
        <v>29</v>
      </c>
      <c r="B30" s="37">
        <v>3104</v>
      </c>
      <c r="C30" s="36"/>
      <c r="D30" s="15">
        <v>1143</v>
      </c>
      <c r="E30" s="15">
        <v>722</v>
      </c>
      <c r="F30" s="15">
        <v>352</v>
      </c>
      <c r="G30" s="15">
        <v>452</v>
      </c>
      <c r="H30" s="15">
        <v>15</v>
      </c>
      <c r="I30" s="17">
        <v>48</v>
      </c>
      <c r="J30" s="17">
        <v>27</v>
      </c>
      <c r="K30" s="17">
        <v>32</v>
      </c>
      <c r="L30" s="16">
        <v>313</v>
      </c>
      <c r="M30" s="13"/>
    </row>
    <row r="31" spans="1:13" ht="12.95" customHeight="1" x14ac:dyDescent="0.2">
      <c r="A31" s="14" t="s">
        <v>30</v>
      </c>
      <c r="B31" s="37">
        <v>845</v>
      </c>
      <c r="C31" s="36"/>
      <c r="D31" s="15">
        <v>326</v>
      </c>
      <c r="E31" s="15">
        <v>148</v>
      </c>
      <c r="F31" s="15">
        <v>112</v>
      </c>
      <c r="G31" s="15">
        <v>53</v>
      </c>
      <c r="H31" s="15">
        <v>20</v>
      </c>
      <c r="I31" s="17">
        <v>32</v>
      </c>
      <c r="J31" s="17">
        <v>10</v>
      </c>
      <c r="K31" s="17">
        <v>6</v>
      </c>
      <c r="L31" s="16">
        <v>138</v>
      </c>
      <c r="M31" s="13"/>
    </row>
    <row r="32" spans="1:13" ht="12.95" customHeight="1" x14ac:dyDescent="0.2">
      <c r="A32" s="14" t="s">
        <v>31</v>
      </c>
      <c r="B32" s="37">
        <v>1411</v>
      </c>
      <c r="C32" s="36"/>
      <c r="D32" s="15">
        <v>628</v>
      </c>
      <c r="E32" s="15">
        <v>458</v>
      </c>
      <c r="F32" s="15">
        <v>104</v>
      </c>
      <c r="G32" s="15">
        <v>129</v>
      </c>
      <c r="H32" s="15">
        <v>1</v>
      </c>
      <c r="I32" s="17">
        <v>26</v>
      </c>
      <c r="J32" s="17">
        <v>1</v>
      </c>
      <c r="K32" s="17">
        <v>17</v>
      </c>
      <c r="L32" s="16">
        <v>47</v>
      </c>
      <c r="M32" s="13"/>
    </row>
    <row r="33" spans="1:16" ht="12.95" customHeight="1" x14ac:dyDescent="0.2">
      <c r="A33" s="14" t="s">
        <v>32</v>
      </c>
      <c r="B33" s="37">
        <v>1010</v>
      </c>
      <c r="C33" s="36"/>
      <c r="D33" s="15">
        <v>548</v>
      </c>
      <c r="E33" s="15">
        <v>143</v>
      </c>
      <c r="F33" s="15">
        <v>133</v>
      </c>
      <c r="G33" s="15">
        <v>55</v>
      </c>
      <c r="H33" s="15">
        <v>3</v>
      </c>
      <c r="I33" s="17">
        <v>20</v>
      </c>
      <c r="J33" s="17">
        <v>12</v>
      </c>
      <c r="K33" s="17">
        <v>14</v>
      </c>
      <c r="L33" s="16">
        <v>82</v>
      </c>
      <c r="M33" s="13"/>
    </row>
    <row r="34" spans="1:16" ht="12.95" customHeight="1" x14ac:dyDescent="0.2">
      <c r="A34" s="14" t="s">
        <v>33</v>
      </c>
      <c r="B34" s="37">
        <v>341</v>
      </c>
      <c r="C34" s="36"/>
      <c r="D34" s="15">
        <v>113</v>
      </c>
      <c r="E34" s="15">
        <v>54</v>
      </c>
      <c r="F34" s="15">
        <v>58</v>
      </c>
      <c r="G34" s="15">
        <v>41</v>
      </c>
      <c r="H34" s="15">
        <v>50</v>
      </c>
      <c r="I34" s="17">
        <v>9</v>
      </c>
      <c r="J34" s="17">
        <v>1</v>
      </c>
      <c r="K34" s="17">
        <v>6</v>
      </c>
      <c r="L34" s="16">
        <v>9</v>
      </c>
      <c r="M34" s="13"/>
    </row>
    <row r="35" spans="1:16" ht="13.5" customHeight="1" x14ac:dyDescent="0.2">
      <c r="A35" s="14" t="s">
        <v>34</v>
      </c>
      <c r="B35" s="37">
        <v>555</v>
      </c>
      <c r="C35" s="36"/>
      <c r="D35" s="15">
        <v>249</v>
      </c>
      <c r="E35" s="15">
        <v>123</v>
      </c>
      <c r="F35" s="15">
        <v>32</v>
      </c>
      <c r="G35" s="15">
        <v>82</v>
      </c>
      <c r="H35" s="15">
        <v>1</v>
      </c>
      <c r="I35" s="15">
        <v>7</v>
      </c>
      <c r="J35" s="17">
        <v>0</v>
      </c>
      <c r="K35" s="17">
        <v>8</v>
      </c>
      <c r="L35" s="16">
        <v>53</v>
      </c>
      <c r="M35" s="13"/>
    </row>
    <row r="36" spans="1:16" ht="13.5" customHeight="1" x14ac:dyDescent="0.2">
      <c r="A36" s="18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6" s="20" customFormat="1" x14ac:dyDescent="0.2">
      <c r="A37" s="34" t="s">
        <v>42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6" s="20" customFormat="1" ht="24.75" customHeight="1" x14ac:dyDescent="0.2">
      <c r="A38" s="25" t="s">
        <v>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4"/>
      <c r="N38" s="24"/>
      <c r="O38" s="24"/>
      <c r="P38" s="24"/>
    </row>
    <row r="39" spans="1:16" s="20" customFormat="1" ht="24.75" customHeight="1" x14ac:dyDescent="0.2">
      <c r="A39" s="25" t="s">
        <v>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4"/>
      <c r="N39" s="24"/>
      <c r="O39" s="24"/>
      <c r="P39" s="24"/>
    </row>
    <row r="40" spans="1:16" s="20" customFormat="1" x14ac:dyDescent="0.2">
      <c r="A40" s="26" t="s">
        <v>37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16" x14ac:dyDescent="0.2">
      <c r="D41" s="13"/>
      <c r="E41" s="13"/>
      <c r="F41" s="13"/>
      <c r="G41" s="13"/>
      <c r="H41" s="13"/>
      <c r="I41" s="13"/>
      <c r="J41" s="13"/>
      <c r="K41" s="13"/>
      <c r="L41" s="13"/>
    </row>
    <row r="42" spans="1:16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</sheetData>
  <mergeCells count="9">
    <mergeCell ref="A38:L38"/>
    <mergeCell ref="A39:L39"/>
    <mergeCell ref="A40:L40"/>
    <mergeCell ref="A1:L1"/>
    <mergeCell ref="A2:L2"/>
    <mergeCell ref="A5:A6"/>
    <mergeCell ref="B5:B6"/>
    <mergeCell ref="D5:L5"/>
    <mergeCell ref="A37:K37"/>
  </mergeCells>
  <pageMargins left="0.59055118110236227" right="0.59055118110236227" top="0.59055118110236227" bottom="0.59055118110236227" header="0" footer="0"/>
  <pageSetup paperSize="9" scale="8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Cesar Centeno</cp:lastModifiedBy>
  <dcterms:created xsi:type="dcterms:W3CDTF">2021-09-03T20:35:33Z</dcterms:created>
  <dcterms:modified xsi:type="dcterms:W3CDTF">2024-09-23T16:36:52Z</dcterms:modified>
</cp:coreProperties>
</file>