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ballrm/Dropbox/Self-Replicating-Gear/Photos/20210218 - Triangles with triangles/scar trii 3/"/>
    </mc:Choice>
  </mc:AlternateContent>
  <xr:revisionPtr revIDLastSave="0" documentId="13_ncr:1_{24ADAFF5-3055-554A-A05F-757851202A04}" xr6:coauthVersionLast="46" xr6:coauthVersionMax="46" xr10:uidLastSave="{00000000-0000-0000-0000-000000000000}"/>
  <bookViews>
    <workbookView xWindow="0" yWindow="0" windowWidth="40960" windowHeight="23040" xr2:uid="{674388A1-DDBE-E14B-B053-296B5D758C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8" i="1"/>
  <c r="E11" i="1"/>
  <c r="D22" i="1"/>
  <c r="D19" i="1"/>
  <c r="D17" i="1"/>
  <c r="E13" i="1"/>
  <c r="E3" i="1"/>
  <c r="E4" i="1"/>
  <c r="E5" i="1"/>
  <c r="E6" i="1"/>
  <c r="E7" i="1"/>
  <c r="E9" i="1"/>
  <c r="E10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20" i="1"/>
  <c r="D21" i="1"/>
  <c r="D23" i="1"/>
  <c r="D24" i="1"/>
  <c r="D25" i="1"/>
  <c r="D2" i="1"/>
  <c r="B34" i="1"/>
  <c r="A34" i="1"/>
  <c r="C36" i="1"/>
  <c r="B36" i="1"/>
  <c r="A36" i="1"/>
</calcChain>
</file>

<file path=xl/sharedStrings.xml><?xml version="1.0" encoding="utf-8"?>
<sst xmlns="http://schemas.openxmlformats.org/spreadsheetml/2006/main" count="11" uniqueCount="11">
  <si>
    <t>Triangle</t>
  </si>
  <si>
    <t>Circle</t>
  </si>
  <si>
    <t>Tri/Cir</t>
  </si>
  <si>
    <t>Av. Tri.</t>
  </si>
  <si>
    <t>Av. Cir.</t>
  </si>
  <si>
    <t>Int. Tri.</t>
  </si>
  <si>
    <t>Int. Cir.</t>
  </si>
  <si>
    <t>Triangle 2</t>
  </si>
  <si>
    <t>Triangle (normalized)</t>
  </si>
  <si>
    <t>Tri / Cir</t>
  </si>
  <si>
    <t>Tri 2 / Cir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</si>
</sst>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">
    <xf numFmtId="0" fontId="0" fillId="0" borderId="0" xfId="0"/>
    <xf numFmtId="2" fontId="0" fillId="0" borderId="0" xfId="0" applyNumberFormat="1" applyAlignment="1">
      <alignment horizontal="center" vertical="center"/>
    </xf>
    <xf numFmtId="2" fontId="2" fillId="3" borderId="0" xfId="2" applyNumberFormat="1" applyAlignment="1">
      <alignment horizontal="center" vertical="center"/>
    </xf>
    <xf numFmtId="2" fontId="1" fillId="2" borderId="0" xfId="1" applyNumberFormat="1" applyAlignment="1">
      <alignment horizontal="center" vertical="center"/>
    </xf>
    <xf numFmtId="2" fontId="3" fillId="4" borderId="1" xfId="3" applyNumberFormat="1" applyAlignment="1">
      <alignment horizontal="center" vertical="center"/>
    </xf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Triangle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Sheet1!$A$2:$A$25</c:f>
              <c:numCache>
                <c:formatCode>0.00</c:formatCode>
                <c:ptCount val="24"/>
                <c:pt idx="0">
                  <c:v>1.07</c:v>
                </c:pt>
                <c:pt idx="1">
                  <c:v>1.1000000000000001</c:v>
                </c:pt>
                <c:pt idx="2">
                  <c:v>1.06</c:v>
                </c:pt>
                <c:pt idx="3">
                  <c:v>1.1100000000000001</c:v>
                </c:pt>
                <c:pt idx="4">
                  <c:v>1.1200000000000001</c:v>
                </c:pt>
                <c:pt idx="5">
                  <c:v>1.1599999999999999</c:v>
                </c:pt>
                <c:pt idx="6">
                  <c:v>1.1499999999999999</c:v>
                </c:pt>
                <c:pt idx="7">
                  <c:v>1.1100000000000001</c:v>
                </c:pt>
                <c:pt idx="8">
                  <c:v>1.08</c:v>
                </c:pt>
                <c:pt idx="9">
                  <c:v>1.06</c:v>
                </c:pt>
                <c:pt idx="10">
                  <c:v>1.1000000000000001</c:v>
                </c:pt>
                <c:pt idx="11">
                  <c:v>1.07</c:v>
                </c:pt>
                <c:pt idx="12">
                  <c:v>1.07</c:v>
                </c:pt>
                <c:pt idx="13">
                  <c:v>1.07</c:v>
                </c:pt>
                <c:pt idx="14">
                  <c:v>1.08</c:v>
                </c:pt>
                <c:pt idx="15">
                  <c:v>1.1399999999999999</c:v>
                </c:pt>
                <c:pt idx="16">
                  <c:v>1.1399999999999999</c:v>
                </c:pt>
                <c:pt idx="17">
                  <c:v>1.1499999999999999</c:v>
                </c:pt>
                <c:pt idx="18">
                  <c:v>1.1599999999999999</c:v>
                </c:pt>
                <c:pt idx="19">
                  <c:v>1.0900000000000001</c:v>
                </c:pt>
                <c:pt idx="20">
                  <c:v>1.06</c:v>
                </c:pt>
                <c:pt idx="21">
                  <c:v>1.06</c:v>
                </c:pt>
                <c:pt idx="22">
                  <c:v>1.1000000000000001</c:v>
                </c:pt>
                <c:pt idx="23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DA4D-BAE1-947B6D53E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912672"/>
        <c:axId val="1139894992"/>
      </c:lineChart>
      <c:catAx>
        <c:axId val="113991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894992"/>
        <c:crosses val="autoZero"/>
        <c:auto val="1"/>
        <c:lblAlgn val="ctr"/>
        <c:lblOffset val="100"/>
        <c:noMultiLvlLbl val="0"/>
      </c:catAx>
      <c:valAx>
        <c:axId val="11398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Circle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</c:f>
              <c:numCache>
                <c:formatCode>0.00</c:formatCode>
                <c:ptCount val="24"/>
                <c:pt idx="0">
                  <c:v>1.1599999999999999</c:v>
                </c:pt>
                <c:pt idx="1">
                  <c:v>1.1100000000000001</c:v>
                </c:pt>
                <c:pt idx="2">
                  <c:v>1.1499999999999999</c:v>
                </c:pt>
                <c:pt idx="3">
                  <c:v>1.1000000000000001</c:v>
                </c:pt>
                <c:pt idx="4">
                  <c:v>1.1299999999999999</c:v>
                </c:pt>
                <c:pt idx="5">
                  <c:v>1.0900000000000001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1.08</c:v>
                </c:pt>
                <c:pt idx="10">
                  <c:v>1.1200000000000001</c:v>
                </c:pt>
                <c:pt idx="11">
                  <c:v>1.1299999999999999</c:v>
                </c:pt>
                <c:pt idx="12">
                  <c:v>1.1200000000000001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1.17</c:v>
                </c:pt>
                <c:pt idx="16">
                  <c:v>1.17</c:v>
                </c:pt>
                <c:pt idx="17">
                  <c:v>1.1599999999999999</c:v>
                </c:pt>
                <c:pt idx="18">
                  <c:v>1.1499999999999999</c:v>
                </c:pt>
                <c:pt idx="19">
                  <c:v>1.1200000000000001</c:v>
                </c:pt>
                <c:pt idx="20">
                  <c:v>1.1599999999999999</c:v>
                </c:pt>
                <c:pt idx="21">
                  <c:v>1.1599999999999999</c:v>
                </c:pt>
                <c:pt idx="22">
                  <c:v>1.1399999999999999</c:v>
                </c:pt>
                <c:pt idx="23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4-DC48-878A-BB80ED4D1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705216"/>
        <c:axId val="1128874816"/>
      </c:lineChart>
      <c:catAx>
        <c:axId val="112870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74816"/>
        <c:crosses val="autoZero"/>
        <c:auto val="1"/>
        <c:lblAlgn val="ctr"/>
        <c:lblOffset val="100"/>
        <c:noMultiLvlLbl val="0"/>
      </c:catAx>
      <c:valAx>
        <c:axId val="11288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Triangle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0.00</c:formatCode>
                <c:ptCount val="24"/>
                <c:pt idx="0">
                  <c:v>1.05</c:v>
                </c:pt>
                <c:pt idx="1">
                  <c:v>1.04</c:v>
                </c:pt>
                <c:pt idx="2">
                  <c:v>1.01</c:v>
                </c:pt>
                <c:pt idx="3">
                  <c:v>1.04</c:v>
                </c:pt>
                <c:pt idx="4">
                  <c:v>1.1000000000000001</c:v>
                </c:pt>
                <c:pt idx="5">
                  <c:v>1.1200000000000001</c:v>
                </c:pt>
                <c:pt idx="6">
                  <c:v>1.0900000000000001</c:v>
                </c:pt>
                <c:pt idx="7">
                  <c:v>1.08</c:v>
                </c:pt>
                <c:pt idx="8">
                  <c:v>1.03</c:v>
                </c:pt>
                <c:pt idx="9">
                  <c:v>1.01</c:v>
                </c:pt>
                <c:pt idx="10">
                  <c:v>1.08</c:v>
                </c:pt>
                <c:pt idx="11">
                  <c:v>1.05</c:v>
                </c:pt>
                <c:pt idx="12">
                  <c:v>1.04</c:v>
                </c:pt>
                <c:pt idx="13">
                  <c:v>1.02</c:v>
                </c:pt>
                <c:pt idx="14">
                  <c:v>1.03</c:v>
                </c:pt>
                <c:pt idx="15">
                  <c:v>1.0900000000000001</c:v>
                </c:pt>
                <c:pt idx="16">
                  <c:v>1.1100000000000001</c:v>
                </c:pt>
                <c:pt idx="17">
                  <c:v>1.1299999999999999</c:v>
                </c:pt>
                <c:pt idx="18">
                  <c:v>1.08</c:v>
                </c:pt>
                <c:pt idx="19">
                  <c:v>1.07</c:v>
                </c:pt>
                <c:pt idx="20">
                  <c:v>1.03</c:v>
                </c:pt>
                <c:pt idx="21">
                  <c:v>1.02</c:v>
                </c:pt>
                <c:pt idx="22">
                  <c:v>1.05</c:v>
                </c:pt>
                <c:pt idx="23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7-BD49-AB1D-987766FA8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382496"/>
        <c:axId val="1067363296"/>
      </c:lineChart>
      <c:catAx>
        <c:axId val="106738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63296"/>
        <c:crosses val="autoZero"/>
        <c:auto val="1"/>
        <c:lblAlgn val="ctr"/>
        <c:lblOffset val="100"/>
        <c:noMultiLvlLbl val="0"/>
      </c:catAx>
      <c:valAx>
        <c:axId val="10673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8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Triangle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Sheet1!$A$2:$A$25</c:f>
              <c:numCache>
                <c:formatCode>0.00</c:formatCode>
                <c:ptCount val="24"/>
                <c:pt idx="0">
                  <c:v>1.07</c:v>
                </c:pt>
                <c:pt idx="1">
                  <c:v>1.1000000000000001</c:v>
                </c:pt>
                <c:pt idx="2">
                  <c:v>1.06</c:v>
                </c:pt>
                <c:pt idx="3">
                  <c:v>1.1100000000000001</c:v>
                </c:pt>
                <c:pt idx="4">
                  <c:v>1.1200000000000001</c:v>
                </c:pt>
                <c:pt idx="5">
                  <c:v>1.1599999999999999</c:v>
                </c:pt>
                <c:pt idx="6">
                  <c:v>1.1499999999999999</c:v>
                </c:pt>
                <c:pt idx="7">
                  <c:v>1.1100000000000001</c:v>
                </c:pt>
                <c:pt idx="8">
                  <c:v>1.08</c:v>
                </c:pt>
                <c:pt idx="9">
                  <c:v>1.06</c:v>
                </c:pt>
                <c:pt idx="10">
                  <c:v>1.1000000000000001</c:v>
                </c:pt>
                <c:pt idx="11">
                  <c:v>1.07</c:v>
                </c:pt>
                <c:pt idx="12">
                  <c:v>1.07</c:v>
                </c:pt>
                <c:pt idx="13">
                  <c:v>1.07</c:v>
                </c:pt>
                <c:pt idx="14">
                  <c:v>1.08</c:v>
                </c:pt>
                <c:pt idx="15">
                  <c:v>1.1399999999999999</c:v>
                </c:pt>
                <c:pt idx="16">
                  <c:v>1.1399999999999999</c:v>
                </c:pt>
                <c:pt idx="17">
                  <c:v>1.1499999999999999</c:v>
                </c:pt>
                <c:pt idx="18">
                  <c:v>1.1599999999999999</c:v>
                </c:pt>
                <c:pt idx="19">
                  <c:v>1.0900000000000001</c:v>
                </c:pt>
                <c:pt idx="20">
                  <c:v>1.06</c:v>
                </c:pt>
                <c:pt idx="21">
                  <c:v>1.06</c:v>
                </c:pt>
                <c:pt idx="22">
                  <c:v>1.1000000000000001</c:v>
                </c:pt>
                <c:pt idx="23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1-2C4A-BA05-F34E1D590EE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Circle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</c:f>
              <c:numCache>
                <c:formatCode>0.00</c:formatCode>
                <c:ptCount val="24"/>
                <c:pt idx="0">
                  <c:v>1.1599999999999999</c:v>
                </c:pt>
                <c:pt idx="1">
                  <c:v>1.1100000000000001</c:v>
                </c:pt>
                <c:pt idx="2">
                  <c:v>1.1499999999999999</c:v>
                </c:pt>
                <c:pt idx="3">
                  <c:v>1.1000000000000001</c:v>
                </c:pt>
                <c:pt idx="4">
                  <c:v>1.1299999999999999</c:v>
                </c:pt>
                <c:pt idx="5">
                  <c:v>1.0900000000000001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1.08</c:v>
                </c:pt>
                <c:pt idx="10">
                  <c:v>1.1200000000000001</c:v>
                </c:pt>
                <c:pt idx="11">
                  <c:v>1.1299999999999999</c:v>
                </c:pt>
                <c:pt idx="12">
                  <c:v>1.1200000000000001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1.17</c:v>
                </c:pt>
                <c:pt idx="16">
                  <c:v>1.17</c:v>
                </c:pt>
                <c:pt idx="17">
                  <c:v>1.1599999999999999</c:v>
                </c:pt>
                <c:pt idx="18">
                  <c:v>1.1499999999999999</c:v>
                </c:pt>
                <c:pt idx="19">
                  <c:v>1.1200000000000001</c:v>
                </c:pt>
                <c:pt idx="20">
                  <c:v>1.1599999999999999</c:v>
                </c:pt>
                <c:pt idx="21">
                  <c:v>1.1599999999999999</c:v>
                </c:pt>
                <c:pt idx="22">
                  <c:v>1.1399999999999999</c:v>
                </c:pt>
                <c:pt idx="23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1-2C4A-BA05-F34E1D590EE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Triangle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0.00</c:formatCode>
                <c:ptCount val="24"/>
                <c:pt idx="0">
                  <c:v>1.05</c:v>
                </c:pt>
                <c:pt idx="1">
                  <c:v>1.04</c:v>
                </c:pt>
                <c:pt idx="2">
                  <c:v>1.01</c:v>
                </c:pt>
                <c:pt idx="3">
                  <c:v>1.04</c:v>
                </c:pt>
                <c:pt idx="4">
                  <c:v>1.1000000000000001</c:v>
                </c:pt>
                <c:pt idx="5">
                  <c:v>1.1200000000000001</c:v>
                </c:pt>
                <c:pt idx="6">
                  <c:v>1.0900000000000001</c:v>
                </c:pt>
                <c:pt idx="7">
                  <c:v>1.08</c:v>
                </c:pt>
                <c:pt idx="8">
                  <c:v>1.03</c:v>
                </c:pt>
                <c:pt idx="9">
                  <c:v>1.01</c:v>
                </c:pt>
                <c:pt idx="10">
                  <c:v>1.08</c:v>
                </c:pt>
                <c:pt idx="11">
                  <c:v>1.05</c:v>
                </c:pt>
                <c:pt idx="12">
                  <c:v>1.04</c:v>
                </c:pt>
                <c:pt idx="13">
                  <c:v>1.02</c:v>
                </c:pt>
                <c:pt idx="14">
                  <c:v>1.03</c:v>
                </c:pt>
                <c:pt idx="15">
                  <c:v>1.0900000000000001</c:v>
                </c:pt>
                <c:pt idx="16">
                  <c:v>1.1100000000000001</c:v>
                </c:pt>
                <c:pt idx="17">
                  <c:v>1.1299999999999999</c:v>
                </c:pt>
                <c:pt idx="18">
                  <c:v>1.08</c:v>
                </c:pt>
                <c:pt idx="19">
                  <c:v>1.07</c:v>
                </c:pt>
                <c:pt idx="20">
                  <c:v>1.03</c:v>
                </c:pt>
                <c:pt idx="21">
                  <c:v>1.02</c:v>
                </c:pt>
                <c:pt idx="22">
                  <c:v>1.05</c:v>
                </c:pt>
                <c:pt idx="23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D1-2C4A-BA05-F34E1D590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269984"/>
        <c:axId val="1129270384"/>
      </c:lineChart>
      <c:catAx>
        <c:axId val="112926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70384"/>
        <c:crosses val="autoZero"/>
        <c:auto val="1"/>
        <c:lblAlgn val="ctr"/>
        <c:lblOffset val="100"/>
        <c:noMultiLvlLbl val="0"/>
      </c:catAx>
      <c:valAx>
        <c:axId val="1129270384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Tri / Cir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Sheet1!$E$2:$E$25</c:f>
              <c:numCache>
                <c:formatCode>0.00</c:formatCode>
                <c:ptCount val="24"/>
                <c:pt idx="0">
                  <c:v>0.9224137931034484</c:v>
                </c:pt>
                <c:pt idx="1">
                  <c:v>0.99099099099099097</c:v>
                </c:pt>
                <c:pt idx="2">
                  <c:v>0.92173913043478273</c:v>
                </c:pt>
                <c:pt idx="3">
                  <c:v>1.009090909090909</c:v>
                </c:pt>
                <c:pt idx="4">
                  <c:v>0.99115044247787631</c:v>
                </c:pt>
                <c:pt idx="5">
                  <c:v>1.0642201834862384</c:v>
                </c:pt>
                <c:pt idx="6">
                  <c:v>1.0454545454545452</c:v>
                </c:pt>
                <c:pt idx="7">
                  <c:v>1.009090909090909</c:v>
                </c:pt>
                <c:pt idx="8">
                  <c:v>0.98181818181818181</c:v>
                </c:pt>
                <c:pt idx="9">
                  <c:v>0.98148148148148151</c:v>
                </c:pt>
                <c:pt idx="10">
                  <c:v>0.9821428571428571</c:v>
                </c:pt>
                <c:pt idx="11">
                  <c:v>0.94690265486725678</c:v>
                </c:pt>
                <c:pt idx="12">
                  <c:v>0.95535714285714279</c:v>
                </c:pt>
                <c:pt idx="13">
                  <c:v>0.9224137931034484</c:v>
                </c:pt>
                <c:pt idx="14">
                  <c:v>0.94736842105263175</c:v>
                </c:pt>
                <c:pt idx="15">
                  <c:v>0.97435897435897434</c:v>
                </c:pt>
                <c:pt idx="16">
                  <c:v>0.97435897435897434</c:v>
                </c:pt>
                <c:pt idx="17">
                  <c:v>0.99137931034482762</c:v>
                </c:pt>
                <c:pt idx="18">
                  <c:v>1.008695652173913</c:v>
                </c:pt>
                <c:pt idx="19">
                  <c:v>0.9732142857142857</c:v>
                </c:pt>
                <c:pt idx="20">
                  <c:v>0.91379310344827602</c:v>
                </c:pt>
                <c:pt idx="21">
                  <c:v>0.91379310344827602</c:v>
                </c:pt>
                <c:pt idx="22">
                  <c:v>0.9649122807017545</c:v>
                </c:pt>
                <c:pt idx="23">
                  <c:v>0.95614035087719318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B-2C4D-8359-D0B98C364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333072"/>
        <c:axId val="1039795424"/>
      </c:lineChart>
      <c:catAx>
        <c:axId val="112833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95424"/>
        <c:crosses val="autoZero"/>
        <c:auto val="1"/>
        <c:lblAlgn val="ctr"/>
        <c:lblOffset val="100"/>
        <c:noMultiLvlLbl val="0"/>
      </c:catAx>
      <c:valAx>
        <c:axId val="10397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Tri 2 / Cir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Sheet1!$F$2:$F$25</c:f>
              <c:numCache>
                <c:formatCode>0.00</c:formatCode>
                <c:ptCount val="24"/>
                <c:pt idx="0">
                  <c:v>0.90517241379310354</c:v>
                </c:pt>
                <c:pt idx="1">
                  <c:v>0.93693693693693691</c:v>
                </c:pt>
                <c:pt idx="2">
                  <c:v>0.87826086956521743</c:v>
                </c:pt>
                <c:pt idx="3">
                  <c:v>0.94545454545454544</c:v>
                </c:pt>
                <c:pt idx="4">
                  <c:v>0.9734513274336285</c:v>
                </c:pt>
                <c:pt idx="5">
                  <c:v>1.0275229357798166</c:v>
                </c:pt>
                <c:pt idx="6">
                  <c:v>0.99090909090909085</c:v>
                </c:pt>
                <c:pt idx="7">
                  <c:v>0.98181818181818181</c:v>
                </c:pt>
                <c:pt idx="8">
                  <c:v>0.93636363636363629</c:v>
                </c:pt>
                <c:pt idx="9">
                  <c:v>0.93518518518518512</c:v>
                </c:pt>
                <c:pt idx="10">
                  <c:v>0.9642857142857143</c:v>
                </c:pt>
                <c:pt idx="11">
                  <c:v>0.92920353982300896</c:v>
                </c:pt>
                <c:pt idx="12">
                  <c:v>0.92857142857142849</c:v>
                </c:pt>
                <c:pt idx="13">
                  <c:v>0.8793103448275863</c:v>
                </c:pt>
                <c:pt idx="14">
                  <c:v>0.90350877192982471</c:v>
                </c:pt>
                <c:pt idx="15">
                  <c:v>0.93162393162393176</c:v>
                </c:pt>
                <c:pt idx="16">
                  <c:v>0.9487179487179489</c:v>
                </c:pt>
                <c:pt idx="17">
                  <c:v>0.97413793103448276</c:v>
                </c:pt>
                <c:pt idx="18">
                  <c:v>0.93913043478260883</c:v>
                </c:pt>
                <c:pt idx="19">
                  <c:v>0.95535714285714279</c:v>
                </c:pt>
                <c:pt idx="20">
                  <c:v>0.88793103448275867</c:v>
                </c:pt>
                <c:pt idx="21">
                  <c:v>0.8793103448275863</c:v>
                </c:pt>
                <c:pt idx="22">
                  <c:v>0.92105263157894746</c:v>
                </c:pt>
                <c:pt idx="23">
                  <c:v>0.92982456140350889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9-B74B-AFAD-D009B8413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930016"/>
        <c:axId val="1196931664"/>
      </c:lineChart>
      <c:catAx>
        <c:axId val="119693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31664"/>
        <c:crosses val="autoZero"/>
        <c:auto val="1"/>
        <c:lblAlgn val="ctr"/>
        <c:lblOffset val="100"/>
        <c:noMultiLvlLbl val="0"/>
      </c:catAx>
      <c:valAx>
        <c:axId val="11969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3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47301</xdr:colOff>
      <xdr:row>2</xdr:row>
      <xdr:rowOff>36250</xdr:rowOff>
    </xdr:from>
    <xdr:to>
      <xdr:col>11</xdr:col>
      <xdr:colOff>508938</xdr:colOff>
      <xdr:row>15</xdr:row>
      <xdr:rowOff>122060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A64E51-B087-EB4B-A863-E7A87E821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608495</xdr:colOff>
      <xdr:row>2</xdr:row>
      <xdr:rowOff>29868</xdr:rowOff>
    </xdr:from>
    <xdr:to>
      <xdr:col>17</xdr:col>
      <xdr:colOff>240897</xdr:colOff>
      <xdr:row>15</xdr:row>
      <xdr:rowOff>115678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059148-EA08-194B-A16C-D24480CB2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50417</xdr:colOff>
      <xdr:row>16</xdr:row>
      <xdr:rowOff>50101</xdr:rowOff>
    </xdr:from>
    <xdr:to>
      <xdr:col>11</xdr:col>
      <xdr:colOff>512054</xdr:colOff>
      <xdr:row>29</xdr:row>
      <xdr:rowOff>135911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DFF962-34F1-A94A-A390-EAEE0AF61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605118</xdr:colOff>
      <xdr:row>16</xdr:row>
      <xdr:rowOff>10459</xdr:rowOff>
    </xdr:from>
    <xdr:to>
      <xdr:col>17</xdr:col>
      <xdr:colOff>201706</xdr:colOff>
      <xdr:row>29</xdr:row>
      <xdr:rowOff>131482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4DB791-5354-3646-A48B-78F19B08D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89647</xdr:colOff>
      <xdr:row>29</xdr:row>
      <xdr:rowOff>197222</xdr:rowOff>
    </xdr:from>
    <xdr:to>
      <xdr:col>11</xdr:col>
      <xdr:colOff>515471</xdr:colOff>
      <xdr:row>43</xdr:row>
      <xdr:rowOff>116540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CA026F-2BF5-CD47-9AE9-1FDEEBAE3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612588</xdr:colOff>
      <xdr:row>29</xdr:row>
      <xdr:rowOff>189753</xdr:rowOff>
    </xdr:from>
    <xdr:to>
      <xdr:col>17</xdr:col>
      <xdr:colOff>209176</xdr:colOff>
      <xdr:row>43</xdr:row>
      <xdr:rowOff>109071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6D92CE-522F-9947-A034-D30335F94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3DA8-3429-3947-A437-541952E3789D}">
  <dimension ref="A1:F36"/>
  <sheetViews>
    <sheetView tabSelected="1" topLeftCell="D1" zoomScale="170" zoomScaleNormal="170" workbookViewId="0">
      <selection activeCell="E11" sqref="E11"/>
    </sheetView>
  </sheetViews>
  <sheetFormatPr baseColWidth="10" defaultRowHeight="16" x14ac:dyDescent="0.2"/>
  <cols>
    <col min="1" max="3" width="10.83203125" style="1"/>
    <col min="4" max="4" width="19" style="1" bestFit="1" customWidth="1"/>
    <col min="5" max="16384" width="10.83203125" style="1"/>
  </cols>
  <sheetData>
    <row r="1" spans="1:6" x14ac:dyDescent="0.2">
      <c r="A1" s="4" t="s">
        <v>0</v>
      </c>
      <c r="B1" s="4" t="s">
        <v>1</v>
      </c>
      <c r="C1" s="4" t="s">
        <v>7</v>
      </c>
      <c r="D1" s="4" t="s">
        <v>8</v>
      </c>
      <c r="E1" s="4" t="s">
        <v>9</v>
      </c>
      <c r="F1" s="4" t="s">
        <v>10</v>
      </c>
    </row>
    <row r="2" spans="1:6" x14ac:dyDescent="0.2">
      <c r="A2" s="3">
        <v>1.07</v>
      </c>
      <c r="B2" s="3">
        <v>1.1599999999999999</v>
      </c>
      <c r="C2" s="3">
        <v>1.05</v>
      </c>
      <c r="D2" s="1">
        <f>A2/$B$34</f>
        <v>0.94550810014727538</v>
      </c>
      <c r="E2" s="3">
        <f>A2/B2</f>
        <v>0.9224137931034484</v>
      </c>
      <c r="F2" s="3">
        <f>C2/B2</f>
        <v>0.90517241379310354</v>
      </c>
    </row>
    <row r="3" spans="1:6" x14ac:dyDescent="0.2">
      <c r="A3" s="3">
        <v>1.1000000000000001</v>
      </c>
      <c r="B3" s="3">
        <v>1.1100000000000001</v>
      </c>
      <c r="C3" s="3">
        <v>1.04</v>
      </c>
      <c r="D3" s="1">
        <f t="shared" ref="D3:D25" si="0">A3/$B$34</f>
        <v>0.97201767304860087</v>
      </c>
      <c r="E3" s="3">
        <f t="shared" ref="E3:E31" si="1">A3/B3</f>
        <v>0.99099099099099097</v>
      </c>
      <c r="F3" s="3">
        <f t="shared" ref="F3:F31" si="2">C3/B3</f>
        <v>0.93693693693693691</v>
      </c>
    </row>
    <row r="4" spans="1:6" x14ac:dyDescent="0.2">
      <c r="A4" s="3">
        <v>1.06</v>
      </c>
      <c r="B4" s="3">
        <v>1.1499999999999999</v>
      </c>
      <c r="C4" s="3">
        <v>1.01</v>
      </c>
      <c r="D4" s="1">
        <f t="shared" si="0"/>
        <v>0.93667157584683347</v>
      </c>
      <c r="E4" s="3">
        <f t="shared" si="1"/>
        <v>0.92173913043478273</v>
      </c>
      <c r="F4" s="3">
        <f t="shared" si="2"/>
        <v>0.87826086956521743</v>
      </c>
    </row>
    <row r="5" spans="1:6" x14ac:dyDescent="0.2">
      <c r="A5" s="3">
        <v>1.1100000000000001</v>
      </c>
      <c r="B5" s="3">
        <v>1.1000000000000001</v>
      </c>
      <c r="C5" s="3">
        <v>1.04</v>
      </c>
      <c r="D5" s="1">
        <f t="shared" si="0"/>
        <v>0.98085419734904267</v>
      </c>
      <c r="E5" s="3">
        <f t="shared" si="1"/>
        <v>1.009090909090909</v>
      </c>
      <c r="F5" s="3">
        <f t="shared" si="2"/>
        <v>0.94545454545454544</v>
      </c>
    </row>
    <row r="6" spans="1:6" x14ac:dyDescent="0.2">
      <c r="A6" s="3">
        <v>1.1200000000000001</v>
      </c>
      <c r="B6" s="3">
        <v>1.1299999999999999</v>
      </c>
      <c r="C6" s="3">
        <v>1.1000000000000001</v>
      </c>
      <c r="D6" s="1">
        <f t="shared" si="0"/>
        <v>0.98969072164948446</v>
      </c>
      <c r="E6" s="3">
        <f t="shared" si="1"/>
        <v>0.99115044247787631</v>
      </c>
      <c r="F6" s="3">
        <f t="shared" si="2"/>
        <v>0.9734513274336285</v>
      </c>
    </row>
    <row r="7" spans="1:6" x14ac:dyDescent="0.2">
      <c r="A7" s="3">
        <v>1.1599999999999999</v>
      </c>
      <c r="B7" s="3">
        <v>1.0900000000000001</v>
      </c>
      <c r="C7" s="3">
        <v>1.1200000000000001</v>
      </c>
      <c r="D7" s="1">
        <f t="shared" si="0"/>
        <v>1.0250368188512515</v>
      </c>
      <c r="E7" s="3">
        <f t="shared" si="1"/>
        <v>1.0642201834862384</v>
      </c>
      <c r="F7" s="3">
        <f t="shared" si="2"/>
        <v>1.0275229357798166</v>
      </c>
    </row>
    <row r="8" spans="1:6" x14ac:dyDescent="0.2">
      <c r="A8" s="3">
        <v>1.1499999999999999</v>
      </c>
      <c r="B8" s="3">
        <v>1.1000000000000001</v>
      </c>
      <c r="C8" s="3">
        <v>1.0900000000000001</v>
      </c>
      <c r="D8" s="1">
        <f t="shared" si="0"/>
        <v>1.0162002945508097</v>
      </c>
      <c r="E8" s="3">
        <f>A8/B8</f>
        <v>1.0454545454545452</v>
      </c>
      <c r="F8" s="3">
        <f t="shared" si="2"/>
        <v>0.99090909090909085</v>
      </c>
    </row>
    <row r="9" spans="1:6" x14ac:dyDescent="0.2">
      <c r="A9" s="3">
        <v>1.1100000000000001</v>
      </c>
      <c r="B9" s="3">
        <v>1.1000000000000001</v>
      </c>
      <c r="C9" s="3">
        <v>1.08</v>
      </c>
      <c r="D9" s="1">
        <f t="shared" si="0"/>
        <v>0.98085419734904267</v>
      </c>
      <c r="E9" s="3">
        <f t="shared" si="1"/>
        <v>1.009090909090909</v>
      </c>
      <c r="F9" s="3">
        <f t="shared" si="2"/>
        <v>0.98181818181818181</v>
      </c>
    </row>
    <row r="10" spans="1:6" x14ac:dyDescent="0.2">
      <c r="A10" s="3">
        <v>1.08</v>
      </c>
      <c r="B10" s="3">
        <v>1.1000000000000001</v>
      </c>
      <c r="C10" s="3">
        <v>1.03</v>
      </c>
      <c r="D10" s="1">
        <f t="shared" si="0"/>
        <v>0.95434462444771717</v>
      </c>
      <c r="E10" s="3">
        <f t="shared" si="1"/>
        <v>0.98181818181818181</v>
      </c>
      <c r="F10" s="3">
        <f t="shared" si="2"/>
        <v>0.93636363636363629</v>
      </c>
    </row>
    <row r="11" spans="1:6" x14ac:dyDescent="0.2">
      <c r="A11" s="3">
        <v>1.06</v>
      </c>
      <c r="B11" s="3">
        <v>1.08</v>
      </c>
      <c r="C11" s="3">
        <v>1.01</v>
      </c>
      <c r="D11" s="1">
        <f t="shared" si="0"/>
        <v>0.93667157584683347</v>
      </c>
      <c r="E11" s="3">
        <f>A11/B11</f>
        <v>0.98148148148148151</v>
      </c>
      <c r="F11" s="3">
        <f t="shared" si="2"/>
        <v>0.93518518518518512</v>
      </c>
    </row>
    <row r="12" spans="1:6" x14ac:dyDescent="0.2">
      <c r="A12" s="3">
        <v>1.1000000000000001</v>
      </c>
      <c r="B12" s="3">
        <v>1.1200000000000001</v>
      </c>
      <c r="C12" s="3">
        <v>1.08</v>
      </c>
      <c r="D12" s="1">
        <f t="shared" si="0"/>
        <v>0.97201767304860087</v>
      </c>
      <c r="E12" s="3">
        <f t="shared" si="1"/>
        <v>0.9821428571428571</v>
      </c>
      <c r="F12" s="3">
        <f t="shared" si="2"/>
        <v>0.9642857142857143</v>
      </c>
    </row>
    <row r="13" spans="1:6" x14ac:dyDescent="0.2">
      <c r="A13" s="3">
        <v>1.07</v>
      </c>
      <c r="B13" s="3">
        <v>1.1299999999999999</v>
      </c>
      <c r="C13" s="3">
        <v>1.05</v>
      </c>
      <c r="D13" s="1">
        <f t="shared" si="0"/>
        <v>0.94550810014727538</v>
      </c>
      <c r="E13" s="3">
        <f>A13/B13</f>
        <v>0.94690265486725678</v>
      </c>
      <c r="F13" s="3">
        <f t="shared" si="2"/>
        <v>0.92920353982300896</v>
      </c>
    </row>
    <row r="14" spans="1:6" x14ac:dyDescent="0.2">
      <c r="A14" s="3">
        <v>1.07</v>
      </c>
      <c r="B14" s="3">
        <v>1.1200000000000001</v>
      </c>
      <c r="C14" s="3">
        <v>1.04</v>
      </c>
      <c r="D14" s="1">
        <f t="shared" si="0"/>
        <v>0.94550810014727538</v>
      </c>
      <c r="E14" s="3">
        <f t="shared" si="1"/>
        <v>0.95535714285714279</v>
      </c>
      <c r="F14" s="3">
        <f t="shared" si="2"/>
        <v>0.92857142857142849</v>
      </c>
    </row>
    <row r="15" spans="1:6" x14ac:dyDescent="0.2">
      <c r="A15" s="3">
        <v>1.07</v>
      </c>
      <c r="B15" s="3">
        <v>1.1599999999999999</v>
      </c>
      <c r="C15" s="3">
        <v>1.02</v>
      </c>
      <c r="D15" s="1">
        <f t="shared" si="0"/>
        <v>0.94550810014727538</v>
      </c>
      <c r="E15" s="3">
        <f t="shared" si="1"/>
        <v>0.9224137931034484</v>
      </c>
      <c r="F15" s="3">
        <f t="shared" si="2"/>
        <v>0.8793103448275863</v>
      </c>
    </row>
    <row r="16" spans="1:6" x14ac:dyDescent="0.2">
      <c r="A16" s="3">
        <v>1.08</v>
      </c>
      <c r="B16" s="3">
        <v>1.1399999999999999</v>
      </c>
      <c r="C16" s="3">
        <v>1.03</v>
      </c>
      <c r="D16" s="1">
        <f t="shared" si="0"/>
        <v>0.95434462444771717</v>
      </c>
      <c r="E16" s="3">
        <f t="shared" si="1"/>
        <v>0.94736842105263175</v>
      </c>
      <c r="F16" s="3">
        <f t="shared" si="2"/>
        <v>0.90350877192982471</v>
      </c>
    </row>
    <row r="17" spans="1:6" x14ac:dyDescent="0.2">
      <c r="A17" s="3">
        <v>1.1399999999999999</v>
      </c>
      <c r="B17" s="3">
        <v>1.17</v>
      </c>
      <c r="C17" s="3">
        <v>1.0900000000000001</v>
      </c>
      <c r="D17" s="1">
        <f>A17/$B$34</f>
        <v>1.0073637702503679</v>
      </c>
      <c r="E17" s="3">
        <f t="shared" si="1"/>
        <v>0.97435897435897434</v>
      </c>
      <c r="F17" s="3">
        <f t="shared" si="2"/>
        <v>0.93162393162393176</v>
      </c>
    </row>
    <row r="18" spans="1:6" x14ac:dyDescent="0.2">
      <c r="A18" s="3">
        <v>1.1399999999999999</v>
      </c>
      <c r="B18" s="3">
        <v>1.17</v>
      </c>
      <c r="C18" s="3">
        <v>1.1100000000000001</v>
      </c>
      <c r="D18" s="1">
        <f t="shared" si="0"/>
        <v>1.0073637702503679</v>
      </c>
      <c r="E18" s="3">
        <f t="shared" si="1"/>
        <v>0.97435897435897434</v>
      </c>
      <c r="F18" s="3">
        <f t="shared" si="2"/>
        <v>0.9487179487179489</v>
      </c>
    </row>
    <row r="19" spans="1:6" x14ac:dyDescent="0.2">
      <c r="A19" s="3">
        <v>1.1499999999999999</v>
      </c>
      <c r="B19" s="3">
        <v>1.1599999999999999</v>
      </c>
      <c r="C19" s="3">
        <v>1.1299999999999999</v>
      </c>
      <c r="D19" s="1">
        <f>A19/$B$34</f>
        <v>1.0162002945508097</v>
      </c>
      <c r="E19" s="3">
        <f t="shared" si="1"/>
        <v>0.99137931034482762</v>
      </c>
      <c r="F19" s="3">
        <f t="shared" si="2"/>
        <v>0.97413793103448276</v>
      </c>
    </row>
    <row r="20" spans="1:6" x14ac:dyDescent="0.2">
      <c r="A20" s="3">
        <v>1.1599999999999999</v>
      </c>
      <c r="B20" s="3">
        <v>1.1499999999999999</v>
      </c>
      <c r="C20" s="3">
        <v>1.08</v>
      </c>
      <c r="D20" s="1">
        <f t="shared" si="0"/>
        <v>1.0250368188512515</v>
      </c>
      <c r="E20" s="3">
        <f t="shared" si="1"/>
        <v>1.008695652173913</v>
      </c>
      <c r="F20" s="3">
        <f t="shared" si="2"/>
        <v>0.93913043478260883</v>
      </c>
    </row>
    <row r="21" spans="1:6" x14ac:dyDescent="0.2">
      <c r="A21" s="3">
        <v>1.0900000000000001</v>
      </c>
      <c r="B21" s="3">
        <v>1.1200000000000001</v>
      </c>
      <c r="C21" s="3">
        <v>1.07</v>
      </c>
      <c r="D21" s="1">
        <f t="shared" si="0"/>
        <v>0.96318114874815897</v>
      </c>
      <c r="E21" s="3">
        <f t="shared" si="1"/>
        <v>0.9732142857142857</v>
      </c>
      <c r="F21" s="3">
        <f t="shared" si="2"/>
        <v>0.95535714285714279</v>
      </c>
    </row>
    <row r="22" spans="1:6" x14ac:dyDescent="0.2">
      <c r="A22" s="3">
        <v>1.06</v>
      </c>
      <c r="B22" s="3">
        <v>1.1599999999999999</v>
      </c>
      <c r="C22" s="3">
        <v>1.03</v>
      </c>
      <c r="D22" s="1">
        <f>A22/$B$34</f>
        <v>0.93667157584683347</v>
      </c>
      <c r="E22" s="3">
        <f t="shared" si="1"/>
        <v>0.91379310344827602</v>
      </c>
      <c r="F22" s="3">
        <f t="shared" si="2"/>
        <v>0.88793103448275867</v>
      </c>
    </row>
    <row r="23" spans="1:6" x14ac:dyDescent="0.2">
      <c r="A23" s="3">
        <v>1.06</v>
      </c>
      <c r="B23" s="3">
        <v>1.1599999999999999</v>
      </c>
      <c r="C23" s="3">
        <v>1.02</v>
      </c>
      <c r="D23" s="1">
        <f t="shared" si="0"/>
        <v>0.93667157584683347</v>
      </c>
      <c r="E23" s="3">
        <f t="shared" si="1"/>
        <v>0.91379310344827602</v>
      </c>
      <c r="F23" s="3">
        <f t="shared" si="2"/>
        <v>0.8793103448275863</v>
      </c>
    </row>
    <row r="24" spans="1:6" x14ac:dyDescent="0.2">
      <c r="A24" s="3">
        <v>1.1000000000000001</v>
      </c>
      <c r="B24" s="3">
        <v>1.1399999999999999</v>
      </c>
      <c r="C24" s="3">
        <v>1.05</v>
      </c>
      <c r="D24" s="1">
        <f t="shared" si="0"/>
        <v>0.97201767304860087</v>
      </c>
      <c r="E24" s="3">
        <f t="shared" si="1"/>
        <v>0.9649122807017545</v>
      </c>
      <c r="F24" s="3">
        <f t="shared" si="2"/>
        <v>0.92105263157894746</v>
      </c>
    </row>
    <row r="25" spans="1:6" x14ac:dyDescent="0.2">
      <c r="A25" s="3">
        <v>1.0900000000000001</v>
      </c>
      <c r="B25" s="3">
        <v>1.1399999999999999</v>
      </c>
      <c r="C25" s="3">
        <v>1.06</v>
      </c>
      <c r="D25" s="1">
        <f t="shared" si="0"/>
        <v>0.96318114874815897</v>
      </c>
      <c r="E25" s="3">
        <f t="shared" si="1"/>
        <v>0.95614035087719318</v>
      </c>
      <c r="F25" s="3">
        <f t="shared" si="2"/>
        <v>0.92982456140350889</v>
      </c>
    </row>
    <row r="26" spans="1:6" x14ac:dyDescent="0.2">
      <c r="A26" s="2">
        <v>1.1399999999999999</v>
      </c>
      <c r="B26" s="2">
        <v>1.1100000000000001</v>
      </c>
      <c r="C26" s="2">
        <v>1.1000000000000001</v>
      </c>
      <c r="E26" s="2">
        <f t="shared" si="1"/>
        <v>1.0270270270270268</v>
      </c>
      <c r="F26" s="2">
        <f t="shared" si="2"/>
        <v>0.99099099099099097</v>
      </c>
    </row>
    <row r="27" spans="1:6" x14ac:dyDescent="0.2">
      <c r="A27" s="2">
        <v>1.23</v>
      </c>
      <c r="B27" s="2">
        <v>1.22</v>
      </c>
      <c r="C27" s="2">
        <v>1.0900000000000001</v>
      </c>
      <c r="E27" s="2">
        <f t="shared" si="1"/>
        <v>1.0081967213114753</v>
      </c>
      <c r="F27" s="2">
        <f t="shared" si="2"/>
        <v>0.89344262295081978</v>
      </c>
    </row>
    <row r="28" spans="1:6" x14ac:dyDescent="0.2">
      <c r="A28" s="2">
        <v>1.1499999999999999</v>
      </c>
      <c r="B28" s="2">
        <v>1.18</v>
      </c>
      <c r="C28" s="2">
        <v>1.1200000000000001</v>
      </c>
      <c r="E28" s="2">
        <f t="shared" si="1"/>
        <v>0.97457627118644063</v>
      </c>
      <c r="F28" s="2">
        <f t="shared" si="2"/>
        <v>0.94915254237288149</v>
      </c>
    </row>
    <row r="29" spans="1:6" x14ac:dyDescent="0.2">
      <c r="A29" s="2">
        <v>1.2</v>
      </c>
      <c r="B29" s="2">
        <v>1.2</v>
      </c>
      <c r="C29" s="2">
        <v>1.1599999999999999</v>
      </c>
      <c r="E29" s="2">
        <f t="shared" si="1"/>
        <v>1</v>
      </c>
      <c r="F29" s="2">
        <f t="shared" si="2"/>
        <v>0.96666666666666667</v>
      </c>
    </row>
    <row r="30" spans="1:6" x14ac:dyDescent="0.2">
      <c r="A30" s="2">
        <v>1.2</v>
      </c>
      <c r="B30" s="2">
        <v>1.2</v>
      </c>
      <c r="C30" s="2">
        <v>1.18</v>
      </c>
      <c r="E30" s="2">
        <f t="shared" si="1"/>
        <v>1</v>
      </c>
      <c r="F30" s="2">
        <f t="shared" si="2"/>
        <v>0.98333333333333328</v>
      </c>
    </row>
    <row r="31" spans="1:6" x14ac:dyDescent="0.2">
      <c r="A31" s="2">
        <v>1.22</v>
      </c>
      <c r="B31" s="2">
        <v>1.2</v>
      </c>
      <c r="C31" s="2">
        <v>1.2</v>
      </c>
      <c r="E31" s="2">
        <f t="shared" si="1"/>
        <v>1.0166666666666666</v>
      </c>
      <c r="F31" s="2">
        <f t="shared" si="2"/>
        <v>1</v>
      </c>
    </row>
    <row r="33" spans="1:3" x14ac:dyDescent="0.2">
      <c r="A33" s="1" t="s">
        <v>3</v>
      </c>
      <c r="B33" s="1" t="s">
        <v>4</v>
      </c>
    </row>
    <row r="34" spans="1:3" x14ac:dyDescent="0.2">
      <c r="A34" s="1">
        <f>AVERAGE(A2:A25)</f>
        <v>1.0999999999999999</v>
      </c>
      <c r="B34" s="1">
        <f>AVERAGE(B2:B25)</f>
        <v>1.1316666666666668</v>
      </c>
    </row>
    <row r="35" spans="1:3" x14ac:dyDescent="0.2">
      <c r="A35" s="1" t="s">
        <v>5</v>
      </c>
      <c r="B35" s="1" t="s">
        <v>6</v>
      </c>
      <c r="C35" s="1" t="s">
        <v>2</v>
      </c>
    </row>
    <row r="36" spans="1:3" x14ac:dyDescent="0.2">
      <c r="A36" s="1">
        <f>SUM(A2:A25)</f>
        <v>26.4</v>
      </c>
      <c r="B36" s="1">
        <f>SUM(B2:B25)</f>
        <v>27.160000000000004</v>
      </c>
      <c r="C36" s="1">
        <f>A36/B36</f>
        <v>0.97201767304860065</v>
      </c>
    </row>
  </sheetData>
  <phoneticPr fontId="4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2021-04-21T11:37:13Z</dcterms:created>
  <dcterms:modified xsi:type="dcterms:W3CDTF">2021-04-29T16:08:59Z</dcterms:modified>
</cp:coreProperties>
</file>