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3\2023Dev3Early\10_画面設計\"/>
    </mc:Choice>
  </mc:AlternateContent>
  <xr:revisionPtr revIDLastSave="0" documentId="13_ncr:1_{3F0D2B2D-24CA-46AB-9F82-815F8F5143E8}" xr6:coauthVersionLast="47" xr6:coauthVersionMax="47" xr10:uidLastSave="{00000000-0000-0000-0000-000000000000}"/>
  <bookViews>
    <workbookView xWindow="-108" yWindow="-108" windowWidth="23256" windowHeight="12576" firstSheet="11" activeTab="12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最初のページ" sheetId="92" r:id="rId5"/>
    <sheet name="ログイン画面" sheetId="91" r:id="rId6"/>
    <sheet name="新規登録画面" sheetId="90" r:id="rId7"/>
    <sheet name="ユーザー情報入力画面" sheetId="89" r:id="rId8"/>
    <sheet name="ユーザ登録内容確認画面" sheetId="88" r:id="rId9"/>
    <sheet name="ユーザ情報確認画面" sheetId="87" r:id="rId10"/>
    <sheet name="ユーザ情報確認画面(2)" sheetId="86" r:id="rId11"/>
    <sheet name="ランキング" sheetId="81" r:id="rId12"/>
    <sheet name="メニュー画面" sheetId="96" r:id="rId13"/>
    <sheet name="HOME画面" sheetId="80" r:id="rId14"/>
    <sheet name="課題回答一覧画面(回答者)" sheetId="93" r:id="rId15"/>
    <sheet name="課題回答画面" sheetId="94" r:id="rId16"/>
    <sheet name="自分の投稿(open)" sheetId="78" r:id="rId17"/>
    <sheet name="新規課題投稿画面" sheetId="95" r:id="rId18"/>
    <sheet name="課題回答一覧画面(自分)" sheetId="85" r:id="rId19"/>
    <sheet name="評価画面" sheetId="84" r:id="rId20"/>
    <sheet name="自分の投稿(closed)" sheetId="83" r:id="rId21"/>
    <sheet name="(Gxx)PC画面フォーム" sheetId="72" r:id="rId22"/>
    <sheet name="(Gxx)モバイル画面フォーム" sheetId="73" r:id="rId23"/>
  </sheets>
  <definedNames>
    <definedName name="_xlnm.Print_Area" localSheetId="21">'(Gxx)PC画面フォーム'!$A$1:$T$38</definedName>
    <definedName name="_xlnm.Print_Area" localSheetId="22">'(Gxx)モバイル画面フォーム'!$A$1:$K$49</definedName>
    <definedName name="_xlnm.Print_Area" localSheetId="13">HOME画面!$A$1:$AG$49</definedName>
    <definedName name="_xlnm.Print_Area" localSheetId="1">サイトマップ構造図!$A$1:$AG$44</definedName>
    <definedName name="_xlnm.Print_Area" localSheetId="12">メニュー画面!$A$1:$AG$49</definedName>
    <definedName name="_xlnm.Print_Area" localSheetId="7">ユーザー情報入力画面!$A$1:$AG$49</definedName>
    <definedName name="_xlnm.Print_Area" localSheetId="9">ユーザ情報確認画面!$A$1:$AG$49</definedName>
    <definedName name="_xlnm.Print_Area" localSheetId="10">'ユーザ情報確認画面(2)'!$A$1:$AG$49</definedName>
    <definedName name="_xlnm.Print_Area" localSheetId="8">ユーザ登録内容確認画面!$A$1:$AG$49</definedName>
    <definedName name="_xlnm.Print_Area" localSheetId="11">ランキング!$A$1:$AG$49</definedName>
    <definedName name="_xlnm.Print_Area" localSheetId="5">ログイン画面!$A$1:$AG$49</definedName>
    <definedName name="_xlnm.Print_Area" localSheetId="14">'課題回答一覧画面(回答者)'!$A$1:$AG$49</definedName>
    <definedName name="_xlnm.Print_Area" localSheetId="18">'課題回答一覧画面(自分)'!$A$1:$AG$50</definedName>
    <definedName name="_xlnm.Print_Area" localSheetId="15">課題回答画面!$A$1:$AG$50</definedName>
    <definedName name="_xlnm.Print_Area" localSheetId="3">画面遷移図!$A$1:$AG$44</definedName>
    <definedName name="_xlnm.Print_Area" localSheetId="4">最初のページ!$A$1:$AG$49</definedName>
    <definedName name="_xlnm.Print_Area" localSheetId="20">'自分の投稿(closed)'!$A$1:$AG$49</definedName>
    <definedName name="_xlnm.Print_Area" localSheetId="16">'自分の投稿(open)'!$A$1:$AG$49</definedName>
    <definedName name="_xlnm.Print_Area" localSheetId="17">新規課題投稿画面!$A$1:$AG$49</definedName>
    <definedName name="_xlnm.Print_Area" localSheetId="6">新規登録画面!$A$1:$AG$49</definedName>
    <definedName name="_xlnm.Print_Area" localSheetId="0">表紙!$A$1:$AE$28</definedName>
    <definedName name="_xlnm.Print_Area" localSheetId="19">評価画面!$A$1:$AG$49</definedName>
    <definedName name="_xlnm.Print_Titles" localSheetId="13">HOME画面!#REF!</definedName>
    <definedName name="_xlnm.Print_Titles" localSheetId="1">サイトマップ構造図!#REF!</definedName>
    <definedName name="_xlnm.Print_Titles" localSheetId="12">メニュー画面!#REF!</definedName>
    <definedName name="_xlnm.Print_Titles" localSheetId="7">ユーザー情報入力画面!#REF!</definedName>
    <definedName name="_xlnm.Print_Titles" localSheetId="9">ユーザ情報確認画面!#REF!</definedName>
    <definedName name="_xlnm.Print_Titles" localSheetId="10">'ユーザ情報確認画面(2)'!#REF!</definedName>
    <definedName name="_xlnm.Print_Titles" localSheetId="8">ユーザ登録内容確認画面!#REF!</definedName>
    <definedName name="_xlnm.Print_Titles" localSheetId="11">ランキング!#REF!</definedName>
    <definedName name="_xlnm.Print_Titles" localSheetId="5">ログイン画面!#REF!</definedName>
    <definedName name="_xlnm.Print_Titles" localSheetId="14">'課題回答一覧画面(回答者)'!#REF!</definedName>
    <definedName name="_xlnm.Print_Titles" localSheetId="18">'課題回答一覧画面(自分)'!#REF!</definedName>
    <definedName name="_xlnm.Print_Titles" localSheetId="15">課題回答画面!#REF!</definedName>
    <definedName name="_xlnm.Print_Titles" localSheetId="2">画面一覧!$1:$9</definedName>
    <definedName name="_xlnm.Print_Titles" localSheetId="3">画面遷移図!#REF!</definedName>
    <definedName name="_xlnm.Print_Titles" localSheetId="4">最初のページ!#REF!</definedName>
    <definedName name="_xlnm.Print_Titles" localSheetId="20">'自分の投稿(closed)'!#REF!</definedName>
    <definedName name="_xlnm.Print_Titles" localSheetId="16">'自分の投稿(open)'!#REF!</definedName>
    <definedName name="_xlnm.Print_Titles" localSheetId="17">新規課題投稿画面!#REF!</definedName>
    <definedName name="_xlnm.Print_Titles" localSheetId="6">新規登録画面!#REF!</definedName>
    <definedName name="_xlnm.Print_Titles" localSheetId="0">表紙!$1:$1</definedName>
    <definedName name="_xlnm.Print_Titles" localSheetId="19">評価画面!#REF!</definedName>
  </definedNames>
  <calcPr calcId="191028"/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<sst xmlns="http://schemas.openxmlformats.org/spreadsheetml/2006/main" count="1211" uniqueCount="224">
  <si>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</si>
  <si>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</si>
  <si>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</si>
  <si>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</si>
  <si>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</si>
  <si>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ＰＭ</t>
    <phoneticPr fontId="3"/>
  </si>
  <si>
    <t>ＰＬ</t>
    <phoneticPr fontId="3"/>
  </si>
  <si>
    <t>担当</t>
    <rPh sb="0" eb="2">
      <t>タントウ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</si>
  <si>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</si>
  <si>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</si>
  <si>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</si>
  <si>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</si>
  <si>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</si>
  <si>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</si>
  <si>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</si>
  <si>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</si>
  <si>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</si>
  <si>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</si>
  <si>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</si>
  <si>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</si>
  <si>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</si>
  <si>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</si>
  <si>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</si>
  <si>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</si>
  <si>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</si>
  <si>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</si>
  <si>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</si>
  <si>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</si>
  <si>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</si>
  <si>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</si>
  <si>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</si>
  <si>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</si>
  <si>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</si>
  <si>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</si>
  <si>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</si>
  <si>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</si>
  <si>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</si>
  <si>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</si>
  <si>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</si>
  <si>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</si>
  <si>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</si>
  <si>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</si>
  <si>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</si>
  <si>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レイアウト図</t>
    <rPh sb="5" eb="6">
      <t>ズ</t>
    </rPh>
    <phoneticPr fontId="1"/>
  </si>
  <si>
    <t>操作手順</t>
    <phoneticPr fontId="1"/>
  </si>
  <si>
    <t>①</t>
  </si>
  <si>
    <t>ログインボタンを押すとログイン画面に遷移する</t>
  </si>
  <si>
    <t>②　　新規登録ボタンを押すと新規登録画面に遷移する　　</t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</si>
  <si>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</si>
  <si>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</si>
  <si>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</si>
  <si>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</si>
  <si>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</si>
  <si>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</si>
  <si>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</si>
  <si>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</si>
  <si>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</si>
  <si>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</si>
  <si>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</si>
  <si>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</si>
  <si>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②</t>
  </si>
  <si>
    <t>③</t>
  </si>
  <si>
    <t>④</t>
  </si>
  <si>
    <t>①ユーザーIDをテキストボックスに入力する</t>
  </si>
  <si>
    <t>②パスワードをテキストボックに入力する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</si>
  <si>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</si>
  <si>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</si>
  <si>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</si>
  <si>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③次へボタンを押下する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</si>
  <si>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</si>
  <si>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</si>
  <si>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</si>
  <si>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</si>
  <si>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</si>
  <si>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</si>
  <si>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</si>
  <si>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</si>
  <si>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</si>
  <si>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</si>
  <si>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</si>
  <si>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次へボタンを押すとHOME画面に遷移する</t>
  </si>
  <si>
    <t>ログアウトボタンを押すと最初の画面に遷移する</t>
  </si>
  <si>
    <t>ログアウトボタンを押すと最初のページに遷移する</t>
  </si>
  <si>
    <t>画面設計</t>
  </si>
  <si>
    <t>ランキング</t>
  </si>
  <si>
    <t>ランキングが表示されている</t>
  </si>
  <si>
    <t>プロフィール</t>
  </si>
  <si>
    <t>表示</t>
  </si>
  <si>
    <t>文字列</t>
  </si>
  <si>
    <t>200桁</t>
  </si>
  <si>
    <t>文字型</t>
  </si>
  <si>
    <t>プロフィール一覧をランキングを表示する</t>
  </si>
  <si>
    <t>メニュー画面</t>
    <rPh sb="4" eb="6">
      <t>ガメン</t>
    </rPh>
    <phoneticPr fontId="3"/>
  </si>
  <si>
    <t>HOME</t>
  </si>
  <si>
    <t>ボタン</t>
  </si>
  <si>
    <t>HOME画面に遷移するボタン</t>
  </si>
  <si>
    <t>ランキング画面に遷移するぼたん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</si>
  <si>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</si>
  <si>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</si>
  <si>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</si>
  <si>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</si>
  <si>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</si>
  <si>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</si>
  <si>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</si>
  <si>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</si>
  <si>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</si>
  <si>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</si>
  <si>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</si>
  <si>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</si>
  <si>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</si>
  <si>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</si>
  <si>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</si>
  <si>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</si>
  <si>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</si>
  <si>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</si>
  <si>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</si>
  <si>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</si>
  <si>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</si>
  <si>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課題回答一覧画面(回答者)</t>
  </si>
  <si>
    <t>回答するを押すと課題回答画面に移動する</t>
  </si>
  <si>
    <t>日付</t>
  </si>
  <si>
    <t>50桁</t>
  </si>
  <si>
    <t>日付を表示する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</si>
  <si>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</si>
  <si>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</si>
  <si>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</si>
  <si>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</si>
  <si>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</si>
  <si>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</si>
  <si>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</si>
  <si>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</si>
  <si>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</si>
  <si>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</si>
  <si>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</si>
  <si>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</si>
  <si>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</si>
  <si>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</si>
  <si>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入力</t>
  </si>
  <si>
    <t>戻る</t>
  </si>
  <si>
    <t>課題回答一覧画面に遷移する</t>
  </si>
  <si>
    <t>ファイル</t>
  </si>
  <si>
    <t>ファイルを添付する</t>
  </si>
  <si>
    <t>⑥</t>
  </si>
  <si>
    <t>投稿</t>
  </si>
  <si>
    <t>投稿するボタン</t>
  </si>
  <si>
    <t>⑦</t>
  </si>
  <si>
    <t>アラート</t>
  </si>
  <si>
    <t>アラートを表示する</t>
  </si>
  <si>
    <t>⑧</t>
  </si>
  <si>
    <t>OK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</si>
  <si>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</si>
  <si>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</si>
  <si>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</si>
  <si>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</si>
  <si>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</si>
  <si>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</si>
  <si>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</si>
  <si>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</si>
  <si>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</si>
  <si>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</si>
  <si>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</si>
  <si>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課題投稿画面</t>
  </si>
  <si>
    <t>投稿内容を記入する</t>
  </si>
  <si>
    <t>ファイルを添付できる</t>
  </si>
  <si>
    <t>新規投稿を押して投稿する</t>
  </si>
  <si>
    <t>投稿内容</t>
  </si>
  <si>
    <t>ファイルを添付するボタン</t>
  </si>
  <si>
    <t>新規投稿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</si>
  <si>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</si>
  <si>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</si>
  <si>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</si>
  <si>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</si>
  <si>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</si>
  <si>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</si>
  <si>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</si>
  <si>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</si>
  <si>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回答者を評価する</t>
  </si>
  <si>
    <t>回答者を評価すると表示</t>
  </si>
  <si>
    <t>回答者</t>
  </si>
  <si>
    <t>回答した人を評価する</t>
  </si>
  <si>
    <t>課題回答一覧画面(自分)に遷移する</t>
  </si>
  <si>
    <t>送信</t>
  </si>
  <si>
    <t>評価を送信する</t>
  </si>
  <si>
    <t>自分の投稿(closed)に遷移する</t>
  </si>
  <si>
    <t>自分の投稿(closed)</t>
  </si>
  <si>
    <t>OpenとClosedを押して投稿課題を切り替えられる</t>
  </si>
  <si>
    <t>投稿課題を押すと課題回答一覧画面に遷移できる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</si>
  <si>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</si>
  <si>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</si>
  <si>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</si>
  <si>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</si>
  <si>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</si>
  <si>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</si>
  <si>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</si>
  <si>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</si>
  <si>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</si>
  <si>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</si>
  <si>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</si>
  <si>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</si>
  <si>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</si>
  <si>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</si>
  <si>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</si>
  <si>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</si>
  <si>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</si>
  <si>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</si>
  <si>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</si>
  <si>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</si>
  <si>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</si>
  <si>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</si>
  <si>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</si>
  <si>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</si>
  <si>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</si>
  <si>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</si>
  <si>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</si>
  <si>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</si>
  <si>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</si>
  <si>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</si>
  <si>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</si>
  <si>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</si>
  <si>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</si>
  <si>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</si>
  <si>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課題投稿サイト</t>
    <rPh sb="0" eb="2">
      <t>カダイ</t>
    </rPh>
    <rPh sb="2" eb="4">
      <t>トウコウ</t>
    </rPh>
    <phoneticPr fontId="3"/>
  </si>
  <si>
    <t>投稿</t>
    <rPh sb="0" eb="2">
      <t>トウコウ</t>
    </rPh>
    <phoneticPr fontId="3"/>
  </si>
  <si>
    <t>自分の投稿画面に遷移するぼたん</t>
    <rPh sb="0" eb="2">
      <t>ジブン</t>
    </rPh>
    <rPh sb="3" eb="5">
      <t>トウコウ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</si>
</sst>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7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6" xfId="0" applyFont="1" applyBorder="1"/>
    <xf numFmtId="0" fontId="4" fillId="0" borderId="1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22" xfId="0" applyFont="1" applyBorder="1"/>
    <xf numFmtId="0" fontId="4" fillId="0" borderId="0" xfId="0" applyFont="1"/>
    <xf numFmtId="0" fontId="4" fillId="0" borderId="2" xfId="0" applyFont="1" applyBorder="1"/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quotePrefix="1" applyBorder="1"/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 vertical="top"/>
    </xf>
    <xf numFmtId="0" fontId="4" fillId="0" borderId="18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9</xdr:col>
      <xdr:colOff>542925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9</xdr:col>
      <xdr:colOff>504825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14</xdr:col>
      <xdr:colOff>304800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</xdr:col>
      <xdr:colOff>0</xdr:colOff>
      <xdr:row>9</xdr:row>
      <xdr:rowOff>104775</xdr:rowOff>
    </xdr:from>
    <xdr:to>
      <xdr:col>4</xdr:col>
      <xdr:colOff>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33E543F-D2A6-97B4-72C5-3A4F6C80B25B}"/>
            </a:ext>
            <a:ext uri="{147F2762-F138-4A5C-976F-8EAC2B608ADB}">
              <a16:predDERef xmlns:a16="http://schemas.microsoft.com/office/drawing/2014/main" pred="{C238D45A-1A44-5391-4BDA-3395D234AE3B}"/>
            </a:ext>
          </a:extLst>
        </xdr:cNvPr>
        <xdr:cNvSpPr txBox="1"/>
      </xdr:nvSpPr>
      <xdr:spPr>
        <a:xfrm>
          <a:off x="819150" y="1609725"/>
          <a:ext cx="182880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10</xdr:row>
      <xdr:rowOff>57150</xdr:rowOff>
    </xdr:from>
    <xdr:to>
      <xdr:col>4</xdr:col>
      <xdr:colOff>161925</xdr:colOff>
      <xdr:row>10</xdr:row>
      <xdr:rowOff>85725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6E2AD11-868C-3BD3-6C31-B21340D25E4C}"/>
            </a:ext>
            <a:ext uri="{147F2762-F138-4A5C-976F-8EAC2B608ADB}">
              <a16:predDERef xmlns:a16="http://schemas.microsoft.com/office/drawing/2014/main" pred="{933E543F-D2A6-97B4-72C5-3A4F6C80B2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C238D45A-1A44-5391-4BDA-3395D234AE3B}"/>
            </a:ext>
          </a:extLst>
        </xdr:cNvCxnSpPr>
      </xdr:nvCxnSpPr>
      <xdr:spPr>
        <a:xfrm flipV="1">
          <a:off x="2686050" y="1724025"/>
          <a:ext cx="161925" cy="285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31</xdr:col>
      <xdr:colOff>304800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10</xdr:col>
      <xdr:colOff>676275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zoomScale="88" zoomScaleNormal="103" zoomScaleSheetLayoutView="88" workbookViewId="0">
      <selection activeCell="B12" sqref="B12:AD14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8" t="s">
        <v>0</v>
      </c>
      <c r="Z2" s="179"/>
      <c r="AA2" s="202">
        <f ca="1">TODAY()</f>
        <v>45061</v>
      </c>
      <c r="AB2" s="203"/>
      <c r="AC2" s="203"/>
      <c r="AD2" s="204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218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2</v>
      </c>
      <c r="C6" s="70"/>
      <c r="D6" s="70"/>
      <c r="E6" s="71"/>
      <c r="F6" s="199" t="s">
        <v>3</v>
      </c>
      <c r="G6" s="200"/>
      <c r="H6" s="200"/>
      <c r="I6" s="201"/>
      <c r="J6" s="201"/>
      <c r="K6" s="201"/>
      <c r="L6" s="201"/>
      <c r="M6" s="201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71" t="s">
        <v>4</v>
      </c>
      <c r="C7" s="172"/>
      <c r="D7" s="173"/>
      <c r="E7" s="174"/>
      <c r="F7" s="186" t="s">
        <v>221</v>
      </c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8"/>
      <c r="R7" s="2"/>
      <c r="S7" s="2"/>
      <c r="T7" s="2"/>
      <c r="U7" s="2"/>
      <c r="V7" s="2"/>
      <c r="W7" s="2"/>
      <c r="X7" s="2"/>
      <c r="Y7" s="178" t="s">
        <v>5</v>
      </c>
      <c r="Z7" s="179"/>
      <c r="AA7" s="178" t="s">
        <v>6</v>
      </c>
      <c r="AB7" s="179"/>
      <c r="AC7" s="178" t="s">
        <v>7</v>
      </c>
      <c r="AD7" s="179"/>
      <c r="AE7" s="21"/>
      <c r="AF7" s="68"/>
      <c r="AG7" s="2"/>
    </row>
    <row r="8" spans="1:176" ht="15" customHeight="1">
      <c r="A8" s="2"/>
      <c r="B8" s="175"/>
      <c r="C8" s="176"/>
      <c r="D8" s="176"/>
      <c r="E8" s="177"/>
      <c r="F8" s="189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1"/>
      <c r="R8" s="2"/>
      <c r="S8" s="2"/>
      <c r="T8" s="2"/>
      <c r="U8" s="2"/>
      <c r="V8" s="2"/>
      <c r="W8" s="2"/>
      <c r="X8" s="2"/>
      <c r="Y8" s="192"/>
      <c r="Z8" s="193"/>
      <c r="AA8" s="180" t="s">
        <v>219</v>
      </c>
      <c r="AB8" s="181"/>
      <c r="AC8" s="165" t="s">
        <v>220</v>
      </c>
      <c r="AD8" s="16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94"/>
      <c r="Z9" s="195"/>
      <c r="AA9" s="182"/>
      <c r="AB9" s="183"/>
      <c r="AC9" s="167"/>
      <c r="AD9" s="16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96"/>
      <c r="Z10" s="197"/>
      <c r="AA10" s="184"/>
      <c r="AB10" s="185"/>
      <c r="AC10" s="169"/>
      <c r="AD10" s="17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98" t="s">
        <v>8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5"/>
      <c r="AF12" s="2"/>
    </row>
    <row r="13" spans="1:176" ht="15" customHeight="1">
      <c r="A13" s="2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5"/>
      <c r="AF13" s="2"/>
    </row>
    <row r="14" spans="1:176" ht="15" customHeight="1">
      <c r="A14" s="2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9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2" t="s">
        <v>10</v>
      </c>
      <c r="C21" s="163"/>
      <c r="D21" s="163"/>
      <c r="E21" s="164"/>
      <c r="F21" s="162" t="s">
        <v>11</v>
      </c>
      <c r="G21" s="163"/>
      <c r="H21" s="163"/>
      <c r="I21" s="163"/>
      <c r="J21" s="164"/>
      <c r="K21" s="162" t="s">
        <v>12</v>
      </c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4"/>
      <c r="AB21" s="162" t="s">
        <v>7</v>
      </c>
      <c r="AC21" s="163"/>
      <c r="AD21" s="164"/>
      <c r="AE21" s="14"/>
      <c r="AF21" s="2"/>
    </row>
    <row r="22" spans="1:32" ht="15" customHeight="1">
      <c r="A22" s="2"/>
      <c r="B22" s="162"/>
      <c r="C22" s="163"/>
      <c r="D22" s="163"/>
      <c r="E22" s="164"/>
      <c r="F22" s="208"/>
      <c r="G22" s="209"/>
      <c r="H22" s="209"/>
      <c r="I22" s="209"/>
      <c r="J22" s="210"/>
      <c r="K22" s="205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7"/>
      <c r="AB22" s="162"/>
      <c r="AC22" s="163"/>
      <c r="AD22" s="164"/>
      <c r="AE22" s="14"/>
      <c r="AF22" s="2"/>
    </row>
    <row r="23" spans="1:32" ht="15" customHeight="1">
      <c r="A23" s="2"/>
      <c r="B23" s="162"/>
      <c r="C23" s="163"/>
      <c r="D23" s="163"/>
      <c r="E23" s="164"/>
      <c r="F23" s="208"/>
      <c r="G23" s="209"/>
      <c r="H23" s="209"/>
      <c r="I23" s="209"/>
      <c r="J23" s="210"/>
      <c r="K23" s="205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7"/>
      <c r="AB23" s="162"/>
      <c r="AC23" s="163"/>
      <c r="AD23" s="164"/>
      <c r="AE23" s="14"/>
      <c r="AF23" s="2"/>
    </row>
    <row r="24" spans="1:32" ht="15" customHeight="1">
      <c r="A24" s="2"/>
      <c r="B24" s="162"/>
      <c r="C24" s="163"/>
      <c r="D24" s="163"/>
      <c r="E24" s="164"/>
      <c r="F24" s="208"/>
      <c r="G24" s="209"/>
      <c r="H24" s="209"/>
      <c r="I24" s="209"/>
      <c r="J24" s="210"/>
      <c r="K24" s="205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7"/>
      <c r="AB24" s="162"/>
      <c r="AC24" s="163"/>
      <c r="AD24" s="164"/>
      <c r="AE24" s="14"/>
      <c r="AF24" s="2"/>
    </row>
    <row r="25" spans="1:32" ht="15" customHeight="1">
      <c r="A25" s="2"/>
      <c r="B25" s="162"/>
      <c r="C25" s="163"/>
      <c r="D25" s="163"/>
      <c r="E25" s="164"/>
      <c r="F25" s="208"/>
      <c r="G25" s="209"/>
      <c r="H25" s="209"/>
      <c r="I25" s="209"/>
      <c r="J25" s="210"/>
      <c r="K25" s="205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7"/>
      <c r="AB25" s="162"/>
      <c r="AC25" s="163"/>
      <c r="AD25" s="164"/>
      <c r="AE25" s="14"/>
      <c r="AF25" s="2"/>
    </row>
    <row r="26" spans="1:32" ht="15" customHeight="1">
      <c r="A26" s="2"/>
      <c r="B26" s="162"/>
      <c r="C26" s="163"/>
      <c r="D26" s="163"/>
      <c r="E26" s="164"/>
      <c r="F26" s="208"/>
      <c r="G26" s="209"/>
      <c r="H26" s="209"/>
      <c r="I26" s="209"/>
      <c r="J26" s="210"/>
      <c r="K26" s="205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7"/>
      <c r="AB26" s="162"/>
      <c r="AC26" s="163"/>
      <c r="AD26" s="164"/>
      <c r="AE26" s="14"/>
      <c r="AF26" s="2"/>
    </row>
    <row r="27" spans="1:32" ht="15" customHeight="1">
      <c r="A27" s="2"/>
      <c r="B27" s="162"/>
      <c r="C27" s="163"/>
      <c r="D27" s="163"/>
      <c r="E27" s="164"/>
      <c r="F27" s="208"/>
      <c r="G27" s="209"/>
      <c r="H27" s="209"/>
      <c r="I27" s="209"/>
      <c r="J27" s="210"/>
      <c r="K27" s="205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7"/>
      <c r="AB27" s="162"/>
      <c r="AC27" s="163"/>
      <c r="AD27" s="16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80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81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view="pageBreakPreview" topLeftCell="A2" zoomScaleNormal="100" zoomScaleSheetLayoutView="100" workbookViewId="0">
      <selection activeCell="R15" sqref="R15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80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82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2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84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>
        <v>1</v>
      </c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38" t="s">
        <v>85</v>
      </c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86</v>
      </c>
      <c r="C43" s="236"/>
      <c r="D43" s="119" t="s">
        <v>87</v>
      </c>
      <c r="E43" s="234" t="s">
        <v>88</v>
      </c>
      <c r="F43" s="236"/>
      <c r="G43" s="28" t="s">
        <v>89</v>
      </c>
      <c r="H43" s="28" t="s">
        <v>28</v>
      </c>
      <c r="I43" s="28" t="s">
        <v>90</v>
      </c>
      <c r="J43" s="28" t="s">
        <v>28</v>
      </c>
      <c r="K43" s="86" t="s">
        <v>28</v>
      </c>
      <c r="L43" s="62"/>
      <c r="M43" s="63"/>
      <c r="N43" s="62"/>
      <c r="O43" s="134"/>
      <c r="P43" s="239" t="s">
        <v>91</v>
      </c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1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39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0"/>
      <c r="AG44" s="241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42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42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45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7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4">
    <mergeCell ref="P44:AG44"/>
    <mergeCell ref="S2:T2"/>
    <mergeCell ref="S3:V3"/>
    <mergeCell ref="S4:T4"/>
    <mergeCell ref="S5:T5"/>
    <mergeCell ref="S6:T6"/>
    <mergeCell ref="P45:AG45"/>
    <mergeCell ref="P46:AG46"/>
    <mergeCell ref="P47:AG47"/>
    <mergeCell ref="B49:C49"/>
    <mergeCell ref="E49:F49"/>
    <mergeCell ref="P48:AG48"/>
    <mergeCell ref="P49:AG49"/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tabSelected="1" view="pageBreakPreview" topLeftCell="A24" zoomScaleNormal="100" zoomScaleSheetLayoutView="100" workbookViewId="0">
      <selection activeCell="P44" sqref="P44:AG44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92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93</v>
      </c>
      <c r="C43" s="236"/>
      <c r="D43" s="119" t="s">
        <v>28</v>
      </c>
      <c r="E43" s="234" t="s">
        <v>94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42" t="s">
        <v>95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222</v>
      </c>
      <c r="C44" s="63"/>
      <c r="D44" s="119" t="s">
        <v>28</v>
      </c>
      <c r="E44" s="234" t="s">
        <v>94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28" t="s">
        <v>28</v>
      </c>
      <c r="L44" s="62"/>
      <c r="M44" s="63"/>
      <c r="N44" s="62"/>
      <c r="O44" s="134"/>
      <c r="P44" s="252" t="s">
        <v>223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84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96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97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42" t="s">
        <v>98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99</v>
      </c>
      <c r="B47" s="62" t="s">
        <v>100</v>
      </c>
      <c r="C47" s="63"/>
      <c r="D47" s="119" t="s">
        <v>28</v>
      </c>
      <c r="E47" s="62" t="s">
        <v>94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42" t="s">
        <v>101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99</v>
      </c>
      <c r="B48" s="62" t="s">
        <v>102</v>
      </c>
      <c r="C48" s="63"/>
      <c r="D48" s="119" t="s">
        <v>28</v>
      </c>
      <c r="E48" s="62" t="s">
        <v>94</v>
      </c>
      <c r="F48" s="63"/>
      <c r="G48" s="28" t="s">
        <v>28</v>
      </c>
      <c r="H48" s="28" t="s">
        <v>28</v>
      </c>
      <c r="I48" s="28" t="s">
        <v>28</v>
      </c>
      <c r="J48" s="28" t="s">
        <v>28</v>
      </c>
      <c r="K48" s="86" t="s">
        <v>28</v>
      </c>
      <c r="L48" s="62"/>
      <c r="M48" s="63"/>
      <c r="N48" s="62"/>
      <c r="O48" s="134"/>
      <c r="P48" s="242" t="s">
        <v>103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P46:AG46"/>
    <mergeCell ref="P47:AG47"/>
    <mergeCell ref="P48:AG48"/>
    <mergeCell ref="B49:C49"/>
    <mergeCell ref="E49:F49"/>
    <mergeCell ref="P49:AG49"/>
    <mergeCell ref="B43:C43"/>
    <mergeCell ref="E43:F43"/>
    <mergeCell ref="P43:AG43"/>
    <mergeCell ref="P44:AG44"/>
    <mergeCell ref="P45:AG45"/>
    <mergeCell ref="E44:F44"/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/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104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8" t="s">
        <v>105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>
        <v>2</v>
      </c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38" t="s">
        <v>106</v>
      </c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107</v>
      </c>
      <c r="C43" s="236"/>
      <c r="D43" s="119" t="s">
        <v>28</v>
      </c>
      <c r="E43" s="234" t="s">
        <v>94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42" t="s">
        <v>108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109</v>
      </c>
      <c r="C44" s="63"/>
      <c r="D44" s="119" t="s">
        <v>87</v>
      </c>
      <c r="E44" s="62" t="s">
        <v>88</v>
      </c>
      <c r="F44" s="63"/>
      <c r="G44" s="28" t="s">
        <v>89</v>
      </c>
      <c r="H44" s="28" t="s">
        <v>28</v>
      </c>
      <c r="I44" s="28" t="s">
        <v>90</v>
      </c>
      <c r="J44" s="28" t="s">
        <v>110</v>
      </c>
      <c r="K44" s="86" t="s">
        <v>28</v>
      </c>
      <c r="L44" s="62"/>
      <c r="M44" s="63"/>
      <c r="N44" s="62"/>
      <c r="O44" s="134"/>
      <c r="P44" s="252" t="s">
        <v>111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112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113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114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52" t="s">
        <v>115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62" t="s">
        <v>116</v>
      </c>
      <c r="C47" s="63"/>
      <c r="D47" s="119" t="s">
        <v>28</v>
      </c>
      <c r="E47" s="62" t="s">
        <v>94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52" t="s">
        <v>117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A44" sqref="A44:O44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118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8" t="s">
        <v>119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120</v>
      </c>
      <c r="C43" s="236"/>
      <c r="D43" s="119" t="s">
        <v>87</v>
      </c>
      <c r="E43" s="234" t="s">
        <v>88</v>
      </c>
      <c r="F43" s="236"/>
      <c r="G43" s="28" t="s">
        <v>121</v>
      </c>
      <c r="H43" s="28" t="s">
        <v>28</v>
      </c>
      <c r="I43" s="28" t="s">
        <v>90</v>
      </c>
      <c r="J43" s="28" t="s">
        <v>110</v>
      </c>
      <c r="K43" s="86"/>
      <c r="L43" s="62"/>
      <c r="M43" s="63"/>
      <c r="N43" s="62"/>
      <c r="O43" s="134"/>
      <c r="P43" s="242" t="s">
        <v>122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123</v>
      </c>
      <c r="C44" s="63"/>
      <c r="D44" s="119" t="s">
        <v>28</v>
      </c>
      <c r="E44" s="62" t="s">
        <v>94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52" t="s">
        <v>124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125</v>
      </c>
      <c r="C45" s="63"/>
      <c r="D45" s="119" t="s">
        <v>87</v>
      </c>
      <c r="E45" s="62"/>
      <c r="F45" s="63"/>
      <c r="G45" s="28"/>
      <c r="H45" s="28" t="s">
        <v>28</v>
      </c>
      <c r="I45" s="28"/>
      <c r="J45" s="28" t="s">
        <v>28</v>
      </c>
      <c r="K45" s="86"/>
      <c r="L45" s="62"/>
      <c r="M45" s="63"/>
      <c r="N45" s="62"/>
      <c r="O45" s="134"/>
      <c r="P45" s="252" t="s">
        <v>126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127</v>
      </c>
      <c r="C46" s="63"/>
      <c r="D46" s="119" t="s">
        <v>87</v>
      </c>
      <c r="E46" s="62" t="s">
        <v>88</v>
      </c>
      <c r="F46" s="63"/>
      <c r="G46" s="28" t="s">
        <v>89</v>
      </c>
      <c r="H46" s="28" t="s">
        <v>28</v>
      </c>
      <c r="I46" s="28" t="s">
        <v>90</v>
      </c>
      <c r="J46" s="28" t="s">
        <v>110</v>
      </c>
      <c r="K46" s="86"/>
      <c r="L46" s="62"/>
      <c r="M46" s="63"/>
      <c r="N46" s="62"/>
      <c r="O46" s="134"/>
      <c r="P46" s="252" t="s">
        <v>128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62" t="s">
        <v>129</v>
      </c>
      <c r="C47" s="63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90</v>
      </c>
      <c r="J47" s="28" t="s">
        <v>110</v>
      </c>
      <c r="K47" s="86"/>
      <c r="L47" s="62"/>
      <c r="M47" s="63"/>
      <c r="N47" s="62"/>
      <c r="O47" s="134"/>
      <c r="P47" s="252" t="s">
        <v>130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25"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4" zoomScaleNormal="100" zoomScaleSheetLayoutView="100" workbookViewId="0">
      <selection activeCell="S2" sqref="S2:V6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131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8" t="s">
        <v>132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>
        <v>2</v>
      </c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8" t="s">
        <v>133</v>
      </c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>
        <v>3</v>
      </c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38" t="s">
        <v>134</v>
      </c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55" t="s">
        <v>120</v>
      </c>
      <c r="C43" s="256"/>
      <c r="D43" s="119" t="s">
        <v>87</v>
      </c>
      <c r="E43" s="62" t="s">
        <v>88</v>
      </c>
      <c r="F43" s="63"/>
      <c r="G43" s="28" t="s">
        <v>89</v>
      </c>
      <c r="H43" s="28" t="s">
        <v>28</v>
      </c>
      <c r="I43" s="28" t="s">
        <v>28</v>
      </c>
      <c r="J43" s="28" t="s">
        <v>110</v>
      </c>
      <c r="K43" s="86" t="s">
        <v>28</v>
      </c>
      <c r="L43" s="62"/>
      <c r="M43" s="63"/>
      <c r="N43" s="62"/>
      <c r="O43" s="134"/>
      <c r="P43" s="252" t="s">
        <v>122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60</v>
      </c>
      <c r="B44" s="62" t="s">
        <v>127</v>
      </c>
      <c r="C44" s="63"/>
      <c r="D44" s="119" t="s">
        <v>87</v>
      </c>
      <c r="E44" s="62" t="s">
        <v>88</v>
      </c>
      <c r="F44" s="63"/>
      <c r="G44" s="28" t="s">
        <v>89</v>
      </c>
      <c r="H44" s="28" t="s">
        <v>28</v>
      </c>
      <c r="I44" s="28" t="s">
        <v>28</v>
      </c>
      <c r="J44" s="28" t="s">
        <v>110</v>
      </c>
      <c r="K44" s="86" t="s">
        <v>28</v>
      </c>
      <c r="L44" s="62"/>
      <c r="M44" s="63"/>
      <c r="N44" s="62"/>
      <c r="O44" s="134"/>
      <c r="P44" s="252" t="s">
        <v>135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136</v>
      </c>
      <c r="C45" s="63"/>
      <c r="D45" s="119" t="s">
        <v>137</v>
      </c>
      <c r="E45" s="62"/>
      <c r="F45" s="63"/>
      <c r="G45" s="28"/>
      <c r="H45" s="28"/>
      <c r="I45" s="28"/>
      <c r="J45" s="28"/>
      <c r="K45" s="86" t="s">
        <v>28</v>
      </c>
      <c r="L45" s="62"/>
      <c r="M45" s="63"/>
      <c r="N45" s="62"/>
      <c r="O45" s="134"/>
      <c r="P45" s="252" t="s">
        <v>132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138</v>
      </c>
      <c r="C46" s="63"/>
      <c r="D46" s="119" t="s">
        <v>28</v>
      </c>
      <c r="E46" s="62" t="s">
        <v>94</v>
      </c>
      <c r="F46" s="63"/>
      <c r="G46" s="151" t="s">
        <v>28</v>
      </c>
      <c r="H46" s="151" t="s">
        <v>28</v>
      </c>
      <c r="I46" s="151" t="s">
        <v>28</v>
      </c>
      <c r="J46" s="151" t="s">
        <v>28</v>
      </c>
      <c r="K46" s="151" t="s">
        <v>28</v>
      </c>
      <c r="L46" s="62"/>
      <c r="M46" s="63"/>
      <c r="N46" s="62"/>
      <c r="O46" s="134"/>
      <c r="P46" s="252" t="s">
        <v>139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62" t="s">
        <v>140</v>
      </c>
      <c r="C47" s="63"/>
      <c r="D47" s="119" t="s">
        <v>28</v>
      </c>
      <c r="E47" s="62"/>
      <c r="F47" s="63"/>
      <c r="G47" s="28"/>
      <c r="H47" s="28"/>
      <c r="I47" s="28"/>
      <c r="J47" s="28"/>
      <c r="K47" s="86" t="s">
        <v>28</v>
      </c>
      <c r="L47" s="62"/>
      <c r="M47" s="63"/>
      <c r="N47" s="62"/>
      <c r="O47" s="134"/>
      <c r="P47" s="252" t="s">
        <v>141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142</v>
      </c>
      <c r="B48" s="62" t="s">
        <v>143</v>
      </c>
      <c r="C48" s="63"/>
      <c r="D48" s="119" t="s">
        <v>28</v>
      </c>
      <c r="E48" s="62" t="s">
        <v>94</v>
      </c>
      <c r="F48" s="63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62"/>
      <c r="M48" s="63"/>
      <c r="N48" s="62"/>
      <c r="O48" s="134"/>
      <c r="P48" s="252" t="s">
        <v>144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28" t="s">
        <v>145</v>
      </c>
      <c r="B49" s="221" t="s">
        <v>146</v>
      </c>
      <c r="C49" s="258"/>
      <c r="D49" s="152" t="s">
        <v>87</v>
      </c>
      <c r="E49" s="221" t="s">
        <v>146</v>
      </c>
      <c r="F49" s="258"/>
      <c r="G49" s="151" t="s">
        <v>28</v>
      </c>
      <c r="H49" s="151" t="s">
        <v>28</v>
      </c>
      <c r="I49" s="151" t="s">
        <v>28</v>
      </c>
      <c r="J49" s="151" t="s">
        <v>28</v>
      </c>
      <c r="K49" s="151" t="s">
        <v>28</v>
      </c>
      <c r="L49" s="226"/>
      <c r="M49" s="257"/>
      <c r="N49" s="226"/>
      <c r="O49" s="257"/>
      <c r="P49" s="242" t="s">
        <v>147</v>
      </c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 t="s">
        <v>148</v>
      </c>
      <c r="B50" s="221" t="s">
        <v>149</v>
      </c>
      <c r="C50" s="258"/>
      <c r="D50" s="152" t="s">
        <v>28</v>
      </c>
      <c r="E50" s="221" t="s">
        <v>94</v>
      </c>
      <c r="F50" s="258"/>
      <c r="G50" s="151" t="s">
        <v>28</v>
      </c>
      <c r="H50" s="151" t="s">
        <v>28</v>
      </c>
      <c r="I50" s="151" t="s">
        <v>28</v>
      </c>
      <c r="J50" s="151" t="s">
        <v>28</v>
      </c>
      <c r="K50" s="151" t="s">
        <v>28</v>
      </c>
      <c r="L50" s="226"/>
      <c r="M50" s="257"/>
      <c r="N50" s="226"/>
      <c r="O50" s="257"/>
      <c r="P50" s="248" t="s">
        <v>139</v>
      </c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32"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A5:C6"/>
    <mergeCell ref="P5:R5"/>
    <mergeCell ref="P6:R6"/>
    <mergeCell ref="B43:C43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topLeftCell="A33" zoomScaleNormal="100" zoomScaleSheetLayoutView="100" workbookViewId="0">
      <selection activeCell="Q14" sqref="Q14:AF14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150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>
        <v>1</v>
      </c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59" t="s">
        <v>151</v>
      </c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>
        <v>2</v>
      </c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59" t="s">
        <v>152</v>
      </c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153</v>
      </c>
      <c r="C43" s="236"/>
      <c r="D43" s="119" t="s">
        <v>28</v>
      </c>
      <c r="E43" s="234" t="s">
        <v>94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39" t="s">
        <v>154</v>
      </c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1"/>
    </row>
    <row r="44" spans="1:33" ht="12.75" customHeight="1">
      <c r="A44" s="28" t="s">
        <v>60</v>
      </c>
      <c r="B44" s="255" t="s">
        <v>155</v>
      </c>
      <c r="C44" s="256"/>
      <c r="D44" s="119" t="s">
        <v>28</v>
      </c>
      <c r="E44" s="234" t="s">
        <v>94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42" t="s">
        <v>156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255" t="s">
        <v>120</v>
      </c>
      <c r="C45" s="256"/>
      <c r="D45" s="119" t="s">
        <v>87</v>
      </c>
      <c r="E45" s="62" t="s">
        <v>88</v>
      </c>
      <c r="F45" s="63"/>
      <c r="G45" s="28" t="s">
        <v>89</v>
      </c>
      <c r="H45" s="28" t="s">
        <v>28</v>
      </c>
      <c r="I45" s="28" t="s">
        <v>28</v>
      </c>
      <c r="J45" s="28" t="s">
        <v>110</v>
      </c>
      <c r="K45" s="86" t="s">
        <v>157</v>
      </c>
      <c r="L45" s="62"/>
      <c r="M45" s="63"/>
      <c r="N45" s="62"/>
      <c r="O45" s="134"/>
      <c r="P45" s="242" t="s">
        <v>158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62</v>
      </c>
      <c r="B46" s="255" t="s">
        <v>125</v>
      </c>
      <c r="C46" s="256"/>
      <c r="D46" s="119" t="s">
        <v>87</v>
      </c>
      <c r="E46" s="62"/>
      <c r="F46" s="63"/>
      <c r="G46" s="28" t="s">
        <v>89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52" t="s">
        <v>159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255" t="s">
        <v>160</v>
      </c>
      <c r="C47" s="256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28</v>
      </c>
      <c r="J47" s="28" t="s">
        <v>110</v>
      </c>
      <c r="K47" s="86" t="s">
        <v>157</v>
      </c>
      <c r="L47" s="62"/>
      <c r="M47" s="63"/>
      <c r="N47" s="62"/>
      <c r="O47" s="134"/>
      <c r="P47" s="252" t="s">
        <v>135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Q11:AF11"/>
    <mergeCell ref="Q14:AF14"/>
    <mergeCell ref="S2:T2"/>
    <mergeCell ref="S3:V3"/>
    <mergeCell ref="S4:T4"/>
    <mergeCell ref="S5:T5"/>
    <mergeCell ref="S6:T6"/>
    <mergeCell ref="P46:AG46"/>
    <mergeCell ref="B47:C47"/>
    <mergeCell ref="P47:AG47"/>
    <mergeCell ref="P48:AG48"/>
    <mergeCell ref="P49:AG49"/>
    <mergeCell ref="B49:C49"/>
    <mergeCell ref="E49:F49"/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7" zoomScaleNormal="100" zoomScaleSheetLayoutView="100" workbookViewId="0">
      <selection activeCell="Y22" sqref="Y2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161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8" t="s">
        <v>162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>
        <v>2</v>
      </c>
      <c r="AG12" s="155"/>
    </row>
    <row r="13" spans="1:33" ht="12.75" customHeight="1">
      <c r="E13" s="1"/>
      <c r="F13" s="1"/>
      <c r="O13" s="155"/>
      <c r="Q13" s="261" t="s">
        <v>163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>
        <v>3</v>
      </c>
      <c r="AG15" s="155"/>
    </row>
    <row r="16" spans="1:33" ht="12.75" customHeight="1">
      <c r="E16" s="1"/>
      <c r="F16" s="1"/>
      <c r="O16" s="155"/>
      <c r="Q16" s="1" t="s">
        <v>164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120</v>
      </c>
      <c r="C43" s="236"/>
      <c r="D43" s="119" t="s">
        <v>87</v>
      </c>
      <c r="E43" s="234" t="s">
        <v>88</v>
      </c>
      <c r="F43" s="236"/>
      <c r="G43" s="28" t="s">
        <v>121</v>
      </c>
      <c r="H43" s="28" t="s">
        <v>28</v>
      </c>
      <c r="I43" s="28" t="s">
        <v>90</v>
      </c>
      <c r="J43" s="28" t="s">
        <v>110</v>
      </c>
      <c r="K43" s="86"/>
      <c r="L43" s="62"/>
      <c r="M43" s="63"/>
      <c r="N43" s="62"/>
      <c r="O43" s="134"/>
      <c r="P43" s="242" t="s">
        <v>122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165</v>
      </c>
      <c r="C44" s="63"/>
      <c r="D44" s="119" t="s">
        <v>137</v>
      </c>
      <c r="E44" s="62" t="s">
        <v>88</v>
      </c>
      <c r="F44" s="63"/>
      <c r="G44" s="28" t="s">
        <v>89</v>
      </c>
      <c r="H44" s="28" t="s">
        <v>28</v>
      </c>
      <c r="I44" s="28" t="s">
        <v>90</v>
      </c>
      <c r="J44" s="28" t="s">
        <v>110</v>
      </c>
      <c r="K44" s="86" t="s">
        <v>28</v>
      </c>
      <c r="L44" s="62"/>
      <c r="M44" s="63"/>
      <c r="N44" s="62"/>
      <c r="O44" s="134"/>
      <c r="P44" s="252" t="s">
        <v>162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140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166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167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42" t="s">
        <v>144</v>
      </c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4"/>
    </row>
    <row r="47" spans="1:33" ht="12.75" customHeight="1">
      <c r="A47" s="28" t="s">
        <v>99</v>
      </c>
      <c r="B47" s="221" t="s">
        <v>146</v>
      </c>
      <c r="C47" s="258"/>
      <c r="D47" s="152" t="s">
        <v>87</v>
      </c>
      <c r="E47" s="221" t="s">
        <v>146</v>
      </c>
      <c r="F47" s="258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26"/>
      <c r="M47" s="257"/>
      <c r="N47" s="226"/>
      <c r="O47" s="257"/>
      <c r="P47" s="260" t="s">
        <v>147</v>
      </c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4"/>
    </row>
    <row r="48" spans="1:33" ht="12.75" customHeight="1">
      <c r="A48" s="28" t="s">
        <v>142</v>
      </c>
      <c r="B48" s="221" t="s">
        <v>149</v>
      </c>
      <c r="C48" s="258"/>
      <c r="D48" s="152" t="s">
        <v>28</v>
      </c>
      <c r="E48" s="221" t="s">
        <v>94</v>
      </c>
      <c r="F48" s="258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26"/>
      <c r="M48" s="257"/>
      <c r="N48" s="226"/>
      <c r="O48" s="257"/>
      <c r="P48" s="260" t="s">
        <v>139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S2:T2"/>
    <mergeCell ref="S4:T4"/>
    <mergeCell ref="S5:T5"/>
    <mergeCell ref="S6:T6"/>
    <mergeCell ref="S3:V3"/>
    <mergeCell ref="P46:AG46"/>
    <mergeCell ref="P47:AG47"/>
    <mergeCell ref="P48:AG48"/>
    <mergeCell ref="Q10:AF10"/>
    <mergeCell ref="Q13:AF13"/>
    <mergeCell ref="B47:C47"/>
    <mergeCell ref="E47:F47"/>
    <mergeCell ref="L47:M47"/>
    <mergeCell ref="N47:O47"/>
    <mergeCell ref="B48:C48"/>
    <mergeCell ref="E48:F48"/>
    <mergeCell ref="L48:M48"/>
    <mergeCell ref="N48:O48"/>
    <mergeCell ref="B43:C43"/>
    <mergeCell ref="E43:F43"/>
    <mergeCell ref="P43:AG43"/>
    <mergeCell ref="P44:AG44"/>
    <mergeCell ref="P45:AG45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topLeftCell="A12" zoomScaleNormal="100" zoomScaleSheetLayoutView="100" workbookViewId="0">
      <selection activeCell="V20" sqref="V20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168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62" t="s">
        <v>169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>
        <v>2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170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120</v>
      </c>
      <c r="C43" s="236"/>
      <c r="D43" s="119" t="s">
        <v>87</v>
      </c>
      <c r="E43" s="234" t="s">
        <v>88</v>
      </c>
      <c r="F43" s="236"/>
      <c r="G43" s="28" t="s">
        <v>121</v>
      </c>
      <c r="H43" s="28" t="s">
        <v>28</v>
      </c>
      <c r="I43" s="28" t="s">
        <v>90</v>
      </c>
      <c r="J43" s="28" t="s">
        <v>110</v>
      </c>
      <c r="K43" s="86"/>
      <c r="L43" s="62"/>
      <c r="M43" s="63"/>
      <c r="N43" s="62"/>
      <c r="O43" s="134"/>
      <c r="P43" s="242" t="s">
        <v>122</v>
      </c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4"/>
    </row>
    <row r="44" spans="1:33" ht="12.75" customHeight="1">
      <c r="A44" s="28" t="s">
        <v>60</v>
      </c>
      <c r="B44" s="62" t="s">
        <v>138</v>
      </c>
      <c r="C44" s="63"/>
      <c r="D44" s="119" t="s">
        <v>28</v>
      </c>
      <c r="E44" s="62" t="s">
        <v>94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42" t="s">
        <v>171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62" t="s">
        <v>172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/>
      <c r="L45" s="62"/>
      <c r="M45" s="63"/>
      <c r="N45" s="62"/>
      <c r="O45" s="134"/>
      <c r="P45" s="252" t="s">
        <v>173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125</v>
      </c>
      <c r="C46" s="63"/>
      <c r="D46" s="119" t="s">
        <v>87</v>
      </c>
      <c r="E46" s="62"/>
      <c r="F46" s="63"/>
      <c r="G46" s="28"/>
      <c r="H46" s="28" t="s">
        <v>28</v>
      </c>
      <c r="I46" s="28"/>
      <c r="J46" s="28" t="s">
        <v>28</v>
      </c>
      <c r="K46" s="86"/>
      <c r="L46" s="62"/>
      <c r="M46" s="63"/>
      <c r="N46" s="62"/>
      <c r="O46" s="134"/>
      <c r="P46" s="252" t="s">
        <v>126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147" t="s">
        <v>99</v>
      </c>
      <c r="B47" s="62" t="s">
        <v>127</v>
      </c>
      <c r="C47" s="63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90</v>
      </c>
      <c r="J47" s="28" t="s">
        <v>110</v>
      </c>
      <c r="K47" s="86"/>
      <c r="L47" s="62"/>
      <c r="M47" s="63"/>
      <c r="N47" s="62"/>
      <c r="O47" s="134"/>
      <c r="P47" s="252" t="s">
        <v>128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147" t="s">
        <v>142</v>
      </c>
      <c r="B48" s="62" t="s">
        <v>129</v>
      </c>
      <c r="C48" s="63"/>
      <c r="D48" s="119" t="s">
        <v>87</v>
      </c>
      <c r="E48" s="62" t="s">
        <v>88</v>
      </c>
      <c r="F48" s="63"/>
      <c r="G48" s="28" t="s">
        <v>89</v>
      </c>
      <c r="H48" s="28" t="s">
        <v>28</v>
      </c>
      <c r="I48" s="28" t="s">
        <v>90</v>
      </c>
      <c r="J48" s="28" t="s">
        <v>110</v>
      </c>
      <c r="K48" s="86"/>
      <c r="L48" s="62"/>
      <c r="M48" s="63"/>
      <c r="N48" s="62"/>
      <c r="O48" s="134"/>
      <c r="P48" s="252" t="s">
        <v>130</v>
      </c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4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42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4"/>
    </row>
    <row r="50" spans="1:33" ht="12.75" customHeight="1">
      <c r="A50" s="28"/>
      <c r="B50" s="234"/>
      <c r="C50" s="236"/>
      <c r="D50" s="87"/>
      <c r="E50" s="234"/>
      <c r="F50" s="236"/>
      <c r="G50" s="28"/>
      <c r="H50" s="28"/>
      <c r="I50" s="28"/>
      <c r="J50" s="28"/>
      <c r="K50" s="86"/>
      <c r="L50" s="62"/>
      <c r="M50" s="63"/>
      <c r="N50" s="62"/>
      <c r="O50" s="134"/>
      <c r="P50" s="248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50"/>
    </row>
  </sheetData>
  <mergeCells count="26"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zoomScaleNormal="100" zoomScaleSheetLayoutView="100" workbookViewId="0">
      <selection activeCell="H3" sqref="H3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2" width="4.21875" style="1" customWidth="1"/>
    <col min="33" max="33" width="4.77734375" style="1" customWidth="1"/>
    <col min="34" max="37" width="4" style="1" customWidth="1"/>
    <col min="38" max="16384" width="13" style="1"/>
  </cols>
  <sheetData>
    <row r="1" spans="1:33" ht="16.5" customHeight="1">
      <c r="A1" s="60" t="s">
        <v>13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0" t="s">
        <v>16</v>
      </c>
      <c r="AB2" s="220"/>
      <c r="AC2" s="220"/>
      <c r="AD2" s="221" t="s">
        <v>17</v>
      </c>
      <c r="AE2" s="222"/>
      <c r="AF2" s="53"/>
      <c r="AG2" s="16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 t="s">
        <v>19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0" t="s">
        <v>20</v>
      </c>
      <c r="AB3" s="220"/>
      <c r="AC3" s="220"/>
      <c r="AD3" s="223">
        <v>45055</v>
      </c>
      <c r="AE3" s="224"/>
      <c r="AF3" s="224"/>
      <c r="AG3" s="225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0" t="s">
        <v>22</v>
      </c>
      <c r="AB4" s="220"/>
      <c r="AC4" s="220"/>
      <c r="AD4" s="221" t="s">
        <v>23</v>
      </c>
      <c r="AE4" s="222"/>
      <c r="AF4" s="53"/>
      <c r="AG4" s="16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 t="s">
        <v>26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0" t="s">
        <v>27</v>
      </c>
      <c r="AB5" s="220"/>
      <c r="AC5" s="220"/>
      <c r="AD5" s="226" t="s">
        <v>28</v>
      </c>
      <c r="AE5" s="227"/>
      <c r="AF5" s="53"/>
      <c r="AG5" s="160"/>
    </row>
    <row r="6" spans="1:33" ht="12.75" customHeight="1">
      <c r="A6" s="217"/>
      <c r="B6" s="218"/>
      <c r="C6" s="219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0" t="s">
        <v>30</v>
      </c>
      <c r="AB6" s="220"/>
      <c r="AC6" s="220"/>
      <c r="AD6" s="226" t="s">
        <v>28</v>
      </c>
      <c r="AE6" s="227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2:AE2"/>
    <mergeCell ref="AD3:AG3"/>
    <mergeCell ref="AD4:AE4"/>
    <mergeCell ref="AD5:AE5"/>
    <mergeCell ref="AD6:AE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9"/>
  <sheetViews>
    <sheetView view="pageBreakPreview" zoomScaleNormal="100" zoomScaleSheetLayoutView="100" workbookViewId="0">
      <selection activeCell="AA32" sqref="AA32"/>
    </sheetView>
  </sheetViews>
  <sheetFormatPr defaultColWidth="13" defaultRowHeight="12.75" customHeight="1"/>
  <cols>
    <col min="1" max="1" width="6.44140625" style="1" customWidth="1"/>
    <col min="2" max="2" width="11.88671875" style="1" customWidth="1"/>
    <col min="3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174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46" t="s">
        <v>175</v>
      </c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142" t="s">
        <v>59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45</v>
      </c>
      <c r="B43" s="234" t="s">
        <v>176</v>
      </c>
      <c r="C43" s="236"/>
      <c r="D43" s="119" t="s">
        <v>87</v>
      </c>
      <c r="E43" s="234" t="s">
        <v>88</v>
      </c>
      <c r="F43" s="236"/>
      <c r="G43" s="28" t="s">
        <v>89</v>
      </c>
      <c r="H43" s="28" t="s">
        <v>28</v>
      </c>
      <c r="I43" s="28" t="s">
        <v>90</v>
      </c>
      <c r="J43" s="28" t="s">
        <v>110</v>
      </c>
      <c r="K43" s="86" t="s">
        <v>28</v>
      </c>
      <c r="L43" s="62"/>
      <c r="M43" s="63"/>
      <c r="N43" s="62"/>
      <c r="O43" s="134"/>
      <c r="P43" s="252" t="s">
        <v>177</v>
      </c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4"/>
    </row>
    <row r="44" spans="1:33" ht="12.75" customHeight="1">
      <c r="A44" s="28" t="s">
        <v>60</v>
      </c>
      <c r="B44" s="62" t="s">
        <v>178</v>
      </c>
      <c r="C44" s="63"/>
      <c r="D44" s="119" t="s">
        <v>28</v>
      </c>
      <c r="E44" s="255"/>
      <c r="F44" s="256"/>
      <c r="G44" s="28"/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52" t="s">
        <v>179</v>
      </c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4"/>
    </row>
    <row r="45" spans="1:33" ht="12.75" customHeight="1">
      <c r="A45" s="28" t="s">
        <v>61</v>
      </c>
      <c r="B45" s="62" t="s">
        <v>138</v>
      </c>
      <c r="C45" s="63"/>
      <c r="D45" s="119" t="s">
        <v>28</v>
      </c>
      <c r="E45" s="255" t="s">
        <v>94</v>
      </c>
      <c r="F45" s="256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52" t="s">
        <v>180</v>
      </c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4"/>
    </row>
    <row r="46" spans="1:33" ht="12.75" customHeight="1">
      <c r="A46" s="28" t="s">
        <v>62</v>
      </c>
      <c r="B46" s="62" t="s">
        <v>181</v>
      </c>
      <c r="C46" s="63"/>
      <c r="D46" s="119" t="s">
        <v>28</v>
      </c>
      <c r="E46" s="255" t="s">
        <v>94</v>
      </c>
      <c r="F46" s="256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52" t="s">
        <v>182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221" t="s">
        <v>146</v>
      </c>
      <c r="C47" s="258"/>
      <c r="D47" s="152" t="s">
        <v>87</v>
      </c>
      <c r="E47" s="221" t="s">
        <v>146</v>
      </c>
      <c r="F47" s="258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26"/>
      <c r="M47" s="257"/>
      <c r="N47" s="226"/>
      <c r="O47" s="257"/>
      <c r="P47" s="252" t="s">
        <v>147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 t="s">
        <v>142</v>
      </c>
      <c r="B48" s="221" t="s">
        <v>149</v>
      </c>
      <c r="C48" s="258"/>
      <c r="D48" s="152" t="s">
        <v>28</v>
      </c>
      <c r="E48" s="221" t="s">
        <v>94</v>
      </c>
      <c r="F48" s="258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26"/>
      <c r="M48" s="257"/>
      <c r="N48" s="226"/>
      <c r="O48" s="257"/>
      <c r="P48" s="242" t="s">
        <v>183</v>
      </c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5">
    <mergeCell ref="P2:R2"/>
    <mergeCell ref="P3:R3"/>
    <mergeCell ref="P4:R4"/>
    <mergeCell ref="S2:T2"/>
    <mergeCell ref="S3:V3"/>
    <mergeCell ref="S4:T4"/>
    <mergeCell ref="S5:T5"/>
    <mergeCell ref="S6:T6"/>
    <mergeCell ref="P49:AG49"/>
    <mergeCell ref="P47:AG47"/>
    <mergeCell ref="P43:AG43"/>
    <mergeCell ref="P44:AG44"/>
    <mergeCell ref="P45:AG45"/>
    <mergeCell ref="P46:AG46"/>
    <mergeCell ref="P5:R5"/>
    <mergeCell ref="P6:R6"/>
    <mergeCell ref="Q10:AE10"/>
    <mergeCell ref="P48:AG48"/>
    <mergeCell ref="L47:M47"/>
    <mergeCell ref="N47:O47"/>
    <mergeCell ref="B48:C48"/>
    <mergeCell ref="E48:F48"/>
    <mergeCell ref="L48:M48"/>
    <mergeCell ref="N48:O48"/>
    <mergeCell ref="B49:C49"/>
    <mergeCell ref="E49:F49"/>
    <mergeCell ref="A2:C4"/>
    <mergeCell ref="E44:F44"/>
    <mergeCell ref="E45:F45"/>
    <mergeCell ref="E46:F46"/>
    <mergeCell ref="B47:C47"/>
    <mergeCell ref="E47:F47"/>
    <mergeCell ref="A5:C6"/>
    <mergeCell ref="B43:C43"/>
    <mergeCell ref="E43:F4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topLeftCell="A23" zoomScaleNormal="100" zoomScaleSheetLayoutView="100" workbookViewId="0">
      <selection activeCell="V18" sqref="V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221" t="s">
        <v>17</v>
      </c>
      <c r="T2" s="222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223">
        <v>45055</v>
      </c>
      <c r="T3" s="224"/>
      <c r="U3" s="224"/>
      <c r="V3" s="224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221" t="s">
        <v>23</v>
      </c>
      <c r="T4" s="222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 t="s">
        <v>184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251" t="s">
        <v>28</v>
      </c>
      <c r="T5" s="222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251" t="s">
        <v>28</v>
      </c>
      <c r="T6" s="222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8" t="s">
        <v>185</v>
      </c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>
        <v>2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59" t="s">
        <v>186</v>
      </c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 t="s">
        <v>153</v>
      </c>
      <c r="C43" s="236"/>
      <c r="D43" s="119" t="s">
        <v>28</v>
      </c>
      <c r="E43" s="234" t="s">
        <v>94</v>
      </c>
      <c r="F43" s="236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39" t="s">
        <v>154</v>
      </c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0"/>
      <c r="AG43" s="241"/>
    </row>
    <row r="44" spans="1:33" ht="12.75" customHeight="1">
      <c r="A44" s="28" t="s">
        <v>60</v>
      </c>
      <c r="B44" s="255" t="s">
        <v>155</v>
      </c>
      <c r="C44" s="256"/>
      <c r="D44" s="119" t="s">
        <v>28</v>
      </c>
      <c r="E44" s="234" t="s">
        <v>94</v>
      </c>
      <c r="F44" s="236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42" t="s">
        <v>156</v>
      </c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4"/>
    </row>
    <row r="45" spans="1:33" ht="12.75" customHeight="1">
      <c r="A45" s="28" t="s">
        <v>61</v>
      </c>
      <c r="B45" s="255" t="s">
        <v>120</v>
      </c>
      <c r="C45" s="256"/>
      <c r="D45" s="119" t="s">
        <v>87</v>
      </c>
      <c r="E45" s="62" t="s">
        <v>88</v>
      </c>
      <c r="F45" s="63"/>
      <c r="G45" s="28" t="s">
        <v>89</v>
      </c>
      <c r="H45" s="28" t="s">
        <v>28</v>
      </c>
      <c r="I45" s="28" t="s">
        <v>28</v>
      </c>
      <c r="J45" s="28" t="s">
        <v>110</v>
      </c>
      <c r="K45" s="86" t="s">
        <v>157</v>
      </c>
      <c r="L45" s="62"/>
      <c r="M45" s="63"/>
      <c r="N45" s="62"/>
      <c r="O45" s="134"/>
      <c r="P45" s="242" t="s">
        <v>158</v>
      </c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</row>
    <row r="46" spans="1:33" ht="12.75" customHeight="1">
      <c r="A46" s="28" t="s">
        <v>62</v>
      </c>
      <c r="B46" s="255" t="s">
        <v>125</v>
      </c>
      <c r="C46" s="256"/>
      <c r="D46" s="119" t="s">
        <v>87</v>
      </c>
      <c r="E46" s="62"/>
      <c r="F46" s="63"/>
      <c r="G46" s="28" t="s">
        <v>89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52" t="s">
        <v>159</v>
      </c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4"/>
    </row>
    <row r="47" spans="1:33" ht="12.75" customHeight="1">
      <c r="A47" s="28" t="s">
        <v>99</v>
      </c>
      <c r="B47" s="255" t="s">
        <v>160</v>
      </c>
      <c r="C47" s="256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28</v>
      </c>
      <c r="J47" s="28" t="s">
        <v>110</v>
      </c>
      <c r="K47" s="86" t="s">
        <v>157</v>
      </c>
      <c r="L47" s="62"/>
      <c r="M47" s="63"/>
      <c r="N47" s="62"/>
      <c r="O47" s="134"/>
      <c r="P47" s="252" t="s">
        <v>135</v>
      </c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4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42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4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248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50"/>
    </row>
  </sheetData>
  <mergeCells count="30"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  <mergeCell ref="S6:T6"/>
    <mergeCell ref="P5:R5"/>
    <mergeCell ref="P6:R6"/>
    <mergeCell ref="B43:C43"/>
    <mergeCell ref="E43:F43"/>
    <mergeCell ref="P43:AG43"/>
    <mergeCell ref="Q10:AE10"/>
    <mergeCell ref="Q13:AE13"/>
    <mergeCell ref="P2:R2"/>
    <mergeCell ref="P3:R3"/>
    <mergeCell ref="S2:T2"/>
    <mergeCell ref="S3:V3"/>
    <mergeCell ref="S4:T4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20" width="8" customWidth="1"/>
  </cols>
  <sheetData>
    <row r="1" spans="1:20" s="42" customFormat="1" ht="18" customHeight="1">
      <c r="A1" s="274" t="s">
        <v>187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6"/>
    </row>
    <row r="2" spans="1:20" s="42" customFormat="1" ht="18" customHeight="1">
      <c r="A2" s="263" t="s">
        <v>188</v>
      </c>
      <c r="B2" s="264"/>
      <c r="C2" s="23" t="s">
        <v>189</v>
      </c>
      <c r="D2" s="234"/>
      <c r="E2" s="235"/>
      <c r="F2" s="235"/>
      <c r="G2" s="235"/>
      <c r="H2" s="235"/>
      <c r="I2" s="235"/>
      <c r="J2" s="235"/>
      <c r="K2" s="235"/>
      <c r="L2" s="61"/>
      <c r="M2" s="89"/>
      <c r="N2" s="89"/>
      <c r="O2" s="89"/>
      <c r="P2" s="89"/>
      <c r="Q2" s="269" t="s">
        <v>190</v>
      </c>
      <c r="R2" s="270"/>
      <c r="S2" s="89"/>
      <c r="T2" s="90"/>
    </row>
    <row r="3" spans="1:20" s="42" customFormat="1" ht="18" customHeight="1">
      <c r="A3" s="265"/>
      <c r="B3" s="266"/>
      <c r="C3" s="23" t="s">
        <v>191</v>
      </c>
      <c r="D3" s="234"/>
      <c r="E3" s="235"/>
      <c r="F3" s="235"/>
      <c r="G3" s="235"/>
      <c r="H3" s="235"/>
      <c r="I3" s="235"/>
      <c r="J3" s="235"/>
      <c r="K3" s="235"/>
      <c r="L3" s="61"/>
      <c r="M3" s="89"/>
      <c r="N3" s="89"/>
      <c r="O3" s="89"/>
      <c r="P3" s="89"/>
      <c r="Q3" s="269" t="s">
        <v>192</v>
      </c>
      <c r="R3" s="270"/>
      <c r="S3" s="89"/>
      <c r="T3" s="90"/>
    </row>
    <row r="4" spans="1:20" s="42" customFormat="1" ht="18" customHeight="1">
      <c r="A4" s="267"/>
      <c r="B4" s="268"/>
      <c r="C4" s="23" t="s">
        <v>193</v>
      </c>
      <c r="D4" s="234"/>
      <c r="E4" s="235"/>
      <c r="F4" s="235"/>
      <c r="G4" s="235"/>
      <c r="H4" s="235"/>
      <c r="I4" s="235"/>
      <c r="J4" s="235"/>
      <c r="K4" s="235"/>
      <c r="L4" s="61"/>
      <c r="M4" s="89"/>
      <c r="N4" s="89"/>
      <c r="O4" s="89"/>
      <c r="P4" s="89"/>
      <c r="Q4" s="269" t="s">
        <v>10</v>
      </c>
      <c r="R4" s="270"/>
      <c r="S4" s="89"/>
      <c r="T4" s="90"/>
    </row>
    <row r="5" spans="1:20" s="42" customFormat="1" ht="18" customHeight="1">
      <c r="A5" s="263" t="s">
        <v>194</v>
      </c>
      <c r="B5" s="264"/>
      <c r="C5" s="23" t="s">
        <v>195</v>
      </c>
      <c r="D5" s="234"/>
      <c r="E5" s="235"/>
      <c r="F5" s="235"/>
      <c r="G5" s="235"/>
      <c r="H5" s="235"/>
      <c r="I5" s="235"/>
      <c r="J5" s="235"/>
      <c r="K5" s="235"/>
      <c r="L5" s="61"/>
      <c r="M5" s="89"/>
      <c r="N5" s="89"/>
      <c r="O5" s="89"/>
      <c r="P5" s="89"/>
      <c r="Q5" s="269" t="s">
        <v>196</v>
      </c>
      <c r="R5" s="270"/>
      <c r="S5" s="89"/>
      <c r="T5" s="90"/>
    </row>
    <row r="6" spans="1:20" s="42" customFormat="1" ht="18" customHeight="1">
      <c r="A6" s="265"/>
      <c r="B6" s="266"/>
      <c r="C6" s="23" t="s">
        <v>197</v>
      </c>
      <c r="D6" s="271"/>
      <c r="E6" s="272"/>
      <c r="F6" s="273" t="s">
        <v>198</v>
      </c>
      <c r="G6" s="273"/>
      <c r="H6" s="89"/>
      <c r="I6" s="89"/>
      <c r="J6" s="89"/>
      <c r="K6" s="89"/>
      <c r="L6" s="61"/>
      <c r="M6" s="89"/>
      <c r="N6" s="89"/>
      <c r="O6" s="89"/>
      <c r="P6" s="89"/>
      <c r="Q6" s="108" t="s">
        <v>199</v>
      </c>
      <c r="R6" s="109"/>
      <c r="S6" s="89"/>
      <c r="T6" s="90"/>
    </row>
    <row r="7" spans="1:20" s="42" customFormat="1" ht="18" customHeight="1">
      <c r="A7" s="267"/>
      <c r="B7" s="268"/>
      <c r="C7" s="23" t="s">
        <v>200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69"/>
      <c r="R7" s="270"/>
      <c r="S7" s="89"/>
      <c r="T7" s="90"/>
    </row>
    <row r="8" spans="1:20" s="42" customFormat="1" ht="18" customHeight="1">
      <c r="A8" s="43" t="s">
        <v>201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202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203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204</v>
      </c>
      <c r="B31" s="95" t="s">
        <v>205</v>
      </c>
      <c r="C31" s="97"/>
      <c r="D31" s="97" t="s">
        <v>206</v>
      </c>
      <c r="E31" s="103" t="s">
        <v>207</v>
      </c>
      <c r="F31" s="104"/>
      <c r="G31" s="24" t="s">
        <v>208</v>
      </c>
      <c r="H31" s="24" t="s">
        <v>209</v>
      </c>
      <c r="I31" s="95" t="s">
        <v>210</v>
      </c>
      <c r="J31" s="95" t="s">
        <v>211</v>
      </c>
      <c r="K31" s="95" t="s">
        <v>212</v>
      </c>
      <c r="L31" s="105" t="s">
        <v>57</v>
      </c>
      <c r="M31" s="106"/>
      <c r="N31" s="107" t="s">
        <v>58</v>
      </c>
      <c r="O31" s="106"/>
      <c r="P31" s="95" t="s">
        <v>213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1:T1"/>
    <mergeCell ref="A2:B4"/>
    <mergeCell ref="D2:K2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187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188</v>
      </c>
      <c r="B2" s="23" t="s">
        <v>189</v>
      </c>
      <c r="C2" s="88"/>
      <c r="D2" s="89"/>
      <c r="E2" s="89"/>
      <c r="F2" s="89"/>
      <c r="G2" s="89"/>
      <c r="H2" s="89"/>
      <c r="I2" s="89"/>
      <c r="J2" s="77" t="s">
        <v>190</v>
      </c>
      <c r="K2" s="78"/>
    </row>
    <row r="3" spans="1:11" ht="15" customHeight="1">
      <c r="A3" s="79"/>
      <c r="B3" s="23" t="s">
        <v>191</v>
      </c>
      <c r="C3" s="88"/>
      <c r="D3" s="89"/>
      <c r="E3" s="89"/>
      <c r="F3" s="89"/>
      <c r="G3" s="89"/>
      <c r="H3" s="89"/>
      <c r="I3" s="89"/>
      <c r="J3" s="77" t="s">
        <v>192</v>
      </c>
      <c r="K3" s="80"/>
    </row>
    <row r="4" spans="1:11" ht="15" customHeight="1">
      <c r="A4" s="79"/>
      <c r="B4" s="23" t="s">
        <v>193</v>
      </c>
      <c r="C4" s="88"/>
      <c r="D4" s="89"/>
      <c r="E4" s="89"/>
      <c r="F4" s="89"/>
      <c r="G4" s="89"/>
      <c r="H4" s="89"/>
      <c r="I4" s="89"/>
      <c r="J4" s="77" t="s">
        <v>10</v>
      </c>
      <c r="K4" s="78"/>
    </row>
    <row r="5" spans="1:11" ht="15" customHeight="1">
      <c r="A5" s="81" t="s">
        <v>194</v>
      </c>
      <c r="B5" s="23" t="s">
        <v>195</v>
      </c>
      <c r="C5" s="234"/>
      <c r="D5" s="235"/>
      <c r="E5" s="235"/>
      <c r="F5" s="235"/>
      <c r="G5" s="235"/>
      <c r="H5" s="235"/>
      <c r="I5" s="236"/>
      <c r="J5" s="77" t="s">
        <v>196</v>
      </c>
      <c r="K5" s="82"/>
    </row>
    <row r="6" spans="1:11" ht="15" customHeight="1">
      <c r="A6" s="83"/>
      <c r="B6" s="23" t="s">
        <v>197</v>
      </c>
      <c r="C6" s="234"/>
      <c r="D6" s="236"/>
      <c r="E6" s="28" t="s">
        <v>198</v>
      </c>
      <c r="F6" s="89"/>
      <c r="G6" s="89"/>
      <c r="H6" s="89"/>
      <c r="I6" s="89"/>
      <c r="J6" s="77" t="s">
        <v>199</v>
      </c>
      <c r="K6" s="82"/>
    </row>
    <row r="7" spans="1:11" ht="15" customHeight="1">
      <c r="A7" s="84"/>
      <c r="B7" s="23" t="s">
        <v>200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201</v>
      </c>
      <c r="B8" s="54"/>
      <c r="C8" s="54"/>
      <c r="D8" s="54"/>
      <c r="E8" s="54"/>
      <c r="F8" s="54"/>
      <c r="G8" s="24" t="s">
        <v>204</v>
      </c>
      <c r="H8" s="24" t="s">
        <v>205</v>
      </c>
      <c r="I8" s="24" t="s">
        <v>214</v>
      </c>
      <c r="J8" s="24" t="s">
        <v>215</v>
      </c>
      <c r="K8" s="24" t="s">
        <v>216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217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zoomScaleNormal="85" zoomScaleSheetLayoutView="100" workbookViewId="0">
      <selection activeCell="F15" sqref="F15"/>
    </sheetView>
  </sheetViews>
  <sheetFormatPr defaultColWidth="8.88671875" defaultRowHeight="13.2"/>
  <cols>
    <col min="1" max="1" width="12.6640625" customWidth="1"/>
    <col min="2" max="2" width="23.109375" customWidth="1"/>
    <col min="3" max="3" width="21.33203125" customWidth="1"/>
    <col min="4" max="6" width="12.6640625" customWidth="1"/>
    <col min="7" max="7" width="46.21875" customWidth="1"/>
    <col min="8" max="8" width="10.109375" customWidth="1"/>
    <col min="9" max="9" width="22.109375" customWidth="1"/>
  </cols>
  <sheetData>
    <row r="1" spans="1:9" ht="19.5" customHeight="1">
      <c r="A1" s="56" t="s">
        <v>31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31" t="s">
        <v>14</v>
      </c>
      <c r="B2" s="23" t="s">
        <v>15</v>
      </c>
      <c r="C2" s="234"/>
      <c r="D2" s="235"/>
      <c r="E2" s="235"/>
      <c r="F2" s="235"/>
      <c r="G2" s="236"/>
      <c r="H2" s="24" t="s">
        <v>16</v>
      </c>
      <c r="I2" s="52"/>
    </row>
    <row r="3" spans="1:9" ht="17.25" customHeight="1">
      <c r="A3" s="232"/>
      <c r="B3" s="23" t="s">
        <v>18</v>
      </c>
      <c r="C3" s="234"/>
      <c r="D3" s="235"/>
      <c r="E3" s="235"/>
      <c r="F3" s="235"/>
      <c r="G3" s="236"/>
      <c r="H3" s="24" t="s">
        <v>20</v>
      </c>
      <c r="I3" s="52"/>
    </row>
    <row r="4" spans="1:9" ht="17.25" customHeight="1">
      <c r="A4" s="233"/>
      <c r="B4" s="23" t="s">
        <v>21</v>
      </c>
      <c r="C4" s="234"/>
      <c r="D4" s="235"/>
      <c r="E4" s="235"/>
      <c r="F4" s="235"/>
      <c r="G4" s="236"/>
      <c r="H4" s="24" t="s">
        <v>22</v>
      </c>
      <c r="I4" s="52"/>
    </row>
    <row r="5" spans="1:9" ht="17.25" customHeight="1">
      <c r="A5" s="231" t="s">
        <v>24</v>
      </c>
      <c r="B5" s="41" t="s">
        <v>25</v>
      </c>
      <c r="C5" s="234"/>
      <c r="D5" s="235"/>
      <c r="E5" s="235"/>
      <c r="F5" s="235"/>
      <c r="G5" s="236"/>
      <c r="H5" s="24" t="s">
        <v>27</v>
      </c>
      <c r="I5" s="23"/>
    </row>
    <row r="6" spans="1:9" ht="17.25" customHeight="1">
      <c r="A6" s="233"/>
      <c r="B6" s="23" t="s">
        <v>29</v>
      </c>
      <c r="C6" s="234"/>
      <c r="D6" s="235"/>
      <c r="E6" s="235"/>
      <c r="F6" s="235"/>
      <c r="G6" s="236"/>
      <c r="H6" s="24" t="s">
        <v>30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28" t="s">
        <v>32</v>
      </c>
      <c r="E8" s="229"/>
      <c r="F8" s="230"/>
      <c r="G8" s="22"/>
      <c r="H8" s="22"/>
      <c r="I8" s="22"/>
    </row>
    <row r="9" spans="1:9" ht="21" customHeight="1">
      <c r="A9" s="24" t="s">
        <v>33</v>
      </c>
      <c r="B9" s="24" t="s">
        <v>34</v>
      </c>
      <c r="C9" s="24" t="s">
        <v>35</v>
      </c>
      <c r="D9" s="25" t="s">
        <v>36</v>
      </c>
      <c r="E9" s="25" t="s">
        <v>37</v>
      </c>
      <c r="F9" s="25" t="s">
        <v>38</v>
      </c>
      <c r="G9" s="24" t="s">
        <v>29</v>
      </c>
      <c r="H9" s="24" t="s">
        <v>39</v>
      </c>
      <c r="I9" s="24" t="s">
        <v>40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41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20" t="s">
        <v>16</v>
      </c>
      <c r="AB2" s="220"/>
      <c r="AC2" s="220"/>
      <c r="AD2" s="52"/>
      <c r="AE2" s="53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20" t="s">
        <v>20</v>
      </c>
      <c r="AB3" s="220"/>
      <c r="AC3" s="220"/>
      <c r="AD3" s="52"/>
      <c r="AE3" s="5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20" t="s">
        <v>22</v>
      </c>
      <c r="AB4" s="220"/>
      <c r="AC4" s="220"/>
      <c r="AD4" s="52"/>
      <c r="AE4" s="53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20" t="s">
        <v>27</v>
      </c>
      <c r="AB5" s="220"/>
      <c r="AC5" s="220"/>
      <c r="AD5" s="52"/>
      <c r="AE5" s="53"/>
      <c r="AF5" s="53"/>
      <c r="AG5" s="50"/>
    </row>
    <row r="6" spans="1:33" ht="12.75" customHeight="1">
      <c r="A6" s="217"/>
      <c r="B6" s="218"/>
      <c r="C6" s="219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20" t="s">
        <v>30</v>
      </c>
      <c r="AB6" s="220"/>
      <c r="AC6" s="220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45</v>
      </c>
      <c r="R10" s="22" t="s">
        <v>46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47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topLeftCell="A16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63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64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65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66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67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63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64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68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zoomScaleNormal="100" zoomScaleSheetLayoutView="100" workbookViewId="0">
      <selection activeCell="Q26" sqref="Q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69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70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71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72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73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74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75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76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77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A24" zoomScaleNormal="100" zoomScaleSheetLayoutView="100" workbookViewId="0">
      <selection activeCell="C26" sqref="C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11" t="s">
        <v>14</v>
      </c>
      <c r="B2" s="212"/>
      <c r="C2" s="213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20" t="s">
        <v>16</v>
      </c>
      <c r="Q2" s="220"/>
      <c r="R2" s="220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14"/>
      <c r="B3" s="215"/>
      <c r="C3" s="216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20" t="s">
        <v>20</v>
      </c>
      <c r="Q3" s="220"/>
      <c r="R3" s="220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17"/>
      <c r="B4" s="218"/>
      <c r="C4" s="219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20" t="s">
        <v>22</v>
      </c>
      <c r="Q4" s="220"/>
      <c r="R4" s="220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11" t="s">
        <v>24</v>
      </c>
      <c r="B5" s="212"/>
      <c r="C5" s="213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20" t="s">
        <v>27</v>
      </c>
      <c r="Q5" s="220"/>
      <c r="R5" s="220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14"/>
      <c r="B6" s="215"/>
      <c r="C6" s="216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37" t="s">
        <v>30</v>
      </c>
      <c r="Q6" s="237"/>
      <c r="R6" s="237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78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79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34"/>
      <c r="C43" s="236"/>
      <c r="D43" s="119"/>
      <c r="E43" s="234"/>
      <c r="F43" s="236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34"/>
      <c r="C49" s="236"/>
      <c r="D49" s="87"/>
      <c r="E49" s="234"/>
      <c r="F49" s="236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P2:R2"/>
    <mergeCell ref="P3:R3"/>
    <mergeCell ref="P4:R4"/>
    <mergeCell ref="A5:C6"/>
    <mergeCell ref="P5:R5"/>
    <mergeCell ref="P6:R6"/>
    <mergeCell ref="B43:C43"/>
    <mergeCell ref="E43:F43"/>
    <mergeCell ref="B49:C49"/>
    <mergeCell ref="E49:F49"/>
    <mergeCell ref="A2: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1586CB-4D44-48CF-9A73-D4A1BD516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540e6531-8795-4248-80ce-25efd73518ad"/>
    <ds:schemaRef ds:uri="d4884cc8-da59-4935-9350-efc2119afb64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24</vt:i4>
      </vt:variant>
    </vt:vector>
  </HeadingPairs>
  <TitlesOfParts>
    <vt:vector size="47" baseType="lpstr">
      <vt:lpstr>表紙</vt:lpstr>
      <vt:lpstr>サイトマップ構造図</vt:lpstr>
      <vt:lpstr>画面一覧</vt:lpstr>
      <vt:lpstr>画面遷移図</vt:lpstr>
      <vt:lpstr>最初のページ</vt:lpstr>
      <vt:lpstr>ログイン画面</vt:lpstr>
      <vt:lpstr>新規登録画面</vt:lpstr>
      <vt:lpstr>ユーザー情報入力画面</vt:lpstr>
      <vt:lpstr>ユーザ登録内容確認画面</vt:lpstr>
      <vt:lpstr>ユーザ情報確認画面</vt:lpstr>
      <vt:lpstr>ユーザ情報確認画面(2)</vt:lpstr>
      <vt:lpstr>ランキング</vt:lpstr>
      <vt:lpstr>メニュー画面</vt:lpstr>
      <vt:lpstr>HOME画面</vt:lpstr>
      <vt:lpstr>課題回答一覧画面(回答者)</vt:lpstr>
      <vt:lpstr>課題回答画面</vt:lpstr>
      <vt:lpstr>自分の投稿(open)</vt:lpstr>
      <vt:lpstr>新規課題投稿画面</vt:lpstr>
      <vt:lpstr>課題回答一覧画面(自分)</vt:lpstr>
      <vt:lpstr>評価画面</vt:lpstr>
      <vt:lpstr>自分の投稿(closed)</vt:lpstr>
      <vt:lpstr>(Gxx)PC画面フォーム</vt:lpstr>
      <vt:lpstr>(Gxx)モバイル画面フォーム</vt:lpstr>
      <vt:lpstr>'(Gxx)PC画面フォーム'!Print_Area</vt:lpstr>
      <vt:lpstr>'(Gxx)モバイル画面フォーム'!Print_Area</vt:lpstr>
      <vt:lpstr>HOME画面!Print_Area</vt:lpstr>
      <vt:lpstr>サイトマップ構造図!Print_Area</vt:lpstr>
      <vt:lpstr>メニュー画面!Print_Area</vt:lpstr>
      <vt:lpstr>ユーザー情報入力画面!Print_Area</vt:lpstr>
      <vt:lpstr>ユーザ情報確認画面!Print_Area</vt:lpstr>
      <vt:lpstr>'ユーザ情報確認画面(2)'!Print_Area</vt:lpstr>
      <vt:lpstr>ユーザ登録内容確認画面!Print_Area</vt:lpstr>
      <vt:lpstr>ランキング!Print_Area</vt:lpstr>
      <vt:lpstr>ログイン画面!Print_Area</vt:lpstr>
      <vt:lpstr>'課題回答一覧画面(回答者)'!Print_Area</vt:lpstr>
      <vt:lpstr>'課題回答一覧画面(自分)'!Print_Area</vt:lpstr>
      <vt:lpstr>課題回答画面!Print_Area</vt:lpstr>
      <vt:lpstr>画面遷移図!Print_Area</vt:lpstr>
      <vt:lpstr>最初のページ!Print_Area</vt:lpstr>
      <vt:lpstr>'自分の投稿(closed)'!Print_Area</vt:lpstr>
      <vt:lpstr>'自分の投稿(open)'!Print_Area</vt:lpstr>
      <vt:lpstr>新規課題投稿画面!Print_Area</vt:lpstr>
      <vt:lpstr>新規登録画面!Print_Area</vt:lpstr>
      <vt:lpstr>表紙!Print_Area</vt:lpstr>
      <vt:lpstr>評価画面!Print_Area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2023-05-15T00:52:48Z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