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2101145\Downloads\"/>
    </mc:Choice>
  </mc:AlternateContent>
  <xr:revisionPtr revIDLastSave="0" documentId="13_ncr:1_{14C7B75C-57BA-4E1F-90FB-2218636872F1}" xr6:coauthVersionLast="47" xr6:coauthVersionMax="47" xr10:uidLastSave="{00000000-0000-0000-0000-000000000000}"/>
  <bookViews>
    <workbookView xWindow="0" yWindow="0" windowWidth="11160" windowHeight="4380" firstSheet="10" activeTab="10" xr2:uid="{00000000-000D-0000-FFFF-FFFF00000000}"/>
  </bookViews>
  <sheets>
    <sheet name="表紙" sheetId="12" r:id="rId1"/>
    <sheet name="E-Rモデル　　エンティティ一覧" sheetId="11" r:id="rId2"/>
    <sheet name="エンティティ定義書-ユーザー" sheetId="13" r:id="rId3"/>
    <sheet name="エンティティ定義書-投稿" sheetId="19" r:id="rId4"/>
    <sheet name="エンティティ定義書-カテゴリ" sheetId="21" r:id="rId5"/>
    <sheet name="エンティティ定義書-サブカテゴリ" sheetId="20" r:id="rId6"/>
    <sheet name="エンティティ定義書ーわかる" sheetId="22" r:id="rId7"/>
    <sheet name="エンティティ定義書-チャンポ付与履歴 " sheetId="25" r:id="rId8"/>
    <sheet name="エンティティ定義書-チャンポ引換テーブル" sheetId="23" r:id="rId9"/>
    <sheet name="エンティティ定義書-チャンポ交換履歴" sheetId="24" r:id="rId10"/>
    <sheet name="CRUD図 " sheetId="18" r:id="rId11"/>
  </sheets>
  <definedNames>
    <definedName name="_xlnm.Print_Area" localSheetId="10">'CRUD図 '!$A$1:$M$36</definedName>
    <definedName name="_xlnm.Print_Area" localSheetId="1">'E-Rモデル　　エンティティ一覧'!$A$1:$F$33</definedName>
    <definedName name="_xlnm.Print_Area" localSheetId="4">'エンティティ定義書-カテゴリ'!$A$1:$H$54</definedName>
    <definedName name="_xlnm.Print_Area" localSheetId="5">'エンティティ定義書-サブカテゴリ'!$A$1:$H$54</definedName>
    <definedName name="_xlnm.Print_Area" localSheetId="8">'エンティティ定義書-チャンポ引換テーブル'!$A$1:$H$54</definedName>
    <definedName name="_xlnm.Print_Area" localSheetId="9">'エンティティ定義書-チャンポ交換履歴'!$A$1:$H$54</definedName>
    <definedName name="_xlnm.Print_Area" localSheetId="7">'エンティティ定義書-チャンポ付与履歴 '!$A$1:$H$54</definedName>
    <definedName name="_xlnm.Print_Area" localSheetId="2">'エンティティ定義書-ユーザー'!$A$1:$H$54</definedName>
    <definedName name="_xlnm.Print_Area" localSheetId="6">エンティティ定義書ーわかる!$A$1:$H$54</definedName>
    <definedName name="_xlnm.Print_Area" localSheetId="3">'エンティティ定義書-投稿'!$A$1:$H$54</definedName>
    <definedName name="_xlnm.Print_Area" localSheetId="0">表紙!$A$1:$AF$34</definedName>
    <definedName name="_xlnm.Print_Titles" localSheetId="0">表紙!$1:$2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5" l="1"/>
  <c r="C2" i="24"/>
  <c r="C2" i="23"/>
  <c r="C2" i="22"/>
  <c r="C2" i="20"/>
  <c r="C2" i="21"/>
  <c r="C2" i="19"/>
  <c r="C2" i="13"/>
  <c r="F24" i="12"/>
</calcChain>
</file>

<file path=xl/sharedStrings.xml><?xml version="1.0" encoding="utf-8"?>
<sst xmlns="http://schemas.openxmlformats.org/spreadsheetml/2006/main" count="752" uniqueCount="231">
  <si>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</si>
  <si>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</si>
  <si>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  <rPh sb="0" eb="2">
      <t>ジョウ</t>
    </rPh>
    <rPh sb="8" eb="9">
      <t>カ</t>
    </rPh>
    <rPh sb="10" eb="11">
      <t>ネン</t>
    </rPh>
    <phoneticPr fontId="4"/>
  </si>
  <si>
    <t>ユーザー名</t>
    <rPh sb="4" eb="5">
      <t>メイ</t>
    </rPh>
    <phoneticPr fontId="11"/>
  </si>
  <si>
    <t>CC開発チーム</t>
  </si>
  <si>
    <t>システム名</t>
    <rPh sb="4" eb="5">
      <t>メイ</t>
    </rPh>
    <phoneticPr fontId="11"/>
  </si>
  <si>
    <t>Changing.com</t>
    <phoneticPr fontId="2"/>
  </si>
  <si>
    <t>ＰＭ</t>
    <phoneticPr fontId="4"/>
  </si>
  <si>
    <t>ＰＬ</t>
    <phoneticPr fontId="4"/>
  </si>
  <si>
    <t>担当</t>
    <rPh sb="0" eb="2">
      <t>タントウ</t>
    </rPh>
    <phoneticPr fontId="4"/>
  </si>
  <si>
    <t>瓜田</t>
    <rPh sb="0" eb="2">
      <t>ウリタ</t>
    </rPh>
    <phoneticPr fontId="2"/>
  </si>
  <si>
    <t>各シートに
記載</t>
    <rPh sb="0" eb="1">
      <t>カクセィ</t>
    </rPh>
    <phoneticPr fontId="2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</si>
  <si>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</si>
  <si>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</si>
  <si>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</si>
  <si>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</si>
  <si>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</si>
  <si>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初版</t>
    <rPh sb="0" eb="2">
      <t>ショバn</t>
    </rPh>
    <phoneticPr fontId="2"/>
  </si>
  <si>
    <t>E-R図</t>
    <rPh sb="3" eb="4">
      <t>ズ</t>
    </rPh>
    <phoneticPr fontId="4"/>
  </si>
  <si>
    <t>システム名</t>
    <rPh sb="4" eb="5">
      <t>メイ</t>
    </rPh>
    <phoneticPr fontId="4"/>
  </si>
  <si>
    <t>Changing.com </t>
  </si>
  <si>
    <t>作成者</t>
    <rPh sb="0" eb="3">
      <t>サクセイシャ</t>
    </rPh>
    <phoneticPr fontId="4"/>
  </si>
  <si>
    <t>酒見,玉川</t>
  </si>
  <si>
    <t>工程名</t>
    <rPh sb="0" eb="2">
      <t>コウテイ</t>
    </rPh>
    <rPh sb="2" eb="3">
      <t>メイ</t>
    </rPh>
    <phoneticPr fontId="4"/>
  </si>
  <si>
    <t>システム設計</t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</si>
  <si>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</si>
  <si>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</si>
  <si>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Changing.com データモデル設計書</t>
  </si>
  <si>
    <t>E-R図ID</t>
    <rPh sb="3" eb="4">
      <t>ズ</t>
    </rPh>
    <phoneticPr fontId="4"/>
  </si>
  <si>
    <t>ER001</t>
  </si>
  <si>
    <t>更新者</t>
    <rPh sb="0" eb="3">
      <t>コウシンシャ</t>
    </rPh>
    <phoneticPr fontId="4"/>
  </si>
  <si>
    <t>-</t>
  </si>
  <si>
    <t>概要</t>
    <rPh sb="0" eb="2">
      <t>ガイヨウ</t>
    </rPh>
    <phoneticPr fontId="4"/>
  </si>
  <si>
    <t>Changing.comシステムにおけるデータモデルを示す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</si>
  <si>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</si>
  <si>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</si>
  <si>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</si>
  <si>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</si>
  <si>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</si>
  <si>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</si>
  <si>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</si>
  <si>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ユーザテーブル</t>
    <phoneticPr fontId="2"/>
  </si>
  <si>
    <t>user</t>
    <phoneticPr fontId="2"/>
  </si>
  <si>
    <t>マスター</t>
  </si>
  <si>
    <t>ユーザーに関する情報</t>
    <rPh sb="5" eb="6">
      <t>カン</t>
    </rPh>
    <rPh sb="8" eb="10">
      <t>ジョウホウ</t>
    </rPh>
    <phoneticPr fontId="2"/>
  </si>
  <si>
    <t>投稿テーブル</t>
    <rPh sb="0" eb="2">
      <t>トウコウ</t>
    </rPh>
    <phoneticPr fontId="2"/>
  </si>
  <si>
    <t>review</t>
  </si>
  <si>
    <t>イベント</t>
    <phoneticPr fontId="2"/>
  </si>
  <si>
    <t>投稿された不満に関する情報</t>
    <rPh sb="0" eb="2">
      <t>トウコウ</t>
    </rPh>
    <rPh sb="5" eb="7">
      <t>フマン</t>
    </rPh>
    <rPh sb="8" eb="9">
      <t>カン</t>
    </rPh>
    <rPh sb="11" eb="13">
      <t>ジョウホウ</t>
    </rPh>
    <phoneticPr fontId="2"/>
  </si>
  <si>
    <t>カテゴリテーブル</t>
    <phoneticPr fontId="2"/>
  </si>
  <si>
    <t>category</t>
    <phoneticPr fontId="2"/>
  </si>
  <si>
    <t>マスター</t>
    <phoneticPr fontId="2"/>
  </si>
  <si>
    <t>カテゴリに関する情報</t>
    <rPh sb="5" eb="6">
      <t>カン</t>
    </rPh>
    <rPh sb="8" eb="10">
      <t>ジョウホウ</t>
    </rPh>
    <phoneticPr fontId="2"/>
  </si>
  <si>
    <t>サブカテゴリテーブル</t>
    <phoneticPr fontId="2"/>
  </si>
  <si>
    <t>sub_category</t>
    <phoneticPr fontId="2"/>
  </si>
  <si>
    <t>サブカテゴリに関する情報</t>
    <rPh sb="7" eb="8">
      <t>カン</t>
    </rPh>
    <rPh sb="10" eb="12">
      <t>ジョウホウ</t>
    </rPh>
    <phoneticPr fontId="2"/>
  </si>
  <si>
    <t>分かるテーブル</t>
    <rPh sb="0" eb="1">
      <t>ワ</t>
    </rPh>
    <phoneticPr fontId="2"/>
  </si>
  <si>
    <t>wakaru</t>
  </si>
  <si>
    <t>不満に対する分かるに関する情報</t>
    <rPh sb="0" eb="2">
      <t>フマン</t>
    </rPh>
    <rPh sb="3" eb="4">
      <t>タイ</t>
    </rPh>
    <rPh sb="6" eb="7">
      <t>ワ</t>
    </rPh>
    <rPh sb="10" eb="11">
      <t>カン</t>
    </rPh>
    <rPh sb="13" eb="15">
      <t>ジョウホウ</t>
    </rPh>
    <phoneticPr fontId="2"/>
  </si>
  <si>
    <t>チャンポ付与履歴テーブル</t>
  </si>
  <si>
    <t>get_histry</t>
    <phoneticPr fontId="2"/>
  </si>
  <si>
    <t>チャンポを引き換える際の金額に関する情報</t>
    <rPh sb="5" eb="6">
      <t>ヒ</t>
    </rPh>
    <rPh sb="7" eb="8">
      <t>カ</t>
    </rPh>
    <rPh sb="10" eb="11">
      <t>サイ</t>
    </rPh>
    <rPh sb="12" eb="14">
      <t>キンガク</t>
    </rPh>
    <rPh sb="15" eb="16">
      <t>カン</t>
    </rPh>
    <rPh sb="18" eb="20">
      <t>ジョウホウ</t>
    </rPh>
    <phoneticPr fontId="2"/>
  </si>
  <si>
    <t>チャンポ交換履歴テーブル</t>
  </si>
  <si>
    <t>chanpo_exchenge</t>
    <phoneticPr fontId="2"/>
  </si>
  <si>
    <t>チャンポ引換テーブル</t>
  </si>
  <si>
    <t>exchenge_history</t>
    <phoneticPr fontId="2"/>
  </si>
  <si>
    <t>チャンポ交換の履歴に関する情報</t>
  </si>
  <si>
    <t>E-Rモデル図</t>
    <rPh sb="6" eb="7">
      <t>ズ</t>
    </rPh>
    <phoneticPr fontId="4"/>
  </si>
  <si>
    <t>エンティティ定義書</t>
    <phoneticPr fontId="2"/>
  </si>
  <si>
    <t>酒見</t>
    <rPh sb="0" eb="2">
      <t>サケミ</t>
    </rPh>
    <phoneticPr fontId="2"/>
  </si>
  <si>
    <t>Changing.com エンティティ定義書</t>
  </si>
  <si>
    <t>論理エンティティ名</t>
    <rPh sb="0" eb="2">
      <t>ロンリ</t>
    </rPh>
    <rPh sb="8" eb="9">
      <t>メイ</t>
    </rPh>
    <phoneticPr fontId="4"/>
  </si>
  <si>
    <t>ユーザーテーブル</t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</si>
  <si>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</si>
  <si>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</si>
  <si>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</si>
  <si>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</si>
  <si>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</si>
  <si>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</si>
  <si>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</si>
  <si>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</si>
  <si>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</si>
  <si>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ユーザーID</t>
  </si>
  <si>
    <t>user_id</t>
  </si>
  <si>
    <t>NUMBER(8)</t>
  </si>
  <si>
    <t>NN</t>
    <phoneticPr fontId="2"/>
  </si>
  <si>
    <t>PK</t>
    <phoneticPr fontId="2"/>
  </si>
  <si>
    <t>メールアドレス</t>
  </si>
  <si>
    <t>address</t>
    <phoneticPr fontId="2"/>
  </si>
  <si>
    <t>VARCHAR(128)</t>
    <phoneticPr fontId="2"/>
  </si>
  <si>
    <t>パスワード</t>
  </si>
  <si>
    <t>pass</t>
    <phoneticPr fontId="2"/>
  </si>
  <si>
    <t>ニックネーム</t>
  </si>
  <si>
    <t>nickname</t>
    <phoneticPr fontId="2"/>
  </si>
  <si>
    <t>VARCHAR(10)</t>
    <phoneticPr fontId="2"/>
  </si>
  <si>
    <t>生年月日</t>
  </si>
  <si>
    <t>birthday</t>
    <phoneticPr fontId="2"/>
  </si>
  <si>
    <t>VARCHAR(8)</t>
    <phoneticPr fontId="2"/>
  </si>
  <si>
    <t>性別</t>
  </si>
  <si>
    <t>gender</t>
    <phoneticPr fontId="2"/>
  </si>
  <si>
    <t>VARCHAR(3)</t>
    <phoneticPr fontId="2"/>
  </si>
  <si>
    <t>職業</t>
  </si>
  <si>
    <t>job</t>
    <phoneticPr fontId="2"/>
  </si>
  <si>
    <t>VARCHAR(50)</t>
    <phoneticPr fontId="2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</si>
  <si>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</si>
  <si>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</si>
  <si>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</si>
  <si>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</si>
  <si>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</si>
  <si>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</si>
  <si>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</si>
  <si>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</si>
  <si>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</si>
  <si>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</si>
  <si>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</si>
  <si>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user</t>
  </si>
  <si>
    <t>exchenge-history</t>
  </si>
  <si>
    <t>瓜田</t>
  </si>
  <si>
    <t>酒見</t>
  </si>
  <si>
    <t>レビューID</t>
  </si>
  <si>
    <t>review_id</t>
  </si>
  <si>
    <t>NUMBER(10)</t>
  </si>
  <si>
    <t>ユーザID</t>
  </si>
  <si>
    <t>user_id</t>
    <phoneticPr fontId="2"/>
  </si>
  <si>
    <t>FK</t>
    <phoneticPr fontId="2"/>
  </si>
  <si>
    <t>投稿日時</t>
  </si>
  <si>
    <t>post_time</t>
    <phoneticPr fontId="2"/>
  </si>
  <si>
    <t>DATA</t>
  </si>
  <si>
    <t>カテゴリID</t>
  </si>
  <si>
    <t>category_id</t>
    <phoneticPr fontId="2"/>
  </si>
  <si>
    <t>FK</t>
  </si>
  <si>
    <t>サブカテゴリID</t>
  </si>
  <si>
    <t>subcategory_id</t>
    <phoneticPr fontId="2"/>
  </si>
  <si>
    <t>不満内容</t>
  </si>
  <si>
    <t>content</t>
  </si>
  <si>
    <t>改善点</t>
  </si>
  <si>
    <t>improvements</t>
    <phoneticPr fontId="2"/>
  </si>
  <si>
    <t>不満レベル</t>
  </si>
  <si>
    <t>level</t>
  </si>
  <si>
    <t>INT(1)</t>
    <phoneticPr fontId="2"/>
  </si>
  <si>
    <t>企業名</t>
  </si>
  <si>
    <t>companie_name</t>
  </si>
  <si>
    <t>店舗・支店名</t>
  </si>
  <si>
    <t>store_name</t>
    <phoneticPr fontId="2"/>
  </si>
  <si>
    <t>商品・サービス名</t>
  </si>
  <si>
    <t>product_name</t>
  </si>
  <si>
    <t>審査是非</t>
  </si>
  <si>
    <t>absence</t>
    <phoneticPr fontId="2"/>
  </si>
  <si>
    <t>CHAR(1）</t>
  </si>
  <si>
    <t>category</t>
  </si>
  <si>
    <t>sub-category</t>
  </si>
  <si>
    <t>review_id</t>
    <phoneticPr fontId="2"/>
  </si>
  <si>
    <t>wakaru</t>
    <phoneticPr fontId="2"/>
  </si>
  <si>
    <t>get_history</t>
  </si>
  <si>
    <t>カテゴリテーブル</t>
  </si>
  <si>
    <t>PK</t>
  </si>
  <si>
    <t>カテゴリ名</t>
  </si>
  <si>
    <t>category_name</t>
    <phoneticPr fontId="2"/>
  </si>
  <si>
    <t>VARCHAR(20)</t>
    <phoneticPr fontId="2"/>
  </si>
  <si>
    <t>category_id</t>
  </si>
  <si>
    <t>サブカテゴリ</t>
  </si>
  <si>
    <t>sub-category_id</t>
  </si>
  <si>
    <t>サブカテゴリ名</t>
  </si>
  <si>
    <t>sub-category_name</t>
  </si>
  <si>
    <t>subcategory_id</t>
  </si>
  <si>
    <t>分かるテーブル</t>
  </si>
  <si>
    <t>PK、FK</t>
    <phoneticPr fontId="2"/>
  </si>
  <si>
    <t>ユーザーID</t>
    <phoneticPr fontId="2"/>
  </si>
  <si>
    <t>わかるID</t>
  </si>
  <si>
    <t>wakaru_id</t>
  </si>
  <si>
    <t>NUMBER(10)</t>
    <phoneticPr fontId="2"/>
  </si>
  <si>
    <t>review</t>
    <phoneticPr fontId="2"/>
  </si>
  <si>
    <t>ポイント付与履歴テーブル</t>
  </si>
  <si>
    <t>get-history</t>
  </si>
  <si>
    <t>ポイント付与の履歴に関する情報</t>
  </si>
  <si>
    <t>1</t>
    <phoneticPr fontId="2"/>
  </si>
  <si>
    <t>ポイント付与ID</t>
    <rPh sb="4" eb="6">
      <t>フヨ</t>
    </rPh>
    <phoneticPr fontId="2"/>
  </si>
  <si>
    <t>get_id</t>
    <phoneticPr fontId="2"/>
  </si>
  <si>
    <t>NUMVER(10)</t>
  </si>
  <si>
    <t>NN</t>
  </si>
  <si>
    <t xml:space="preserve">レビューID </t>
    <phoneticPr fontId="2"/>
  </si>
  <si>
    <t>NUMVER(8)</t>
  </si>
  <si>
    <t>ポイント付与時刻</t>
    <rPh sb="4" eb="8">
      <t>フヨジコク</t>
    </rPh>
    <phoneticPr fontId="2"/>
  </si>
  <si>
    <t>get_time</t>
  </si>
  <si>
    <t>CHAR(8)</t>
    <phoneticPr fontId="2"/>
  </si>
  <si>
    <t>ポイント付与額</t>
    <rPh sb="4" eb="7">
      <t>フヨガク</t>
    </rPh>
    <phoneticPr fontId="2"/>
  </si>
  <si>
    <t>get_amount</t>
    <phoneticPr fontId="2"/>
  </si>
  <si>
    <t>INT(6)</t>
    <phoneticPr fontId="2"/>
  </si>
  <si>
    <t>chanpo-exchenge</t>
  </si>
  <si>
    <t>チャンポを引き換える際の金額を増減する際に使用する情報</t>
    <rPh sb="5" eb="6">
      <t>ヒ</t>
    </rPh>
    <rPh sb="7" eb="8">
      <t>カ</t>
    </rPh>
    <rPh sb="10" eb="11">
      <t>サイ</t>
    </rPh>
    <rPh sb="12" eb="14">
      <t>キンガク</t>
    </rPh>
    <rPh sb="15" eb="17">
      <t>ゾウゲン</t>
    </rPh>
    <rPh sb="19" eb="20">
      <t>サイ</t>
    </rPh>
    <rPh sb="21" eb="23">
      <t>シヨウ</t>
    </rPh>
    <rPh sb="25" eb="27">
      <t>ジョウホウ</t>
    </rPh>
    <phoneticPr fontId="2"/>
  </si>
  <si>
    <t>チャンポ交換ID</t>
  </si>
  <si>
    <t>chanpo-ex_id</t>
  </si>
  <si>
    <t>チャンポ交換額</t>
  </si>
  <si>
    <t>ex_chanpo</t>
  </si>
  <si>
    <t>必須チャンポ額</t>
  </si>
  <si>
    <t>required_chanpo</t>
    <phoneticPr fontId="2"/>
  </si>
  <si>
    <t>chanpo_id</t>
  </si>
  <si>
    <t>history</t>
  </si>
  <si>
    <t>ポイント交換履歴テーブル</t>
  </si>
  <si>
    <t>ポイント交換の履歴に関する情報</t>
    <rPh sb="10" eb="11">
      <t>カン</t>
    </rPh>
    <rPh sb="13" eb="15">
      <t>ジョウホウ</t>
    </rPh>
    <phoneticPr fontId="2"/>
  </si>
  <si>
    <t>チャンポ交換日時</t>
  </si>
  <si>
    <t>chanpo-time</t>
  </si>
  <si>
    <t>DATE</t>
  </si>
  <si>
    <t>CRUD図</t>
    <rPh sb="4" eb="5">
      <t>ズ</t>
    </rPh>
    <phoneticPr fontId="2"/>
  </si>
  <si>
    <t>Changinh.com</t>
  </si>
  <si>
    <t>Changinh.com データベース設計書</t>
  </si>
  <si>
    <t>CRUD図名</t>
    <rPh sb="4" eb="5">
      <t>ズ</t>
    </rPh>
    <rPh sb="5" eb="6">
      <t>メイ</t>
    </rPh>
    <phoneticPr fontId="2"/>
  </si>
  <si>
    <t>Changinh.com CRUD図</t>
  </si>
  <si>
    <t>Changinh.comのシステムにて使用するエンティティのCRUDを示す</t>
  </si>
  <si>
    <t>エンティティ</t>
    <phoneticPr fontId="2"/>
  </si>
  <si>
    <t>ユーザ</t>
  </si>
  <si>
    <t>投稿</t>
  </si>
  <si>
    <t>カテゴリ</t>
  </si>
  <si>
    <t>分かる</t>
  </si>
  <si>
    <t>ポイント付与履歴</t>
    <rPh sb="4" eb="8">
      <t>フヨリレキ</t>
    </rPh>
    <phoneticPr fontId="2"/>
  </si>
  <si>
    <t>ポイント引換</t>
  </si>
  <si>
    <t>ポイント交換履歴</t>
  </si>
  <si>
    <t>機
能</t>
    <rPh sb="0" eb="1">
      <t>キ</t>
    </rPh>
    <rPh sb="2" eb="3">
      <t>ノウ</t>
    </rPh>
    <phoneticPr fontId="2"/>
  </si>
  <si>
    <t>新規登録機能</t>
  </si>
  <si>
    <t>C</t>
  </si>
  <si>
    <t>-</t>
    <phoneticPr fontId="2"/>
  </si>
  <si>
    <t>ログイン機能</t>
  </si>
  <si>
    <t>R</t>
  </si>
  <si>
    <t>マイページ画面（使用履歴表示機能）</t>
    <rPh sb="8" eb="10">
      <t>シヨウ</t>
    </rPh>
    <rPh sb="10" eb="12">
      <t>リレキ</t>
    </rPh>
    <rPh sb="12" eb="14">
      <t>ヒョウジ</t>
    </rPh>
    <rPh sb="14" eb="16">
      <t>キノウ</t>
    </rPh>
    <phoneticPr fontId="2"/>
  </si>
  <si>
    <t>不満投稿画面</t>
  </si>
  <si>
    <t>チャンポ付与機能</t>
    <phoneticPr fontId="2"/>
  </si>
  <si>
    <t>C,U</t>
    <phoneticPr fontId="2"/>
  </si>
  <si>
    <t>不満閲覧機能</t>
  </si>
  <si>
    <t>U</t>
  </si>
  <si>
    <t>チャンポ交換機能</t>
    <rPh sb="6" eb="8">
      <t>キノウ</t>
    </rPh>
    <phoneticPr fontId="2"/>
  </si>
  <si>
    <t>不満閲覧画面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</si>
</sst>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yyyy/m/d;@"/>
    <numFmt numFmtId="178" formatCode="0.0"/>
  </numFmts>
  <fonts count="3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0"/>
      <name val="ＭＳ ゴシック"/>
      <family val="3"/>
    </font>
    <font>
      <sz val="11"/>
      <color rgb="FF000000"/>
      <name val="ＭＳ ゴシック"/>
      <family val="3"/>
      <charset val="128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dotted">
        <color rgb="FF000000"/>
      </bottom>
      <diagonal/>
    </border>
    <border>
      <left/>
      <right style="thin">
        <color auto="1"/>
      </right>
      <top/>
      <bottom style="dotted">
        <color rgb="FF000000"/>
      </bottom>
      <diagonal/>
    </border>
    <border>
      <left style="thin">
        <color auto="1"/>
      </left>
      <right/>
      <top style="thin">
        <color auto="1"/>
      </top>
      <bottom style="dotted">
        <color rgb="FF000000"/>
      </bottom>
      <diagonal/>
    </border>
    <border>
      <left/>
      <right style="thin">
        <color auto="1"/>
      </right>
      <top style="thin">
        <color auto="1"/>
      </top>
      <bottom style="dotted">
        <color rgb="FF000000"/>
      </bottom>
      <diagonal/>
    </border>
    <border>
      <left style="medium">
        <color rgb="FF000000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rgb="FF000000"/>
      </bottom>
      <diagonal/>
    </border>
    <border>
      <left/>
      <right style="thin">
        <color auto="1"/>
      </right>
      <top style="medium">
        <color auto="1"/>
      </top>
      <bottom style="dotted">
        <color rgb="FF000000"/>
      </bottom>
      <diagonal/>
    </border>
    <border>
      <left style="thin">
        <color auto="1"/>
      </left>
      <right/>
      <top style="medium">
        <color auto="1"/>
      </top>
      <bottom style="dotted">
        <color rgb="FF000000"/>
      </bottom>
      <diagonal/>
    </border>
    <border>
      <left/>
      <right/>
      <top style="medium">
        <color auto="1"/>
      </top>
      <bottom style="dotted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rgb="FF000000"/>
      </bottom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auto="1"/>
      </left>
      <right style="medium">
        <color auto="1"/>
      </right>
      <top/>
      <bottom style="dotted">
        <color rgb="FF000000"/>
      </bottom>
      <diagonal/>
    </border>
  </borders>
  <cellStyleXfs count="24">
    <xf numFmtId="0" fontId="0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10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5" fillId="2" borderId="39" xfId="0" applyFont="1" applyFill="1" applyBorder="1">
      <alignment vertical="center"/>
    </xf>
    <xf numFmtId="0" fontId="15" fillId="2" borderId="37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3" fillId="0" borderId="29" xfId="0" applyFont="1" applyBorder="1">
      <alignment vertical="center"/>
    </xf>
    <xf numFmtId="0" fontId="13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4" fillId="0" borderId="0" xfId="2" applyFont="1" applyAlignment="1">
      <alignment vertical="center"/>
    </xf>
    <xf numFmtId="0" fontId="16" fillId="0" borderId="29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4" fillId="0" borderId="0" xfId="2" applyFont="1"/>
    <xf numFmtId="0" fontId="17" fillId="0" borderId="0" xfId="2" applyFont="1" applyAlignment="1">
      <alignment vertical="center"/>
    </xf>
    <xf numFmtId="0" fontId="14" fillId="0" borderId="0" xfId="1" applyFont="1"/>
    <xf numFmtId="0" fontId="13" fillId="2" borderId="29" xfId="0" applyFont="1" applyFill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3" fillId="2" borderId="3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/>
    </xf>
    <xf numFmtId="49" fontId="15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left" vertical="center"/>
    </xf>
    <xf numFmtId="49" fontId="15" fillId="2" borderId="23" xfId="0" applyNumberFormat="1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49" fontId="20" fillId="0" borderId="43" xfId="0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3" fillId="0" borderId="3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49" fontId="15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1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2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3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5" fillId="0" borderId="15" xfId="0" applyFont="1" applyBorder="1">
      <alignment vertical="center"/>
    </xf>
    <xf numFmtId="0" fontId="6" fillId="0" borderId="15" xfId="0" applyFont="1" applyBorder="1" applyAlignment="1">
      <alignment horizontal="left" vertical="center"/>
    </xf>
    <xf numFmtId="178" fontId="3" fillId="0" borderId="30" xfId="0" applyNumberFormat="1" applyFont="1" applyBorder="1" applyAlignment="1">
      <alignment horizontal="center" vertical="center"/>
    </xf>
    <xf numFmtId="56" fontId="3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78" fontId="13" fillId="0" borderId="3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6" fillId="0" borderId="29" xfId="0" applyFon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26" fillId="0" borderId="0" xfId="0" applyFont="1">
      <alignment vertical="center"/>
    </xf>
    <xf numFmtId="49" fontId="0" fillId="0" borderId="45" xfId="0" applyNumberForma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49" fontId="0" fillId="0" borderId="60" xfId="0" applyNumberFormat="1" applyBorder="1">
      <alignment vertical="center"/>
    </xf>
    <xf numFmtId="0" fontId="0" fillId="0" borderId="53" xfId="0" applyBorder="1" applyAlignment="1">
      <alignment horizontal="left" vertical="center"/>
    </xf>
    <xf numFmtId="49" fontId="20" fillId="0" borderId="62" xfId="0" applyNumberFormat="1" applyFont="1" applyBorder="1" applyAlignment="1">
      <alignment horizontal="left" vertical="center"/>
    </xf>
    <xf numFmtId="49" fontId="20" fillId="0" borderId="11" xfId="0" applyNumberFormat="1" applyFont="1" applyBorder="1" applyAlignment="1">
      <alignment horizontal="left" vertical="center"/>
    </xf>
    <xf numFmtId="0" fontId="25" fillId="0" borderId="32" xfId="0" applyFont="1" applyBorder="1">
      <alignment vertical="center"/>
    </xf>
    <xf numFmtId="49" fontId="20" fillId="0" borderId="53" xfId="0" applyNumberFormat="1" applyFont="1" applyBorder="1">
      <alignment vertical="center"/>
    </xf>
    <xf numFmtId="49" fontId="20" fillId="0" borderId="28" xfId="0" applyNumberFormat="1" applyFont="1" applyBorder="1">
      <alignment vertical="center"/>
    </xf>
    <xf numFmtId="49" fontId="20" fillId="0" borderId="65" xfId="0" applyNumberFormat="1" applyFont="1" applyBorder="1">
      <alignment vertical="center"/>
    </xf>
    <xf numFmtId="49" fontId="0" fillId="0" borderId="66" xfId="0" applyNumberFormat="1" applyBorder="1">
      <alignment vertical="center"/>
    </xf>
    <xf numFmtId="0" fontId="0" fillId="0" borderId="65" xfId="0" applyBorder="1">
      <alignment vertical="center"/>
    </xf>
    <xf numFmtId="49" fontId="20" fillId="0" borderId="11" xfId="0" applyNumberFormat="1" applyFont="1" applyBorder="1">
      <alignment vertical="center"/>
    </xf>
    <xf numFmtId="0" fontId="20" fillId="0" borderId="17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49" fontId="20" fillId="0" borderId="18" xfId="0" applyNumberFormat="1" applyFont="1" applyBorder="1" applyAlignment="1">
      <alignment horizontal="left" vertical="center"/>
    </xf>
    <xf numFmtId="0" fontId="25" fillId="0" borderId="5" xfId="0" applyFont="1" applyBorder="1">
      <alignment vertical="center"/>
    </xf>
    <xf numFmtId="0" fontId="25" fillId="0" borderId="67" xfId="0" applyFont="1" applyBorder="1">
      <alignment vertical="center"/>
    </xf>
    <xf numFmtId="0" fontId="0" fillId="0" borderId="68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5" fillId="0" borderId="63" xfId="0" applyFont="1" applyBorder="1">
      <alignment vertical="center"/>
    </xf>
    <xf numFmtId="49" fontId="0" fillId="0" borderId="73" xfId="0" applyNumberFormat="1" applyBorder="1">
      <alignment vertical="center"/>
    </xf>
    <xf numFmtId="0" fontId="28" fillId="0" borderId="0" xfId="0" applyFont="1">
      <alignment vertical="center"/>
    </xf>
    <xf numFmtId="0" fontId="20" fillId="0" borderId="74" xfId="0" applyFont="1" applyBorder="1" applyAlignment="1">
      <alignment horizontal="left" vertical="center"/>
    </xf>
    <xf numFmtId="0" fontId="20" fillId="0" borderId="75" xfId="0" applyFont="1" applyBorder="1" applyAlignment="1">
      <alignment horizontal="left" vertical="center"/>
    </xf>
    <xf numFmtId="49" fontId="20" fillId="0" borderId="78" xfId="0" applyNumberFormat="1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46" xfId="0" applyFont="1" applyBorder="1" applyAlignment="1">
      <alignment horizontal="left" vertical="center"/>
    </xf>
    <xf numFmtId="0" fontId="20" fillId="0" borderId="80" xfId="0" applyFont="1" applyBorder="1" applyAlignment="1">
      <alignment horizontal="left" vertical="center"/>
    </xf>
    <xf numFmtId="0" fontId="20" fillId="0" borderId="70" xfId="0" applyFont="1" applyBorder="1" applyAlignment="1">
      <alignment horizontal="left" vertical="center"/>
    </xf>
    <xf numFmtId="49" fontId="20" fillId="0" borderId="82" xfId="0" applyNumberFormat="1" applyFont="1" applyBorder="1" applyAlignment="1">
      <alignment horizontal="left" vertical="center"/>
    </xf>
    <xf numFmtId="0" fontId="14" fillId="0" borderId="15" xfId="2" applyFont="1" applyBorder="1" applyAlignment="1">
      <alignment horizontal="center" vertical="center"/>
    </xf>
    <xf numFmtId="0" fontId="16" fillId="0" borderId="29" xfId="2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6" fillId="0" borderId="30" xfId="1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39" xfId="1" applyFont="1" applyBorder="1" applyAlignment="1">
      <alignment vertical="center"/>
    </xf>
    <xf numFmtId="0" fontId="16" fillId="0" borderId="37" xfId="1" applyFont="1" applyBorder="1" applyAlignment="1">
      <alignment vertical="center"/>
    </xf>
    <xf numFmtId="0" fontId="16" fillId="0" borderId="34" xfId="1" applyFont="1" applyBorder="1" applyAlignment="1">
      <alignment vertical="center"/>
    </xf>
    <xf numFmtId="0" fontId="16" fillId="0" borderId="35" xfId="1" applyFont="1" applyBorder="1" applyAlignment="1">
      <alignment vertical="center"/>
    </xf>
    <xf numFmtId="0" fontId="16" fillId="0" borderId="36" xfId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0" fontId="24" fillId="0" borderId="39" xfId="1" applyFont="1" applyBorder="1" applyAlignment="1">
      <alignment vertical="center"/>
    </xf>
    <xf numFmtId="0" fontId="24" fillId="0" borderId="37" xfId="1" applyFont="1" applyBorder="1" applyAlignment="1">
      <alignment vertical="center"/>
    </xf>
    <xf numFmtId="0" fontId="24" fillId="0" borderId="34" xfId="1" applyFont="1" applyBorder="1" applyAlignment="1">
      <alignment vertical="center"/>
    </xf>
    <xf numFmtId="0" fontId="24" fillId="0" borderId="35" xfId="1" applyFont="1" applyBorder="1" applyAlignment="1">
      <alignment vertical="center"/>
    </xf>
    <xf numFmtId="0" fontId="24" fillId="0" borderId="36" xfId="1" applyFont="1" applyBorder="1" applyAlignment="1">
      <alignment vertical="center"/>
    </xf>
    <xf numFmtId="0" fontId="14" fillId="0" borderId="29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14" fontId="14" fillId="0" borderId="29" xfId="2" applyNumberFormat="1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/>
    </xf>
    <xf numFmtId="0" fontId="14" fillId="0" borderId="37" xfId="2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34" xfId="2" applyFont="1" applyBorder="1" applyAlignment="1">
      <alignment horizontal="center" vertical="center"/>
    </xf>
    <xf numFmtId="0" fontId="14" fillId="0" borderId="3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178" fontId="14" fillId="0" borderId="29" xfId="2" applyNumberFormat="1" applyFont="1" applyBorder="1" applyAlignment="1">
      <alignment horizontal="center" vertical="center"/>
    </xf>
    <xf numFmtId="178" fontId="14" fillId="0" borderId="31" xfId="2" applyNumberFormat="1" applyFont="1" applyBorder="1" applyAlignment="1">
      <alignment horizontal="center" vertical="center"/>
    </xf>
    <xf numFmtId="178" fontId="14" fillId="0" borderId="30" xfId="2" applyNumberFormat="1" applyFont="1" applyBorder="1" applyAlignment="1">
      <alignment horizontal="center" vertical="center"/>
    </xf>
    <xf numFmtId="177" fontId="14" fillId="0" borderId="29" xfId="2" applyNumberFormat="1" applyFont="1" applyBorder="1" applyAlignment="1">
      <alignment horizontal="center" vertical="center"/>
    </xf>
    <xf numFmtId="177" fontId="14" fillId="0" borderId="31" xfId="2" applyNumberFormat="1" applyFont="1" applyBorder="1" applyAlignment="1">
      <alignment horizontal="center" vertical="center"/>
    </xf>
    <xf numFmtId="177" fontId="14" fillId="0" borderId="30" xfId="2" applyNumberFormat="1" applyFont="1" applyBorder="1" applyAlignment="1">
      <alignment horizontal="center" vertical="center"/>
    </xf>
    <xf numFmtId="0" fontId="14" fillId="0" borderId="29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left" vertical="center"/>
    </xf>
    <xf numFmtId="0" fontId="14" fillId="0" borderId="31" xfId="2" applyFont="1" applyBorder="1" applyAlignment="1">
      <alignment horizontal="left" vertical="center"/>
    </xf>
    <xf numFmtId="0" fontId="14" fillId="0" borderId="30" xfId="2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49" fontId="20" fillId="0" borderId="41" xfId="0" applyNumberFormat="1" applyFont="1" applyBorder="1" applyAlignment="1">
      <alignment horizontal="left" vertical="center"/>
    </xf>
    <xf numFmtId="49" fontId="20" fillId="0" borderId="52" xfId="0" applyNumberFormat="1" applyFont="1" applyBorder="1" applyAlignment="1">
      <alignment horizontal="left" vertical="center"/>
    </xf>
    <xf numFmtId="49" fontId="20" fillId="0" borderId="42" xfId="0" applyNumberFormat="1" applyFont="1" applyBorder="1" applyAlignment="1">
      <alignment horizontal="left" vertical="center"/>
    </xf>
    <xf numFmtId="49" fontId="20" fillId="0" borderId="44" xfId="0" applyNumberFormat="1" applyFont="1" applyBorder="1" applyAlignment="1">
      <alignment horizontal="left" vertical="center"/>
    </xf>
    <xf numFmtId="49" fontId="20" fillId="0" borderId="53" xfId="0" applyNumberFormat="1" applyFont="1" applyBorder="1" applyAlignment="1">
      <alignment horizontal="left" vertical="center"/>
    </xf>
    <xf numFmtId="49" fontId="20" fillId="0" borderId="45" xfId="0" applyNumberFormat="1" applyFont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5" fillId="2" borderId="16" xfId="0" applyNumberFormat="1" applyFont="1" applyFill="1" applyBorder="1" applyAlignment="1">
      <alignment horizontal="left" vertical="center"/>
    </xf>
    <xf numFmtId="49" fontId="15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20" fillId="0" borderId="51" xfId="0" applyNumberFormat="1" applyFont="1" applyBorder="1" applyAlignment="1">
      <alignment horizontal="left" vertical="center"/>
    </xf>
    <xf numFmtId="49" fontId="20" fillId="0" borderId="54" xfId="0" applyNumberFormat="1" applyFont="1" applyBorder="1" applyAlignment="1">
      <alignment horizontal="left" vertical="center"/>
    </xf>
    <xf numFmtId="49" fontId="20" fillId="0" borderId="48" xfId="0" applyNumberFormat="1" applyFont="1" applyBorder="1" applyAlignment="1">
      <alignment horizontal="left" vertical="center"/>
    </xf>
    <xf numFmtId="49" fontId="20" fillId="0" borderId="24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49" fontId="20" fillId="0" borderId="64" xfId="0" applyNumberFormat="1" applyFont="1" applyBorder="1" applyAlignment="1">
      <alignment horizontal="left" vertical="center"/>
    </xf>
    <xf numFmtId="49" fontId="20" fillId="0" borderId="47" xfId="0" applyNumberFormat="1" applyFont="1" applyBorder="1" applyAlignment="1">
      <alignment horizontal="left" vertical="center"/>
    </xf>
    <xf numFmtId="49" fontId="20" fillId="0" borderId="61" xfId="0" applyNumberFormat="1" applyFont="1" applyBorder="1" applyAlignment="1">
      <alignment horizontal="left" vertical="center"/>
    </xf>
    <xf numFmtId="49" fontId="20" fillId="0" borderId="46" xfId="0" applyNumberFormat="1" applyFont="1" applyBorder="1" applyAlignment="1">
      <alignment horizontal="left" vertical="center"/>
    </xf>
    <xf numFmtId="49" fontId="20" fillId="0" borderId="69" xfId="0" applyNumberFormat="1" applyFont="1" applyBorder="1" applyAlignment="1">
      <alignment horizontal="left" vertical="center"/>
    </xf>
    <xf numFmtId="49" fontId="20" fillId="0" borderId="81" xfId="0" applyNumberFormat="1" applyFont="1" applyBorder="1" applyAlignment="1">
      <alignment horizontal="left" vertical="center"/>
    </xf>
    <xf numFmtId="49" fontId="20" fillId="0" borderId="70" xfId="0" applyNumberFormat="1" applyFont="1" applyBorder="1" applyAlignment="1">
      <alignment horizontal="left" vertical="center"/>
    </xf>
    <xf numFmtId="49" fontId="20" fillId="0" borderId="79" xfId="0" applyNumberFormat="1" applyFont="1" applyBorder="1" applyAlignment="1">
      <alignment horizontal="left" vertical="center"/>
    </xf>
    <xf numFmtId="49" fontId="20" fillId="0" borderId="76" xfId="0" applyNumberFormat="1" applyFont="1" applyBorder="1" applyAlignment="1">
      <alignment horizontal="left" vertical="center"/>
    </xf>
    <xf numFmtId="49" fontId="20" fillId="0" borderId="77" xfId="0" applyNumberFormat="1" applyFont="1" applyBorder="1" applyAlignment="1">
      <alignment horizontal="left" vertical="center"/>
    </xf>
    <xf numFmtId="49" fontId="20" fillId="0" borderId="75" xfId="0" applyNumberFormat="1" applyFon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52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25" fillId="0" borderId="44" xfId="0" applyNumberFormat="1" applyFont="1" applyBorder="1" applyAlignment="1">
      <alignment horizontal="left" vertical="center"/>
    </xf>
    <xf numFmtId="49" fontId="0" fillId="0" borderId="71" xfId="0" applyNumberFormat="1" applyBorder="1" applyAlignment="1">
      <alignment horizontal="left" vertical="center"/>
    </xf>
    <xf numFmtId="49" fontId="0" fillId="0" borderId="72" xfId="0" applyNumberFormat="1" applyBorder="1" applyAlignment="1">
      <alignment horizontal="left" vertical="center"/>
    </xf>
    <xf numFmtId="49" fontId="0" fillId="0" borderId="69" xfId="0" applyNumberFormat="1" applyBorder="1" applyAlignment="1">
      <alignment horizontal="left" vertical="center"/>
    </xf>
    <xf numFmtId="49" fontId="0" fillId="0" borderId="70" xfId="0" applyNumberFormat="1" applyBorder="1" applyAlignment="1">
      <alignment horizontal="left" vertical="center"/>
    </xf>
    <xf numFmtId="49" fontId="0" fillId="0" borderId="61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 wrapText="1"/>
    </xf>
    <xf numFmtId="49" fontId="29" fillId="0" borderId="49" xfId="0" applyNumberFormat="1" applyFont="1" applyBorder="1" applyAlignment="1">
      <alignment horizontal="left" vertical="center"/>
    </xf>
    <xf numFmtId="49" fontId="29" fillId="0" borderId="50" xfId="0" applyNumberFormat="1" applyFont="1" applyBorder="1" applyAlignment="1">
      <alignment horizontal="left" vertical="center"/>
    </xf>
    <xf numFmtId="49" fontId="30" fillId="0" borderId="41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8" fontId="3" fillId="0" borderId="29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</cellXfs>
  <cellStyles count="24">
    <cellStyle name="ハイパーリンク" xfId="14" builtinId="8" hidden="1"/>
    <cellStyle name="ハイパーリンク" xfId="12" builtinId="8" hidden="1"/>
    <cellStyle name="ハイパーリンク" xfId="8" builtinId="8" hidden="1"/>
    <cellStyle name="ハイパーリンク" xfId="10" builtinId="8" hidden="1"/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7" builtinId="9" hidden="1"/>
    <cellStyle name="表示済みのハイパーリンク" xfId="15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2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276225</xdr:rowOff>
    </xdr:from>
    <xdr:to>
      <xdr:col>2</xdr:col>
      <xdr:colOff>133350</xdr:colOff>
      <xdr:row>22</xdr:row>
      <xdr:rowOff>419100</xdr:rowOff>
    </xdr:to>
    <xdr:sp macro="" textlink="">
      <xdr:nvSpPr>
        <xdr:cNvPr id="39" name="四角形 1">
          <a:extLst>
            <a:ext uri="{FF2B5EF4-FFF2-40B4-BE49-F238E27FC236}">
              <a16:creationId xmlns:a16="http://schemas.microsoft.com/office/drawing/2014/main" id="{4BACB0AD-1A17-7A46-981F-B2258F32FF76}"/>
            </a:ext>
          </a:extLst>
        </xdr:cNvPr>
        <xdr:cNvSpPr/>
      </xdr:nvSpPr>
      <xdr:spPr>
        <a:xfrm>
          <a:off x="323850" y="5972175"/>
          <a:ext cx="1895475" cy="18573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ユーザテーブル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＃＊ユーザ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　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メールアドレス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＊パスワード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＊ニックネーム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＊生年月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＊性別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＊職業</a:t>
          </a:r>
        </a:p>
      </xdr:txBody>
    </xdr:sp>
    <xdr:clientData/>
  </xdr:twoCellAnchor>
  <xdr:twoCellAnchor>
    <xdr:from>
      <xdr:col>2</xdr:col>
      <xdr:colOff>1400175</xdr:colOff>
      <xdr:row>27</xdr:row>
      <xdr:rowOff>76200</xdr:rowOff>
    </xdr:from>
    <xdr:to>
      <xdr:col>3</xdr:col>
      <xdr:colOff>1524000</xdr:colOff>
      <xdr:row>30</xdr:row>
      <xdr:rowOff>209550</xdr:rowOff>
    </xdr:to>
    <xdr:sp macro="" textlink="">
      <xdr:nvSpPr>
        <xdr:cNvPr id="42" name="四角形 1">
          <a:extLst>
            <a:ext uri="{FF2B5EF4-FFF2-40B4-BE49-F238E27FC236}">
              <a16:creationId xmlns:a16="http://schemas.microsoft.com/office/drawing/2014/main" id="{A78291B3-DECF-E74F-9FEB-527794994858}"/>
            </a:ext>
            <a:ext uri="{147F2762-F138-4A5C-976F-8EAC2B608ADB}">
              <a16:predDERef xmlns:a16="http://schemas.microsoft.com/office/drawing/2014/main" pred="{4BACB0AD-1A17-7A46-981F-B2258F32FF76}"/>
            </a:ext>
          </a:extLst>
        </xdr:cNvPr>
        <xdr:cNvSpPr/>
      </xdr:nvSpPr>
      <xdr:spPr>
        <a:xfrm>
          <a:off x="3590925" y="10058400"/>
          <a:ext cx="2066925" cy="14192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チャンポ引換テーブル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＃＊チャンポ交換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必須チャンポ額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＊引換商品名</a:t>
          </a:r>
        </a:p>
      </xdr:txBody>
    </xdr:sp>
    <xdr:clientData/>
  </xdr:twoCellAnchor>
  <xdr:twoCellAnchor>
    <xdr:from>
      <xdr:col>1</xdr:col>
      <xdr:colOff>195580</xdr:colOff>
      <xdr:row>23</xdr:row>
      <xdr:rowOff>280583</xdr:rowOff>
    </xdr:from>
    <xdr:to>
      <xdr:col>2</xdr:col>
      <xdr:colOff>521198</xdr:colOff>
      <xdr:row>26</xdr:row>
      <xdr:rowOff>268605</xdr:rowOff>
    </xdr:to>
    <xdr:sp macro="" textlink="">
      <xdr:nvSpPr>
        <xdr:cNvPr id="40" name="四角形 7">
          <a:extLst>
            <a:ext uri="{FF2B5EF4-FFF2-40B4-BE49-F238E27FC236}">
              <a16:creationId xmlns:a16="http://schemas.microsoft.com/office/drawing/2014/main" id="{60E18AF3-97B0-214B-961B-9A460C710E1A}"/>
            </a:ext>
            <a:ext uri="{147F2762-F138-4A5C-976F-8EAC2B608ADB}">
              <a16:predDERef xmlns:a16="http://schemas.microsoft.com/office/drawing/2014/main" pred="{A78291B3-DECF-E74F-9FEB-527794994858}"/>
            </a:ext>
          </a:extLst>
        </xdr:cNvPr>
        <xdr:cNvSpPr/>
      </xdr:nvSpPr>
      <xdr:spPr>
        <a:xfrm>
          <a:off x="576580" y="8119658"/>
          <a:ext cx="2030593" cy="1273897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分かるテーブル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＃＊レビュー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ID（FK)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＃＊ユーザー</a:t>
          </a:r>
          <a:r>
            <a:rPr lang="en-US" altLang="ja-JP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ID(FK)</a:t>
          </a:r>
          <a:endParaRPr 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＊わかる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</a:p>
        <a:p>
          <a:pPr marL="0" indent="0" algn="l"/>
          <a:endParaRPr lang="en-US" sz="11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323850</xdr:colOff>
      <xdr:row>27</xdr:row>
      <xdr:rowOff>76200</xdr:rowOff>
    </xdr:from>
    <xdr:to>
      <xdr:col>2</xdr:col>
      <xdr:colOff>523875</xdr:colOff>
      <xdr:row>30</xdr:row>
      <xdr:rowOff>161925</xdr:rowOff>
    </xdr:to>
    <xdr:sp macro="" textlink="">
      <xdr:nvSpPr>
        <xdr:cNvPr id="41" name="四角形 8">
          <a:extLst>
            <a:ext uri="{FF2B5EF4-FFF2-40B4-BE49-F238E27FC236}">
              <a16:creationId xmlns:a16="http://schemas.microsoft.com/office/drawing/2014/main" id="{FDA751F8-2DE2-4D4D-B714-D5D9FD163AAC}"/>
            </a:ext>
            <a:ext uri="{147F2762-F138-4A5C-976F-8EAC2B608ADB}">
              <a16:predDERef xmlns:a16="http://schemas.microsoft.com/office/drawing/2014/main" pred="{60E18AF3-97B0-214B-961B-9A460C710E1A}"/>
            </a:ext>
          </a:extLst>
        </xdr:cNvPr>
        <xdr:cNvSpPr/>
      </xdr:nvSpPr>
      <xdr:spPr>
        <a:xfrm>
          <a:off x="323850" y="10058400"/>
          <a:ext cx="2390775" cy="13716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チャンポ交換履歴テーブル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＃＊ユーザ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ID（FK)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チャンポ交換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ID（FK)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チャンポ交換日時</a:t>
          </a:r>
        </a:p>
      </xdr:txBody>
    </xdr:sp>
    <xdr:clientData/>
  </xdr:twoCellAnchor>
  <xdr:twoCellAnchor>
    <xdr:from>
      <xdr:col>4</xdr:col>
      <xdr:colOff>628650</xdr:colOff>
      <xdr:row>20</xdr:row>
      <xdr:rowOff>161925</xdr:rowOff>
    </xdr:from>
    <xdr:to>
      <xdr:col>5</xdr:col>
      <xdr:colOff>914400</xdr:colOff>
      <xdr:row>20</xdr:row>
      <xdr:rowOff>171450</xdr:rowOff>
    </xdr:to>
    <xdr:cxnSp macro="">
      <xdr:nvCxnSpPr>
        <xdr:cNvPr id="53" name="直線コネクタ 28">
          <a:extLst>
            <a:ext uri="{FF2B5EF4-FFF2-40B4-BE49-F238E27FC236}">
              <a16:creationId xmlns:a16="http://schemas.microsoft.com/office/drawing/2014/main" id="{2C402927-F4FD-E345-AF7E-E1C9DFDFAE72}"/>
            </a:ext>
            <a:ext uri="{147F2762-F138-4A5C-976F-8EAC2B608ADB}">
              <a16:predDERef xmlns:a16="http://schemas.microsoft.com/office/drawing/2014/main" pred="{241B2E06-41A7-4142-872D-4D853BBB63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78C7ECC-564B-0641-9F9F-0590620EC779}" end="{778C7ECC-564B-0641-9F9F-0590620EC779}"/>
            </a:ext>
          </a:extLst>
        </xdr:cNvCxnSpPr>
      </xdr:nvCxnSpPr>
      <xdr:spPr>
        <a:xfrm flipH="1" flipV="1">
          <a:off x="7096125" y="6715125"/>
          <a:ext cx="120967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1260021</xdr:colOff>
      <xdr:row>19</xdr:row>
      <xdr:rowOff>419100</xdr:rowOff>
    </xdr:from>
    <xdr:to>
      <xdr:col>4</xdr:col>
      <xdr:colOff>183696</xdr:colOff>
      <xdr:row>20</xdr:row>
      <xdr:rowOff>0</xdr:rowOff>
    </xdr:to>
    <xdr:cxnSp macro="">
      <xdr:nvCxnSpPr>
        <xdr:cNvPr id="54" name="直線コネクタ 29">
          <a:extLst>
            <a:ext uri="{FF2B5EF4-FFF2-40B4-BE49-F238E27FC236}">
              <a16:creationId xmlns:a16="http://schemas.microsoft.com/office/drawing/2014/main" id="{88B232D5-1AFB-6E4C-98D3-5CF04F159245}"/>
            </a:ext>
            <a:ext uri="{147F2762-F138-4A5C-976F-8EAC2B608ADB}">
              <a16:predDERef xmlns:a16="http://schemas.microsoft.com/office/drawing/2014/main" pred="{2C402927-F4FD-E345-AF7E-E1C9DFDFAE7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735B194-6260-3848-A287-091C41443918}" end="{C735B194-6260-3848-A287-091C41443918}"/>
            </a:ext>
          </a:extLst>
        </xdr:cNvCxnSpPr>
      </xdr:nvCxnSpPr>
      <xdr:spPr>
        <a:xfrm flipH="1" flipV="1">
          <a:off x="5396592" y="7045779"/>
          <a:ext cx="1264104" cy="16328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21</xdr:row>
      <xdr:rowOff>66675</xdr:rowOff>
    </xdr:from>
    <xdr:to>
      <xdr:col>5</xdr:col>
      <xdr:colOff>90488</xdr:colOff>
      <xdr:row>22</xdr:row>
      <xdr:rowOff>342900</xdr:rowOff>
    </xdr:to>
    <xdr:cxnSp macro="">
      <xdr:nvCxnSpPr>
        <xdr:cNvPr id="56" name="直線コネクタ 30">
          <a:extLst>
            <a:ext uri="{FF2B5EF4-FFF2-40B4-BE49-F238E27FC236}">
              <a16:creationId xmlns:a16="http://schemas.microsoft.com/office/drawing/2014/main" id="{40E1C4E2-ADA4-8A4C-AD03-F4E56739E2FE}"/>
            </a:ext>
            <a:ext uri="{147F2762-F138-4A5C-976F-8EAC2B608ADB}">
              <a16:predDERef xmlns:a16="http://schemas.microsoft.com/office/drawing/2014/main" pred="{88B232D5-1AFB-6E4C-98D3-5CF04F159245}"/>
            </a:ext>
          </a:extLst>
        </xdr:cNvPr>
        <xdr:cNvCxnSpPr>
          <a:cxnSpLocks/>
          <a:stCxn id="43" idx="2"/>
          <a:endCxn id="44" idx="0"/>
          <a:extLst>
            <a:ext uri="{5F17804C-33F3-41E3-A699-7DCFA2EF7971}">
              <a16:cxnDERefs xmlns:a16="http://schemas.microsoft.com/office/drawing/2014/main" st="{778C7ECC-564B-0641-9F9F-0590620EC779}" end="{C735B194-6260-3848-A287-091C41443918}"/>
            </a:ext>
          </a:extLst>
        </xdr:cNvCxnSpPr>
      </xdr:nvCxnSpPr>
      <xdr:spPr>
        <a:xfrm flipH="1">
          <a:off x="7477125" y="7477125"/>
          <a:ext cx="4763" cy="704850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23</xdr:row>
      <xdr:rowOff>19050</xdr:rowOff>
    </xdr:from>
    <xdr:to>
      <xdr:col>1</xdr:col>
      <xdr:colOff>123825</xdr:colOff>
      <xdr:row>27</xdr:row>
      <xdr:rowOff>38100</xdr:rowOff>
    </xdr:to>
    <xdr:cxnSp macro="">
      <xdr:nvCxnSpPr>
        <xdr:cNvPr id="59" name="直線コネクタ 50">
          <a:extLst>
            <a:ext uri="{FF2B5EF4-FFF2-40B4-BE49-F238E27FC236}">
              <a16:creationId xmlns:a16="http://schemas.microsoft.com/office/drawing/2014/main" id="{6DC82BA2-EFE3-488E-915A-6056AACD7261}"/>
            </a:ext>
            <a:ext uri="{147F2762-F138-4A5C-976F-8EAC2B608ADB}">
              <a16:predDERef xmlns:a16="http://schemas.microsoft.com/office/drawing/2014/main" pred="{68FCD2B4-4034-4AF6-B08E-6BD6873393E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0E18AF3-97B0-214B-961B-9A460C710E1A}"/>
            </a:ext>
          </a:extLst>
        </xdr:cNvCxnSpPr>
      </xdr:nvCxnSpPr>
      <xdr:spPr>
        <a:xfrm>
          <a:off x="504825" y="7858125"/>
          <a:ext cx="0" cy="1733550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517071</xdr:colOff>
      <xdr:row>29</xdr:row>
      <xdr:rowOff>68036</xdr:rowOff>
    </xdr:from>
    <xdr:to>
      <xdr:col>2</xdr:col>
      <xdr:colOff>1374321</xdr:colOff>
      <xdr:row>29</xdr:row>
      <xdr:rowOff>68036</xdr:rowOff>
    </xdr:to>
    <xdr:cxnSp macro="">
      <xdr:nvCxnSpPr>
        <xdr:cNvPr id="67" name="直線コネクタ 51">
          <a:extLst>
            <a:ext uri="{FF2B5EF4-FFF2-40B4-BE49-F238E27FC236}">
              <a16:creationId xmlns:a16="http://schemas.microsoft.com/office/drawing/2014/main" id="{690E4519-CD4D-448B-A55B-9BF89A4734C8}"/>
            </a:ext>
            <a:ext uri="{147F2762-F138-4A5C-976F-8EAC2B608ADB}">
              <a16:predDERef xmlns:a16="http://schemas.microsoft.com/office/drawing/2014/main" pred="{6DC82BA2-EFE3-488E-915A-6056AACD72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78291B3-DECF-E74F-9FEB-527794994858}" end="{FDA751F8-2DE2-4D4D-B714-D5D9FD163AAC}"/>
            </a:ext>
          </a:extLst>
        </xdr:cNvCxnSpPr>
      </xdr:nvCxnSpPr>
      <xdr:spPr>
        <a:xfrm flipH="1">
          <a:off x="2707821" y="11049000"/>
          <a:ext cx="857250" cy="0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1876425</xdr:colOff>
      <xdr:row>26</xdr:row>
      <xdr:rowOff>85725</xdr:rowOff>
    </xdr:from>
    <xdr:to>
      <xdr:col>5</xdr:col>
      <xdr:colOff>1085850</xdr:colOff>
      <xdr:row>30</xdr:row>
      <xdr:rowOff>228600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A4DF2A39-41F4-44E6-9AA0-B52CF16B28DE}"/>
            </a:ext>
            <a:ext uri="{147F2762-F138-4A5C-976F-8EAC2B608ADB}">
              <a16:predDERef xmlns:a16="http://schemas.microsoft.com/office/drawing/2014/main" pred="{690E4519-CD4D-448B-A55B-9BF89A4734C8}"/>
            </a:ext>
          </a:extLst>
        </xdr:cNvPr>
        <xdr:cNvSpPr/>
      </xdr:nvSpPr>
      <xdr:spPr>
        <a:xfrm>
          <a:off x="6010275" y="9639300"/>
          <a:ext cx="2466975" cy="18573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チャンポ付与履歴テーブル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＃＊ポイント付与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レビュー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ID（FK)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ポイント付与時刻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＊ポイント付与額</a:t>
          </a:r>
        </a:p>
      </xdr:txBody>
    </xdr:sp>
    <xdr:clientData/>
  </xdr:twoCellAnchor>
  <xdr:twoCellAnchor>
    <xdr:from>
      <xdr:col>4</xdr:col>
      <xdr:colOff>9525</xdr:colOff>
      <xdr:row>18</xdr:row>
      <xdr:rowOff>219075</xdr:rowOff>
    </xdr:from>
    <xdr:to>
      <xdr:col>5</xdr:col>
      <xdr:colOff>1095375</xdr:colOff>
      <xdr:row>21</xdr:row>
      <xdr:rowOff>66675</xdr:rowOff>
    </xdr:to>
    <xdr:sp macro="" textlink="">
      <xdr:nvSpPr>
        <xdr:cNvPr id="43" name="四角形 5">
          <a:extLst>
            <a:ext uri="{FF2B5EF4-FFF2-40B4-BE49-F238E27FC236}">
              <a16:creationId xmlns:a16="http://schemas.microsoft.com/office/drawing/2014/main" id="{778C7ECC-564B-0641-9F9F-0590620EC779}"/>
            </a:ext>
            <a:ext uri="{147F2762-F138-4A5C-976F-8EAC2B608ADB}">
              <a16:predDERef xmlns:a16="http://schemas.microsoft.com/office/drawing/2014/main" pred="{C735B194-6260-3848-A287-091C41443918}"/>
            </a:ext>
          </a:extLst>
        </xdr:cNvPr>
        <xdr:cNvSpPr/>
      </xdr:nvSpPr>
      <xdr:spPr>
        <a:xfrm>
          <a:off x="6477000" y="5915025"/>
          <a:ext cx="2009775" cy="11334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カテゴリテーブル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＃＊カテゴリ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カテゴリ名</a:t>
          </a:r>
        </a:p>
      </xdr:txBody>
    </xdr:sp>
    <xdr:clientData/>
  </xdr:twoCellAnchor>
  <xdr:twoCellAnchor>
    <xdr:from>
      <xdr:col>2</xdr:col>
      <xdr:colOff>133350</xdr:colOff>
      <xdr:row>20</xdr:row>
      <xdr:rowOff>142875</xdr:rowOff>
    </xdr:from>
    <xdr:to>
      <xdr:col>2</xdr:col>
      <xdr:colOff>933450</xdr:colOff>
      <xdr:row>20</xdr:row>
      <xdr:rowOff>152400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D4B186D6-031D-4B8C-8EDA-1A36F5A065F5}"/>
            </a:ext>
            <a:ext uri="{147F2762-F138-4A5C-976F-8EAC2B608ADB}">
              <a16:predDERef xmlns:a16="http://schemas.microsoft.com/office/drawing/2014/main" pred="{778C7ECC-564B-0641-9F9F-0590620EC779}"/>
            </a:ext>
          </a:extLst>
        </xdr:cNvPr>
        <xdr:cNvCxnSpPr>
          <a:cxnSpLocks/>
        </xdr:cNvCxnSpPr>
      </xdr:nvCxnSpPr>
      <xdr:spPr>
        <a:xfrm flipV="1">
          <a:off x="2324100" y="6696075"/>
          <a:ext cx="800100" cy="9525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1028700</xdr:colOff>
      <xdr:row>25</xdr:row>
      <xdr:rowOff>381000</xdr:rowOff>
    </xdr:from>
    <xdr:to>
      <xdr:col>3</xdr:col>
      <xdr:colOff>1800225</xdr:colOff>
      <xdr:row>27</xdr:row>
      <xdr:rowOff>123825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A3FDBAE-31BE-4C42-934D-FB42900CA5B6}"/>
            </a:ext>
            <a:ext uri="{147F2762-F138-4A5C-976F-8EAC2B608ADB}">
              <a16:predDERef xmlns:a16="http://schemas.microsoft.com/office/drawing/2014/main" pred="{D4B186D6-031D-4B8C-8EDA-1A36F5A065F5}"/>
            </a:ext>
          </a:extLst>
        </xdr:cNvPr>
        <xdr:cNvCxnSpPr>
          <a:cxnSpLocks/>
        </xdr:cNvCxnSpPr>
      </xdr:nvCxnSpPr>
      <xdr:spPr>
        <a:xfrm>
          <a:off x="5162550" y="9077325"/>
          <a:ext cx="771525" cy="600075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1266825</xdr:colOff>
      <xdr:row>24</xdr:row>
      <xdr:rowOff>9525</xdr:rowOff>
    </xdr:from>
    <xdr:to>
      <xdr:col>4</xdr:col>
      <xdr:colOff>190500</xdr:colOff>
      <xdr:row>24</xdr:row>
      <xdr:rowOff>19050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9AEC412-7DA5-4F0E-A724-D35DB0FD4A6A}"/>
            </a:ext>
            <a:ext uri="{147F2762-F138-4A5C-976F-8EAC2B608ADB}">
              <a16:predDERef xmlns:a16="http://schemas.microsoft.com/office/drawing/2014/main" pred="{7A3FDBAE-31BE-4C42-934D-FB42900CA5B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735B194-6260-3848-A287-091C41443918}" end="{C735B194-6260-3848-A287-091C41443918}"/>
            </a:ext>
          </a:extLst>
        </xdr:cNvCxnSpPr>
      </xdr:nvCxnSpPr>
      <xdr:spPr>
        <a:xfrm flipH="1" flipV="1">
          <a:off x="5403396" y="8813346"/>
          <a:ext cx="1264104" cy="9525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24</xdr:row>
      <xdr:rowOff>409575</xdr:rowOff>
    </xdr:from>
    <xdr:to>
      <xdr:col>2</xdr:col>
      <xdr:colOff>1809750</xdr:colOff>
      <xdr:row>24</xdr:row>
      <xdr:rowOff>419100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30D22D3C-BC26-44BC-A7E0-A84C4C3EA901}"/>
            </a:ext>
            <a:ext uri="{147F2762-F138-4A5C-976F-8EAC2B608ADB}">
              <a16:predDERef xmlns:a16="http://schemas.microsoft.com/office/drawing/2014/main" pred="{59AEC412-7DA5-4F0E-A724-D35DB0FD4A6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735B194-6260-3848-A287-091C41443918}" end="{C735B194-6260-3848-A287-091C41443918}"/>
            </a:ext>
          </a:extLst>
        </xdr:cNvCxnSpPr>
      </xdr:nvCxnSpPr>
      <xdr:spPr>
        <a:xfrm flipH="1" flipV="1">
          <a:off x="2743200" y="8677275"/>
          <a:ext cx="1257300" cy="9525"/>
        </a:xfrm>
        <a:prstGeom prst="line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981075</xdr:colOff>
      <xdr:row>18</xdr:row>
      <xdr:rowOff>247650</xdr:rowOff>
    </xdr:from>
    <xdr:to>
      <xdr:col>3</xdr:col>
      <xdr:colOff>1224643</xdr:colOff>
      <xdr:row>26</xdr:row>
      <xdr:rowOff>228600</xdr:rowOff>
    </xdr:to>
    <xdr:sp macro="" textlink="">
      <xdr:nvSpPr>
        <xdr:cNvPr id="50" name="四角形 2">
          <a:extLst>
            <a:ext uri="{FF2B5EF4-FFF2-40B4-BE49-F238E27FC236}">
              <a16:creationId xmlns:a16="http://schemas.microsoft.com/office/drawing/2014/main" id="{AEE15D75-09D0-A043-8704-0159CA176967}"/>
            </a:ext>
            <a:ext uri="{147F2762-F138-4A5C-976F-8EAC2B608ADB}">
              <a16:predDERef xmlns:a16="http://schemas.microsoft.com/office/drawing/2014/main" pred="{30D22D3C-BC26-44BC-A7E0-A84C4C3EA901}"/>
            </a:ext>
          </a:extLst>
        </xdr:cNvPr>
        <xdr:cNvSpPr/>
      </xdr:nvSpPr>
      <xdr:spPr>
        <a:xfrm>
          <a:off x="3171825" y="6438900"/>
          <a:ext cx="2189389" cy="346437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投稿テーブル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＃＊レビュー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  <a:endParaRPr lang="en-US" sz="1400" b="1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　＊</a:t>
          </a:r>
          <a:r>
            <a:rPr lang="ja-JP" alt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ユーザ</a:t>
          </a:r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ID（FK）</a:t>
          </a:r>
          <a:endParaRPr 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投稿日時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＊カテゴリ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ID(FK)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サブカテゴリ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ID(FK))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投稿内容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O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改善点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＊不満レベル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O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企業名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O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店舗・支店名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O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商品・サービス名</a:t>
          </a: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＊審査是非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</a:t>
          </a:r>
        </a:p>
      </xdr:txBody>
    </xdr:sp>
    <xdr:clientData/>
  </xdr:twoCellAnchor>
  <xdr:twoCellAnchor>
    <xdr:from>
      <xdr:col>4</xdr:col>
      <xdr:colOff>19050</xdr:colOff>
      <xdr:row>22</xdr:row>
      <xdr:rowOff>342900</xdr:rowOff>
    </xdr:from>
    <xdr:to>
      <xdr:col>5</xdr:col>
      <xdr:colOff>1076325</xdr:colOff>
      <xdr:row>25</xdr:row>
      <xdr:rowOff>361950</xdr:rowOff>
    </xdr:to>
    <xdr:sp macro="" textlink="">
      <xdr:nvSpPr>
        <xdr:cNvPr id="44" name="四角形 6">
          <a:extLst>
            <a:ext uri="{FF2B5EF4-FFF2-40B4-BE49-F238E27FC236}">
              <a16:creationId xmlns:a16="http://schemas.microsoft.com/office/drawing/2014/main" id="{C735B194-6260-3848-A287-091C41443918}"/>
            </a:ext>
            <a:ext uri="{147F2762-F138-4A5C-976F-8EAC2B608ADB}">
              <a16:predDERef xmlns:a16="http://schemas.microsoft.com/office/drawing/2014/main" pred="{A4DF2A39-41F4-44E6-9AA0-B52CF16B28DE}"/>
            </a:ext>
          </a:extLst>
        </xdr:cNvPr>
        <xdr:cNvSpPr/>
      </xdr:nvSpPr>
      <xdr:spPr>
        <a:xfrm>
          <a:off x="6486525" y="8181975"/>
          <a:ext cx="1981200" cy="1304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サブカテゴリテーブル</a:t>
          </a:r>
        </a:p>
        <a:p>
          <a:pPr marL="0" indent="0" algn="l"/>
          <a:endParaRPr lang="ja-JP" altLang="en-US" sz="1400" b="1">
            <a:solidFill>
              <a:schemeClr val="tx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＃＊サブカテゴリ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カテゴリ</a:t>
          </a:r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ID（FK)</a:t>
          </a:r>
        </a:p>
        <a:p>
          <a:pPr marL="0" indent="0" algn="l"/>
          <a:r>
            <a:rPr 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　＊</a:t>
          </a:r>
          <a:r>
            <a:rPr lang="ja-JP" altLang="en-US" sz="1400" b="1">
              <a:solidFill>
                <a:schemeClr val="tx1"/>
              </a:solidFill>
              <a:latin typeface="+mn-lt"/>
              <a:ea typeface="+mn-lt"/>
              <a:cs typeface="+mn-lt"/>
            </a:rPr>
            <a:t>サブカテゴリ名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13" zoomScale="85" zoomScaleNormal="85" zoomScaleSheetLayoutView="100" workbookViewId="0">
      <selection activeCell="X21" sqref="X21"/>
    </sheetView>
  </sheetViews>
  <sheetFormatPr defaultColWidth="9" defaultRowHeight="12.75" customHeight="1"/>
  <cols>
    <col min="1" max="4" width="4.125" style="10" customWidth="1"/>
    <col min="5" max="6" width="4.125" style="16" customWidth="1"/>
    <col min="7" max="32" width="4.125" style="10" customWidth="1"/>
    <col min="33" max="36" width="4" style="10" customWidth="1"/>
    <col min="37" max="256" width="9" style="10"/>
    <col min="257" max="288" width="4.125" style="10" customWidth="1"/>
    <col min="289" max="292" width="4" style="10" customWidth="1"/>
    <col min="293" max="512" width="9" style="10"/>
    <col min="513" max="544" width="4.125" style="10" customWidth="1"/>
    <col min="545" max="548" width="4" style="10" customWidth="1"/>
    <col min="549" max="768" width="9" style="10"/>
    <col min="769" max="800" width="4.125" style="10" customWidth="1"/>
    <col min="801" max="804" width="4" style="10" customWidth="1"/>
    <col min="805" max="1024" width="9" style="10"/>
    <col min="1025" max="1056" width="4.125" style="10" customWidth="1"/>
    <col min="1057" max="1060" width="4" style="10" customWidth="1"/>
    <col min="1061" max="1280" width="9" style="10"/>
    <col min="1281" max="1312" width="4.125" style="10" customWidth="1"/>
    <col min="1313" max="1316" width="4" style="10" customWidth="1"/>
    <col min="1317" max="1536" width="9" style="10"/>
    <col min="1537" max="1568" width="4.125" style="10" customWidth="1"/>
    <col min="1569" max="1572" width="4" style="10" customWidth="1"/>
    <col min="1573" max="1792" width="9" style="10"/>
    <col min="1793" max="1824" width="4.125" style="10" customWidth="1"/>
    <col min="1825" max="1828" width="4" style="10" customWidth="1"/>
    <col min="1829" max="2048" width="9" style="10"/>
    <col min="2049" max="2080" width="4.125" style="10" customWidth="1"/>
    <col min="2081" max="2084" width="4" style="10" customWidth="1"/>
    <col min="2085" max="2304" width="9" style="10"/>
    <col min="2305" max="2336" width="4.125" style="10" customWidth="1"/>
    <col min="2337" max="2340" width="4" style="10" customWidth="1"/>
    <col min="2341" max="2560" width="9" style="10"/>
    <col min="2561" max="2592" width="4.125" style="10" customWidth="1"/>
    <col min="2593" max="2596" width="4" style="10" customWidth="1"/>
    <col min="2597" max="2816" width="9" style="10"/>
    <col min="2817" max="2848" width="4.125" style="10" customWidth="1"/>
    <col min="2849" max="2852" width="4" style="10" customWidth="1"/>
    <col min="2853" max="3072" width="9" style="10"/>
    <col min="3073" max="3104" width="4.125" style="10" customWidth="1"/>
    <col min="3105" max="3108" width="4" style="10" customWidth="1"/>
    <col min="3109" max="3328" width="9" style="10"/>
    <col min="3329" max="3360" width="4.125" style="10" customWidth="1"/>
    <col min="3361" max="3364" width="4" style="10" customWidth="1"/>
    <col min="3365" max="3584" width="9" style="10"/>
    <col min="3585" max="3616" width="4.125" style="10" customWidth="1"/>
    <col min="3617" max="3620" width="4" style="10" customWidth="1"/>
    <col min="3621" max="3840" width="9" style="10"/>
    <col min="3841" max="3872" width="4.125" style="10" customWidth="1"/>
    <col min="3873" max="3876" width="4" style="10" customWidth="1"/>
    <col min="3877" max="4096" width="9" style="10"/>
    <col min="4097" max="4128" width="4.125" style="10" customWidth="1"/>
    <col min="4129" max="4132" width="4" style="10" customWidth="1"/>
    <col min="4133" max="4352" width="9" style="10"/>
    <col min="4353" max="4384" width="4.125" style="10" customWidth="1"/>
    <col min="4385" max="4388" width="4" style="10" customWidth="1"/>
    <col min="4389" max="4608" width="9" style="10"/>
    <col min="4609" max="4640" width="4.125" style="10" customWidth="1"/>
    <col min="4641" max="4644" width="4" style="10" customWidth="1"/>
    <col min="4645" max="4864" width="9" style="10"/>
    <col min="4865" max="4896" width="4.125" style="10" customWidth="1"/>
    <col min="4897" max="4900" width="4" style="10" customWidth="1"/>
    <col min="4901" max="5120" width="9" style="10"/>
    <col min="5121" max="5152" width="4.125" style="10" customWidth="1"/>
    <col min="5153" max="5156" width="4" style="10" customWidth="1"/>
    <col min="5157" max="5376" width="9" style="10"/>
    <col min="5377" max="5408" width="4.125" style="10" customWidth="1"/>
    <col min="5409" max="5412" width="4" style="10" customWidth="1"/>
    <col min="5413" max="5632" width="9" style="10"/>
    <col min="5633" max="5664" width="4.125" style="10" customWidth="1"/>
    <col min="5665" max="5668" width="4" style="10" customWidth="1"/>
    <col min="5669" max="5888" width="9" style="10"/>
    <col min="5889" max="5920" width="4.125" style="10" customWidth="1"/>
    <col min="5921" max="5924" width="4" style="10" customWidth="1"/>
    <col min="5925" max="6144" width="9" style="10"/>
    <col min="6145" max="6176" width="4.125" style="10" customWidth="1"/>
    <col min="6177" max="6180" width="4" style="10" customWidth="1"/>
    <col min="6181" max="6400" width="9" style="10"/>
    <col min="6401" max="6432" width="4.125" style="10" customWidth="1"/>
    <col min="6433" max="6436" width="4" style="10" customWidth="1"/>
    <col min="6437" max="6656" width="9" style="10"/>
    <col min="6657" max="6688" width="4.125" style="10" customWidth="1"/>
    <col min="6689" max="6692" width="4" style="10" customWidth="1"/>
    <col min="6693" max="6912" width="9" style="10"/>
    <col min="6913" max="6944" width="4.125" style="10" customWidth="1"/>
    <col min="6945" max="6948" width="4" style="10" customWidth="1"/>
    <col min="6949" max="7168" width="9" style="10"/>
    <col min="7169" max="7200" width="4.125" style="10" customWidth="1"/>
    <col min="7201" max="7204" width="4" style="10" customWidth="1"/>
    <col min="7205" max="7424" width="9" style="10"/>
    <col min="7425" max="7456" width="4.125" style="10" customWidth="1"/>
    <col min="7457" max="7460" width="4" style="10" customWidth="1"/>
    <col min="7461" max="7680" width="9" style="10"/>
    <col min="7681" max="7712" width="4.125" style="10" customWidth="1"/>
    <col min="7713" max="7716" width="4" style="10" customWidth="1"/>
    <col min="7717" max="7936" width="9" style="10"/>
    <col min="7937" max="7968" width="4.125" style="10" customWidth="1"/>
    <col min="7969" max="7972" width="4" style="10" customWidth="1"/>
    <col min="7973" max="8192" width="9" style="10"/>
    <col min="8193" max="8224" width="4.125" style="10" customWidth="1"/>
    <col min="8225" max="8228" width="4" style="10" customWidth="1"/>
    <col min="8229" max="8448" width="9" style="10"/>
    <col min="8449" max="8480" width="4.125" style="10" customWidth="1"/>
    <col min="8481" max="8484" width="4" style="10" customWidth="1"/>
    <col min="8485" max="8704" width="9" style="10"/>
    <col min="8705" max="8736" width="4.125" style="10" customWidth="1"/>
    <col min="8737" max="8740" width="4" style="10" customWidth="1"/>
    <col min="8741" max="8960" width="9" style="10"/>
    <col min="8961" max="8992" width="4.125" style="10" customWidth="1"/>
    <col min="8993" max="8996" width="4" style="10" customWidth="1"/>
    <col min="8997" max="9216" width="9" style="10"/>
    <col min="9217" max="9248" width="4.125" style="10" customWidth="1"/>
    <col min="9249" max="9252" width="4" style="10" customWidth="1"/>
    <col min="9253" max="9472" width="9" style="10"/>
    <col min="9473" max="9504" width="4.125" style="10" customWidth="1"/>
    <col min="9505" max="9508" width="4" style="10" customWidth="1"/>
    <col min="9509" max="9728" width="9" style="10"/>
    <col min="9729" max="9760" width="4.125" style="10" customWidth="1"/>
    <col min="9761" max="9764" width="4" style="10" customWidth="1"/>
    <col min="9765" max="9984" width="9" style="10"/>
    <col min="9985" max="10016" width="4.125" style="10" customWidth="1"/>
    <col min="10017" max="10020" width="4" style="10" customWidth="1"/>
    <col min="10021" max="10240" width="9" style="10"/>
    <col min="10241" max="10272" width="4.125" style="10" customWidth="1"/>
    <col min="10273" max="10276" width="4" style="10" customWidth="1"/>
    <col min="10277" max="10496" width="9" style="10"/>
    <col min="10497" max="10528" width="4.125" style="10" customWidth="1"/>
    <col min="10529" max="10532" width="4" style="10" customWidth="1"/>
    <col min="10533" max="10752" width="9" style="10"/>
    <col min="10753" max="10784" width="4.125" style="10" customWidth="1"/>
    <col min="10785" max="10788" width="4" style="10" customWidth="1"/>
    <col min="10789" max="11008" width="9" style="10"/>
    <col min="11009" max="11040" width="4.125" style="10" customWidth="1"/>
    <col min="11041" max="11044" width="4" style="10" customWidth="1"/>
    <col min="11045" max="11264" width="9" style="10"/>
    <col min="11265" max="11296" width="4.125" style="10" customWidth="1"/>
    <col min="11297" max="11300" width="4" style="10" customWidth="1"/>
    <col min="11301" max="11520" width="9" style="10"/>
    <col min="11521" max="11552" width="4.125" style="10" customWidth="1"/>
    <col min="11553" max="11556" width="4" style="10" customWidth="1"/>
    <col min="11557" max="11776" width="9" style="10"/>
    <col min="11777" max="11808" width="4.125" style="10" customWidth="1"/>
    <col min="11809" max="11812" width="4" style="10" customWidth="1"/>
    <col min="11813" max="12032" width="9" style="10"/>
    <col min="12033" max="12064" width="4.125" style="10" customWidth="1"/>
    <col min="12065" max="12068" width="4" style="10" customWidth="1"/>
    <col min="12069" max="12288" width="9" style="10"/>
    <col min="12289" max="12320" width="4.125" style="10" customWidth="1"/>
    <col min="12321" max="12324" width="4" style="10" customWidth="1"/>
    <col min="12325" max="12544" width="9" style="10"/>
    <col min="12545" max="12576" width="4.125" style="10" customWidth="1"/>
    <col min="12577" max="12580" width="4" style="10" customWidth="1"/>
    <col min="12581" max="12800" width="9" style="10"/>
    <col min="12801" max="12832" width="4.125" style="10" customWidth="1"/>
    <col min="12833" max="12836" width="4" style="10" customWidth="1"/>
    <col min="12837" max="13056" width="9" style="10"/>
    <col min="13057" max="13088" width="4.125" style="10" customWidth="1"/>
    <col min="13089" max="13092" width="4" style="10" customWidth="1"/>
    <col min="13093" max="13312" width="9" style="10"/>
    <col min="13313" max="13344" width="4.125" style="10" customWidth="1"/>
    <col min="13345" max="13348" width="4" style="10" customWidth="1"/>
    <col min="13349" max="13568" width="9" style="10"/>
    <col min="13569" max="13600" width="4.125" style="10" customWidth="1"/>
    <col min="13601" max="13604" width="4" style="10" customWidth="1"/>
    <col min="13605" max="13824" width="9" style="10"/>
    <col min="13825" max="13856" width="4.125" style="10" customWidth="1"/>
    <col min="13857" max="13860" width="4" style="10" customWidth="1"/>
    <col min="13861" max="14080" width="9" style="10"/>
    <col min="14081" max="14112" width="4.125" style="10" customWidth="1"/>
    <col min="14113" max="14116" width="4" style="10" customWidth="1"/>
    <col min="14117" max="14336" width="9" style="10"/>
    <col min="14337" max="14368" width="4.125" style="10" customWidth="1"/>
    <col min="14369" max="14372" width="4" style="10" customWidth="1"/>
    <col min="14373" max="14592" width="9" style="10"/>
    <col min="14593" max="14624" width="4.125" style="10" customWidth="1"/>
    <col min="14625" max="14628" width="4" style="10" customWidth="1"/>
    <col min="14629" max="14848" width="9" style="10"/>
    <col min="14849" max="14880" width="4.125" style="10" customWidth="1"/>
    <col min="14881" max="14884" width="4" style="10" customWidth="1"/>
    <col min="14885" max="15104" width="9" style="10"/>
    <col min="15105" max="15136" width="4.125" style="10" customWidth="1"/>
    <col min="15137" max="15140" width="4" style="10" customWidth="1"/>
    <col min="15141" max="15360" width="9" style="10"/>
    <col min="15361" max="15392" width="4.125" style="10" customWidth="1"/>
    <col min="15393" max="15396" width="4" style="10" customWidth="1"/>
    <col min="15397" max="15616" width="9" style="10"/>
    <col min="15617" max="15648" width="4.125" style="10" customWidth="1"/>
    <col min="15649" max="15652" width="4" style="10" customWidth="1"/>
    <col min="15653" max="15872" width="9" style="10"/>
    <col min="15873" max="15904" width="4.125" style="10" customWidth="1"/>
    <col min="15905" max="15908" width="4" style="10" customWidth="1"/>
    <col min="15909" max="16128" width="9" style="10"/>
    <col min="16129" max="16160" width="4.12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81" t="s">
        <v>0</v>
      </c>
      <c r="V3" s="182"/>
      <c r="W3" s="183">
        <v>44855</v>
      </c>
      <c r="X3" s="184"/>
      <c r="Y3" s="184"/>
      <c r="Z3" s="184"/>
      <c r="AA3" s="184"/>
      <c r="AB3" s="184"/>
      <c r="AC3" s="184"/>
      <c r="AD3" s="184"/>
      <c r="AE3" s="182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6" t="s">
        <v>4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9" t="s">
        <v>5</v>
      </c>
      <c r="C8" s="170"/>
      <c r="D8" s="170"/>
      <c r="E8" s="171"/>
      <c r="F8" s="175" t="s">
        <v>6</v>
      </c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11"/>
      <c r="S8" s="11"/>
      <c r="T8" s="11"/>
      <c r="U8" s="11"/>
      <c r="V8" s="11"/>
      <c r="W8" s="165" t="s">
        <v>7</v>
      </c>
      <c r="X8" s="165"/>
      <c r="Y8" s="165"/>
      <c r="Z8" s="165" t="s">
        <v>8</v>
      </c>
      <c r="AA8" s="165"/>
      <c r="AB8" s="165"/>
      <c r="AC8" s="165" t="s">
        <v>9</v>
      </c>
      <c r="AD8" s="165"/>
      <c r="AE8" s="165"/>
      <c r="AF8" s="11"/>
    </row>
    <row r="9" spans="1:176" ht="15.75" customHeight="1">
      <c r="A9" s="11"/>
      <c r="B9" s="172"/>
      <c r="C9" s="173"/>
      <c r="D9" s="173"/>
      <c r="E9" s="174"/>
      <c r="F9" s="178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0"/>
      <c r="R9" s="11"/>
      <c r="S9" s="11"/>
      <c r="T9" s="11"/>
      <c r="U9" s="11"/>
      <c r="V9" s="11"/>
      <c r="W9" s="194"/>
      <c r="X9" s="186"/>
      <c r="Y9" s="187"/>
      <c r="Z9" s="194" t="s">
        <v>10</v>
      </c>
      <c r="AA9" s="186"/>
      <c r="AB9" s="187"/>
      <c r="AC9" s="185" t="s">
        <v>11</v>
      </c>
      <c r="AD9" s="186"/>
      <c r="AE9" s="187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88"/>
      <c r="X10" s="189"/>
      <c r="Y10" s="190"/>
      <c r="Z10" s="188"/>
      <c r="AA10" s="189"/>
      <c r="AB10" s="190"/>
      <c r="AC10" s="188"/>
      <c r="AD10" s="189"/>
      <c r="AE10" s="190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88"/>
      <c r="X11" s="189"/>
      <c r="Y11" s="190"/>
      <c r="Z11" s="188"/>
      <c r="AA11" s="189"/>
      <c r="AB11" s="190"/>
      <c r="AC11" s="188"/>
      <c r="AD11" s="189"/>
      <c r="AE11" s="190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91"/>
      <c r="X12" s="192"/>
      <c r="Y12" s="193"/>
      <c r="Z12" s="191"/>
      <c r="AA12" s="192"/>
      <c r="AB12" s="193"/>
      <c r="AC12" s="191"/>
      <c r="AD12" s="192"/>
      <c r="AE12" s="193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95" t="s">
        <v>12</v>
      </c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1"/>
    </row>
    <row r="17" spans="1:32" ht="15" customHeight="1">
      <c r="A17" s="11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1"/>
    </row>
    <row r="18" spans="1:32" ht="15" customHeight="1">
      <c r="A18" s="11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13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81" t="s">
        <v>14</v>
      </c>
      <c r="C23" s="184"/>
      <c r="D23" s="184"/>
      <c r="E23" s="182"/>
      <c r="F23" s="181" t="s">
        <v>15</v>
      </c>
      <c r="G23" s="184"/>
      <c r="H23" s="184"/>
      <c r="I23" s="182"/>
      <c r="J23" s="181" t="s">
        <v>16</v>
      </c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2"/>
      <c r="AC23" s="181" t="s">
        <v>9</v>
      </c>
      <c r="AD23" s="184"/>
      <c r="AE23" s="182"/>
      <c r="AF23" s="36"/>
    </row>
    <row r="24" spans="1:32" ht="33" customHeight="1">
      <c r="A24" s="11"/>
      <c r="B24" s="196">
        <v>1</v>
      </c>
      <c r="C24" s="197"/>
      <c r="D24" s="197"/>
      <c r="E24" s="198"/>
      <c r="F24" s="199">
        <f>W3</f>
        <v>44855</v>
      </c>
      <c r="G24" s="200"/>
      <c r="H24" s="200"/>
      <c r="I24" s="201"/>
      <c r="J24" s="181" t="s">
        <v>17</v>
      </c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2"/>
      <c r="AC24" s="202" t="s">
        <v>11</v>
      </c>
      <c r="AD24" s="184"/>
      <c r="AE24" s="182"/>
      <c r="AF24" s="11"/>
    </row>
    <row r="25" spans="1:32" ht="29.25" customHeight="1">
      <c r="A25" s="11"/>
      <c r="B25" s="181"/>
      <c r="C25" s="184"/>
      <c r="D25" s="184"/>
      <c r="E25" s="182"/>
      <c r="F25" s="199"/>
      <c r="G25" s="200"/>
      <c r="H25" s="200"/>
      <c r="I25" s="201"/>
      <c r="J25" s="203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5"/>
      <c r="AC25" s="181"/>
      <c r="AD25" s="184"/>
      <c r="AE25" s="182"/>
      <c r="AF25" s="11"/>
    </row>
    <row r="26" spans="1:32" ht="29.25" customHeight="1">
      <c r="A26" s="11"/>
      <c r="B26" s="181"/>
      <c r="C26" s="184"/>
      <c r="D26" s="184"/>
      <c r="E26" s="182"/>
      <c r="F26" s="199"/>
      <c r="G26" s="200"/>
      <c r="H26" s="200"/>
      <c r="I26" s="201"/>
      <c r="J26" s="203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5"/>
      <c r="AC26" s="181"/>
      <c r="AD26" s="184"/>
      <c r="AE26" s="182"/>
      <c r="AF26" s="11"/>
    </row>
    <row r="27" spans="1:32" ht="29.25" customHeight="1">
      <c r="A27" s="11"/>
      <c r="B27" s="181"/>
      <c r="C27" s="184"/>
      <c r="D27" s="184"/>
      <c r="E27" s="182"/>
      <c r="F27" s="199"/>
      <c r="G27" s="200"/>
      <c r="H27" s="200"/>
      <c r="I27" s="201"/>
      <c r="J27" s="203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5"/>
      <c r="AC27" s="181"/>
      <c r="AD27" s="184"/>
      <c r="AE27" s="182"/>
      <c r="AF27" s="11"/>
    </row>
    <row r="28" spans="1:32" ht="29.25" customHeight="1">
      <c r="A28" s="11"/>
      <c r="B28" s="181"/>
      <c r="C28" s="184"/>
      <c r="D28" s="184"/>
      <c r="E28" s="182"/>
      <c r="F28" s="199"/>
      <c r="G28" s="200"/>
      <c r="H28" s="200"/>
      <c r="I28" s="201"/>
      <c r="J28" s="203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5"/>
      <c r="AC28" s="181"/>
      <c r="AD28" s="184"/>
      <c r="AE28" s="182"/>
      <c r="AF28" s="11"/>
    </row>
    <row r="29" spans="1:32" ht="29.25" customHeight="1">
      <c r="A29" s="11"/>
      <c r="B29" s="181"/>
      <c r="C29" s="184"/>
      <c r="D29" s="184"/>
      <c r="E29" s="182"/>
      <c r="F29" s="199"/>
      <c r="G29" s="200"/>
      <c r="H29" s="200"/>
      <c r="I29" s="201"/>
      <c r="J29" s="203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5"/>
      <c r="AC29" s="181"/>
      <c r="AD29" s="184"/>
      <c r="AE29" s="182"/>
      <c r="AF29" s="11"/>
    </row>
    <row r="30" spans="1:32" ht="29.25" customHeight="1">
      <c r="A30" s="11"/>
      <c r="B30" s="181"/>
      <c r="C30" s="184"/>
      <c r="D30" s="184"/>
      <c r="E30" s="182"/>
      <c r="F30" s="199"/>
      <c r="G30" s="200"/>
      <c r="H30" s="200"/>
      <c r="I30" s="201"/>
      <c r="J30" s="203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5"/>
      <c r="AC30" s="181"/>
      <c r="AD30" s="184"/>
      <c r="AE30" s="182"/>
      <c r="AF30" s="11"/>
    </row>
    <row r="31" spans="1:32" ht="29.25" customHeight="1">
      <c r="A31" s="11"/>
      <c r="B31" s="181"/>
      <c r="C31" s="184"/>
      <c r="D31" s="184"/>
      <c r="E31" s="182"/>
      <c r="F31" s="199"/>
      <c r="G31" s="200"/>
      <c r="H31" s="200"/>
      <c r="I31" s="201"/>
      <c r="J31" s="203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5"/>
      <c r="AC31" s="181"/>
      <c r="AD31" s="184"/>
      <c r="AE31" s="182"/>
      <c r="AF31" s="11"/>
    </row>
    <row r="32" spans="1:32" ht="29.25" customHeight="1">
      <c r="A32" s="11"/>
      <c r="B32" s="181"/>
      <c r="C32" s="184"/>
      <c r="D32" s="184"/>
      <c r="E32" s="182"/>
      <c r="F32" s="199"/>
      <c r="G32" s="200"/>
      <c r="H32" s="200"/>
      <c r="I32" s="201"/>
      <c r="J32" s="203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5"/>
      <c r="AC32" s="181"/>
      <c r="AD32" s="184"/>
      <c r="AE32" s="182"/>
      <c r="AF32" s="11"/>
    </row>
    <row r="33" spans="1:32" ht="29.25" customHeight="1">
      <c r="A33" s="11"/>
      <c r="B33" s="181"/>
      <c r="C33" s="184"/>
      <c r="D33" s="184"/>
      <c r="E33" s="182"/>
      <c r="F33" s="199"/>
      <c r="G33" s="200"/>
      <c r="H33" s="200"/>
      <c r="I33" s="201"/>
      <c r="J33" s="203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5"/>
      <c r="AC33" s="181"/>
      <c r="AD33" s="184"/>
      <c r="AE33" s="182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643D-16B0-824B-9B68-06BF6C04A20A}">
  <sheetPr>
    <pageSetUpPr fitToPage="1"/>
  </sheetPr>
  <dimension ref="A1:H54"/>
  <sheetViews>
    <sheetView zoomScale="82" workbookViewId="0">
      <selection activeCell="C45" sqref="C45:E45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31</v>
      </c>
      <c r="G3" s="41" t="s">
        <v>34</v>
      </c>
      <c r="H3" s="89" t="s">
        <v>31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198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116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199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82</v>
      </c>
      <c r="C11" s="234" t="s">
        <v>123</v>
      </c>
      <c r="D11" s="235"/>
      <c r="E11" s="60" t="s">
        <v>84</v>
      </c>
      <c r="F11" s="60"/>
      <c r="G11" s="61"/>
      <c r="H11" s="62" t="s">
        <v>130</v>
      </c>
    </row>
    <row r="12" spans="1:8" ht="20.25" customHeight="1">
      <c r="A12" s="63">
        <v>2</v>
      </c>
      <c r="B12" s="64" t="s">
        <v>190</v>
      </c>
      <c r="C12" s="227" t="s">
        <v>191</v>
      </c>
      <c r="D12" s="228"/>
      <c r="E12" s="65" t="s">
        <v>97</v>
      </c>
      <c r="F12" s="65"/>
      <c r="G12" s="66"/>
      <c r="H12" s="67" t="s">
        <v>124</v>
      </c>
    </row>
    <row r="13" spans="1:8" ht="20.25" customHeight="1">
      <c r="A13" s="63">
        <v>3</v>
      </c>
      <c r="B13" s="64" t="s">
        <v>200</v>
      </c>
      <c r="C13" s="227" t="s">
        <v>201</v>
      </c>
      <c r="D13" s="228"/>
      <c r="E13" s="65" t="s">
        <v>202</v>
      </c>
      <c r="F13" s="65"/>
      <c r="G13" s="66"/>
      <c r="H13" s="67"/>
    </row>
    <row r="14" spans="1:8" ht="20.25" customHeight="1">
      <c r="A14" s="68"/>
      <c r="B14" s="69"/>
      <c r="C14" s="227"/>
      <c r="D14" s="228"/>
      <c r="E14" s="70"/>
      <c r="F14" s="70"/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 thickBo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78">
        <v>1</v>
      </c>
      <c r="B42" s="79"/>
      <c r="C42" s="216" t="s">
        <v>83</v>
      </c>
      <c r="D42" s="217"/>
      <c r="E42" s="218"/>
      <c r="F42" s="216" t="s">
        <v>115</v>
      </c>
      <c r="G42" s="218"/>
      <c r="H42" s="80" t="s">
        <v>83</v>
      </c>
    </row>
    <row r="43" spans="1:8" ht="20.25" customHeight="1">
      <c r="A43" s="81">
        <v>2</v>
      </c>
      <c r="B43" s="82"/>
      <c r="C43" s="219" t="s">
        <v>196</v>
      </c>
      <c r="D43" s="220"/>
      <c r="E43" s="221"/>
      <c r="F43" s="219" t="s">
        <v>188</v>
      </c>
      <c r="G43" s="221"/>
      <c r="H43" s="149" t="s">
        <v>196</v>
      </c>
    </row>
    <row r="44" spans="1:8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90"/>
      <c r="B50" s="91"/>
      <c r="C50" s="261"/>
      <c r="D50" s="262"/>
      <c r="E50" s="263"/>
      <c r="F50" s="261"/>
      <c r="G50" s="263"/>
      <c r="H50" s="92"/>
    </row>
    <row r="51" spans="1:8" ht="20.25" customHeight="1">
      <c r="A51" s="81"/>
      <c r="B51" s="82"/>
      <c r="C51" s="219"/>
      <c r="D51" s="220"/>
      <c r="E51" s="221"/>
      <c r="F51" s="219"/>
      <c r="G51" s="221"/>
      <c r="H51" s="83"/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84"/>
      <c r="B54" s="85"/>
      <c r="C54" s="224"/>
      <c r="D54" s="229"/>
      <c r="E54" s="225"/>
      <c r="F54" s="243"/>
      <c r="G54" s="244"/>
      <c r="H54" s="86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tabSelected="1" zoomScale="70" zoomScaleNormal="70" workbookViewId="0">
      <selection activeCell="D17" sqref="D17"/>
    </sheetView>
  </sheetViews>
  <sheetFormatPr defaultColWidth="8.875" defaultRowHeight="13.5"/>
  <cols>
    <col min="1" max="1" width="14.875" customWidth="1"/>
    <col min="2" max="2" width="4" customWidth="1"/>
    <col min="3" max="9" width="10.125" customWidth="1"/>
    <col min="10" max="10" width="11.375" customWidth="1"/>
    <col min="11" max="11" width="10.125" customWidth="1"/>
    <col min="12" max="12" width="16.75" customWidth="1"/>
    <col min="13" max="13" width="15.375" customWidth="1"/>
    <col min="14" max="14" width="18.5" customWidth="1"/>
  </cols>
  <sheetData>
    <row r="1" spans="1:15" ht="17.25" customHeight="1">
      <c r="A1" s="108" t="s">
        <v>203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5" ht="17.25" customHeight="1">
      <c r="A2" s="111" t="s">
        <v>19</v>
      </c>
      <c r="B2" s="112" t="s">
        <v>204</v>
      </c>
      <c r="C2" s="113"/>
      <c r="D2" s="113"/>
      <c r="E2" s="113"/>
      <c r="F2" s="113"/>
      <c r="G2" s="113"/>
      <c r="H2" s="31" t="s">
        <v>21</v>
      </c>
      <c r="I2" s="289" t="s">
        <v>117</v>
      </c>
      <c r="J2" s="290"/>
      <c r="K2" s="31" t="s">
        <v>25</v>
      </c>
      <c r="L2" s="281">
        <v>44859</v>
      </c>
      <c r="M2" s="282"/>
    </row>
    <row r="3" spans="1:15" ht="17.25" customHeight="1">
      <c r="A3" s="114" t="s">
        <v>23</v>
      </c>
      <c r="B3" s="112" t="s">
        <v>24</v>
      </c>
      <c r="C3" s="113"/>
      <c r="D3" s="113"/>
      <c r="E3" s="113"/>
      <c r="F3" s="113"/>
      <c r="G3" s="113"/>
      <c r="H3" s="31" t="s">
        <v>30</v>
      </c>
      <c r="I3" s="289" t="s">
        <v>31</v>
      </c>
      <c r="J3" s="290"/>
      <c r="K3" s="31" t="s">
        <v>34</v>
      </c>
      <c r="L3" s="283" t="s">
        <v>31</v>
      </c>
      <c r="M3" s="284"/>
    </row>
    <row r="4" spans="1:15" ht="17.25" customHeight="1">
      <c r="A4" s="111" t="s">
        <v>26</v>
      </c>
      <c r="B4" s="112" t="s">
        <v>205</v>
      </c>
      <c r="C4" s="113"/>
      <c r="D4" s="113"/>
      <c r="E4" s="113"/>
      <c r="F4" s="113"/>
      <c r="G4" s="113"/>
      <c r="H4" s="113"/>
      <c r="I4" s="113"/>
      <c r="J4" s="113"/>
      <c r="K4" s="31" t="s">
        <v>14</v>
      </c>
      <c r="L4" s="285">
        <v>1</v>
      </c>
      <c r="M4" s="286"/>
    </row>
    <row r="5" spans="1:15" ht="17.25" customHeight="1">
      <c r="A5" s="115"/>
      <c r="B5" s="115"/>
      <c r="C5" s="115"/>
      <c r="D5" s="115"/>
      <c r="E5" s="115"/>
      <c r="F5" s="115"/>
      <c r="G5" s="115"/>
      <c r="H5" s="113"/>
      <c r="I5" s="113"/>
      <c r="J5" s="113"/>
      <c r="K5" s="116"/>
      <c r="L5" s="113"/>
    </row>
    <row r="6" spans="1:15" ht="17.25" customHeight="1">
      <c r="A6" s="117" t="s">
        <v>206</v>
      </c>
      <c r="B6" s="112" t="s">
        <v>207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8"/>
    </row>
    <row r="7" spans="1:15" ht="17.25" customHeight="1">
      <c r="A7" s="119" t="s">
        <v>73</v>
      </c>
      <c r="B7" s="112" t="s">
        <v>208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8"/>
    </row>
    <row r="8" spans="1:15">
      <c r="A8" s="93"/>
      <c r="N8" s="116"/>
      <c r="O8" s="94"/>
    </row>
    <row r="9" spans="1:15" ht="21.75" customHeight="1">
      <c r="A9" s="93"/>
      <c r="F9" s="94"/>
      <c r="G9" s="287" t="s">
        <v>209</v>
      </c>
      <c r="H9" s="288"/>
      <c r="I9" s="288"/>
      <c r="J9" s="288"/>
      <c r="K9" s="288"/>
      <c r="L9" s="288"/>
      <c r="M9" s="288"/>
      <c r="N9" s="152"/>
      <c r="O9" s="94"/>
    </row>
    <row r="10" spans="1:15" ht="21.75" customHeight="1">
      <c r="A10" s="93"/>
      <c r="B10" s="95"/>
      <c r="C10" s="95"/>
      <c r="D10" s="95"/>
      <c r="E10" s="95"/>
      <c r="F10" s="96"/>
      <c r="G10" s="97" t="s">
        <v>210</v>
      </c>
      <c r="H10" s="98" t="s">
        <v>211</v>
      </c>
      <c r="I10" s="98" t="s">
        <v>212</v>
      </c>
      <c r="J10" s="98" t="s">
        <v>160</v>
      </c>
      <c r="K10" s="98" t="s">
        <v>213</v>
      </c>
      <c r="L10" s="98" t="s">
        <v>214</v>
      </c>
      <c r="M10" s="130" t="s">
        <v>215</v>
      </c>
      <c r="N10" s="98" t="s">
        <v>216</v>
      </c>
      <c r="O10" s="94"/>
    </row>
    <row r="11" spans="1:15" ht="22.5" customHeight="1">
      <c r="A11" s="93"/>
      <c r="B11" s="275" t="s">
        <v>217</v>
      </c>
      <c r="C11" s="278" t="s">
        <v>218</v>
      </c>
      <c r="D11" s="279"/>
      <c r="E11" s="279"/>
      <c r="F11" s="280"/>
      <c r="G11" s="98" t="s">
        <v>219</v>
      </c>
      <c r="H11" s="98" t="s">
        <v>31</v>
      </c>
      <c r="I11" s="98" t="s">
        <v>31</v>
      </c>
      <c r="J11" s="98" t="s">
        <v>31</v>
      </c>
      <c r="K11" s="98" t="s">
        <v>31</v>
      </c>
      <c r="L11" s="98" t="s">
        <v>220</v>
      </c>
      <c r="M11" s="130" t="s">
        <v>31</v>
      </c>
      <c r="N11" s="98" t="s">
        <v>31</v>
      </c>
      <c r="O11" s="94"/>
    </row>
    <row r="12" spans="1:15" ht="22.5" customHeight="1">
      <c r="A12" s="93"/>
      <c r="B12" s="276"/>
      <c r="C12" s="278" t="s">
        <v>221</v>
      </c>
      <c r="D12" s="279"/>
      <c r="E12" s="279"/>
      <c r="F12" s="280"/>
      <c r="G12" s="98" t="s">
        <v>222</v>
      </c>
      <c r="H12" s="98" t="s">
        <v>31</v>
      </c>
      <c r="I12" s="98" t="s">
        <v>31</v>
      </c>
      <c r="J12" s="98" t="s">
        <v>31</v>
      </c>
      <c r="K12" s="98" t="s">
        <v>31</v>
      </c>
      <c r="L12" s="153" t="s">
        <v>220</v>
      </c>
      <c r="M12" s="130" t="s">
        <v>31</v>
      </c>
      <c r="N12" s="98" t="s">
        <v>31</v>
      </c>
      <c r="O12" s="94"/>
    </row>
    <row r="13" spans="1:15" ht="22.5" customHeight="1">
      <c r="A13" s="93"/>
      <c r="B13" s="276"/>
      <c r="C13" s="278" t="s">
        <v>223</v>
      </c>
      <c r="D13" s="279"/>
      <c r="E13" s="279"/>
      <c r="F13" s="280"/>
      <c r="G13" s="98" t="s">
        <v>222</v>
      </c>
      <c r="H13" s="98" t="s">
        <v>222</v>
      </c>
      <c r="I13" s="98" t="s">
        <v>31</v>
      </c>
      <c r="J13" s="98" t="s">
        <v>31</v>
      </c>
      <c r="K13" s="98" t="s">
        <v>222</v>
      </c>
      <c r="L13" s="98" t="s">
        <v>222</v>
      </c>
      <c r="M13" s="130" t="s">
        <v>31</v>
      </c>
      <c r="N13" s="98" t="s">
        <v>222</v>
      </c>
      <c r="O13" s="94"/>
    </row>
    <row r="14" spans="1:15" ht="22.5" customHeight="1">
      <c r="A14" s="93"/>
      <c r="B14" s="276"/>
      <c r="C14" s="278" t="s">
        <v>224</v>
      </c>
      <c r="D14" s="279"/>
      <c r="E14" s="279"/>
      <c r="F14" s="280"/>
      <c r="G14" s="98" t="s">
        <v>222</v>
      </c>
      <c r="H14" s="98" t="s">
        <v>219</v>
      </c>
      <c r="I14" s="98" t="s">
        <v>222</v>
      </c>
      <c r="J14" s="98" t="s">
        <v>222</v>
      </c>
      <c r="K14" s="98" t="s">
        <v>219</v>
      </c>
      <c r="L14" s="98" t="s">
        <v>220</v>
      </c>
      <c r="M14" s="130" t="s">
        <v>31</v>
      </c>
      <c r="N14" s="98" t="s">
        <v>31</v>
      </c>
      <c r="O14" s="94"/>
    </row>
    <row r="15" spans="1:15" ht="22.5" customHeight="1">
      <c r="A15" s="93"/>
      <c r="B15" s="276"/>
      <c r="C15" s="133" t="s">
        <v>225</v>
      </c>
      <c r="D15" s="42"/>
      <c r="E15" s="42"/>
      <c r="F15" s="134"/>
      <c r="G15" s="98" t="s">
        <v>220</v>
      </c>
      <c r="H15" s="98" t="s">
        <v>220</v>
      </c>
      <c r="I15" s="98" t="s">
        <v>31</v>
      </c>
      <c r="J15" s="98" t="s">
        <v>31</v>
      </c>
      <c r="K15" s="98" t="s">
        <v>220</v>
      </c>
      <c r="L15" s="98" t="s">
        <v>226</v>
      </c>
      <c r="M15" s="130" t="s">
        <v>31</v>
      </c>
      <c r="N15" s="98" t="s">
        <v>31</v>
      </c>
      <c r="O15" s="94"/>
    </row>
    <row r="16" spans="1:15" ht="22.5" customHeight="1">
      <c r="A16" s="93"/>
      <c r="B16" s="276"/>
      <c r="C16" s="133" t="s">
        <v>227</v>
      </c>
      <c r="D16" s="42"/>
      <c r="E16" s="42"/>
      <c r="F16" s="134"/>
      <c r="G16" s="98" t="s">
        <v>222</v>
      </c>
      <c r="H16" s="98" t="s">
        <v>222</v>
      </c>
      <c r="I16" s="98" t="s">
        <v>31</v>
      </c>
      <c r="J16" s="98" t="s">
        <v>31</v>
      </c>
      <c r="K16" s="98" t="s">
        <v>228</v>
      </c>
      <c r="L16" s="98" t="s">
        <v>220</v>
      </c>
      <c r="M16" s="130" t="s">
        <v>31</v>
      </c>
      <c r="N16" s="98" t="s">
        <v>31</v>
      </c>
      <c r="O16" s="94"/>
    </row>
    <row r="17" spans="1:15" ht="22.5" customHeight="1">
      <c r="A17" s="93"/>
      <c r="B17" s="276"/>
      <c r="C17" s="133" t="s">
        <v>229</v>
      </c>
      <c r="D17" s="42"/>
      <c r="E17" s="42"/>
      <c r="F17" s="134"/>
      <c r="G17" s="98" t="s">
        <v>31</v>
      </c>
      <c r="H17" s="98" t="s">
        <v>31</v>
      </c>
      <c r="I17" s="98" t="s">
        <v>31</v>
      </c>
      <c r="J17" s="98" t="s">
        <v>31</v>
      </c>
      <c r="K17" s="98" t="s">
        <v>31</v>
      </c>
      <c r="L17" s="98" t="s">
        <v>220</v>
      </c>
      <c r="M17" s="130" t="s">
        <v>222</v>
      </c>
      <c r="N17" s="98" t="s">
        <v>219</v>
      </c>
      <c r="O17" s="94"/>
    </row>
    <row r="18" spans="1:15" ht="22.5" customHeight="1">
      <c r="A18" s="93"/>
      <c r="B18" s="276"/>
      <c r="C18" s="133" t="s">
        <v>230</v>
      </c>
      <c r="D18" s="42"/>
      <c r="E18" s="42"/>
      <c r="F18" s="134"/>
      <c r="G18" s="98" t="s">
        <v>222</v>
      </c>
      <c r="H18" s="98" t="s">
        <v>222</v>
      </c>
      <c r="I18" s="98" t="s">
        <v>31</v>
      </c>
      <c r="J18" s="98" t="s">
        <v>31</v>
      </c>
      <c r="K18" s="98" t="s">
        <v>220</v>
      </c>
      <c r="L18" s="98" t="s">
        <v>220</v>
      </c>
      <c r="M18" s="130" t="s">
        <v>31</v>
      </c>
      <c r="N18" s="98" t="s">
        <v>31</v>
      </c>
      <c r="O18" s="94"/>
    </row>
    <row r="19" spans="1:15" ht="22.5" customHeight="1">
      <c r="A19" s="93"/>
      <c r="B19" s="276"/>
      <c r="C19" s="278"/>
      <c r="D19" s="279"/>
      <c r="E19" s="279"/>
      <c r="F19" s="280"/>
      <c r="G19" s="98"/>
      <c r="H19" s="98"/>
      <c r="I19" s="98"/>
      <c r="J19" s="98"/>
      <c r="K19" s="98"/>
      <c r="L19" s="98"/>
      <c r="M19" s="130"/>
      <c r="N19" s="98"/>
      <c r="O19" s="94"/>
    </row>
    <row r="20" spans="1:15" ht="22.5" customHeight="1">
      <c r="A20" s="93"/>
      <c r="B20" s="276"/>
      <c r="C20" s="133"/>
      <c r="D20" s="42"/>
      <c r="E20" s="42"/>
      <c r="F20" s="134"/>
      <c r="G20" s="98"/>
      <c r="H20" s="98"/>
      <c r="I20" s="98"/>
      <c r="J20" s="98"/>
      <c r="K20" s="98"/>
      <c r="L20" s="98"/>
      <c r="M20" s="130"/>
      <c r="N20" s="98"/>
      <c r="O20" s="94"/>
    </row>
    <row r="21" spans="1:15" ht="22.5" customHeight="1">
      <c r="A21" s="93"/>
      <c r="B21" s="276"/>
      <c r="C21" s="278"/>
      <c r="D21" s="279"/>
      <c r="E21" s="279"/>
      <c r="F21" s="280"/>
      <c r="G21" s="98"/>
      <c r="H21" s="98"/>
      <c r="I21" s="98"/>
      <c r="J21" s="98"/>
      <c r="K21" s="98"/>
      <c r="L21" s="98"/>
      <c r="M21" s="130"/>
      <c r="N21" s="98"/>
      <c r="O21" s="94"/>
    </row>
    <row r="22" spans="1:15" ht="22.5" customHeight="1">
      <c r="A22" s="93"/>
      <c r="B22" s="276"/>
      <c r="C22" s="278"/>
      <c r="D22" s="279"/>
      <c r="E22" s="279"/>
      <c r="F22" s="280"/>
      <c r="G22" s="98"/>
      <c r="H22" s="98"/>
      <c r="I22" s="98"/>
      <c r="J22" s="98"/>
      <c r="K22" s="98"/>
      <c r="L22" s="98"/>
      <c r="M22" s="130"/>
      <c r="N22" s="98"/>
      <c r="O22" s="94"/>
    </row>
    <row r="23" spans="1:15" ht="22.5" customHeight="1">
      <c r="A23" s="93"/>
      <c r="B23" s="276"/>
      <c r="C23" s="278"/>
      <c r="D23" s="279"/>
      <c r="E23" s="279"/>
      <c r="F23" s="280"/>
      <c r="G23" s="98"/>
      <c r="H23" s="98"/>
      <c r="I23" s="98"/>
      <c r="J23" s="98"/>
      <c r="K23" s="98"/>
      <c r="L23" s="98"/>
      <c r="M23" s="130"/>
      <c r="N23" s="98"/>
      <c r="O23" s="94"/>
    </row>
    <row r="24" spans="1:15" ht="22.5" customHeight="1">
      <c r="A24" s="93"/>
      <c r="B24" s="276"/>
      <c r="C24" s="278"/>
      <c r="D24" s="279"/>
      <c r="E24" s="279"/>
      <c r="F24" s="280"/>
      <c r="G24" s="98"/>
      <c r="H24" s="98"/>
      <c r="I24" s="98"/>
      <c r="J24" s="98"/>
      <c r="K24" s="98"/>
      <c r="L24" s="98"/>
      <c r="M24" s="130"/>
      <c r="N24" s="98"/>
      <c r="O24" s="94"/>
    </row>
    <row r="25" spans="1:15" ht="22.5" customHeight="1">
      <c r="A25" s="93"/>
      <c r="B25" s="276"/>
      <c r="C25" s="278"/>
      <c r="D25" s="279"/>
      <c r="E25" s="279"/>
      <c r="F25" s="280"/>
      <c r="G25" s="98"/>
      <c r="H25" s="98"/>
      <c r="I25" s="98"/>
      <c r="J25" s="98"/>
      <c r="K25" s="98"/>
      <c r="L25" s="98"/>
      <c r="M25" s="130"/>
      <c r="N25" s="98"/>
      <c r="O25" s="94"/>
    </row>
    <row r="26" spans="1:15" ht="22.5" customHeight="1">
      <c r="A26" s="93"/>
      <c r="B26" s="276"/>
      <c r="C26" s="278"/>
      <c r="D26" s="279"/>
      <c r="E26" s="279"/>
      <c r="F26" s="280"/>
      <c r="G26" s="98"/>
      <c r="H26" s="98"/>
      <c r="I26" s="98"/>
      <c r="J26" s="98"/>
      <c r="K26" s="98"/>
      <c r="L26" s="98"/>
      <c r="M26" s="130"/>
      <c r="N26" s="98"/>
      <c r="O26" s="94"/>
    </row>
    <row r="27" spans="1:15" ht="22.5" customHeight="1">
      <c r="A27" s="93"/>
      <c r="B27" s="276"/>
      <c r="C27" s="278"/>
      <c r="D27" s="279"/>
      <c r="E27" s="279"/>
      <c r="F27" s="280"/>
      <c r="G27" s="98"/>
      <c r="H27" s="98"/>
      <c r="I27" s="98"/>
      <c r="J27" s="98"/>
      <c r="K27" s="98"/>
      <c r="L27" s="98"/>
      <c r="M27" s="130"/>
      <c r="N27" s="98"/>
      <c r="O27" s="94"/>
    </row>
    <row r="28" spans="1:15" ht="22.5" customHeight="1">
      <c r="A28" s="93"/>
      <c r="B28" s="276"/>
      <c r="C28" s="278"/>
      <c r="D28" s="279"/>
      <c r="E28" s="279"/>
      <c r="F28" s="280"/>
      <c r="G28" s="98"/>
      <c r="H28" s="98"/>
      <c r="I28" s="98"/>
      <c r="J28" s="98"/>
      <c r="K28" s="98"/>
      <c r="L28" s="98"/>
      <c r="M28" s="130"/>
      <c r="N28" s="98"/>
      <c r="O28" s="94"/>
    </row>
    <row r="29" spans="1:15" ht="22.5" customHeight="1">
      <c r="A29" s="93"/>
      <c r="B29" s="276"/>
      <c r="C29" s="278"/>
      <c r="D29" s="279"/>
      <c r="E29" s="279"/>
      <c r="F29" s="280"/>
      <c r="G29" s="98"/>
      <c r="H29" s="98"/>
      <c r="I29" s="98"/>
      <c r="J29" s="98"/>
      <c r="K29" s="98"/>
      <c r="L29" s="98"/>
      <c r="M29" s="130"/>
      <c r="N29" s="98"/>
      <c r="O29" s="94"/>
    </row>
    <row r="30" spans="1:15" ht="22.5" customHeight="1">
      <c r="A30" s="93"/>
      <c r="B30" s="276"/>
      <c r="C30" s="278"/>
      <c r="D30" s="279"/>
      <c r="E30" s="279"/>
      <c r="F30" s="280"/>
      <c r="G30" s="98"/>
      <c r="H30" s="98"/>
      <c r="I30" s="98"/>
      <c r="J30" s="98"/>
      <c r="K30" s="98"/>
      <c r="L30" s="98"/>
      <c r="M30" s="130"/>
      <c r="N30" s="98"/>
      <c r="O30" s="94"/>
    </row>
    <row r="31" spans="1:15" ht="22.5" customHeight="1">
      <c r="A31" s="93"/>
      <c r="B31" s="276"/>
      <c r="C31" s="278"/>
      <c r="D31" s="279"/>
      <c r="E31" s="279"/>
      <c r="F31" s="280"/>
      <c r="G31" s="98"/>
      <c r="H31" s="98"/>
      <c r="I31" s="98"/>
      <c r="J31" s="98"/>
      <c r="K31" s="98"/>
      <c r="L31" s="98"/>
      <c r="M31" s="130"/>
      <c r="N31" s="98"/>
      <c r="O31" s="94"/>
    </row>
    <row r="32" spans="1:15" ht="23.25" customHeight="1">
      <c r="A32" s="93"/>
      <c r="B32" s="276"/>
      <c r="C32" s="278"/>
      <c r="D32" s="279"/>
      <c r="E32" s="279"/>
      <c r="F32" s="280"/>
      <c r="G32" s="98"/>
      <c r="H32" s="98"/>
      <c r="I32" s="98"/>
      <c r="J32" s="98"/>
      <c r="K32" s="98"/>
      <c r="L32" s="98"/>
      <c r="M32" s="130"/>
      <c r="N32" s="98"/>
      <c r="O32" s="94"/>
    </row>
    <row r="33" spans="1:15" ht="23.25" customHeight="1">
      <c r="A33" s="93"/>
      <c r="B33" s="276"/>
      <c r="C33" s="278"/>
      <c r="D33" s="279"/>
      <c r="E33" s="279"/>
      <c r="F33" s="280"/>
      <c r="G33" s="98"/>
      <c r="H33" s="98"/>
      <c r="I33" s="98"/>
      <c r="J33" s="98"/>
      <c r="K33" s="98"/>
      <c r="L33" s="98"/>
      <c r="M33" s="130"/>
      <c r="N33" s="98"/>
      <c r="O33" s="94"/>
    </row>
    <row r="34" spans="1:15" ht="23.25" customHeight="1">
      <c r="A34" s="93"/>
      <c r="B34" s="277"/>
      <c r="C34" s="278"/>
      <c r="D34" s="279"/>
      <c r="E34" s="279"/>
      <c r="F34" s="280"/>
      <c r="G34" s="98"/>
      <c r="H34" s="98"/>
      <c r="I34" s="98"/>
      <c r="J34" s="98"/>
      <c r="K34" s="98"/>
      <c r="L34" s="98"/>
      <c r="M34" s="130"/>
      <c r="N34" s="98"/>
      <c r="O34" s="94"/>
    </row>
    <row r="35" spans="1:15">
      <c r="A35" s="93"/>
      <c r="O35" s="94"/>
    </row>
    <row r="36" spans="1:15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1"/>
    </row>
  </sheetData>
  <mergeCells count="26">
    <mergeCell ref="C22:F22"/>
    <mergeCell ref="C23:F23"/>
    <mergeCell ref="C24:F24"/>
    <mergeCell ref="C25:F25"/>
    <mergeCell ref="L2:M2"/>
    <mergeCell ref="L3:M3"/>
    <mergeCell ref="L4:M4"/>
    <mergeCell ref="G9:M9"/>
    <mergeCell ref="I2:J2"/>
    <mergeCell ref="I3:J3"/>
    <mergeCell ref="B11:B34"/>
    <mergeCell ref="C11:F11"/>
    <mergeCell ref="C12:F12"/>
    <mergeCell ref="C13:F13"/>
    <mergeCell ref="C14:F14"/>
    <mergeCell ref="C33:F33"/>
    <mergeCell ref="C34:F34"/>
    <mergeCell ref="C19:F19"/>
    <mergeCell ref="C21:F21"/>
    <mergeCell ref="C30:F30"/>
    <mergeCell ref="C31:F31"/>
    <mergeCell ref="C32:F32"/>
    <mergeCell ref="C26:F26"/>
    <mergeCell ref="C27:F27"/>
    <mergeCell ref="C28:F28"/>
    <mergeCell ref="C29:F29"/>
  </mergeCells>
  <phoneticPr fontId="2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3"/>
  <sheetViews>
    <sheetView topLeftCell="A18" zoomScale="70" zoomScaleNormal="70" workbookViewId="0">
      <selection activeCell="D14" sqref="D14"/>
    </sheetView>
  </sheetViews>
  <sheetFormatPr defaultColWidth="9" defaultRowHeight="11.25"/>
  <cols>
    <col min="1" max="1" width="5" style="1" customWidth="1"/>
    <col min="2" max="2" width="23.75" style="1" customWidth="1"/>
    <col min="3" max="3" width="25.5" style="1" customWidth="1"/>
    <col min="4" max="4" width="30.625" style="1" customWidth="1"/>
    <col min="5" max="5" width="12.125" style="1" customWidth="1"/>
    <col min="6" max="6" width="27" style="1" customWidth="1"/>
    <col min="7" max="16384" width="9" style="1"/>
  </cols>
  <sheetData>
    <row r="1" spans="1:6" ht="14.25">
      <c r="A1" s="102" t="s">
        <v>18</v>
      </c>
      <c r="B1" s="103"/>
      <c r="C1" s="103"/>
      <c r="D1" s="103"/>
      <c r="E1" s="103"/>
      <c r="F1" s="104"/>
    </row>
    <row r="2" spans="1:6" ht="18" customHeight="1">
      <c r="A2" s="210" t="s">
        <v>19</v>
      </c>
      <c r="B2" s="211"/>
      <c r="C2" s="131" t="s">
        <v>20</v>
      </c>
      <c r="D2" s="30"/>
      <c r="E2" s="31" t="s">
        <v>21</v>
      </c>
      <c r="F2" s="88" t="s">
        <v>22</v>
      </c>
    </row>
    <row r="3" spans="1:6" ht="18" customHeight="1">
      <c r="A3" s="210" t="s">
        <v>23</v>
      </c>
      <c r="B3" s="211"/>
      <c r="C3" s="29" t="s">
        <v>24</v>
      </c>
      <c r="D3" s="30"/>
      <c r="E3" s="31" t="s">
        <v>25</v>
      </c>
      <c r="F3" s="87">
        <v>44855</v>
      </c>
    </row>
    <row r="4" spans="1:6" ht="18" customHeight="1">
      <c r="A4" s="210" t="s">
        <v>26</v>
      </c>
      <c r="B4" s="211"/>
      <c r="C4" s="131" t="s">
        <v>27</v>
      </c>
      <c r="D4" s="30"/>
      <c r="E4" s="31" t="s">
        <v>14</v>
      </c>
      <c r="F4" s="122">
        <v>1</v>
      </c>
    </row>
    <row r="5" spans="1:6" ht="18" customHeight="1">
      <c r="A5" s="210" t="s">
        <v>28</v>
      </c>
      <c r="B5" s="211"/>
      <c r="C5" s="29" t="s">
        <v>29</v>
      </c>
      <c r="D5" s="30"/>
      <c r="E5" s="31" t="s">
        <v>30</v>
      </c>
      <c r="F5" s="123" t="s">
        <v>31</v>
      </c>
    </row>
    <row r="6" spans="1:6" ht="18" customHeight="1">
      <c r="A6" s="210" t="s">
        <v>32</v>
      </c>
      <c r="B6" s="211"/>
      <c r="C6" s="131" t="s">
        <v>33</v>
      </c>
      <c r="D6" s="30"/>
      <c r="E6" s="31" t="s">
        <v>34</v>
      </c>
      <c r="F6" s="87" t="s">
        <v>31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35</v>
      </c>
      <c r="B8" s="21"/>
      <c r="C8" s="21"/>
      <c r="D8" s="21"/>
      <c r="E8" s="21"/>
      <c r="F8" s="22"/>
    </row>
    <row r="9" spans="1:6" ht="29.25" customHeight="1">
      <c r="A9" s="23" t="s">
        <v>36</v>
      </c>
      <c r="B9" s="23" t="s">
        <v>37</v>
      </c>
      <c r="C9" s="23" t="s">
        <v>38</v>
      </c>
      <c r="D9" s="23" t="s">
        <v>39</v>
      </c>
      <c r="E9" s="212" t="s">
        <v>40</v>
      </c>
      <c r="F9" s="213"/>
    </row>
    <row r="10" spans="1:6" ht="33.75" customHeight="1">
      <c r="A10" s="127">
        <v>1</v>
      </c>
      <c r="B10" s="57" t="s">
        <v>41</v>
      </c>
      <c r="C10" s="121" t="s">
        <v>42</v>
      </c>
      <c r="D10" s="121" t="s">
        <v>43</v>
      </c>
      <c r="E10" s="208" t="s">
        <v>44</v>
      </c>
      <c r="F10" s="209"/>
    </row>
    <row r="11" spans="1:6" customFormat="1" ht="33.75" customHeight="1">
      <c r="A11" s="128">
        <v>2</v>
      </c>
      <c r="B11" s="57" t="s">
        <v>45</v>
      </c>
      <c r="C11" s="126" t="s">
        <v>46</v>
      </c>
      <c r="D11" s="126" t="s">
        <v>47</v>
      </c>
      <c r="E11" s="206" t="s">
        <v>48</v>
      </c>
      <c r="F11" s="207"/>
    </row>
    <row r="12" spans="1:6" ht="33.75" customHeight="1">
      <c r="A12" s="128">
        <v>3</v>
      </c>
      <c r="B12" s="57" t="s">
        <v>49</v>
      </c>
      <c r="C12" s="126" t="s">
        <v>50</v>
      </c>
      <c r="D12" s="126" t="s">
        <v>51</v>
      </c>
      <c r="E12" s="206" t="s">
        <v>52</v>
      </c>
      <c r="F12" s="207"/>
    </row>
    <row r="13" spans="1:6" ht="33.75" customHeight="1">
      <c r="A13" s="128">
        <v>4</v>
      </c>
      <c r="B13" s="57" t="s">
        <v>53</v>
      </c>
      <c r="C13" s="126" t="s">
        <v>54</v>
      </c>
      <c r="D13" s="126" t="s">
        <v>51</v>
      </c>
      <c r="E13" s="206" t="s">
        <v>55</v>
      </c>
      <c r="F13" s="207"/>
    </row>
    <row r="14" spans="1:6" ht="33.75" customHeight="1">
      <c r="A14" s="128">
        <v>5</v>
      </c>
      <c r="B14" s="57" t="s">
        <v>56</v>
      </c>
      <c r="C14" s="126" t="s">
        <v>57</v>
      </c>
      <c r="D14" s="126" t="s">
        <v>47</v>
      </c>
      <c r="E14" s="206" t="s">
        <v>58</v>
      </c>
      <c r="F14" s="207"/>
    </row>
    <row r="15" spans="1:6" ht="33.75" customHeight="1">
      <c r="A15" s="129">
        <v>6</v>
      </c>
      <c r="B15" s="120" t="s">
        <v>59</v>
      </c>
      <c r="C15" s="120" t="s">
        <v>60</v>
      </c>
      <c r="D15" s="121" t="s">
        <v>47</v>
      </c>
      <c r="E15" s="208" t="s">
        <v>61</v>
      </c>
      <c r="F15" s="209"/>
    </row>
    <row r="16" spans="1:6" ht="33.75" customHeight="1">
      <c r="A16" s="129">
        <v>7</v>
      </c>
      <c r="B16" s="120" t="s">
        <v>62</v>
      </c>
      <c r="C16" s="156" t="s">
        <v>63</v>
      </c>
      <c r="D16" s="121" t="s">
        <v>47</v>
      </c>
      <c r="E16" s="208" t="s">
        <v>61</v>
      </c>
      <c r="F16" s="209"/>
    </row>
    <row r="17" spans="1:6" ht="33.75" customHeight="1">
      <c r="A17" s="129">
        <v>8</v>
      </c>
      <c r="B17" s="120" t="s">
        <v>64</v>
      </c>
      <c r="C17" s="120" t="s">
        <v>65</v>
      </c>
      <c r="D17" s="121" t="s">
        <v>51</v>
      </c>
      <c r="E17" s="208" t="s">
        <v>66</v>
      </c>
      <c r="F17" s="209"/>
    </row>
    <row r="18" spans="1:6" ht="33.75" customHeight="1">
      <c r="A18" s="28" t="s">
        <v>67</v>
      </c>
      <c r="B18" s="7"/>
      <c r="C18" s="7"/>
      <c r="D18" s="7"/>
      <c r="E18" s="7"/>
      <c r="F18" s="8"/>
    </row>
    <row r="19" spans="1:6" ht="33.75" customHeight="1">
      <c r="A19" s="2"/>
      <c r="F19" s="3"/>
    </row>
    <row r="20" spans="1:6" ht="33.75" customHeight="1">
      <c r="A20" s="2"/>
      <c r="F20" s="3"/>
    </row>
    <row r="21" spans="1:6" ht="33.75" customHeight="1">
      <c r="A21" s="2"/>
      <c r="F21" s="3"/>
    </row>
    <row r="22" spans="1:6" ht="33.75" customHeight="1">
      <c r="A22" s="2"/>
      <c r="F22" s="3"/>
    </row>
    <row r="23" spans="1:6" ht="33.75" customHeight="1">
      <c r="A23" s="2"/>
      <c r="F23" s="3"/>
    </row>
    <row r="24" spans="1:6" ht="33.75" customHeight="1">
      <c r="A24" s="2"/>
      <c r="F24" s="3"/>
    </row>
    <row r="25" spans="1:6" ht="33.75" customHeight="1">
      <c r="A25" s="2"/>
      <c r="F25" s="3"/>
    </row>
    <row r="26" spans="1:6" ht="33.75" customHeight="1">
      <c r="A26" s="2"/>
      <c r="F26" s="3"/>
    </row>
    <row r="27" spans="1:6" ht="33.75" customHeight="1">
      <c r="A27" s="2"/>
      <c r="F27" s="3"/>
    </row>
    <row r="28" spans="1:6" ht="33.75" customHeight="1">
      <c r="A28" s="2"/>
      <c r="F28" s="3"/>
    </row>
    <row r="29" spans="1:6" ht="33.75" customHeight="1">
      <c r="A29" s="2"/>
      <c r="F29" s="3"/>
    </row>
    <row r="30" spans="1:6" ht="33.75" customHeight="1">
      <c r="A30" s="2"/>
      <c r="F30" s="3"/>
    </row>
    <row r="31" spans="1:6" ht="33.75" customHeight="1">
      <c r="A31" s="2"/>
      <c r="F31" s="3"/>
    </row>
    <row r="32" spans="1:6" ht="29.25" customHeight="1">
      <c r="A32" s="2"/>
      <c r="F32" s="3"/>
    </row>
    <row r="33" spans="1:6">
      <c r="A33" s="4"/>
      <c r="B33" s="5"/>
      <c r="C33" s="5"/>
      <c r="D33" s="5"/>
      <c r="E33" s="5"/>
      <c r="F33" s="6"/>
    </row>
  </sheetData>
  <mergeCells count="14">
    <mergeCell ref="E14:F14"/>
    <mergeCell ref="E15:F15"/>
    <mergeCell ref="E17:F17"/>
    <mergeCell ref="A2:B2"/>
    <mergeCell ref="A3:B3"/>
    <mergeCell ref="A4:B4"/>
    <mergeCell ref="A5:B5"/>
    <mergeCell ref="A6:B6"/>
    <mergeCell ref="E10:F10"/>
    <mergeCell ref="E9:F9"/>
    <mergeCell ref="E11:F11"/>
    <mergeCell ref="E12:F12"/>
    <mergeCell ref="E13:F13"/>
    <mergeCell ref="E16:F1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workbookViewId="0">
      <selection activeCell="A66" sqref="A66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4" width="13.5" customWidth="1"/>
    <col min="5" max="5" width="15.5" customWidth="1"/>
    <col min="6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31</v>
      </c>
      <c r="G3" s="41" t="s">
        <v>34</v>
      </c>
      <c r="H3" s="89" t="s">
        <v>31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72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42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44</v>
      </c>
      <c r="D8" s="226"/>
      <c r="E8" s="226"/>
      <c r="F8" s="226"/>
      <c r="G8" s="226"/>
      <c r="H8" s="215"/>
    </row>
    <row r="9" spans="1:8" ht="20.25" customHeigh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82</v>
      </c>
      <c r="C11" s="234" t="s">
        <v>83</v>
      </c>
      <c r="D11" s="235"/>
      <c r="E11" s="60" t="s">
        <v>84</v>
      </c>
      <c r="F11" s="60" t="s">
        <v>85</v>
      </c>
      <c r="G11" s="61"/>
      <c r="H11" s="62" t="s">
        <v>86</v>
      </c>
    </row>
    <row r="12" spans="1:8" ht="20.25" customHeight="1">
      <c r="A12" s="63">
        <v>2</v>
      </c>
      <c r="B12" s="64" t="s">
        <v>87</v>
      </c>
      <c r="C12" s="227" t="s">
        <v>88</v>
      </c>
      <c r="D12" s="228"/>
      <c r="E12" s="65" t="s">
        <v>89</v>
      </c>
      <c r="F12" s="65" t="s">
        <v>85</v>
      </c>
      <c r="G12" s="66"/>
      <c r="H12" s="67"/>
    </row>
    <row r="13" spans="1:8" ht="20.25" customHeight="1">
      <c r="A13" s="63">
        <v>3</v>
      </c>
      <c r="B13" s="64" t="s">
        <v>90</v>
      </c>
      <c r="C13" s="227" t="s">
        <v>91</v>
      </c>
      <c r="D13" s="228"/>
      <c r="E13" s="65" t="s">
        <v>89</v>
      </c>
      <c r="F13" s="65" t="s">
        <v>85</v>
      </c>
      <c r="G13" s="66"/>
      <c r="H13" s="67"/>
    </row>
    <row r="14" spans="1:8" ht="20.25" customHeight="1">
      <c r="A14" s="68">
        <v>4</v>
      </c>
      <c r="B14" s="69" t="s">
        <v>92</v>
      </c>
      <c r="C14" s="227" t="s">
        <v>93</v>
      </c>
      <c r="D14" s="228"/>
      <c r="E14" s="70" t="s">
        <v>94</v>
      </c>
      <c r="F14" s="70" t="s">
        <v>85</v>
      </c>
      <c r="G14" s="71"/>
      <c r="H14" s="72"/>
    </row>
    <row r="15" spans="1:8" ht="20.25" customHeight="1">
      <c r="A15" s="68">
        <v>5</v>
      </c>
      <c r="B15" s="69" t="s">
        <v>95</v>
      </c>
      <c r="C15" s="227" t="s">
        <v>96</v>
      </c>
      <c r="D15" s="228"/>
      <c r="E15" s="70" t="s">
        <v>97</v>
      </c>
      <c r="F15" s="70" t="s">
        <v>85</v>
      </c>
      <c r="G15" s="71"/>
      <c r="H15" s="72"/>
    </row>
    <row r="16" spans="1:8" ht="20.25" customHeight="1">
      <c r="A16" s="68">
        <v>6</v>
      </c>
      <c r="B16" s="69" t="s">
        <v>98</v>
      </c>
      <c r="C16" s="227" t="s">
        <v>99</v>
      </c>
      <c r="D16" s="228"/>
      <c r="E16" s="70" t="s">
        <v>100</v>
      </c>
      <c r="F16" s="70" t="s">
        <v>85</v>
      </c>
      <c r="G16" s="71"/>
      <c r="H16" s="72"/>
    </row>
    <row r="17" spans="1:8" ht="20.25" customHeight="1">
      <c r="A17" s="68">
        <v>7</v>
      </c>
      <c r="B17" s="69" t="s">
        <v>101</v>
      </c>
      <c r="C17" s="227" t="s">
        <v>102</v>
      </c>
      <c r="D17" s="228"/>
      <c r="E17" s="70" t="s">
        <v>103</v>
      </c>
      <c r="F17" s="70" t="s">
        <v>85</v>
      </c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 thickBo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78"/>
      <c r="B42" s="79"/>
      <c r="C42" s="216"/>
      <c r="D42" s="217"/>
      <c r="E42" s="218"/>
      <c r="F42" s="216"/>
      <c r="G42" s="218"/>
      <c r="H42" s="80"/>
    </row>
    <row r="43" spans="1:8" ht="20.25" customHeight="1">
      <c r="A43" s="81"/>
      <c r="B43" s="82"/>
      <c r="C43" s="219"/>
      <c r="D43" s="220"/>
      <c r="E43" s="221"/>
      <c r="F43" s="219"/>
      <c r="G43" s="221"/>
      <c r="H43" s="83"/>
    </row>
    <row r="44" spans="1:8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78">
        <v>1</v>
      </c>
      <c r="B50" s="79"/>
      <c r="C50" s="216" t="s">
        <v>83</v>
      </c>
      <c r="D50" s="217"/>
      <c r="E50" s="218"/>
      <c r="F50" s="216" t="s">
        <v>115</v>
      </c>
      <c r="G50" s="218"/>
      <c r="H50" s="80" t="s">
        <v>83</v>
      </c>
    </row>
    <row r="51" spans="1:8" ht="20.25" customHeight="1">
      <c r="A51" s="81">
        <v>2</v>
      </c>
      <c r="B51" s="82"/>
      <c r="C51" s="219" t="s">
        <v>83</v>
      </c>
      <c r="D51" s="220"/>
      <c r="E51" s="221"/>
      <c r="F51" s="219" t="s">
        <v>116</v>
      </c>
      <c r="G51" s="221"/>
      <c r="H51" s="83" t="s">
        <v>83</v>
      </c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84"/>
      <c r="B54" s="85"/>
      <c r="C54" s="224"/>
      <c r="D54" s="229"/>
      <c r="E54" s="225"/>
      <c r="F54" s="243"/>
      <c r="G54" s="244"/>
      <c r="H54" s="86"/>
    </row>
  </sheetData>
  <mergeCells count="62">
    <mergeCell ref="C53:E53"/>
    <mergeCell ref="C54:E54"/>
    <mergeCell ref="F43:G43"/>
    <mergeCell ref="F49:G49"/>
    <mergeCell ref="F41:G41"/>
    <mergeCell ref="F42:G42"/>
    <mergeCell ref="F45:G45"/>
    <mergeCell ref="F44:G44"/>
    <mergeCell ref="C46:E46"/>
    <mergeCell ref="C49:E49"/>
    <mergeCell ref="C50:E50"/>
    <mergeCell ref="C51:E51"/>
    <mergeCell ref="C52:E52"/>
    <mergeCell ref="F54:G54"/>
    <mergeCell ref="F46:G46"/>
    <mergeCell ref="F50:G50"/>
    <mergeCell ref="F51:G51"/>
    <mergeCell ref="F53:G53"/>
    <mergeCell ref="F52:G52"/>
    <mergeCell ref="C22:D22"/>
    <mergeCell ref="C23:D23"/>
    <mergeCell ref="C24:D24"/>
    <mergeCell ref="C43:E43"/>
    <mergeCell ref="C44:E44"/>
    <mergeCell ref="C45:E45"/>
    <mergeCell ref="C41:E41"/>
    <mergeCell ref="B34:C34"/>
    <mergeCell ref="B35:C35"/>
    <mergeCell ref="B36:C36"/>
    <mergeCell ref="B37:C37"/>
    <mergeCell ref="D36:F36"/>
    <mergeCell ref="D37:F37"/>
    <mergeCell ref="D38:F38"/>
    <mergeCell ref="B38:C38"/>
    <mergeCell ref="C42:E42"/>
    <mergeCell ref="C4:F4"/>
    <mergeCell ref="C3:D3"/>
    <mergeCell ref="C16:D16"/>
    <mergeCell ref="C17:D17"/>
    <mergeCell ref="C18:D18"/>
    <mergeCell ref="C19:D19"/>
    <mergeCell ref="C20:D20"/>
    <mergeCell ref="C15:D15"/>
    <mergeCell ref="C10:D10"/>
    <mergeCell ref="C11:D11"/>
    <mergeCell ref="C12:D12"/>
    <mergeCell ref="C13:D13"/>
    <mergeCell ref="C14:D14"/>
    <mergeCell ref="C2:D2"/>
    <mergeCell ref="D34:F34"/>
    <mergeCell ref="D35:F35"/>
    <mergeCell ref="B33:C33"/>
    <mergeCell ref="C30:D30"/>
    <mergeCell ref="C6:H6"/>
    <mergeCell ref="C7:H7"/>
    <mergeCell ref="C8:H8"/>
    <mergeCell ref="C25:D25"/>
    <mergeCell ref="C26:D26"/>
    <mergeCell ref="C27:D27"/>
    <mergeCell ref="C28:D28"/>
    <mergeCell ref="C29:D29"/>
    <mergeCell ref="C21:D2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69F9-1A30-E543-87FB-5CF8B7A717FC}">
  <sheetPr>
    <pageSetUpPr fitToPage="1"/>
  </sheetPr>
  <dimension ref="A1:J54"/>
  <sheetViews>
    <sheetView topLeftCell="A9" workbookViewId="0">
      <selection activeCell="E20" sqref="E20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4" width="13.5" customWidth="1"/>
    <col min="5" max="5" width="15.5" customWidth="1"/>
    <col min="6" max="6" width="13.5" customWidth="1"/>
    <col min="7" max="7" width="14.875" customWidth="1"/>
    <col min="8" max="8" width="21.625" customWidth="1"/>
  </cols>
  <sheetData>
    <row r="1" spans="1:8" ht="14.45" customHeight="1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117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118</v>
      </c>
      <c r="G3" s="41" t="s">
        <v>34</v>
      </c>
      <c r="H3" s="89">
        <v>44859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45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46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48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119</v>
      </c>
      <c r="C11" s="234" t="s">
        <v>120</v>
      </c>
      <c r="D11" s="235"/>
      <c r="E11" s="60" t="s">
        <v>121</v>
      </c>
      <c r="F11" s="60" t="s">
        <v>85</v>
      </c>
      <c r="G11" s="61"/>
      <c r="H11" s="62" t="s">
        <v>86</v>
      </c>
    </row>
    <row r="12" spans="1:8" ht="20.25" customHeight="1">
      <c r="A12" s="63">
        <v>2</v>
      </c>
      <c r="B12" s="64" t="s">
        <v>122</v>
      </c>
      <c r="C12" s="227" t="s">
        <v>123</v>
      </c>
      <c r="D12" s="228"/>
      <c r="E12" s="65" t="s">
        <v>84</v>
      </c>
      <c r="F12" s="65" t="s">
        <v>85</v>
      </c>
      <c r="G12" s="66"/>
      <c r="H12" s="67" t="s">
        <v>124</v>
      </c>
    </row>
    <row r="13" spans="1:8" ht="20.25" customHeight="1">
      <c r="A13" s="63">
        <v>3</v>
      </c>
      <c r="B13" s="64" t="s">
        <v>125</v>
      </c>
      <c r="C13" s="227" t="s">
        <v>126</v>
      </c>
      <c r="D13" s="228"/>
      <c r="E13" s="65" t="s">
        <v>127</v>
      </c>
      <c r="F13" s="65" t="s">
        <v>85</v>
      </c>
      <c r="G13" s="66"/>
      <c r="H13" s="67"/>
    </row>
    <row r="14" spans="1:8" ht="20.25" customHeight="1">
      <c r="A14" s="68">
        <v>4</v>
      </c>
      <c r="B14" s="69" t="s">
        <v>128</v>
      </c>
      <c r="C14" s="227" t="s">
        <v>129</v>
      </c>
      <c r="D14" s="228"/>
      <c r="E14" s="70" t="s">
        <v>121</v>
      </c>
      <c r="F14" s="70" t="s">
        <v>85</v>
      </c>
      <c r="G14" s="71"/>
      <c r="H14" s="72" t="s">
        <v>130</v>
      </c>
    </row>
    <row r="15" spans="1:8" ht="20.25" customHeight="1">
      <c r="A15" s="68">
        <v>5</v>
      </c>
      <c r="B15" s="69" t="s">
        <v>131</v>
      </c>
      <c r="C15" s="227" t="s">
        <v>132</v>
      </c>
      <c r="D15" s="228"/>
      <c r="E15" s="70" t="s">
        <v>121</v>
      </c>
      <c r="F15" s="70" t="s">
        <v>85</v>
      </c>
      <c r="G15" s="71"/>
      <c r="H15" s="72" t="s">
        <v>130</v>
      </c>
    </row>
    <row r="16" spans="1:8" ht="20.25" customHeight="1">
      <c r="A16" s="68">
        <v>6</v>
      </c>
      <c r="B16" s="69" t="s">
        <v>133</v>
      </c>
      <c r="C16" s="227" t="s">
        <v>134</v>
      </c>
      <c r="D16" s="228"/>
      <c r="E16" s="70" t="s">
        <v>89</v>
      </c>
      <c r="F16" s="70" t="s">
        <v>85</v>
      </c>
      <c r="G16" s="71"/>
      <c r="H16" s="72"/>
    </row>
    <row r="17" spans="1:8" ht="20.25" customHeight="1">
      <c r="A17" s="68">
        <v>7</v>
      </c>
      <c r="B17" s="69" t="s">
        <v>135</v>
      </c>
      <c r="C17" s="227" t="s">
        <v>136</v>
      </c>
      <c r="D17" s="228"/>
      <c r="E17" s="70" t="s">
        <v>89</v>
      </c>
      <c r="F17" s="70"/>
      <c r="G17" s="71"/>
      <c r="H17" s="72"/>
    </row>
    <row r="18" spans="1:8" ht="20.25" customHeight="1">
      <c r="A18" s="68">
        <v>8</v>
      </c>
      <c r="B18" s="69" t="s">
        <v>137</v>
      </c>
      <c r="C18" s="227" t="s">
        <v>138</v>
      </c>
      <c r="D18" s="228"/>
      <c r="E18" s="70" t="s">
        <v>139</v>
      </c>
      <c r="F18" s="70" t="s">
        <v>85</v>
      </c>
      <c r="G18" s="71"/>
      <c r="H18" s="72"/>
    </row>
    <row r="19" spans="1:8" ht="20.25" customHeight="1">
      <c r="A19" s="68">
        <v>9</v>
      </c>
      <c r="B19" s="69" t="s">
        <v>140</v>
      </c>
      <c r="C19" s="227" t="s">
        <v>141</v>
      </c>
      <c r="D19" s="228"/>
      <c r="E19" s="70" t="s">
        <v>103</v>
      </c>
      <c r="F19" s="70"/>
      <c r="G19" s="71"/>
      <c r="H19" s="72"/>
    </row>
    <row r="20" spans="1:8" ht="20.25" customHeight="1">
      <c r="A20" s="68">
        <v>10</v>
      </c>
      <c r="B20" s="69" t="s">
        <v>142</v>
      </c>
      <c r="C20" s="227" t="s">
        <v>143</v>
      </c>
      <c r="D20" s="228"/>
      <c r="E20" s="70" t="s">
        <v>103</v>
      </c>
      <c r="F20" s="70"/>
      <c r="G20" s="71"/>
      <c r="H20" s="72"/>
    </row>
    <row r="21" spans="1:8" ht="20.25" customHeight="1">
      <c r="A21" s="68">
        <v>11</v>
      </c>
      <c r="B21" s="69" t="s">
        <v>144</v>
      </c>
      <c r="C21" s="227" t="s">
        <v>145</v>
      </c>
      <c r="D21" s="228"/>
      <c r="E21" s="70" t="s">
        <v>103</v>
      </c>
      <c r="F21" s="70"/>
      <c r="G21" s="71"/>
      <c r="H21" s="72"/>
    </row>
    <row r="22" spans="1:8" ht="20.25" customHeight="1">
      <c r="A22" s="68">
        <v>12</v>
      </c>
      <c r="B22" s="69" t="s">
        <v>146</v>
      </c>
      <c r="C22" s="227" t="s">
        <v>147</v>
      </c>
      <c r="D22" s="228"/>
      <c r="E22" s="70" t="s">
        <v>148</v>
      </c>
      <c r="F22" s="70" t="s">
        <v>85</v>
      </c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 thickBo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78">
        <v>1</v>
      </c>
      <c r="B42" s="79"/>
      <c r="C42" s="216" t="s">
        <v>83</v>
      </c>
      <c r="D42" s="217"/>
      <c r="E42" s="218"/>
      <c r="F42" s="216" t="s">
        <v>115</v>
      </c>
      <c r="G42" s="218"/>
      <c r="H42" s="80" t="s">
        <v>83</v>
      </c>
    </row>
    <row r="43" spans="1:8" ht="20.25" customHeight="1">
      <c r="A43" s="81">
        <v>2</v>
      </c>
      <c r="B43" s="82"/>
      <c r="C43" s="219" t="s">
        <v>129</v>
      </c>
      <c r="D43" s="220"/>
      <c r="E43" s="221"/>
      <c r="F43" s="250" t="s">
        <v>149</v>
      </c>
      <c r="G43" s="251"/>
      <c r="H43" s="83" t="s">
        <v>129</v>
      </c>
    </row>
    <row r="44" spans="1:8" ht="20.25" customHeight="1">
      <c r="A44" s="81">
        <v>3</v>
      </c>
      <c r="B44" s="82"/>
      <c r="C44" s="219" t="s">
        <v>132</v>
      </c>
      <c r="D44" s="220"/>
      <c r="E44" s="221"/>
      <c r="F44" s="252" t="s">
        <v>150</v>
      </c>
      <c r="G44" s="253"/>
      <c r="H44" s="83" t="s">
        <v>132</v>
      </c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10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10" ht="20.25" customHeight="1">
      <c r="A50" s="78">
        <v>1</v>
      </c>
      <c r="B50" s="79"/>
      <c r="C50" s="216" t="s">
        <v>151</v>
      </c>
      <c r="D50" s="217"/>
      <c r="E50" s="218"/>
      <c r="F50" s="216" t="s">
        <v>152</v>
      </c>
      <c r="G50" s="218"/>
      <c r="H50" s="80" t="s">
        <v>151</v>
      </c>
    </row>
    <row r="51" spans="1:10" ht="20.25" customHeight="1">
      <c r="A51" s="81">
        <v>2</v>
      </c>
      <c r="B51" s="82"/>
      <c r="C51" s="219" t="s">
        <v>151</v>
      </c>
      <c r="D51" s="220"/>
      <c r="E51" s="221"/>
      <c r="F51" s="250" t="s">
        <v>153</v>
      </c>
      <c r="G51" s="251"/>
      <c r="H51" s="141" t="s">
        <v>151</v>
      </c>
      <c r="I51" s="142"/>
      <c r="J51" s="140"/>
    </row>
    <row r="52" spans="1:10" ht="20.25" customHeight="1">
      <c r="A52" s="81"/>
      <c r="B52" s="82"/>
      <c r="C52" s="219"/>
      <c r="D52" s="220"/>
      <c r="E52" s="221"/>
      <c r="F52" s="252"/>
      <c r="G52" s="253"/>
      <c r="H52" s="145"/>
      <c r="I52" s="143"/>
      <c r="J52" s="144"/>
    </row>
    <row r="53" spans="1:10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10" ht="20.25" customHeight="1" thickBot="1">
      <c r="A54" s="146"/>
      <c r="B54" s="147"/>
      <c r="C54" s="245"/>
      <c r="D54" s="246"/>
      <c r="E54" s="247"/>
      <c r="F54" s="248"/>
      <c r="G54" s="249"/>
      <c r="H54" s="148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CAA5-16BA-DF4C-8F73-213DC6B1B621}">
  <sheetPr>
    <pageSetUpPr fitToPage="1"/>
  </sheetPr>
  <dimension ref="A1:H54"/>
  <sheetViews>
    <sheetView topLeftCell="A9" workbookViewId="0">
      <selection activeCell="C60" sqref="C60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/>
      <c r="G3" s="41" t="s">
        <v>34</v>
      </c>
      <c r="H3" s="89"/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154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50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52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128</v>
      </c>
      <c r="C11" s="234" t="s">
        <v>129</v>
      </c>
      <c r="D11" s="235"/>
      <c r="E11" s="60" t="s">
        <v>121</v>
      </c>
      <c r="F11" s="60" t="s">
        <v>85</v>
      </c>
      <c r="G11" s="61"/>
      <c r="H11" s="62" t="s">
        <v>155</v>
      </c>
    </row>
    <row r="12" spans="1:8" ht="20.25" customHeight="1">
      <c r="A12" s="63">
        <v>2</v>
      </c>
      <c r="B12" s="64" t="s">
        <v>156</v>
      </c>
      <c r="C12" s="227" t="s">
        <v>157</v>
      </c>
      <c r="D12" s="228"/>
      <c r="E12" s="65" t="s">
        <v>158</v>
      </c>
      <c r="F12" s="65" t="s">
        <v>85</v>
      </c>
      <c r="G12" s="66"/>
      <c r="H12" s="67"/>
    </row>
    <row r="13" spans="1:8" ht="20.25" customHeight="1">
      <c r="A13" s="63"/>
      <c r="B13" s="64"/>
      <c r="C13" s="227"/>
      <c r="D13" s="228"/>
      <c r="E13" s="65"/>
      <c r="F13" s="65"/>
      <c r="G13" s="66"/>
      <c r="H13" s="67"/>
    </row>
    <row r="14" spans="1:8" ht="20.25" customHeight="1">
      <c r="A14" s="68"/>
      <c r="B14" s="69"/>
      <c r="C14" s="227"/>
      <c r="D14" s="228"/>
      <c r="E14" s="70"/>
      <c r="F14" s="70"/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 thickBo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78"/>
      <c r="B42" s="79"/>
      <c r="C42" s="216"/>
      <c r="D42" s="217"/>
      <c r="E42" s="218"/>
      <c r="F42" s="216"/>
      <c r="G42" s="218"/>
      <c r="H42" s="80"/>
    </row>
    <row r="43" spans="1:8" ht="20.25" customHeight="1">
      <c r="A43" s="81"/>
      <c r="B43" s="82"/>
      <c r="C43" s="219"/>
      <c r="D43" s="220"/>
      <c r="E43" s="221"/>
      <c r="F43" s="219"/>
      <c r="G43" s="221"/>
      <c r="H43" s="83"/>
    </row>
    <row r="44" spans="1:8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157">
        <v>1</v>
      </c>
      <c r="B50" s="158"/>
      <c r="C50" s="258" t="s">
        <v>83</v>
      </c>
      <c r="D50" s="259"/>
      <c r="E50" s="260"/>
      <c r="F50" s="258" t="s">
        <v>115</v>
      </c>
      <c r="G50" s="260"/>
      <c r="H50" s="159" t="s">
        <v>83</v>
      </c>
    </row>
    <row r="51" spans="1:8" ht="20.25" customHeight="1">
      <c r="A51" s="162">
        <v>2</v>
      </c>
      <c r="B51" s="163"/>
      <c r="C51" s="254" t="s">
        <v>159</v>
      </c>
      <c r="D51" s="255"/>
      <c r="E51" s="256"/>
      <c r="F51" s="254" t="s">
        <v>150</v>
      </c>
      <c r="G51" s="256"/>
      <c r="H51" s="164" t="s">
        <v>159</v>
      </c>
    </row>
    <row r="52" spans="1:8" ht="20.25" customHeight="1">
      <c r="A52" s="160"/>
      <c r="B52" s="161"/>
      <c r="C52" s="252"/>
      <c r="D52" s="257"/>
      <c r="E52" s="253"/>
      <c r="F52" s="252"/>
      <c r="G52" s="253"/>
      <c r="H52" s="138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146"/>
      <c r="B54" s="147"/>
      <c r="C54" s="245"/>
      <c r="D54" s="246"/>
      <c r="E54" s="247"/>
      <c r="F54" s="248"/>
      <c r="G54" s="249"/>
      <c r="H54" s="148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668-001C-7949-A997-7015292F99C0}">
  <sheetPr>
    <pageSetUpPr fitToPage="1"/>
  </sheetPr>
  <dimension ref="A1:H54"/>
  <sheetViews>
    <sheetView topLeftCell="B6" workbookViewId="0">
      <selection activeCell="C44" sqref="C44:E44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31</v>
      </c>
      <c r="G3" s="41" t="s">
        <v>34</v>
      </c>
      <c r="H3" s="89" t="s">
        <v>31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160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150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55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131</v>
      </c>
      <c r="C11" s="234" t="s">
        <v>161</v>
      </c>
      <c r="D11" s="235"/>
      <c r="E11" s="60" t="s">
        <v>121</v>
      </c>
      <c r="F11" s="60" t="s">
        <v>85</v>
      </c>
      <c r="G11" s="61"/>
      <c r="H11" s="62" t="s">
        <v>86</v>
      </c>
    </row>
    <row r="12" spans="1:8" ht="20.25" customHeight="1">
      <c r="A12" s="63">
        <v>2</v>
      </c>
      <c r="B12" s="64" t="s">
        <v>128</v>
      </c>
      <c r="C12" s="227" t="s">
        <v>129</v>
      </c>
      <c r="D12" s="228"/>
      <c r="E12" s="65" t="s">
        <v>121</v>
      </c>
      <c r="F12" s="65" t="s">
        <v>85</v>
      </c>
      <c r="G12" s="66"/>
      <c r="H12" s="67" t="s">
        <v>124</v>
      </c>
    </row>
    <row r="13" spans="1:8" ht="20.25" customHeight="1">
      <c r="A13" s="63">
        <v>3</v>
      </c>
      <c r="B13" s="64" t="s">
        <v>162</v>
      </c>
      <c r="C13" s="227" t="s">
        <v>163</v>
      </c>
      <c r="D13" s="228"/>
      <c r="E13" s="65" t="s">
        <v>158</v>
      </c>
      <c r="F13" s="65" t="s">
        <v>85</v>
      </c>
      <c r="G13" s="66"/>
      <c r="H13" s="67"/>
    </row>
    <row r="14" spans="1:8" ht="20.25" customHeight="1">
      <c r="A14" s="68"/>
      <c r="B14" s="69"/>
      <c r="C14" s="227"/>
      <c r="D14" s="228"/>
      <c r="E14" s="70"/>
      <c r="F14" s="70"/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 thickBo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78">
        <v>1</v>
      </c>
      <c r="B42" s="79"/>
      <c r="C42" s="216" t="s">
        <v>159</v>
      </c>
      <c r="D42" s="217"/>
      <c r="E42" s="218"/>
      <c r="F42" s="216" t="s">
        <v>149</v>
      </c>
      <c r="G42" s="218"/>
      <c r="H42" s="80" t="s">
        <v>159</v>
      </c>
    </row>
    <row r="43" spans="1:8" ht="20.25" customHeight="1">
      <c r="A43" s="81"/>
      <c r="B43" s="82"/>
      <c r="C43" s="219"/>
      <c r="D43" s="220"/>
      <c r="E43" s="221"/>
      <c r="F43" s="219"/>
      <c r="G43" s="221"/>
      <c r="H43" s="149"/>
    </row>
    <row r="44" spans="1:8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81">
        <v>2</v>
      </c>
      <c r="B50" s="82"/>
      <c r="C50" s="219" t="s">
        <v>164</v>
      </c>
      <c r="D50" s="220"/>
      <c r="E50" s="221"/>
      <c r="F50" s="219" t="s">
        <v>46</v>
      </c>
      <c r="G50" s="221"/>
      <c r="H50" s="150" t="s">
        <v>164</v>
      </c>
    </row>
    <row r="51" spans="1:8" ht="20.25" customHeight="1">
      <c r="A51" s="81"/>
      <c r="B51" s="82"/>
      <c r="C51" s="219"/>
      <c r="D51" s="220"/>
      <c r="E51" s="221"/>
      <c r="F51" s="219"/>
      <c r="G51" s="221"/>
      <c r="H51" s="83"/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84"/>
      <c r="B54" s="85"/>
      <c r="C54" s="224"/>
      <c r="D54" s="229"/>
      <c r="E54" s="225"/>
      <c r="F54" s="243"/>
      <c r="G54" s="244"/>
      <c r="H54" s="86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B75E-CD4C-B14B-972C-340AD3E68A7F}">
  <sheetPr>
    <pageSetUpPr fitToPage="1"/>
  </sheetPr>
  <dimension ref="A1:H54"/>
  <sheetViews>
    <sheetView topLeftCell="A2" workbookViewId="0">
      <selection activeCell="A17" sqref="A17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/>
      <c r="G3" s="41" t="s">
        <v>34</v>
      </c>
      <c r="H3" s="89"/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165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57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58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119</v>
      </c>
      <c r="C11" s="234" t="s">
        <v>151</v>
      </c>
      <c r="D11" s="235"/>
      <c r="E11" s="60" t="s">
        <v>121</v>
      </c>
      <c r="F11" s="60" t="s">
        <v>85</v>
      </c>
      <c r="G11" s="61"/>
      <c r="H11" s="62" t="s">
        <v>166</v>
      </c>
    </row>
    <row r="12" spans="1:8" ht="20.25" customHeight="1">
      <c r="A12" s="63">
        <v>2</v>
      </c>
      <c r="B12" s="64" t="s">
        <v>167</v>
      </c>
      <c r="C12" s="227" t="s">
        <v>123</v>
      </c>
      <c r="D12" s="228"/>
      <c r="E12" s="65" t="s">
        <v>84</v>
      </c>
      <c r="F12" s="65" t="s">
        <v>85</v>
      </c>
      <c r="G12" s="66"/>
      <c r="H12" s="62" t="s">
        <v>166</v>
      </c>
    </row>
    <row r="13" spans="1:8" ht="20.25" customHeight="1">
      <c r="A13" s="63">
        <v>3</v>
      </c>
      <c r="B13" s="64" t="s">
        <v>168</v>
      </c>
      <c r="C13" s="227" t="s">
        <v>169</v>
      </c>
      <c r="D13" s="228"/>
      <c r="E13" s="65" t="s">
        <v>170</v>
      </c>
      <c r="F13" s="65" t="s">
        <v>85</v>
      </c>
      <c r="G13" s="66"/>
      <c r="H13" s="67"/>
    </row>
    <row r="14" spans="1:8" ht="20.25" customHeight="1">
      <c r="A14" s="68"/>
      <c r="B14" s="69"/>
      <c r="C14" s="227"/>
      <c r="D14" s="228"/>
      <c r="E14" s="70"/>
      <c r="F14" s="70"/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8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8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8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8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8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8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8" ht="20.25" customHeight="1">
      <c r="A39" s="48"/>
      <c r="B39" s="48"/>
      <c r="C39" s="49"/>
      <c r="D39" s="49"/>
      <c r="E39" s="49"/>
      <c r="F39" s="49"/>
      <c r="G39" s="49"/>
      <c r="H39" s="49"/>
    </row>
    <row r="40" spans="1:8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8" ht="20.25" customHeigh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8" ht="20.25" customHeight="1">
      <c r="A42" s="81">
        <v>1</v>
      </c>
      <c r="B42" s="82"/>
      <c r="C42" s="219" t="s">
        <v>120</v>
      </c>
      <c r="D42" s="220"/>
      <c r="E42" s="221"/>
      <c r="F42" s="264" t="s">
        <v>46</v>
      </c>
      <c r="G42" s="221"/>
      <c r="H42" s="83" t="s">
        <v>120</v>
      </c>
    </row>
    <row r="43" spans="1:8" ht="20.25" customHeight="1">
      <c r="A43" s="81">
        <v>2</v>
      </c>
      <c r="B43" s="82"/>
      <c r="C43" s="219" t="s">
        <v>123</v>
      </c>
      <c r="D43" s="220"/>
      <c r="E43" s="221"/>
      <c r="F43" s="264" t="s">
        <v>171</v>
      </c>
      <c r="G43" s="221"/>
      <c r="H43" s="83" t="s">
        <v>123</v>
      </c>
    </row>
    <row r="44" spans="1:8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8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8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8" ht="20.25" customHeight="1">
      <c r="A47" s="48"/>
      <c r="B47" s="48"/>
      <c r="C47" s="49"/>
      <c r="D47" s="49"/>
      <c r="E47" s="49"/>
      <c r="F47" s="49"/>
      <c r="G47" s="49"/>
      <c r="H47" s="49"/>
    </row>
    <row r="48" spans="1:8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 thickBo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90"/>
      <c r="B50" s="91"/>
      <c r="C50" s="261"/>
      <c r="D50" s="262"/>
      <c r="E50" s="263"/>
      <c r="F50" s="261"/>
      <c r="G50" s="263"/>
      <c r="H50" s="92"/>
    </row>
    <row r="51" spans="1:8" ht="20.25" customHeight="1">
      <c r="A51" s="81"/>
      <c r="B51" s="82"/>
      <c r="C51" s="219"/>
      <c r="D51" s="220"/>
      <c r="E51" s="221"/>
      <c r="F51" s="219"/>
      <c r="G51" s="221"/>
      <c r="H51" s="83"/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84"/>
      <c r="B54" s="85"/>
      <c r="C54" s="224"/>
      <c r="D54" s="229"/>
      <c r="E54" s="225"/>
      <c r="F54" s="243"/>
      <c r="G54" s="244"/>
      <c r="H54" s="86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904E-E421-40CC-B320-6EA9C060E6DD}">
  <sheetPr>
    <pageSetUpPr fitToPage="1"/>
  </sheetPr>
  <dimension ref="A1:I54"/>
  <sheetViews>
    <sheetView topLeftCell="A7" zoomScale="82" workbookViewId="0">
      <selection activeCell="A14" sqref="A14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31</v>
      </c>
      <c r="G3" s="41" t="s">
        <v>34</v>
      </c>
      <c r="H3" s="89" t="s">
        <v>31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172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173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174</v>
      </c>
      <c r="D8" s="226"/>
      <c r="E8" s="226"/>
      <c r="F8" s="226"/>
      <c r="G8" s="226"/>
      <c r="H8" s="215"/>
    </row>
    <row r="9" spans="1:8" ht="20.25" customHeigh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155" t="s">
        <v>175</v>
      </c>
      <c r="B11" s="135" t="s">
        <v>176</v>
      </c>
      <c r="C11" s="265" t="s">
        <v>177</v>
      </c>
      <c r="D11" s="266"/>
      <c r="E11" s="60" t="s">
        <v>178</v>
      </c>
      <c r="F11" s="60" t="s">
        <v>179</v>
      </c>
      <c r="G11" s="61"/>
      <c r="H11" s="62" t="s">
        <v>86</v>
      </c>
    </row>
    <row r="12" spans="1:8" ht="20.25" customHeight="1">
      <c r="A12" s="63">
        <v>2</v>
      </c>
      <c r="B12" s="136" t="s">
        <v>180</v>
      </c>
      <c r="C12" s="267" t="s">
        <v>120</v>
      </c>
      <c r="D12" s="268"/>
      <c r="E12" s="132" t="s">
        <v>181</v>
      </c>
      <c r="F12" s="65" t="s">
        <v>179</v>
      </c>
      <c r="G12" s="66"/>
      <c r="H12" s="67" t="s">
        <v>124</v>
      </c>
    </row>
    <row r="13" spans="1:8" ht="20.25" customHeight="1">
      <c r="A13" s="63">
        <v>3</v>
      </c>
      <c r="B13" s="64" t="s">
        <v>182</v>
      </c>
      <c r="C13" s="269" t="s">
        <v>183</v>
      </c>
      <c r="D13" s="270"/>
      <c r="E13" s="65" t="s">
        <v>184</v>
      </c>
      <c r="F13" s="65" t="s">
        <v>179</v>
      </c>
      <c r="G13" s="66"/>
      <c r="H13" s="67"/>
    </row>
    <row r="14" spans="1:8" ht="20.25" customHeight="1">
      <c r="A14" s="68">
        <v>4</v>
      </c>
      <c r="B14" s="69" t="s">
        <v>185</v>
      </c>
      <c r="C14" s="271" t="s">
        <v>186</v>
      </c>
      <c r="D14" s="228"/>
      <c r="E14" s="70" t="s">
        <v>187</v>
      </c>
      <c r="F14" s="70" t="s">
        <v>179</v>
      </c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9" ht="20.25" customHeigh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9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9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9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9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9" ht="20.25" customHeight="1">
      <c r="A38" s="73"/>
      <c r="B38" s="230"/>
      <c r="C38" s="231"/>
      <c r="D38" s="224"/>
      <c r="E38" s="229"/>
      <c r="F38" s="225"/>
      <c r="G38" s="76"/>
      <c r="H38" s="77"/>
    </row>
    <row r="39" spans="1:9" ht="20.25" customHeight="1">
      <c r="A39" s="48"/>
      <c r="B39" s="48"/>
      <c r="C39" s="49"/>
      <c r="D39" s="49"/>
      <c r="E39" s="49"/>
      <c r="F39" s="49"/>
      <c r="G39" s="49"/>
      <c r="H39" s="49"/>
    </row>
    <row r="40" spans="1:9" ht="20.25" customHeigh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9" ht="20.25" customHeigh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9" ht="20.25" customHeight="1">
      <c r="A42" s="78">
        <v>1</v>
      </c>
      <c r="B42" s="79"/>
      <c r="C42" s="216" t="s">
        <v>151</v>
      </c>
      <c r="D42" s="217"/>
      <c r="E42" s="218"/>
      <c r="F42" s="216" t="s">
        <v>171</v>
      </c>
      <c r="G42" s="218"/>
      <c r="H42" s="137" t="s">
        <v>151</v>
      </c>
    </row>
    <row r="43" spans="1:9" ht="20.25" customHeight="1">
      <c r="A43" s="81"/>
      <c r="B43" s="82"/>
      <c r="C43" s="219"/>
      <c r="D43" s="220"/>
      <c r="E43" s="221"/>
      <c r="F43" s="219"/>
      <c r="G43" s="220"/>
      <c r="H43" s="139"/>
      <c r="I43" s="151"/>
    </row>
    <row r="44" spans="1:9" ht="20.25" customHeight="1">
      <c r="A44" s="81"/>
      <c r="B44" s="82"/>
      <c r="C44" s="219"/>
      <c r="D44" s="220"/>
      <c r="E44" s="221"/>
      <c r="F44" s="219"/>
      <c r="G44" s="221"/>
      <c r="H44" s="138"/>
    </row>
    <row r="45" spans="1:9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9" ht="20.25" customHeight="1">
      <c r="A46" s="84"/>
      <c r="B46" s="85"/>
      <c r="C46" s="224"/>
      <c r="D46" s="229"/>
      <c r="E46" s="225"/>
      <c r="F46" s="243"/>
      <c r="G46" s="244"/>
      <c r="H46" s="86"/>
    </row>
    <row r="47" spans="1:9" ht="20.25" customHeight="1">
      <c r="A47" s="48"/>
      <c r="B47" s="48"/>
      <c r="C47" s="49"/>
      <c r="D47" s="49"/>
      <c r="E47" s="49"/>
      <c r="F47" s="49"/>
      <c r="G47" s="49"/>
      <c r="H47" s="49"/>
    </row>
    <row r="48" spans="1:9" ht="20.25" customHeigh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90"/>
      <c r="B50" s="91"/>
      <c r="C50" s="261"/>
      <c r="D50" s="262"/>
      <c r="E50" s="263"/>
      <c r="F50" s="261"/>
      <c r="G50" s="263"/>
      <c r="H50" s="92"/>
    </row>
    <row r="51" spans="1:8" ht="20.25" customHeight="1">
      <c r="A51" s="81"/>
      <c r="B51" s="82"/>
      <c r="C51" s="219"/>
      <c r="D51" s="220"/>
      <c r="E51" s="221"/>
      <c r="F51" s="219"/>
      <c r="G51" s="221"/>
      <c r="H51" s="83"/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>
      <c r="A54" s="84"/>
      <c r="B54" s="85"/>
      <c r="C54" s="224"/>
      <c r="D54" s="229"/>
      <c r="E54" s="225"/>
      <c r="F54" s="243"/>
      <c r="G54" s="244"/>
      <c r="H54" s="86"/>
    </row>
  </sheetData>
  <mergeCells count="62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0:E50"/>
    <mergeCell ref="F50:G50"/>
    <mergeCell ref="C54:E54"/>
    <mergeCell ref="F54:G54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E3E-A3AC-6A41-98BF-F27D7D6B861D}">
  <sheetPr>
    <pageSetUpPr fitToPage="1"/>
  </sheetPr>
  <dimension ref="A1:I54"/>
  <sheetViews>
    <sheetView zoomScale="86" zoomScaleNormal="86" workbookViewId="0">
      <selection activeCell="F42" sqref="F42:G42"/>
    </sheetView>
  </sheetViews>
  <sheetFormatPr defaultColWidth="8.875" defaultRowHeight="13.5"/>
  <cols>
    <col min="1" max="1" width="3.625" customWidth="1"/>
    <col min="2" max="2" width="18.625" customWidth="1"/>
    <col min="3" max="3" width="14.875" customWidth="1"/>
    <col min="4" max="6" width="13.5" customWidth="1"/>
    <col min="7" max="7" width="14.875" customWidth="1"/>
    <col min="8" max="8" width="21.625" customWidth="1"/>
  </cols>
  <sheetData>
    <row r="1" spans="1:8" ht="14.25">
      <c r="A1" s="105" t="s">
        <v>68</v>
      </c>
      <c r="B1" s="106"/>
      <c r="C1" s="106"/>
      <c r="D1" s="106"/>
      <c r="E1" s="106"/>
      <c r="F1" s="106"/>
      <c r="G1" s="106"/>
      <c r="H1" s="107"/>
    </row>
    <row r="2" spans="1:8" ht="20.25" customHeight="1">
      <c r="A2" s="39" t="s">
        <v>19</v>
      </c>
      <c r="B2" s="39"/>
      <c r="C2" s="214" t="str">
        <f>表紙!F8</f>
        <v>Changing.com</v>
      </c>
      <c r="D2" s="215"/>
      <c r="E2" s="41" t="s">
        <v>21</v>
      </c>
      <c r="F2" s="124" t="s">
        <v>69</v>
      </c>
      <c r="G2" s="41" t="s">
        <v>25</v>
      </c>
      <c r="H2" s="89">
        <v>44858</v>
      </c>
    </row>
    <row r="3" spans="1:8" ht="20.25" customHeight="1">
      <c r="A3" s="39" t="s">
        <v>23</v>
      </c>
      <c r="B3" s="39"/>
      <c r="C3" s="214" t="s">
        <v>24</v>
      </c>
      <c r="D3" s="215"/>
      <c r="E3" s="41" t="s">
        <v>30</v>
      </c>
      <c r="F3" s="124" t="s">
        <v>117</v>
      </c>
      <c r="G3" s="41" t="s">
        <v>34</v>
      </c>
      <c r="H3" s="89">
        <v>44859</v>
      </c>
    </row>
    <row r="4" spans="1:8" ht="20.25" customHeight="1">
      <c r="A4" s="39" t="s">
        <v>26</v>
      </c>
      <c r="B4" s="39"/>
      <c r="C4" s="214" t="s">
        <v>70</v>
      </c>
      <c r="D4" s="226"/>
      <c r="E4" s="226"/>
      <c r="F4" s="215"/>
      <c r="G4" s="41" t="s">
        <v>14</v>
      </c>
      <c r="H4" s="125">
        <v>1</v>
      </c>
    </row>
    <row r="5" spans="1:8" ht="20.25" customHeight="1">
      <c r="A5" s="40"/>
      <c r="B5" s="40"/>
      <c r="C5" s="40"/>
      <c r="D5" s="40"/>
      <c r="E5" s="40"/>
      <c r="F5" s="40"/>
      <c r="G5" s="42"/>
      <c r="H5" s="40"/>
    </row>
    <row r="6" spans="1:8" ht="20.25" customHeight="1">
      <c r="A6" s="39" t="s">
        <v>71</v>
      </c>
      <c r="B6" s="43"/>
      <c r="C6" s="214" t="s">
        <v>64</v>
      </c>
      <c r="D6" s="226"/>
      <c r="E6" s="226"/>
      <c r="F6" s="226"/>
      <c r="G6" s="226"/>
      <c r="H6" s="215"/>
    </row>
    <row r="7" spans="1:8" ht="20.25" customHeight="1">
      <c r="A7" s="39" t="s">
        <v>38</v>
      </c>
      <c r="B7" s="43"/>
      <c r="C7" s="214" t="s">
        <v>188</v>
      </c>
      <c r="D7" s="226"/>
      <c r="E7" s="226"/>
      <c r="F7" s="226"/>
      <c r="G7" s="226"/>
      <c r="H7" s="215"/>
    </row>
    <row r="8" spans="1:8" ht="20.25" customHeight="1">
      <c r="A8" s="39" t="s">
        <v>73</v>
      </c>
      <c r="B8" s="43"/>
      <c r="C8" s="214" t="s">
        <v>189</v>
      </c>
      <c r="D8" s="226"/>
      <c r="E8" s="226"/>
      <c r="F8" s="226"/>
      <c r="G8" s="226"/>
      <c r="H8" s="215"/>
    </row>
    <row r="9" spans="1:8" ht="20.25" customHeight="1" thickBot="1">
      <c r="A9" s="44" t="s">
        <v>74</v>
      </c>
      <c r="B9" s="44"/>
      <c r="C9" s="44"/>
      <c r="D9" s="44"/>
      <c r="E9" s="44"/>
      <c r="F9" s="44"/>
      <c r="G9" s="44"/>
      <c r="H9" s="44"/>
    </row>
    <row r="10" spans="1:8" ht="20.25" customHeight="1">
      <c r="A10" s="45" t="s">
        <v>75</v>
      </c>
      <c r="B10" s="46" t="s">
        <v>76</v>
      </c>
      <c r="C10" s="232" t="s">
        <v>77</v>
      </c>
      <c r="D10" s="233"/>
      <c r="E10" s="46" t="s">
        <v>78</v>
      </c>
      <c r="F10" s="46" t="s">
        <v>79</v>
      </c>
      <c r="G10" s="46" t="s">
        <v>80</v>
      </c>
      <c r="H10" s="47" t="s">
        <v>81</v>
      </c>
    </row>
    <row r="11" spans="1:8" ht="20.25" customHeight="1">
      <c r="A11" s="58">
        <v>1</v>
      </c>
      <c r="B11" s="59" t="s">
        <v>190</v>
      </c>
      <c r="C11" s="234" t="s">
        <v>191</v>
      </c>
      <c r="D11" s="235"/>
      <c r="E11" s="60" t="s">
        <v>121</v>
      </c>
      <c r="F11" s="60" t="s">
        <v>85</v>
      </c>
      <c r="G11" s="61"/>
      <c r="H11" s="62" t="s">
        <v>86</v>
      </c>
    </row>
    <row r="12" spans="1:8" ht="20.25" customHeight="1">
      <c r="A12" s="63">
        <v>2</v>
      </c>
      <c r="B12" s="64" t="s">
        <v>192</v>
      </c>
      <c r="C12" s="227" t="s">
        <v>193</v>
      </c>
      <c r="D12" s="228"/>
      <c r="E12" s="65" t="s">
        <v>187</v>
      </c>
      <c r="F12" s="65" t="s">
        <v>85</v>
      </c>
      <c r="G12" s="66"/>
      <c r="H12" s="67"/>
    </row>
    <row r="13" spans="1:8" ht="20.25" customHeight="1">
      <c r="A13" s="63">
        <v>3</v>
      </c>
      <c r="B13" s="64" t="s">
        <v>194</v>
      </c>
      <c r="C13" s="227" t="s">
        <v>195</v>
      </c>
      <c r="D13" s="228"/>
      <c r="E13" s="65" t="s">
        <v>187</v>
      </c>
      <c r="F13" s="65" t="s">
        <v>85</v>
      </c>
      <c r="G13" s="66"/>
      <c r="H13" s="67"/>
    </row>
    <row r="14" spans="1:8" ht="20.25" customHeight="1">
      <c r="A14" s="68"/>
      <c r="B14" s="69"/>
      <c r="C14" s="227"/>
      <c r="D14" s="228"/>
      <c r="E14" s="70"/>
      <c r="F14" s="70"/>
      <c r="G14" s="71"/>
      <c r="H14" s="72"/>
    </row>
    <row r="15" spans="1:8" ht="20.25" customHeight="1">
      <c r="A15" s="68"/>
      <c r="B15" s="69"/>
      <c r="C15" s="227"/>
      <c r="D15" s="228"/>
      <c r="E15" s="70"/>
      <c r="F15" s="70"/>
      <c r="G15" s="71"/>
      <c r="H15" s="72"/>
    </row>
    <row r="16" spans="1:8" ht="20.25" customHeight="1">
      <c r="A16" s="68"/>
      <c r="B16" s="69"/>
      <c r="C16" s="227"/>
      <c r="D16" s="228"/>
      <c r="E16" s="70"/>
      <c r="F16" s="70"/>
      <c r="G16" s="71"/>
      <c r="H16" s="72"/>
    </row>
    <row r="17" spans="1:8" ht="20.25" customHeight="1">
      <c r="A17" s="68"/>
      <c r="B17" s="69"/>
      <c r="C17" s="227"/>
      <c r="D17" s="228"/>
      <c r="E17" s="70"/>
      <c r="F17" s="70"/>
      <c r="G17" s="71"/>
      <c r="H17" s="72"/>
    </row>
    <row r="18" spans="1:8" ht="20.25" customHeight="1">
      <c r="A18" s="68"/>
      <c r="B18" s="69"/>
      <c r="C18" s="227"/>
      <c r="D18" s="228"/>
      <c r="E18" s="70"/>
      <c r="F18" s="70"/>
      <c r="G18" s="71"/>
      <c r="H18" s="72"/>
    </row>
    <row r="19" spans="1:8" ht="20.25" customHeight="1">
      <c r="A19" s="68"/>
      <c r="B19" s="69"/>
      <c r="C19" s="227"/>
      <c r="D19" s="228"/>
      <c r="E19" s="70"/>
      <c r="F19" s="70"/>
      <c r="G19" s="71"/>
      <c r="H19" s="72"/>
    </row>
    <row r="20" spans="1:8" ht="20.25" customHeight="1">
      <c r="A20" s="68"/>
      <c r="B20" s="69"/>
      <c r="C20" s="227"/>
      <c r="D20" s="228"/>
      <c r="E20" s="70"/>
      <c r="F20" s="70"/>
      <c r="G20" s="71"/>
      <c r="H20" s="72"/>
    </row>
    <row r="21" spans="1:8" ht="20.25" customHeight="1">
      <c r="A21" s="68"/>
      <c r="B21" s="69"/>
      <c r="C21" s="227"/>
      <c r="D21" s="228"/>
      <c r="E21" s="70"/>
      <c r="F21" s="70"/>
      <c r="G21" s="71"/>
      <c r="H21" s="72"/>
    </row>
    <row r="22" spans="1:8" ht="20.25" customHeight="1">
      <c r="A22" s="68"/>
      <c r="B22" s="69"/>
      <c r="C22" s="227"/>
      <c r="D22" s="228"/>
      <c r="E22" s="70"/>
      <c r="F22" s="70"/>
      <c r="G22" s="71"/>
      <c r="H22" s="72"/>
    </row>
    <row r="23" spans="1:8" ht="20.25" customHeight="1">
      <c r="A23" s="68"/>
      <c r="B23" s="69"/>
      <c r="C23" s="227"/>
      <c r="D23" s="228"/>
      <c r="E23" s="70"/>
      <c r="F23" s="70"/>
      <c r="G23" s="71"/>
      <c r="H23" s="72"/>
    </row>
    <row r="24" spans="1:8" ht="20.25" customHeight="1">
      <c r="A24" s="68"/>
      <c r="B24" s="69"/>
      <c r="C24" s="227"/>
      <c r="D24" s="228"/>
      <c r="E24" s="70"/>
      <c r="F24" s="70"/>
      <c r="G24" s="71"/>
      <c r="H24" s="72"/>
    </row>
    <row r="25" spans="1:8" ht="20.25" customHeight="1">
      <c r="A25" s="68"/>
      <c r="B25" s="69"/>
      <c r="C25" s="227"/>
      <c r="D25" s="228"/>
      <c r="E25" s="70"/>
      <c r="F25" s="70"/>
      <c r="G25" s="71"/>
      <c r="H25" s="72"/>
    </row>
    <row r="26" spans="1:8" ht="20.25" customHeight="1">
      <c r="A26" s="68"/>
      <c r="B26" s="69"/>
      <c r="C26" s="227"/>
      <c r="D26" s="228"/>
      <c r="E26" s="70"/>
      <c r="F26" s="70"/>
      <c r="G26" s="71"/>
      <c r="H26" s="72"/>
    </row>
    <row r="27" spans="1:8" ht="20.25" customHeight="1">
      <c r="A27" s="68"/>
      <c r="B27" s="69"/>
      <c r="C27" s="227"/>
      <c r="D27" s="228"/>
      <c r="E27" s="70"/>
      <c r="F27" s="70"/>
      <c r="G27" s="71"/>
      <c r="H27" s="72"/>
    </row>
    <row r="28" spans="1:8" ht="20.25" customHeight="1">
      <c r="A28" s="68"/>
      <c r="B28" s="69"/>
      <c r="C28" s="227"/>
      <c r="D28" s="228"/>
      <c r="E28" s="70"/>
      <c r="F28" s="70"/>
      <c r="G28" s="71"/>
      <c r="H28" s="72"/>
    </row>
    <row r="29" spans="1:8" ht="20.25" customHeight="1">
      <c r="A29" s="68"/>
      <c r="B29" s="69"/>
      <c r="C29" s="227"/>
      <c r="D29" s="228"/>
      <c r="E29" s="70"/>
      <c r="F29" s="70"/>
      <c r="G29" s="71"/>
      <c r="H29" s="72"/>
    </row>
    <row r="30" spans="1:8" ht="20.25" customHeight="1" thickBot="1">
      <c r="A30" s="73"/>
      <c r="B30" s="74"/>
      <c r="C30" s="224"/>
      <c r="D30" s="225"/>
      <c r="E30" s="75"/>
      <c r="F30" s="75"/>
      <c r="G30" s="76"/>
      <c r="H30" s="77"/>
    </row>
    <row r="31" spans="1:8" ht="20.25" customHeight="1">
      <c r="A31" s="48"/>
      <c r="B31" s="48"/>
      <c r="C31" s="49"/>
      <c r="D31" s="49"/>
      <c r="E31" s="49"/>
      <c r="F31" s="49"/>
      <c r="G31" s="49"/>
      <c r="H31" s="49"/>
    </row>
    <row r="32" spans="1:8" ht="20.25" customHeight="1" thickBot="1">
      <c r="A32" s="44" t="s">
        <v>104</v>
      </c>
      <c r="B32" s="44"/>
      <c r="C32" s="50"/>
      <c r="D32" s="50"/>
      <c r="E32" s="50"/>
      <c r="F32" s="50"/>
      <c r="G32" s="50"/>
      <c r="H32" s="50"/>
    </row>
    <row r="33" spans="1:9" ht="20.25" customHeight="1" thickBot="1">
      <c r="A33" s="51" t="s">
        <v>75</v>
      </c>
      <c r="B33" s="222" t="s">
        <v>105</v>
      </c>
      <c r="C33" s="223"/>
      <c r="D33" s="52" t="s">
        <v>106</v>
      </c>
      <c r="E33" s="53"/>
      <c r="F33" s="54"/>
      <c r="G33" s="55" t="s">
        <v>107</v>
      </c>
      <c r="H33" s="56" t="s">
        <v>81</v>
      </c>
    </row>
    <row r="34" spans="1:9" ht="20.25" customHeight="1">
      <c r="A34" s="58"/>
      <c r="B34" s="237"/>
      <c r="C34" s="238"/>
      <c r="D34" s="216"/>
      <c r="E34" s="217"/>
      <c r="F34" s="218"/>
      <c r="G34" s="61"/>
      <c r="H34" s="62"/>
    </row>
    <row r="35" spans="1:9" ht="20.25" customHeight="1">
      <c r="A35" s="63"/>
      <c r="B35" s="239"/>
      <c r="C35" s="240"/>
      <c r="D35" s="219"/>
      <c r="E35" s="220"/>
      <c r="F35" s="221"/>
      <c r="G35" s="66"/>
      <c r="H35" s="67"/>
    </row>
    <row r="36" spans="1:9" ht="20.25" customHeight="1">
      <c r="A36" s="63"/>
      <c r="B36" s="239"/>
      <c r="C36" s="240"/>
      <c r="D36" s="219"/>
      <c r="E36" s="220"/>
      <c r="F36" s="221"/>
      <c r="G36" s="66"/>
      <c r="H36" s="67"/>
    </row>
    <row r="37" spans="1:9" ht="20.25" customHeight="1">
      <c r="A37" s="63"/>
      <c r="B37" s="239"/>
      <c r="C37" s="240"/>
      <c r="D37" s="219"/>
      <c r="E37" s="220"/>
      <c r="F37" s="221"/>
      <c r="G37" s="66"/>
      <c r="H37" s="67"/>
    </row>
    <row r="38" spans="1:9" ht="20.25" customHeight="1" thickBot="1">
      <c r="A38" s="73"/>
      <c r="B38" s="230"/>
      <c r="C38" s="231"/>
      <c r="D38" s="224"/>
      <c r="E38" s="229"/>
      <c r="F38" s="225"/>
      <c r="G38" s="76"/>
      <c r="H38" s="77"/>
    </row>
    <row r="39" spans="1:9" ht="20.25" customHeight="1">
      <c r="A39" s="48"/>
      <c r="B39" s="48"/>
      <c r="C39" s="49"/>
      <c r="D39" s="49"/>
      <c r="E39" s="49"/>
      <c r="F39" s="49"/>
      <c r="G39" s="49"/>
      <c r="H39" s="49"/>
    </row>
    <row r="40" spans="1:9" ht="20.25" customHeight="1" thickBot="1">
      <c r="A40" s="44" t="s">
        <v>108</v>
      </c>
      <c r="B40" s="44"/>
      <c r="C40" s="50"/>
      <c r="D40" s="50"/>
      <c r="E40" s="50"/>
      <c r="F40" s="50"/>
      <c r="G40" s="50"/>
      <c r="H40" s="50"/>
    </row>
    <row r="41" spans="1:9" ht="20.25" customHeight="1">
      <c r="A41" s="51" t="s">
        <v>75</v>
      </c>
      <c r="B41" s="55" t="s">
        <v>109</v>
      </c>
      <c r="C41" s="222" t="s">
        <v>106</v>
      </c>
      <c r="D41" s="236"/>
      <c r="E41" s="223"/>
      <c r="F41" s="222" t="s">
        <v>110</v>
      </c>
      <c r="G41" s="242"/>
      <c r="H41" s="56" t="s">
        <v>111</v>
      </c>
    </row>
    <row r="42" spans="1:9" ht="20.25" customHeight="1">
      <c r="A42" s="78">
        <v>1</v>
      </c>
      <c r="B42" s="79"/>
      <c r="C42" s="216" t="s">
        <v>191</v>
      </c>
      <c r="D42" s="217"/>
      <c r="E42" s="218"/>
      <c r="F42" s="274" t="s">
        <v>116</v>
      </c>
      <c r="G42" s="218"/>
      <c r="H42" s="272" t="s">
        <v>191</v>
      </c>
      <c r="I42" s="273"/>
    </row>
    <row r="43" spans="1:9" ht="20.25" customHeight="1">
      <c r="A43" s="81"/>
      <c r="B43" s="82"/>
      <c r="C43" s="219"/>
      <c r="D43" s="220"/>
      <c r="E43" s="221"/>
      <c r="F43" s="219"/>
      <c r="G43" s="221"/>
      <c r="H43" s="83"/>
    </row>
    <row r="44" spans="1:9" ht="20.25" customHeight="1">
      <c r="A44" s="81"/>
      <c r="B44" s="82"/>
      <c r="C44" s="219"/>
      <c r="D44" s="220"/>
      <c r="E44" s="221"/>
      <c r="F44" s="219"/>
      <c r="G44" s="221"/>
      <c r="H44" s="83"/>
    </row>
    <row r="45" spans="1:9" ht="20.25" customHeight="1">
      <c r="A45" s="81"/>
      <c r="B45" s="82"/>
      <c r="C45" s="219"/>
      <c r="D45" s="220"/>
      <c r="E45" s="221"/>
      <c r="F45" s="219"/>
      <c r="G45" s="221"/>
      <c r="H45" s="83"/>
    </row>
    <row r="46" spans="1:9" ht="20.25" customHeight="1" thickBot="1">
      <c r="A46" s="84"/>
      <c r="B46" s="85"/>
      <c r="C46" s="224"/>
      <c r="D46" s="229"/>
      <c r="E46" s="225"/>
      <c r="F46" s="243"/>
      <c r="G46" s="244"/>
      <c r="H46" s="86"/>
    </row>
    <row r="47" spans="1:9" ht="20.25" customHeight="1">
      <c r="A47" s="48"/>
      <c r="B47" s="48"/>
      <c r="C47" s="49"/>
      <c r="D47" s="49"/>
      <c r="E47" s="49"/>
      <c r="F47" s="49"/>
      <c r="G47" s="49"/>
      <c r="H47" s="49"/>
    </row>
    <row r="48" spans="1:9" ht="20.25" customHeight="1" thickBot="1">
      <c r="A48" s="44" t="s">
        <v>112</v>
      </c>
      <c r="B48" s="44"/>
      <c r="C48" s="50"/>
      <c r="D48" s="50"/>
      <c r="E48" s="50"/>
      <c r="F48" s="50"/>
      <c r="G48" s="50"/>
      <c r="H48" s="50"/>
    </row>
    <row r="49" spans="1:8" ht="20.25" customHeight="1">
      <c r="A49" s="45" t="s">
        <v>75</v>
      </c>
      <c r="B49" s="55" t="s">
        <v>109</v>
      </c>
      <c r="C49" s="222" t="s">
        <v>106</v>
      </c>
      <c r="D49" s="236"/>
      <c r="E49" s="223"/>
      <c r="F49" s="232" t="s">
        <v>113</v>
      </c>
      <c r="G49" s="241"/>
      <c r="H49" s="47" t="s">
        <v>114</v>
      </c>
    </row>
    <row r="50" spans="1:8" ht="20.25" customHeight="1">
      <c r="A50" s="78">
        <v>1</v>
      </c>
      <c r="B50" s="79"/>
      <c r="C50" s="216" t="s">
        <v>196</v>
      </c>
      <c r="D50" s="217"/>
      <c r="E50" s="218"/>
      <c r="F50" s="216" t="s">
        <v>197</v>
      </c>
      <c r="G50" s="218"/>
      <c r="H50" s="154" t="s">
        <v>196</v>
      </c>
    </row>
    <row r="51" spans="1:8" ht="20.25" customHeight="1">
      <c r="A51" s="81"/>
      <c r="B51" s="82"/>
      <c r="C51" s="219"/>
      <c r="D51" s="220"/>
      <c r="E51" s="221"/>
      <c r="F51" s="219"/>
      <c r="G51" s="221"/>
      <c r="H51" s="83"/>
    </row>
    <row r="52" spans="1:8" ht="20.25" customHeight="1">
      <c r="A52" s="81"/>
      <c r="B52" s="82"/>
      <c r="C52" s="219"/>
      <c r="D52" s="220"/>
      <c r="E52" s="221"/>
      <c r="F52" s="219"/>
      <c r="G52" s="221"/>
      <c r="H52" s="83"/>
    </row>
    <row r="53" spans="1:8" ht="20.25" customHeight="1">
      <c r="A53" s="81"/>
      <c r="B53" s="82"/>
      <c r="C53" s="219"/>
      <c r="D53" s="220"/>
      <c r="E53" s="221"/>
      <c r="F53" s="219"/>
      <c r="G53" s="221"/>
      <c r="H53" s="83"/>
    </row>
    <row r="54" spans="1:8" ht="20.25" customHeight="1" thickBot="1">
      <c r="A54" s="84"/>
      <c r="B54" s="85"/>
      <c r="C54" s="224"/>
      <c r="D54" s="229"/>
      <c r="E54" s="225"/>
      <c r="F54" s="243"/>
      <c r="G54" s="244"/>
      <c r="H54" s="86"/>
    </row>
  </sheetData>
  <mergeCells count="63">
    <mergeCell ref="C15:D15"/>
    <mergeCell ref="C2:D2"/>
    <mergeCell ref="C3:D3"/>
    <mergeCell ref="C4:F4"/>
    <mergeCell ref="C6:H6"/>
    <mergeCell ref="C7:H7"/>
    <mergeCell ref="C8:H8"/>
    <mergeCell ref="C10:D10"/>
    <mergeCell ref="C11:D11"/>
    <mergeCell ref="C12:D12"/>
    <mergeCell ref="C13:D13"/>
    <mergeCell ref="C14:D14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B33:C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C41:E41"/>
    <mergeCell ref="F41:G41"/>
    <mergeCell ref="C42:E42"/>
    <mergeCell ref="F42:G42"/>
    <mergeCell ref="F43:G43"/>
    <mergeCell ref="C44:E44"/>
    <mergeCell ref="F44:G44"/>
    <mergeCell ref="C45:E45"/>
    <mergeCell ref="F45:G45"/>
    <mergeCell ref="H42:I42"/>
    <mergeCell ref="C54:E54"/>
    <mergeCell ref="F54:G54"/>
    <mergeCell ref="C51:E51"/>
    <mergeCell ref="F51:G51"/>
    <mergeCell ref="C52:E52"/>
    <mergeCell ref="F52:G52"/>
    <mergeCell ref="C53:E53"/>
    <mergeCell ref="F53:G53"/>
    <mergeCell ref="C46:E46"/>
    <mergeCell ref="F46:G46"/>
    <mergeCell ref="C49:E49"/>
    <mergeCell ref="F49:G49"/>
    <mergeCell ref="C50:E50"/>
    <mergeCell ref="F50:G50"/>
    <mergeCell ref="C43:E4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0F2671-A5CC-40C5-9AA5-7CEAEBE0993C}"/>
</file>

<file path=customXml/itemProps2.xml><?xml version="1.0" encoding="utf-8"?>
<ds:datastoreItem xmlns:ds="http://schemas.openxmlformats.org/officeDocument/2006/customXml" ds:itemID="{4EBC4554-1A8A-4644-98AB-A8BD6E1B9BA0}"/>
</file>

<file path=customXml/itemProps3.xml><?xml version="1.0" encoding="utf-8"?>
<ds:datastoreItem xmlns:ds="http://schemas.openxmlformats.org/officeDocument/2006/customXml" ds:itemID="{A122AB63-FCCF-47AE-BB8B-E30B0667C4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瓜田 圭佑</cp:lastModifiedBy>
  <cp:revision/>
  <dcterms:created xsi:type="dcterms:W3CDTF">2011-04-26T02:43:35Z</dcterms:created>
  <dcterms:modified xsi:type="dcterms:W3CDTF">2022-11-04T02:06:28Z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