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E\Employee Folders\Kevin Offill\Task files\Temps\"/>
    </mc:Choice>
  </mc:AlternateContent>
  <xr:revisionPtr revIDLastSave="0" documentId="13_ncr:1_{4C4BC82E-6670-4DC1-84B4-4A0F563EC75F}" xr6:coauthVersionLast="47" xr6:coauthVersionMax="47" xr10:uidLastSave="{00000000-0000-0000-0000-000000000000}"/>
  <bookViews>
    <workbookView xWindow="1428" yWindow="-108" windowWidth="21720" windowHeight="13176" xr2:uid="{80467C5F-8382-4DFB-9BDE-FA7F127DB01A}"/>
  </bookViews>
  <sheets>
    <sheet name="Summary" sheetId="2" r:id="rId1"/>
    <sheet name="Data" sheetId="1" r:id="rId2"/>
  </sheets>
  <definedNames>
    <definedName name="_xlnm._FilterDatabase" localSheetId="1" hidden="1">Data!$A$1:$T$389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D31" i="2"/>
  <c r="D32" i="2"/>
  <c r="D3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I3" i="2"/>
  <c r="I4" i="2"/>
  <c r="I5" i="2"/>
  <c r="I6" i="2"/>
  <c r="I7" i="2"/>
  <c r="I8" i="2"/>
  <c r="I9" i="2"/>
  <c r="I10" i="2"/>
  <c r="I11" i="2"/>
  <c r="I12" i="2"/>
  <c r="I13" i="2"/>
  <c r="I14" i="2"/>
  <c r="D3" i="2"/>
</calcChain>
</file>

<file path=xl/sharedStrings.xml><?xml version="1.0" encoding="utf-8"?>
<sst xmlns="http://schemas.openxmlformats.org/spreadsheetml/2006/main" count="3565" uniqueCount="1048">
  <si>
    <t>HatcheryReleaseID</t>
  </si>
  <si>
    <t>Hatchery</t>
  </si>
  <si>
    <t>Species</t>
  </si>
  <si>
    <t>Run</t>
  </si>
  <si>
    <t>BroodYear</t>
  </si>
  <si>
    <t>InitialReleaseDate</t>
  </si>
  <si>
    <t>FinalReleaseDate</t>
  </si>
  <si>
    <t>ReleaseLocation</t>
  </si>
  <si>
    <t>Purpose</t>
  </si>
  <si>
    <t>CWTCode</t>
  </si>
  <si>
    <t>CWTType</t>
  </si>
  <si>
    <t>Raceway</t>
  </si>
  <si>
    <t>ReleasedClip/Tag</t>
  </si>
  <si>
    <t>ReleasedNoClip/Tag</t>
  </si>
  <si>
    <t>ReleasedClip/NoTag</t>
  </si>
  <si>
    <t>ReleasedUnmarked</t>
  </si>
  <si>
    <t>Length</t>
  </si>
  <si>
    <t>Weight</t>
  </si>
  <si>
    <t>FamilyGroups</t>
  </si>
  <si>
    <t>Comments</t>
  </si>
  <si>
    <t>Livingston Stone NFH</t>
  </si>
  <si>
    <t>Chinook</t>
  </si>
  <si>
    <t>Winter</t>
  </si>
  <si>
    <t>Lake Redding Park</t>
  </si>
  <si>
    <t>Production</t>
  </si>
  <si>
    <t>051276</t>
  </si>
  <si>
    <t>Standard Alphanumeric</t>
  </si>
  <si>
    <t>T23</t>
  </si>
  <si>
    <t>Family Group-Natural (BML Captive Control and Hatchery Control): 41DD,42II;</t>
  </si>
  <si>
    <t>051277</t>
  </si>
  <si>
    <t>T15</t>
  </si>
  <si>
    <t>Family Group-Natural (BML Captive Control): 38DD,39CC;</t>
  </si>
  <si>
    <t>051278</t>
  </si>
  <si>
    <t>T21</t>
  </si>
  <si>
    <t>Family Group-Natural (BML Captive Control and Hatchery Control): 40EE,45MM;</t>
  </si>
  <si>
    <t>051279</t>
  </si>
  <si>
    <t>T26</t>
  </si>
  <si>
    <t>Family Group-Natural (BML Captive Control and some Hatchery Control): 46Z,47MM(HxN control);</t>
  </si>
  <si>
    <t>051280</t>
  </si>
  <si>
    <t>T27</t>
  </si>
  <si>
    <t>Family Group-Natural (BML Captive Control): 46NN,48HH;</t>
  </si>
  <si>
    <t>051281</t>
  </si>
  <si>
    <t>T13</t>
  </si>
  <si>
    <t>Family Group-Natural (BML Captive Control and some Hatchery Control): 35Y,36AA(HxN control);</t>
  </si>
  <si>
    <t>051282</t>
  </si>
  <si>
    <t>T16</t>
  </si>
  <si>
    <t>Family Group-Natural (BML Captive Control): 1B,2C,3B;</t>
  </si>
  <si>
    <t>051283</t>
  </si>
  <si>
    <t>T17</t>
  </si>
  <si>
    <t>Family Group-Natural (BML Captive Control): 4C,5D,6E;</t>
  </si>
  <si>
    <t>051284</t>
  </si>
  <si>
    <t>T18</t>
  </si>
  <si>
    <t>Family Group-Natural (some Hatchery control and some BML Captive control): 7C(CxN Control), 7E(CxN Control), 8E(CxN Control), 8F, 9D(CxN Control), 9G, 10G, 10H(HxN Control), 11I;</t>
  </si>
  <si>
    <t>051285</t>
  </si>
  <si>
    <t>T19</t>
  </si>
  <si>
    <t>Family Group-Natural (Hatchery Control): 13F,14H;</t>
  </si>
  <si>
    <t>051286</t>
  </si>
  <si>
    <t>T20</t>
  </si>
  <si>
    <t>Family Group-Natural (some Hatchery control): 15I(HxN Control), 18L;</t>
  </si>
  <si>
    <t>051287</t>
  </si>
  <si>
    <t>T2</t>
  </si>
  <si>
    <t>Family Group-Natural (BML Captive Control): 21O,24R;</t>
  </si>
  <si>
    <t>051288</t>
  </si>
  <si>
    <t>T3</t>
  </si>
  <si>
    <t>Family Group-Natural (BML Captive Control): 25P,27U,28T;</t>
  </si>
  <si>
    <t>051289</t>
  </si>
  <si>
    <t>T5</t>
  </si>
  <si>
    <t>Family Group-Natural (some BML Captive control and some Hatchery Control): 26S, 28V(CxN and HxN Control), 30O(CxN Control);</t>
  </si>
  <si>
    <t>051290</t>
  </si>
  <si>
    <t>AC1</t>
  </si>
  <si>
    <t>Family Group-Hatchery: 13J,14K,15K,18N,19N;</t>
  </si>
  <si>
    <t>051291</t>
  </si>
  <si>
    <t>T28</t>
  </si>
  <si>
    <t>Family Group-Hatchery (some BML Captive Control): 41GG,44II(CxN Control),45LL;</t>
  </si>
  <si>
    <t>051292</t>
  </si>
  <si>
    <t>T24</t>
  </si>
  <si>
    <t>Family Group-Natural (BML Captive Control): 43JJ,43KK;</t>
  </si>
  <si>
    <t>051293</t>
  </si>
  <si>
    <t>T29</t>
  </si>
  <si>
    <t>Family Group-Natural (BML Captive Control): 38CC,39BB;</t>
  </si>
  <si>
    <t>051294</t>
  </si>
  <si>
    <t>T30</t>
  </si>
  <si>
    <t>Family Group-Hatchery (some BML Captive Control): 40FF,44EE(CxN Control);</t>
  </si>
  <si>
    <t>051295</t>
  </si>
  <si>
    <t>T1</t>
  </si>
  <si>
    <t>Family Group-Natural: 22O, 22Q;</t>
  </si>
  <si>
    <t>051296</t>
  </si>
  <si>
    <t>AC10</t>
  </si>
  <si>
    <t>Family Group-Natural (BML Captive Control): 1A,2A,3A,4A,5B;</t>
  </si>
  <si>
    <t>Both Exp. &amp; Pro.</t>
  </si>
  <si>
    <t>051297</t>
  </si>
  <si>
    <t>AC2</t>
  </si>
  <si>
    <t>Family Group-Captive (BML): BML 1 to 20; High mortality due to CWT tagging;</t>
  </si>
  <si>
    <t>051298</t>
  </si>
  <si>
    <t>AC5</t>
  </si>
  <si>
    <t>Family Group-Captive (BML): BML 21 to 53; High mortality due to CWT tagging;</t>
  </si>
  <si>
    <t>051299</t>
  </si>
  <si>
    <t>T8</t>
  </si>
  <si>
    <t>Family Group-Natural: 26Q, 29W;</t>
  </si>
  <si>
    <t>051364</t>
  </si>
  <si>
    <t>T4</t>
  </si>
  <si>
    <t>Family Group-Natural (some BML Captive control): 23O(CxN Control), 23P(CxN Control), 24Q, 25S;</t>
  </si>
  <si>
    <t>051365</t>
  </si>
  <si>
    <t>T6</t>
  </si>
  <si>
    <t>Family Group-Natural (BML Captive Control): 21P,30U;</t>
  </si>
  <si>
    <t>051366</t>
  </si>
  <si>
    <t>T7</t>
  </si>
  <si>
    <t>Family Group-Natural (BML Captive Control and some Hatchery Control): 29V(HxN control),32R;</t>
  </si>
  <si>
    <t>051367</t>
  </si>
  <si>
    <t>T9</t>
  </si>
  <si>
    <t>Family Group-Natural (BML Captive Control): 27T,31R;</t>
  </si>
  <si>
    <t>051368</t>
  </si>
  <si>
    <t>T10</t>
  </si>
  <si>
    <t>Family Group-Natural (some BML Captive control): 32Y(CxN Control), 33W, 34W;</t>
  </si>
  <si>
    <t>051369</t>
  </si>
  <si>
    <t>T11</t>
  </si>
  <si>
    <t>Family Group-Natural (BML Captive Control): 35Z,36BB;</t>
  </si>
  <si>
    <t>051370</t>
  </si>
  <si>
    <t>T12</t>
  </si>
  <si>
    <t>Family Group-Natural (BML Captive Control): 31T,33X;</t>
  </si>
  <si>
    <t>051371</t>
  </si>
  <si>
    <t>T14</t>
  </si>
  <si>
    <t>Family Group-Hatchery (some BML Captive Control): 37V(CxN Control),37AA(CxN Control),47LL;</t>
  </si>
  <si>
    <t>051372</t>
  </si>
  <si>
    <t>T25</t>
  </si>
  <si>
    <t>Family Group-Natural (BML Captive Control): 42HH,48JJ;</t>
  </si>
  <si>
    <t>051373</t>
  </si>
  <si>
    <t>T22</t>
  </si>
  <si>
    <t>Family Group-Natural (some Hatchery control): 20L, 20M(HxN Control);</t>
  </si>
  <si>
    <t>051679</t>
  </si>
  <si>
    <t>29</t>
  </si>
  <si>
    <t>Family Group-Cryo (some BML Captive Control): 37CC(NxN;CxN Control),42GG(NxN;CxN Control), 46F(Cryosperm-2002; 915), 46G(Cryosperm-2002; 241);</t>
  </si>
  <si>
    <t>051964</t>
  </si>
  <si>
    <t>27</t>
  </si>
  <si>
    <t>Family Group-Natural (BML Captive Control): 42FF, 43GG;</t>
  </si>
  <si>
    <t>051965</t>
  </si>
  <si>
    <t>30</t>
  </si>
  <si>
    <t>Family Group-Natural (BML Captive Control): 4C, 4D;</t>
  </si>
  <si>
    <t>051966</t>
  </si>
  <si>
    <t>15</t>
  </si>
  <si>
    <t>Family Group-Natural (BML Captive Control and some Hatchery Control): 1B(HxN control), 2B(HxN control), 3B, 5F(HxN control), 9C;</t>
  </si>
  <si>
    <t>051967</t>
  </si>
  <si>
    <t>16</t>
  </si>
  <si>
    <t>051968</t>
  </si>
  <si>
    <t>17</t>
  </si>
  <si>
    <t>Family Group-Natural (BML Captive Control and some Hatchery Control): 3C, 6D(HxN control), 8I, 9D;</t>
  </si>
  <si>
    <t>051970</t>
  </si>
  <si>
    <t>19</t>
  </si>
  <si>
    <t>Family Group-Natural (BML Captive Control and some Hatchery Control): 10F(HxN control), 14K;</t>
  </si>
  <si>
    <t>051971</t>
  </si>
  <si>
    <t>21</t>
  </si>
  <si>
    <t>Family Group-Natural (BML Captive Control): 12J, 12K, 13H;</t>
  </si>
  <si>
    <t>051972</t>
  </si>
  <si>
    <t>20</t>
  </si>
  <si>
    <t>Family Group-Natural (BML Captive Control): 13L, 14J, 15K;</t>
  </si>
  <si>
    <t>051973</t>
  </si>
  <si>
    <t>22</t>
  </si>
  <si>
    <t>Family Group-Natural (BML Captive Control): 15L, 17N, 18I;</t>
  </si>
  <si>
    <t>051974</t>
  </si>
  <si>
    <t>14</t>
  </si>
  <si>
    <t>Family Group-Natural (BML Captive Control and some Hatchery Control): 16M, 19M(HxN control), 20Q(HxN control), 24M;</t>
  </si>
  <si>
    <t>051975</t>
  </si>
  <si>
    <t>13</t>
  </si>
  <si>
    <t>Family Group-Natural (BML Captive Control and some Hatchery Control): 21O(HxN control), 22S(HxN control), 24O;</t>
  </si>
  <si>
    <t>051976</t>
  </si>
  <si>
    <t>12</t>
  </si>
  <si>
    <t>Family Group-Natural (BML Captive Control): 16L, 17O, 18N;</t>
  </si>
  <si>
    <t>051977</t>
  </si>
  <si>
    <t>11</t>
  </si>
  <si>
    <t>Family Group-Natural (BML Captive Control): 23Q, 28T;</t>
  </si>
  <si>
    <t>051978</t>
  </si>
  <si>
    <t>10</t>
  </si>
  <si>
    <t>Family Group-Natural (some Hatchery control and some BML Captive control): 26Q(CxN Control), 30W(HxN Control), 31W(HxN Control);</t>
  </si>
  <si>
    <t>051979</t>
  </si>
  <si>
    <t>9</t>
  </si>
  <si>
    <t>Family Group-Natural (BML Captive Control): 23T, 28S;</t>
  </si>
  <si>
    <t>051980</t>
  </si>
  <si>
    <t>8</t>
  </si>
  <si>
    <t>Family Group-Natural (BML Captive Control): 26N, 32Z;</t>
  </si>
  <si>
    <t>051981</t>
  </si>
  <si>
    <t>7</t>
  </si>
  <si>
    <t>Family Group-Natural (some BML Captive control): 27S(CxN Control), 32Y;</t>
  </si>
  <si>
    <t>051982</t>
  </si>
  <si>
    <t>6</t>
  </si>
  <si>
    <t>Family Group-Natural (some Hatchery control and some BML Captive control): 29V(HxN Control), 33Y, 36AA(CxN Control);</t>
  </si>
  <si>
    <t>051983</t>
  </si>
  <si>
    <t>5</t>
  </si>
  <si>
    <t>Family Group-Natural (BML Captive Control): 27T, 33Z, 36CC;</t>
  </si>
  <si>
    <t>051984</t>
  </si>
  <si>
    <t>4</t>
  </si>
  <si>
    <t>Family Group-Natural (BML Captive Control): 35AA, 37BB, 38Z;</t>
  </si>
  <si>
    <t>051985</t>
  </si>
  <si>
    <t>3</t>
  </si>
  <si>
    <t>Family Group-Natural (some BML Captive control): 35CC(CxN Control), 39W, 39Y, 43EE;</t>
  </si>
  <si>
    <t>051986</t>
  </si>
  <si>
    <t>2</t>
  </si>
  <si>
    <t>Family Group-Natural (some Hatchery control; some BML Captive control): 38BB(CxN Control), 40V (NxH control);</t>
  </si>
  <si>
    <t>051987</t>
  </si>
  <si>
    <t>23</t>
  </si>
  <si>
    <t>Family Group-Hatchery: 19P, 20P, 30U, 31X;</t>
  </si>
  <si>
    <t>051988</t>
  </si>
  <si>
    <t>24</t>
  </si>
  <si>
    <t>Family Group-Hatchery: 22R, 29U;</t>
  </si>
  <si>
    <t>051989</t>
  </si>
  <si>
    <t>25</t>
  </si>
  <si>
    <t>Family Group-Hatchery: 40DD(NxH), 44X(NxH);</t>
  </si>
  <si>
    <t>051990</t>
  </si>
  <si>
    <t>26</t>
  </si>
  <si>
    <t>Family Group-Natural (BML Captive Control and some Hatchery Control): 44FF(HxN control), 45FF;</t>
  </si>
  <si>
    <t>051681</t>
  </si>
  <si>
    <t>18,19</t>
  </si>
  <si>
    <t>Family Group-Natural (some Hatchery control and some LSNFH Captive control): 4D, 7D, 7F, 8G (HxN control, CxN control);</t>
  </si>
  <si>
    <t>051683</t>
  </si>
  <si>
    <t>20,21</t>
  </si>
  <si>
    <t>Family Group-Natural (some Hatchery control): 6F, 9J (HxN control), 10K (HxN control), 12J;</t>
  </si>
  <si>
    <t>051684</t>
  </si>
  <si>
    <t>2,3</t>
  </si>
  <si>
    <t>Family Group-Natural: 13N, 14N, 20M, 21T;</t>
  </si>
  <si>
    <t>051685</t>
  </si>
  <si>
    <t>4,7</t>
  </si>
  <si>
    <t>Family Group-Natural (some LSNFH Captive control): 17K, 19P, 25Y, 28BB (CxN control);</t>
  </si>
  <si>
    <t>051686</t>
  </si>
  <si>
    <t>9,10</t>
  </si>
  <si>
    <t>Family Group-Natural (some Hatchery control and some LSNFH Captive control): 19T, 26W (HxN control), 27Z (HxN control, CxN control), 32FF (CxN control), 35II (HxN control, CxN control);</t>
  </si>
  <si>
    <t>051687</t>
  </si>
  <si>
    <t>16,22</t>
  </si>
  <si>
    <t>Family Group-Natural (some LSNFH Captive control): 1A, 2A, 12G (CxN control), 13M;</t>
  </si>
  <si>
    <t>051688</t>
  </si>
  <si>
    <t>15,25</t>
  </si>
  <si>
    <t>Family Group-Natural: 1B, 3B, 6B, 21U, 22U;</t>
  </si>
  <si>
    <t>051689</t>
  </si>
  <si>
    <t>13,23</t>
  </si>
  <si>
    <t>Family Group-Natural (some Hatchery control): 11L (HxN control), 16Q, 29CC, 35HH;</t>
  </si>
  <si>
    <t>051690</t>
  </si>
  <si>
    <t>6,24</t>
  </si>
  <si>
    <t>Family Group-Natural (some Hatchery control): 15O, 17Q, 25X (HxN control), 26V;</t>
  </si>
  <si>
    <t>051691</t>
  </si>
  <si>
    <t>12,17</t>
  </si>
  <si>
    <t>Family Group-Natural (some Hatchery control and some LSNFH Captive control): 2C (HxN control), 4E (HxN control), 29BB (CxN control), 32DD;</t>
  </si>
  <si>
    <t>051692</t>
  </si>
  <si>
    <t>14,29</t>
  </si>
  <si>
    <t>Family Group-Hatchery (some LSNFH Captive control): 23W, 24S, 31Z (CxN control), 31EE (CxN control);</t>
  </si>
  <si>
    <t>051693</t>
  </si>
  <si>
    <t>5,27</t>
  </si>
  <si>
    <t>Family Group-Natural: 20O, 22V, 30AA, 30DD;</t>
  </si>
  <si>
    <t>051694</t>
  </si>
  <si>
    <t>8,28</t>
  </si>
  <si>
    <t>Family Group-Natural (some LSNFH Captive control): 27AA, 28V, 36FF (CxN control), 36GG;</t>
  </si>
  <si>
    <t>051695</t>
  </si>
  <si>
    <t>26,30</t>
  </si>
  <si>
    <t>Family Group-Hatchery (some LSNFH Captive control): 23R, 24X, 37II (CxN control), 37JJ (CxN control);</t>
  </si>
  <si>
    <t>051696</t>
  </si>
  <si>
    <t>1,11</t>
  </si>
  <si>
    <t>Family Group-Natural (some Hatchery control and some LSNFH Captive control): 15P, 16R (HxN control), 33EE (HxN control, CxN control), 33GG;</t>
  </si>
  <si>
    <t>052368</t>
  </si>
  <si>
    <t>AC2,AC3</t>
  </si>
  <si>
    <t>Family Group-Captive (LSNFH) and Family Group-Cryo: captive females L1 - L60 crossed with natural males II (1,332), JJ (1,011), and cryopreserved sperm (32,733; no control);</t>
  </si>
  <si>
    <t>052493</t>
  </si>
  <si>
    <t>T10,T11</t>
  </si>
  <si>
    <t>Family Group-Natural: 44GG, 48FF, 46FF, 45HH;</t>
  </si>
  <si>
    <t>053399</t>
  </si>
  <si>
    <t>T2,T4</t>
  </si>
  <si>
    <t>Family Group-Natural: 34V, 38Z, 33V, 33W, 34W, 39CC;</t>
  </si>
  <si>
    <t>053471</t>
  </si>
  <si>
    <t>Family Group-Natural: 21P, 21Q, 22R, 22S, 23R, 23S, 24Q, 20P, 24L, 25R;</t>
  </si>
  <si>
    <t>053472</t>
  </si>
  <si>
    <t>Family Group-Natural: 37AA, 37BB, 19N, 28N, 19O, 25P;</t>
  </si>
  <si>
    <t>053473</t>
  </si>
  <si>
    <t>AC4</t>
  </si>
  <si>
    <t>Family Group-Natural: 6C, 7H, 8H, 8I;</t>
  </si>
  <si>
    <t>051991</t>
  </si>
  <si>
    <t>1</t>
  </si>
  <si>
    <t>Family Group-Natural (BML Captive Control): 25J, 34AA, 34BB;</t>
  </si>
  <si>
    <t>051992</t>
  </si>
  <si>
    <t>28</t>
  </si>
  <si>
    <t>Family Group-Natural (BML Captive Control): 45Z, 46GG;</t>
  </si>
  <si>
    <t>051993</t>
  </si>
  <si>
    <t>A10</t>
  </si>
  <si>
    <t>Family Group-Hatchery: 1A, 2A, 5E, 6E, 7G, 10G, 21R;</t>
  </si>
  <si>
    <t>051994</t>
  </si>
  <si>
    <t>A3</t>
  </si>
  <si>
    <t>Family Group-Captive (BML) and Family Group-Cryo: BML 36-56; family 42-47 and 51-56 used cryopreserved sperm (6,011) and 36-41,48-50 used fresh (5,239)</t>
  </si>
  <si>
    <t>051995</t>
  </si>
  <si>
    <t>A1</t>
  </si>
  <si>
    <t>Family Group-Captive (BML): BML 1-16; all used fresh sperm</t>
  </si>
  <si>
    <t>051996</t>
  </si>
  <si>
    <t>A2</t>
  </si>
  <si>
    <t>Family Group-Captive (BML): BML 17-35; all used fresh sperm</t>
  </si>
  <si>
    <t>051997</t>
  </si>
  <si>
    <t>A4</t>
  </si>
  <si>
    <t>Family Group-Captive (BML) and Family Group-Cryo: BML 57-100; family 57-97 and 99-100 used cryopreserved sperm, 98 used fresh sperm (no progeny survived);</t>
  </si>
  <si>
    <t>053737</t>
  </si>
  <si>
    <t>Standard Binary</t>
  </si>
  <si>
    <t>Family Group-Captive (BML) and Family Group-Cryo: BML 54 to 95 (B91-B95 used cryopreserved sperm); High mortality due to CWT tagging;</t>
  </si>
  <si>
    <t>0501020507</t>
  </si>
  <si>
    <t>Half length Alphanumeric</t>
  </si>
  <si>
    <t>Family Group-Natural (Hatchery Control; some BML Captive Control): 46MM(CxN Control), 48SS(CxN Control), 48TT(CxN Control), 49UU;</t>
  </si>
  <si>
    <t>0501020811</t>
  </si>
  <si>
    <t>Half length Binary</t>
  </si>
  <si>
    <t>T19&amp;T20</t>
  </si>
  <si>
    <t>Family Group-Natural: 15C, 16G, 17J, 19K, 23I, 25M, 25N</t>
  </si>
  <si>
    <t>0501020812</t>
  </si>
  <si>
    <t>T8&amp;T9</t>
  </si>
  <si>
    <t>Family Group-Natural: 54AD,56AE,57AG,58AG,58AB,61AH,61AI</t>
  </si>
  <si>
    <t>0501020814</t>
  </si>
  <si>
    <t>T1&amp;T2</t>
  </si>
  <si>
    <t>Family Group-Natural: 15G,16H,17I,19M,23K</t>
  </si>
  <si>
    <t>0501020815</t>
  </si>
  <si>
    <t>T22&amp;T25</t>
  </si>
  <si>
    <t>Family Group-Natural: 18K,21I,24L,34T,34P</t>
  </si>
  <si>
    <t>0501020901</t>
  </si>
  <si>
    <t>Family Group-Natural: 28Q,30M,30R,32N,35T,35Q</t>
  </si>
  <si>
    <t>0501020902</t>
  </si>
  <si>
    <t>Family Group-Natural: 33P,38R,38T,43Y,47W,48Z</t>
  </si>
  <si>
    <t>0501020903</t>
  </si>
  <si>
    <t>Family Group-Natural: 39R,39T,50V,50Z,52AB</t>
  </si>
  <si>
    <t>0501020904</t>
  </si>
  <si>
    <t>T17&amp;T18</t>
  </si>
  <si>
    <t>Family Group-Natural and Family Group-Cryo: 1A, 194F(Cryo), 2B, 294G(Cryo), 4E, 4C, 9D, 9G</t>
  </si>
  <si>
    <t>0501020905</t>
  </si>
  <si>
    <t>Family Group-Natural: 18L,  21H, 22I, 22F, 24N</t>
  </si>
  <si>
    <t>0501020906</t>
  </si>
  <si>
    <t>T12&amp;T13</t>
  </si>
  <si>
    <t>Family Group-Natural: 3B,10D,10G,12A,12H,13B,13C,14F</t>
  </si>
  <si>
    <t>0501020907</t>
  </si>
  <si>
    <t>Family Group-Natural: 55AE,55AF,57AD,59AF,59AC,60AH,60AI</t>
  </si>
  <si>
    <t>0501020908</t>
  </si>
  <si>
    <t>Family Group-Natural: 51AB,51Y,52AC,53AC,53AD,54X</t>
  </si>
  <si>
    <t>0501020909</t>
  </si>
  <si>
    <t>Family Group-Natural: 36L,36U,37U,46W,47Z,48AA</t>
  </si>
  <si>
    <t>0501020910</t>
  </si>
  <si>
    <t>Family Group-Natural: 27P,31N,37M,40V,40S</t>
  </si>
  <si>
    <t>0501020911</t>
  </si>
  <si>
    <t>Family Group-Natural: 27O,28L.29R,29Q,41W,41Q,45X</t>
  </si>
  <si>
    <t>0501020912</t>
  </si>
  <si>
    <t>Family Group-Natural: 26O, 32S, 44U, 44V</t>
  </si>
  <si>
    <t>0501020913</t>
  </si>
  <si>
    <t>T23&amp;T24</t>
  </si>
  <si>
    <t>Family Group-Natural: 11H,11A,6D,6E,5B</t>
  </si>
  <si>
    <t>0501020914</t>
  </si>
  <si>
    <t>T15&amp;T16</t>
  </si>
  <si>
    <t>Family Group-Natural: 7D,7A,8E,8F,3C,5E</t>
  </si>
  <si>
    <t>0501020915</t>
  </si>
  <si>
    <t>Family Group-Natural: 26P, 31S, 33O</t>
  </si>
  <si>
    <t>0501021001</t>
  </si>
  <si>
    <t>C60&amp;C59</t>
  </si>
  <si>
    <t>Family Group-Natural: 20F, 20K</t>
  </si>
  <si>
    <t>0501021205</t>
  </si>
  <si>
    <t>Family Group-Natural: 9N;</t>
  </si>
  <si>
    <t>0501021206</t>
  </si>
  <si>
    <t>Family Group-Natural: 9M;</t>
  </si>
  <si>
    <t>0501021207</t>
  </si>
  <si>
    <t>Family Group-Natural: 8L;</t>
  </si>
  <si>
    <t>0501021208</t>
  </si>
  <si>
    <t>Family Group-Natural: 8K;</t>
  </si>
  <si>
    <t>0501021209</t>
  </si>
  <si>
    <t>Family Group-Natural: 7J;</t>
  </si>
  <si>
    <t>0501021210</t>
  </si>
  <si>
    <t>Family Group-Natural (BML Captive Control): 7I;</t>
  </si>
  <si>
    <t>0501021211</t>
  </si>
  <si>
    <t>Family Group-Natural: 3C;</t>
  </si>
  <si>
    <t>0501021212</t>
  </si>
  <si>
    <t>Family Group-Natural: 4A;</t>
  </si>
  <si>
    <t>0501021213</t>
  </si>
  <si>
    <t>18</t>
  </si>
  <si>
    <t>Family Group-Natural (BML Captive Control): 6G;</t>
  </si>
  <si>
    <t>0501021214</t>
  </si>
  <si>
    <t>Family Group-Natural (BML Captive Control): 5D;</t>
  </si>
  <si>
    <t>0501021215</t>
  </si>
  <si>
    <t>Family Group-Natural: 5E;</t>
  </si>
  <si>
    <t>0501021301</t>
  </si>
  <si>
    <t>Family Group-Natural: 4B;</t>
  </si>
  <si>
    <t>0501021302</t>
  </si>
  <si>
    <t>Family Group-Natural: 2A;</t>
  </si>
  <si>
    <t>0501021303</t>
  </si>
  <si>
    <t>Family Group-Natural: 2B;</t>
  </si>
  <si>
    <t>0501021304</t>
  </si>
  <si>
    <t>Family Group-Natural: 3B;</t>
  </si>
  <si>
    <t>0501021305</t>
  </si>
  <si>
    <t>Family Group-Natural: (BML Captive Control): 6F;</t>
  </si>
  <si>
    <t>0501021306</t>
  </si>
  <si>
    <t>6&amp;7</t>
  </si>
  <si>
    <t>Family Group-Natural: 1A;</t>
  </si>
  <si>
    <t>0501021307</t>
  </si>
  <si>
    <t>Family Group-Captive (BML) and Family Group-Cryo: 40 total family groups formed from 20 BML captive females X 14 cryopreserved and 4 fresh males;</t>
  </si>
  <si>
    <t>0501030107</t>
  </si>
  <si>
    <t>Family Group-Hatchery: 1B,8I,8J,9G,9K,10B;</t>
  </si>
  <si>
    <t>0501030108</t>
  </si>
  <si>
    <t>Family Group-Hatchery: 21S,21T,22S,22T,24S,24T;</t>
  </si>
  <si>
    <t>0501030109</t>
  </si>
  <si>
    <t>Family Group-Natural: 40EE, 40DD, 41FF;</t>
  </si>
  <si>
    <t>0501030201</t>
  </si>
  <si>
    <t>Family Group-Natural: 43FF, 43HH;</t>
  </si>
  <si>
    <t>0501030202</t>
  </si>
  <si>
    <t>Family Group-Natural: 10F, 13I, 14F;</t>
  </si>
  <si>
    <t>0501030203</t>
  </si>
  <si>
    <t>Family Group-Natural: 5C, 5G, 6E, 6H;</t>
  </si>
  <si>
    <t>0501030204</t>
  </si>
  <si>
    <t>Family Group-Natural: 4E, 4F;</t>
  </si>
  <si>
    <t>0501030205</t>
  </si>
  <si>
    <t>Family Group-Natural: 3D, 3E;</t>
  </si>
  <si>
    <t>0501030206</t>
  </si>
  <si>
    <t>Family Group-Natural: 18K, 18O, 20Q, 20P;</t>
  </si>
  <si>
    <t>0501030207</t>
  </si>
  <si>
    <t>Family Group-Natural: 24V, 25W, 26O, 26W;</t>
  </si>
  <si>
    <t>0501030208</t>
  </si>
  <si>
    <t>Family Group-Natural and Family Group-Hatchery and Family Group-Cryo: 23R(NxN),23U(NxN),270(NxN),27W(HxN),28-99K (Cryo),28V(HxN);</t>
  </si>
  <si>
    <t>0501030209</t>
  </si>
  <si>
    <t>Family Group-Natural: 19P, 19Q, 35Y;</t>
  </si>
  <si>
    <t>0501030301</t>
  </si>
  <si>
    <t>Family Group-Natural: 31AA, 31BB;</t>
  </si>
  <si>
    <t>0501030302</t>
  </si>
  <si>
    <t>Family Group-Natural: 34Y, 34O, 36CC, 36V;</t>
  </si>
  <si>
    <t>0501030303</t>
  </si>
  <si>
    <t>Family Group-Natural: 37DD, 37EE;</t>
  </si>
  <si>
    <t>0501030304</t>
  </si>
  <si>
    <t>Family Group-Natural: 38CC, 38FF, 39DD;</t>
  </si>
  <si>
    <t>0501030305</t>
  </si>
  <si>
    <t>Family Group-Cryo: 39GG(NxN),42HH(HxN),42-99B(Cryo),42-99E(Cryo);</t>
  </si>
  <si>
    <t>0501030306</t>
  </si>
  <si>
    <t>Family Group-Hatchery: 17M,17N,13M;</t>
  </si>
  <si>
    <t>0501030307</t>
  </si>
  <si>
    <t>Family Group-Cryo: 28X(NxN),30X(NxN),30Z(NxN),29W(HxN),29Y(HxN),29-99I(Cryo);</t>
  </si>
  <si>
    <t>0501030308</t>
  </si>
  <si>
    <t>Family Group-Natural: 41EE, 44EE, 43HH;</t>
  </si>
  <si>
    <t>0501030309</t>
  </si>
  <si>
    <t>Family Group-Natural (Hatchery Control): 12I,12J;</t>
  </si>
  <si>
    <t>0501030401</t>
  </si>
  <si>
    <t>Family Group-Natural: 11K, 11L;</t>
  </si>
  <si>
    <t>0501030402</t>
  </si>
  <si>
    <t>Family Group-Natural: 7F, 7H;</t>
  </si>
  <si>
    <t>0501030403</t>
  </si>
  <si>
    <t>Family Group-Natural: 1A, 2A, 2C;</t>
  </si>
  <si>
    <t>0501030404</t>
  </si>
  <si>
    <t>Family Group-Natural: 15I, 15L, 17J;</t>
  </si>
  <si>
    <t>0501030405</t>
  </si>
  <si>
    <t>Family Group-Natural (Hatchery Control): 16J,16K;</t>
  </si>
  <si>
    <t>0501030406</t>
  </si>
  <si>
    <t>Family Group-Natural (Hatchery Control): 22U,21R;</t>
  </si>
  <si>
    <t>0501030407</t>
  </si>
  <si>
    <t>Family Group-Natural: 30V, 32AA, 32BB;</t>
  </si>
  <si>
    <t>0501030408</t>
  </si>
  <si>
    <t>Family Group-Natural: 33AA, 33BB;</t>
  </si>
  <si>
    <t>0501030409</t>
  </si>
  <si>
    <t>Family Group-Hatchery: 35X,35Z,36Z;</t>
  </si>
  <si>
    <t>0501030705</t>
  </si>
  <si>
    <t>Family Group-Captive (BML) and Family Group-Cryo: BML 1-100 (1-77 used fresh milt, 78-100 used cryopreserved milt);</t>
  </si>
  <si>
    <t>0501030706</t>
  </si>
  <si>
    <t xml:space="preserve">Family Group-Hatchery (some BML Captive Control): 47TT(CxN Control), 50QQ(CxN Control), 50UU(CxN Control), 18U, 19U, 20W, 21W, 23Z, 24Z, 29EE(CxN Control), 29FF(CxN Control), 38JJ, 38LL(CxN Control), 45RR, 46RR, 47SS(CxN Control), 4E(CxN Control), 4I(CxN </t>
  </si>
  <si>
    <t>0501030707</t>
  </si>
  <si>
    <t>Family Group-Natural (some Hatchery control and some BML Captive control): 1A, 1D(HxN Control), 2E(HxN Control and CxN Control), 3G(CxN Control), 7J(CxN Control), 8J(CxN Control), 12N, 13N;</t>
  </si>
  <si>
    <t>0501030708</t>
  </si>
  <si>
    <t>Family Group-Natural (BML Captive Control and some Hatchery Control): 15P, 16Q, 19V(HxN control);</t>
  </si>
  <si>
    <t>0501030709</t>
  </si>
  <si>
    <t>Family Group-Natural (BML Captive Control and some Hatchery Control): 14P, 18K(HxN control), 20V(HxN control);</t>
  </si>
  <si>
    <t>0501030801</t>
  </si>
  <si>
    <t>Family Group-Natural (BML Captive Control): 37Y, 39KK, 40KK; High mortality, all occurred in pinhead type fish, used 550/lb mold;</t>
  </si>
  <si>
    <t>0501030802</t>
  </si>
  <si>
    <t>Family Group-Natural (BML Captive Control): 11M, 11J, 12M, 13L;</t>
  </si>
  <si>
    <t>0501030803</t>
  </si>
  <si>
    <t>Family Group-Natural (BML Captive Control and some Hatchery Control): 6I(HxN control), 8K;</t>
  </si>
  <si>
    <t>0501030804</t>
  </si>
  <si>
    <t>Family Group-Natural (BML Captive Control and some Hatchery Control): 7G, 9E(HxN control), 10M;</t>
  </si>
  <si>
    <t>0501030805</t>
  </si>
  <si>
    <t>Family Group-Natural (BML Captive Control and some Hatchery Control): 1C, 2F, 3H(HxN control);</t>
  </si>
  <si>
    <t>0501030806</t>
  </si>
  <si>
    <t>Family Group-Natural (some Hatchery control and BML Captive Control): 6H(HxN Control and CxN Control), 9D(HxN Control), 10L(CxN Control);</t>
  </si>
  <si>
    <t>0501030807</t>
  </si>
  <si>
    <t>Family Group-Natural (some Hatchery control and BML Captive Control): 33JJ, 44EE(HxN and CxN Control);</t>
  </si>
  <si>
    <t>0501030808</t>
  </si>
  <si>
    <t>Family Group-Natural (BML Captive Control): 40NN, 41BB, 43PP;</t>
  </si>
  <si>
    <t>0501030809</t>
  </si>
  <si>
    <t>Family Group-Natural (some BML Captive control): 32II, 34JJ, 39MM(CxN Control);</t>
  </si>
  <si>
    <t>0501030901</t>
  </si>
  <si>
    <t>Family Group-Natural: 30GG, 33II;</t>
  </si>
  <si>
    <t>0501030902</t>
  </si>
  <si>
    <t>Family Group-Natural (BML Captive Control and some Hatchery Control): 34DD, 35FF(HxN control), 36KK;</t>
  </si>
  <si>
    <t>0501030903</t>
  </si>
  <si>
    <t>Family Group-Natural (BML Captive Control and some Hatchery Control): 28EE(HxN control), 30HH, 31FF(HxN control);</t>
  </si>
  <si>
    <t>0501030904</t>
  </si>
  <si>
    <t>Family Group-Natural (BML Captive Control and some Hatchery Control): 24Y(HxN control), 26BB, 27CC;</t>
  </si>
  <si>
    <t>0501030905</t>
  </si>
  <si>
    <t>Family Group-Natural (BML Captive Control and some Hatchery Control): 22X, 23AA(HxN control), 25Y;</t>
  </si>
  <si>
    <t>0501030906</t>
  </si>
  <si>
    <t>Family Group-Natural (some BML Captive control): 27Q(CxN Control), 28DD(CxN Control), 32R;</t>
  </si>
  <si>
    <t>0501030907</t>
  </si>
  <si>
    <t>Family Group-Natural (BML Captive Control): 25X, 26CC, 31AA;</t>
  </si>
  <si>
    <t>0501030908</t>
  </si>
  <si>
    <t>Family Group-Natural: 16R, 17S, 17T;</t>
  </si>
  <si>
    <t>0501030909</t>
  </si>
  <si>
    <t>Family Group-Natural (some Hatchery control): 14O, 15R,  21T(HxN Control), 22S;</t>
  </si>
  <si>
    <t>0501040101</t>
  </si>
  <si>
    <t>Family Group-Natural (some BML Captive control): 36GG, 37HH(CxN Control);</t>
  </si>
  <si>
    <t>0501040102</t>
  </si>
  <si>
    <t>Family Group-Natural (BML Captive Control and some Hatchery Control): 41NN, 43OO, 44QQ(HxN control);</t>
  </si>
  <si>
    <t>0501040103</t>
  </si>
  <si>
    <t>Family Group-Natural (BML Captive Control): 42OO, 49BB;</t>
  </si>
  <si>
    <t>0501040104</t>
  </si>
  <si>
    <t>Family Group-Natural (BML Captive Control and some Hatchery Control): 42PP, 45LL(HxN control);</t>
  </si>
  <si>
    <t>052476</t>
  </si>
  <si>
    <t>Family Group-Hatchery: 5C, 5E, 8H, 9I, 10H, 11I;</t>
  </si>
  <si>
    <t>052477</t>
  </si>
  <si>
    <t>Family Group-Captive (LSNFH) and Family Group-Cryo: L1-L4 and L6-L13 Cap x Nat (8,220), L14-L45 cryo (11,656);</t>
  </si>
  <si>
    <t>052478</t>
  </si>
  <si>
    <t>29,30</t>
  </si>
  <si>
    <t>Family Group-Natural: 29BB, 29CC, 30X, 34CC;</t>
  </si>
  <si>
    <t>052479</t>
  </si>
  <si>
    <t>21,28</t>
  </si>
  <si>
    <t>Family Group-Natural (some LSNFH Captive control): 11K, 12M, 13O, 16L, 16O,17N, 26V, 27AA, 28U(CxN control);</t>
  </si>
  <si>
    <t>052480</t>
  </si>
  <si>
    <t>10,20</t>
  </si>
  <si>
    <t>Family Group-Natural (some LSNFH Captive control and some Hatchery control): 6B, 9G, 14P, 18M, 47OO (HxN control), 49KK (CxN control);</t>
  </si>
  <si>
    <t>052481</t>
  </si>
  <si>
    <t>19,27</t>
  </si>
  <si>
    <t>Family Group-Natural: 5G, 6H, 17P, 24M, 24N, 30DD;</t>
  </si>
  <si>
    <t>052482</t>
  </si>
  <si>
    <t>17,25</t>
  </si>
  <si>
    <t>Family Group-Natural (some LSNFH Captive control): 3E, 5F, 22U (CxN control), 22X;</t>
  </si>
  <si>
    <t>052483</t>
  </si>
  <si>
    <t>6,18</t>
  </si>
  <si>
    <t>Family Group-Natural: 8H, 10G, 38AA, 41EE;</t>
  </si>
  <si>
    <t>052484</t>
  </si>
  <si>
    <t>24,26</t>
  </si>
  <si>
    <t>Family Group-Natural (some LSNFH Captive control): 20K, 20U (CxN control), 23Y (CxN control), 26AA, 27Z;</t>
  </si>
  <si>
    <t>052485</t>
  </si>
  <si>
    <t>2,22</t>
  </si>
  <si>
    <t>Family Group-Natural (some LSNFH Captive control): 19L, 19O, 21V, 33Y (CxN control), 36X;</t>
  </si>
  <si>
    <t>052486</t>
  </si>
  <si>
    <t>Family Group-Natural: 50EE;</t>
  </si>
  <si>
    <t>052487</t>
  </si>
  <si>
    <t>Family Group-Natural: 1A, 1B, 1C, 2E, 3F, 4A;</t>
  </si>
  <si>
    <t>052488</t>
  </si>
  <si>
    <t>11,16</t>
  </si>
  <si>
    <t>Family Group-Natural (some Hatchery control): 35HH, 35II, 48PP (HxN control), 49BB;</t>
  </si>
  <si>
    <t>052774</t>
  </si>
  <si>
    <t>1,3</t>
  </si>
  <si>
    <t>Family Group-Natural: 32FF, 33GG, 34HH, 37DD;</t>
  </si>
  <si>
    <t>052775</t>
  </si>
  <si>
    <t>4,5</t>
  </si>
  <si>
    <t>Family Group-Natural: 31EE, 36II, 37JJ, 40JJ;</t>
  </si>
  <si>
    <t>052776</t>
  </si>
  <si>
    <t>7,8</t>
  </si>
  <si>
    <t>Family Group-Natural (some LSNFH Captive control and some Hatchery control): 32Y (CxN control), 38BB, 39LL, 40FF, 44MM (HxN control), 44NN (HxN control), 45FF, 45GG, 46LL;</t>
  </si>
  <si>
    <t>052777</t>
  </si>
  <si>
    <t>9,15</t>
  </si>
  <si>
    <t>Family Group-Natural (some LSNFH Captive control and some Hatchery control): 39KK (CxN control), 41GG, 46KK (CxN control), 47QQ (HxN control), 48QQ (HxN control), 50JJ;</t>
  </si>
  <si>
    <t>053072</t>
  </si>
  <si>
    <t>13,14</t>
  </si>
  <si>
    <t>Family Group-Hatchery: 42MM, 42NN, 43OO, 43PP, 51QQ, 51RR;</t>
  </si>
  <si>
    <t>053073</t>
  </si>
  <si>
    <t>Family Group-Captive (LSNFH) and Family Group-Cryo: L1 - L6 are CxN (2,159), L7 - L36 and L39 - L46 are CxCryo (10,912);</t>
  </si>
  <si>
    <t>053074</t>
  </si>
  <si>
    <t>Family Group-Natural: 2D, 4R, 7C, 7I, 8J, 9J, 10I, 11L, 12H, 13N, 14Q, 15T, 18Q, 21W, 23W;</t>
  </si>
  <si>
    <t>051680</t>
  </si>
  <si>
    <t>T12,T13</t>
  </si>
  <si>
    <t>Family Group-Natural: 45EE, 48HH, 51II, 52II;</t>
  </si>
  <si>
    <t>051682</t>
  </si>
  <si>
    <t>T14,T15</t>
  </si>
  <si>
    <t>Family Group-Natural: 51JJ, 49JJ, 52JJ, 50KK;</t>
  </si>
  <si>
    <t>051697</t>
  </si>
  <si>
    <t>T1,T16</t>
  </si>
  <si>
    <t>Family Group-Natural: 29V, 30W, 30X, 31Q, 32T, 32X, 26M, 27S, 27T, 28O, 29U, 50II, 49II;</t>
  </si>
  <si>
    <t>051698</t>
  </si>
  <si>
    <t>Family Group-Hatchery: 1A, 1B, 2C, 2D;</t>
  </si>
  <si>
    <t>052490</t>
  </si>
  <si>
    <t>T3,T5</t>
  </si>
  <si>
    <t>Family Group-Natural: 38CC, 39Y, 35U, 35Y, 36U, 36Z, 41AA, 42CC;</t>
  </si>
  <si>
    <t>052491</t>
  </si>
  <si>
    <t>T6,T7</t>
  </si>
  <si>
    <t>Family Group-Natural: 40DD, 42DD, 43AA, 43EE, 41BB;</t>
  </si>
  <si>
    <t>052492</t>
  </si>
  <si>
    <t>T8,T9</t>
  </si>
  <si>
    <t>Family Group-Natural: 47GG, 47EE, 44FF, 46GG;</t>
  </si>
  <si>
    <t>053466</t>
  </si>
  <si>
    <t>T17,T18</t>
  </si>
  <si>
    <t>Family Group-Natural: 5E, 5F, 7I, 6G;</t>
  </si>
  <si>
    <t>053467</t>
  </si>
  <si>
    <t>T19,T20</t>
  </si>
  <si>
    <t>Family Group-Natural: 4E, 4D, 3A, 3B, 10J, 12J, 14G;</t>
  </si>
  <si>
    <t>053468</t>
  </si>
  <si>
    <t>Family Group-Natural: 9G, 11B, 15J, 16C, 18L, 18M, 9D, 10F;</t>
  </si>
  <si>
    <t>053469</t>
  </si>
  <si>
    <t>T23,T24</t>
  </si>
  <si>
    <t>Family Group-Natural: 11A, 12E, 13H, 14F;</t>
  </si>
  <si>
    <t>053470</t>
  </si>
  <si>
    <t>T25,T26</t>
  </si>
  <si>
    <t>Family Group-Natural: 13I, 17M, 20Q, 17L, 26T;</t>
  </si>
  <si>
    <t>054553</t>
  </si>
  <si>
    <t>T23-T25</t>
  </si>
  <si>
    <t>Family Group-Natural: 8E, 9H, 9I, 10J, 10K;</t>
  </si>
  <si>
    <t>054554</t>
  </si>
  <si>
    <t>T27-T29</t>
  </si>
  <si>
    <t>Family Group-Hatchery:13M,13N,14M;</t>
  </si>
  <si>
    <t>054604</t>
  </si>
  <si>
    <t>T03-T06</t>
  </si>
  <si>
    <t>Family Group-Natural: 15K, 16H, 16K, 17I, 17J;</t>
  </si>
  <si>
    <t>054605</t>
  </si>
  <si>
    <t>T07,T26</t>
  </si>
  <si>
    <t>Family Group-Natural (some Hatchery control):12G(Hatchery Control), 12L(Hatchery Control), 18P(Hatchery Control), 18R;</t>
  </si>
  <si>
    <t>054606</t>
  </si>
  <si>
    <t>T08,T13,T30</t>
  </si>
  <si>
    <t>Family Group-Hatchery: 14N,19O,19P,24S,24T;</t>
  </si>
  <si>
    <t>054607</t>
  </si>
  <si>
    <t>T09-T12</t>
  </si>
  <si>
    <t>Family Group-Natural (some Hatchery control): 20Q, 20R, 21O(HxN Control), 21P(HxN Control), 22O(HxN Control), 22Q, 23O(HxN Control), 23Q;</t>
  </si>
  <si>
    <t>054608</t>
  </si>
  <si>
    <t>T14-T16</t>
  </si>
  <si>
    <t>Family Group-Natural: 1A, 1B, 2A, 2B, 15J;</t>
  </si>
  <si>
    <t>054609</t>
  </si>
  <si>
    <t>T17-T19</t>
  </si>
  <si>
    <t>Family Group-Natural: 3C, 3D, 4C, 4E, 5E, 5F;</t>
  </si>
  <si>
    <t>054610</t>
  </si>
  <si>
    <t>T20-T22</t>
  </si>
  <si>
    <t>Family Group-Natural: 6H, 6G, 7D, 7I, 8D;</t>
  </si>
  <si>
    <t>0501020813</t>
  </si>
  <si>
    <t>T5&amp;T6</t>
  </si>
  <si>
    <t>Family Group-Natural: 42W,42X,43U,45S,46Y,49V,49AA</t>
  </si>
  <si>
    <t>051969</t>
  </si>
  <si>
    <t>Family Group-Natural (BML Captive Control and some Hatchery Control): 7H(HxN control), 8F, 11H, 11I;</t>
  </si>
  <si>
    <t>053867</t>
  </si>
  <si>
    <t>C47-C49</t>
  </si>
  <si>
    <t>Family Group-Natural: 21P, 21Q, 22R, 22S, 23R, 23S, 24Q, 20P, 24L, 25R, 9G, 11B, 15J, 16C, 18L, 18M, 9D, 10F, 37AA, 37BB, 19N, 28N, 19O, 25P</t>
  </si>
  <si>
    <t>053464</t>
  </si>
  <si>
    <t>T16, T28</t>
  </si>
  <si>
    <t>Family Group-Natural: 28U, 31DD, 32FF, 22U, 29Z</t>
  </si>
  <si>
    <t>053465</t>
  </si>
  <si>
    <t>T4, T14</t>
  </si>
  <si>
    <t>Family Group-Natural: 32EE, 32BB, 34AA, 46SS, 46RR</t>
  </si>
  <si>
    <t>053474</t>
  </si>
  <si>
    <t>T20,T29</t>
  </si>
  <si>
    <t>Family Group-Natural: 11L, 15L, 16O, 26O, 26W</t>
  </si>
  <si>
    <t>054024</t>
  </si>
  <si>
    <t>T5,T7,T25</t>
  </si>
  <si>
    <t>Family Group-Natural: 34GG, 35DD, 37II, 39JJ, 39GG, 40LL, 18Q, 19M, 19Q, 23S</t>
  </si>
  <si>
    <t>054025</t>
  </si>
  <si>
    <t>T8,T9,T13</t>
  </si>
  <si>
    <t>Family Group-Natural: 35CC, 40MM, 47SS, 48QQ</t>
  </si>
  <si>
    <t>054026</t>
  </si>
  <si>
    <t>T21,T26,T27</t>
  </si>
  <si>
    <t>Family Group-Natural: 12M, 13M 14B, 15A, 20P, 20R, 21R, 21S, 23V, 24X, 25P, 25W</t>
  </si>
  <si>
    <t>054028</t>
  </si>
  <si>
    <t>T3,T10,T17</t>
  </si>
  <si>
    <t>Family Group-Natural: 29AA, 30BB, 30CC, 36HH, 41OO, 42NN, 42OO, 43LL, 45PP, 8I, 10I, 10J</t>
  </si>
  <si>
    <t>054029</t>
  </si>
  <si>
    <t>T2,T11,T12,T23</t>
  </si>
  <si>
    <t>Family Group-Natural: 31EE, 33Z, 38KK, 44A, 44PP, 48KK, 1D, 2D</t>
  </si>
  <si>
    <t>054167</t>
  </si>
  <si>
    <t>T6,T19</t>
  </si>
  <si>
    <t>Family Group-Natural: 38JJ, 41NN, 9I,11K</t>
  </si>
  <si>
    <t>054171</t>
  </si>
  <si>
    <t>T22,T30</t>
  </si>
  <si>
    <t>Family Group-Natural: 13N, 14O, 27X, 24Y</t>
  </si>
  <si>
    <t>054172</t>
  </si>
  <si>
    <t>T18,T24</t>
  </si>
  <si>
    <t>Family Group-Natural: 8H, 9J, 12N, 16P, 17K, 17N, 18L</t>
  </si>
  <si>
    <t>054173</t>
  </si>
  <si>
    <t>Family Group-Natural: 1C,2C, 3C, 6G, 7G, 7H</t>
  </si>
  <si>
    <t>054174</t>
  </si>
  <si>
    <t>Family Group-Natural: 3E, 4E, 4F, 5E, 5F, 6F</t>
  </si>
  <si>
    <t>053713</t>
  </si>
  <si>
    <t>Inside</t>
  </si>
  <si>
    <t>Family Group-Natural: 28Y, 30Z, 31BB, 29Y</t>
  </si>
  <si>
    <t>054086</t>
  </si>
  <si>
    <t>1,2</t>
  </si>
  <si>
    <t>Family Group-Hatchery and Family Group-Natural: 38GG,38II,41FF,34DD (2,507),35BB</t>
  </si>
  <si>
    <t>054087</t>
  </si>
  <si>
    <t>3,4</t>
  </si>
  <si>
    <t>Family Group-Natural: 35EE,36EE,36FF,37HH</t>
  </si>
  <si>
    <t>054088</t>
  </si>
  <si>
    <t>5,6</t>
  </si>
  <si>
    <t>Family Group-Natural: 37GG,39GG,41JJ,40II,42JJ,50PP,50QQ,52SS</t>
  </si>
  <si>
    <t>054164</t>
  </si>
  <si>
    <t>19,20</t>
  </si>
  <si>
    <t>Family Group-Natural: 14G,14L,14M,16O,17N,18B,18P,21L,30AA,31Z</t>
  </si>
  <si>
    <t>054165</t>
  </si>
  <si>
    <t>23,24</t>
  </si>
  <si>
    <t>Family Group-Hatchery and Family Group-Natural: 22T (2,461),20R,22U (2,278),21S,20S</t>
  </si>
  <si>
    <t>054166</t>
  </si>
  <si>
    <t>25,26</t>
  </si>
  <si>
    <t>Family Group-Natural: 25V,26W,26X,24Q,24T,25U</t>
  </si>
  <si>
    <t>054168</t>
  </si>
  <si>
    <t>27,28</t>
  </si>
  <si>
    <t>Family Group-Natural: 27W, 27P, 28B, 28Y, 30Z, 31BB, 29Y</t>
  </si>
  <si>
    <t>054169</t>
  </si>
  <si>
    <t>Family Group-Hatchery and Family Group-Natural: 29W, 33AA, 33DD, 34BB (2,813), 32AA, 32CC</t>
  </si>
  <si>
    <t>054170</t>
  </si>
  <si>
    <t>Family Group-Natural: 1A, 1B, 2A, 2C, 5E, 5F, 6C, 6G, 3C, 3D, 4D</t>
  </si>
  <si>
    <t>054977</t>
  </si>
  <si>
    <t>Family Group-Natural: 39II, 40FF, 49PP, 42KK, 43JJ, 46KK</t>
  </si>
  <si>
    <t>054978</t>
  </si>
  <si>
    <t>11,12</t>
  </si>
  <si>
    <t>Family Group-Natural: 46MM, 49NN, 53SS, 45LL, 47LL</t>
  </si>
  <si>
    <t>054979</t>
  </si>
  <si>
    <t>Family Group-Natural: 43KK, 44HH, 53OO, 44LL, 45HH</t>
  </si>
  <si>
    <t>054980</t>
  </si>
  <si>
    <t>Family Group-Natural: 47MM, 48OO, 52RR, 48NN, 51QQ</t>
  </si>
  <si>
    <t>054981</t>
  </si>
  <si>
    <t>15,16</t>
  </si>
  <si>
    <t>Family Group-Natural: 54UU, 55VV, 55WW, 57VV, 56XX, 57XX, 58TT, 58UU, 59ZZ</t>
  </si>
  <si>
    <t>054982</t>
  </si>
  <si>
    <t>17,18</t>
  </si>
  <si>
    <t>Family Group-Natural: 61YY, 61BBB, 62AAA, 11K, 11I, 15N, 15O</t>
  </si>
  <si>
    <t>054983</t>
  </si>
  <si>
    <t>21,22</t>
  </si>
  <si>
    <t>Family Group-Natural: 59YY, 60AAA, 60BBB, 62ZZZ, 51RR, 54TT, 56WW</t>
  </si>
  <si>
    <t>054985</t>
  </si>
  <si>
    <t>Family Group-Natural: 13G, 13L, 12J, 12K, 16N, 17O, 19Q, 19R</t>
  </si>
  <si>
    <t>054988</t>
  </si>
  <si>
    <t>Family Group-Hatchery: 7F, 7G, 8F, 8I, 9D, 9J, 10B, 10H</t>
  </si>
  <si>
    <t>053659</t>
  </si>
  <si>
    <t>Family Group-Cryo: 1OCR97 (2,407),1QCR97 (21), 2A, 2B; have been weighted by RW and retentions</t>
  </si>
  <si>
    <t>054089</t>
  </si>
  <si>
    <t>Family Group-Natural: 8G, 12K,8H, 15O; have been weighted by RW and retentions</t>
  </si>
  <si>
    <t>054090</t>
  </si>
  <si>
    <t>Family Group-Natural: 3C, 5G,4A, 4B; have been weighted by RW and retentions</t>
  </si>
  <si>
    <t>054091</t>
  </si>
  <si>
    <t>Family Group-Natural: 5C, 6D,6E, 10I; have been weighted by RW and retentions</t>
  </si>
  <si>
    <t>054092</t>
  </si>
  <si>
    <t>Family Group-Natural: 7E, 10F,7F, 9G; have been weighted by RW and retentions</t>
  </si>
  <si>
    <t>054093</t>
  </si>
  <si>
    <t>Family Group-Natural: 21V, 22W,23W, 23X; have been weighted by RW and retentions</t>
  </si>
  <si>
    <t>054094</t>
  </si>
  <si>
    <t>Family Group-Natural: 9I, 15N,11H, 15M; have been weighted by RW and retentions</t>
  </si>
  <si>
    <t>054095</t>
  </si>
  <si>
    <t>Family Group-Natural: 14N, 17R,16L, 17S; have been weighted by RW and retentions</t>
  </si>
  <si>
    <t>054096</t>
  </si>
  <si>
    <t>Family Group-Natural: 18O, 18Q,16Q, 20U; have been weighted by RW and retentions</t>
  </si>
  <si>
    <t>054097</t>
  </si>
  <si>
    <t>Family Group-Natural: 20T, 21U,19R, 22V; have been weighted by RW and retentions</t>
  </si>
  <si>
    <t>054098</t>
  </si>
  <si>
    <t>Family Group-Natural: 24Y, 25AA,24Z, 27BB; have been weighted by RW and retentions</t>
  </si>
  <si>
    <t>054099</t>
  </si>
  <si>
    <t>Family Group-Natural: 25BB, 26Z,26Y, 27AA; have been weighted by RW and retentions</t>
  </si>
  <si>
    <t>055271</t>
  </si>
  <si>
    <t>Family Group-Natural: 11J, 12J,13M, 19T; have been weighted by RW and retentions</t>
  </si>
  <si>
    <t>055272</t>
  </si>
  <si>
    <t>Family Group-Natural: 13L, 19S,14K, 16P; have been weighted by RW and retentions</t>
  </si>
  <si>
    <t>053475</t>
  </si>
  <si>
    <t>T13,T14</t>
  </si>
  <si>
    <t>Family Group-Natural: 42GG, 43CC, 43FF, 40CC, 41EE, 42FF; have been weighted by RW and retentions</t>
  </si>
  <si>
    <t>055273</t>
  </si>
  <si>
    <t>T1,T17</t>
  </si>
  <si>
    <t>Family Group-Natural: 44DD, 45EE, 23P, 25O, 27R; have been weighted by RW and retentions</t>
  </si>
  <si>
    <t>055274</t>
  </si>
  <si>
    <t>T2,T30</t>
  </si>
  <si>
    <t>Family Group-Natural: 19L, 26R, 25Q, 27S, 28R; have been weighted by RW and retentions</t>
  </si>
  <si>
    <t>055275</t>
  </si>
  <si>
    <t>T5,T6</t>
  </si>
  <si>
    <t>Family Group-Natural: 30U, 31V, 32W, 31U, 38AA; have been weighted by RW and retentions</t>
  </si>
  <si>
    <t>055276</t>
  </si>
  <si>
    <t>T3,T4</t>
  </si>
  <si>
    <t>Family Group-Natural: 26P, 29S, 28S, 29T, 30T; have been weighted by RW and retentions</t>
  </si>
  <si>
    <t>055277</t>
  </si>
  <si>
    <t>T20,T21</t>
  </si>
  <si>
    <t>Family Group-Natural: 12H, 13I, 13J, 12I, 15K; have been weighted by RW and retentions</t>
  </si>
  <si>
    <t>055278</t>
  </si>
  <si>
    <t>T22,T23</t>
  </si>
  <si>
    <t>Family Group-Natural: 16L, 17K, 16M, 17I; have been weighted by RW and retentions</t>
  </si>
  <si>
    <t>055279</t>
  </si>
  <si>
    <t>T24,T25</t>
  </si>
  <si>
    <t>Family Group-Natural: 10F, 18J, 10G, 15L, 21N; have been weighted by RW and retentions</t>
  </si>
  <si>
    <t>055280</t>
  </si>
  <si>
    <t>T7,T8</t>
  </si>
  <si>
    <t>Family Group-Natural: 32V, 33W, 33X, 34X, 36Y; have been weighted by RW and retentions</t>
  </si>
  <si>
    <t>055281</t>
  </si>
  <si>
    <t>T11,T12</t>
  </si>
  <si>
    <t>Family Group-Natural: 36U, 37Y, 37Z, 39AA, 39BB; have been weighted by RW and retentions</t>
  </si>
  <si>
    <t>055282</t>
  </si>
  <si>
    <t>T26,T27</t>
  </si>
  <si>
    <t>Family Group-Natural: 18H, 22O, 19M, 24P; have been weighted by RW and retentions</t>
  </si>
  <si>
    <t>055283</t>
  </si>
  <si>
    <t>T28,T29</t>
  </si>
  <si>
    <t>Family Group-Natural: 20M, 21O, 23N, 22N, 24Q; have been weighted by RW and retentions</t>
  </si>
  <si>
    <t>055284</t>
  </si>
  <si>
    <t>Family Group-Natural: 4C, 4D, 5C, 5E, 6B, 6E; have been weighted by RW and retentions</t>
  </si>
  <si>
    <t>055285</t>
  </si>
  <si>
    <t>Family Group-Natural: 7D, 7E, 8D, 8F, 9F, 9G; have been weighted by RW and retentions</t>
  </si>
  <si>
    <t>055286</t>
  </si>
  <si>
    <t>Family Group-Natural: 1A, 1B, 2A, 2C, 3A, 3B; have been weighted by RW and retentions</t>
  </si>
  <si>
    <t>055454</t>
  </si>
  <si>
    <t>T15,T16</t>
  </si>
  <si>
    <t>Family Group-Natural: 40AA, 41DD, 44BB, 45GG; have been weighted by RW and retentions</t>
  </si>
  <si>
    <t>055461</t>
  </si>
  <si>
    <t>T9,T10</t>
  </si>
  <si>
    <t>Family Group-Natural: 35V, 35T, 34W, 38Z; have been weighted by RW and retentions</t>
  </si>
  <si>
    <t>055462</t>
  </si>
  <si>
    <t>T18,T19</t>
  </si>
  <si>
    <t>Family Group-Natural: 11G, 14J, 11H, 14K; have been weighted by RW and retentions</t>
  </si>
  <si>
    <t>052288</t>
  </si>
  <si>
    <t>T5,T6,T7,T8</t>
  </si>
  <si>
    <t>Family Group-Natural: 31W, 32Y, 34AA, 29T, 31X, 32X, 34Z, 33Y, 36BB, 37FF</t>
  </si>
  <si>
    <t>053476</t>
  </si>
  <si>
    <t>Family Group-Natural: 25Q, 27R, 30W, 26V, 27R, 27V</t>
  </si>
  <si>
    <t>053477</t>
  </si>
  <si>
    <t>T1,T2</t>
  </si>
  <si>
    <t>Family Group-Natural: 25W, 28S, 29S, 30T</t>
  </si>
  <si>
    <t>054175</t>
  </si>
  <si>
    <t>T27,T28</t>
  </si>
  <si>
    <t>Family Group-Natural: 21L, 22M, 24Q, 23Q, 26U</t>
  </si>
  <si>
    <t>054176</t>
  </si>
  <si>
    <t>Family Group-Natural: 1A, 1B, 2A, 2B, 3B, 3C, 4C, 4D</t>
  </si>
  <si>
    <t>054177</t>
  </si>
  <si>
    <t>Family Group-Natural: 5C, 5D, 6D, 6E, 7E, 7F, 9G, 9I, 11G</t>
  </si>
  <si>
    <t>054774</t>
  </si>
  <si>
    <t>T9,T14</t>
  </si>
  <si>
    <t>Family Group-Natural: 43HH, 45EE, 45KK, 33Z, 35AA, 36CC</t>
  </si>
  <si>
    <t>054775</t>
  </si>
  <si>
    <t>Family Group-Natural: 47KK, 46GG, 43GG, 46FF</t>
  </si>
  <si>
    <t>054776</t>
  </si>
  <si>
    <t>Family Group-Natural: 42KK, 47JJ, 42JJ, 44II, 44JJ</t>
  </si>
  <si>
    <t>054782</t>
  </si>
  <si>
    <t>T21,T22</t>
  </si>
  <si>
    <t>Family Group-Natural: 10E, 12H, 12I, 13J, 15J, 15K</t>
  </si>
  <si>
    <t>054783</t>
  </si>
  <si>
    <t>Family Group-Natural: 38DD, 41HH, 39FF, 41II</t>
  </si>
  <si>
    <t>054984</t>
  </si>
  <si>
    <t>Family Group-Natural: 11I, 14J, 13H, 14K</t>
  </si>
  <si>
    <t>054986</t>
  </si>
  <si>
    <t>Family Group-Natural: 16K, 16L, 17L, 17M, 19N, 21O</t>
  </si>
  <si>
    <t>054987</t>
  </si>
  <si>
    <t>Family Group-Natural: 18M, 19O, 20N, 18N, 20O, 20N</t>
  </si>
  <si>
    <t>055268</t>
  </si>
  <si>
    <t>Family Group-Natural: 35BB, 38CC, 37DD, 40GG, 39EE</t>
  </si>
  <si>
    <t>055287</t>
  </si>
  <si>
    <t>T29,T30</t>
  </si>
  <si>
    <t>Family Group-Natural: 22P, 23P, 24P, 28R</t>
  </si>
  <si>
    <t>052778</t>
  </si>
  <si>
    <t>Family Group-Natural: 13R, 13S, 14T, 15M, 15T, 16P, 16U;</t>
  </si>
  <si>
    <t>054032</t>
  </si>
  <si>
    <t>AC3</t>
  </si>
  <si>
    <t>Family Group-Rescue: RES1RESA, RES1RESB, RES2RESC, RES2RESD, RES2RESE, RES6RESM, RES7RESN, RES7RESO, RES8RESN, RES8RESO, RES9RESH, RES9RESL; These fish were rescued from irrigation diversion ditches;</t>
  </si>
  <si>
    <t>055065</t>
  </si>
  <si>
    <t>T01,T21-T30,AC1,AC10</t>
  </si>
  <si>
    <t>Family Group-Natural: 1A, 1B, 1C, 2D, 2E, 5I, 5J, 6J, 6K, 7F, 7L, 8M, 8N, 8O, 9O, 9P, 10O, 10Q, 11Q, 11R, 12Q, 12S, 14M, 17R, 17V, 18S, 18W, 19X, 19W, 20X, 20Y, 21W, 21Y, 23Z, 23V, 24V, 24Z, 25AA, 25BB, 26AA, 26BB, 27CC, 27DD, 28CC, 28EE, 30GG, 33JJ; 73 d</t>
  </si>
  <si>
    <t>055349</t>
  </si>
  <si>
    <t>T02,T04-T20</t>
  </si>
  <si>
    <t>Family Group-Natural and Family Group-Rescue: 22X, 22Y, 29EE, 29FF, 30FF, 31GG, 31HH, 32DD, 32HH, 33II, 34JJ, 34KK, 34KK, 35II, 35LL, 36II, 36LL, 37MM, 37NN, 38MM, 38NN, 39OO, 39PP, 40PP, 40QQ, 41RR, 41SS, 42HH, 42OO, 43TT, 43UU, 44QQ, 44RR, 45OO, 45SS, 4</t>
  </si>
  <si>
    <t>055771</t>
  </si>
  <si>
    <t>T1-T4,T14-T19, T23-T30</t>
  </si>
  <si>
    <t>Family Group-Hatchery and Family Group-Natural: 130CI, 130CL, 131CK, 131CL, 132CF, 132CG, 133BQ, 133BW, 134BL, 134CA, 135BV, 135CJ, 136CN,136CO, 137BI, 137CO, 138CP, 138CQ, 139CM, 139CR, 140BP, 140CQ, 141CP, 145CZ, 146CU, 146CV, 147CW, 147CY, 148CM, 148CN</t>
  </si>
  <si>
    <t>055772</t>
  </si>
  <si>
    <t>T5-T13, T20-T22, AC8, AC11</t>
  </si>
  <si>
    <t>Family Group-Hatchery and Family Group-Natural: 1A, 1B, 2B, 2C, 3B, 3C, 4D, 4E, 5D, 5E, 6F, 6G, 7H, 7I,124CE, 125CD, 125CE, 126BU, 126CF, 127CG, 127CH, 128CH, 128CI, 129CJ, 129CK, 130CI, 130CL, 131CK, 131CL, 132CF, 132CG, 133BQ, 133BW, 134BL, 134CA, 135BV</t>
  </si>
  <si>
    <t>055773</t>
  </si>
  <si>
    <t>AC5, AC14</t>
  </si>
  <si>
    <t>Family Group-Hatchery and Family Group-Natural: 84AN, 84BM, 85AJ, 85AN, 86AO, 86AP, 87AI, 87AO, 88AO, 88AQ, 89AP, 89AQ, 90AR, 90AS, 91AR, 91AT, 92AL, 92AU, 93AM, 93AU, 94AV, 94AW, 95AX, 95AY, 96AV, 96AX, 97AZ, 7BA, 109AY, 109BN, 110AW, 110BN, 111BO, 111BP</t>
  </si>
  <si>
    <t>055774</t>
  </si>
  <si>
    <t>AC7, AC13</t>
  </si>
  <si>
    <t>Family Group-Hatchery and Family Group-Natural: 17Q, 18M, 18R, 19Q, 19R,20L, 20S, 21M, 21S, 22Q, 22T, 23U, 23V, 24K, 24O, 25N, 25P,26T, 26W, 27S, 27W, 28T, 28X, 29H, 29N, 30O, 30P, 49BB, 49GG, 50CC, 50NN, 51BB, 51MM, 52GG, 52MM, 53JJ, 53OO, 54II, 54PP, 55</t>
  </si>
  <si>
    <t>055775</t>
  </si>
  <si>
    <t>AC1, AC2</t>
  </si>
  <si>
    <t xml:space="preserve">Family Group-Hatchery and Family Group-Natural: 26T, 26W, 27S, 27W, 28T, 28X, 29H, 29N, 30O, 30P, 37EE,37U, 38EE, 38FF, 39V, 39Z, 40CC, 40GG, 41AA, 41DD, 42DD, 57RR, 58LL, 58OO, 59KK, 59PP, 60SS, 60TT, 61RR, 61UU, 62RR, 68AD,68HH, 69AC, 69AE, 70AF, 70UU, </t>
  </si>
  <si>
    <t>055776</t>
  </si>
  <si>
    <t>AC3, AC10</t>
  </si>
  <si>
    <t>Family Group-Hatchery and Family Group-Natural: 8F, 8G, 9D, 9F, 10E, 10J, 11C, 11K, 12L, 12M, 13J, 13L, 14G, 14J, 15K, 15N, 16O, 16P, 31R, 31Y, 32V, 32Y, 33X, 33Z, 34U, 34X, 35AA , 35BB, 36CC, 36DD, 42HH, 43II, 43JJ, 44FF, 44II, 45FF, 45KK, 46KK, 46Z, 47L</t>
  </si>
  <si>
    <t>055777</t>
  </si>
  <si>
    <t>AC6, AC9</t>
  </si>
  <si>
    <t xml:space="preserve">Family Group-Hatchery and Family Group-Natural: 62VV, 63WW, 63XX, 64WW, 64YY, 65YY, 65ZZ, 66AB, 66YY, 67AB, 67AC,78WW, 79AK, 79NN, 81AM, 81ZZ, 82AB, 82XX, 83AC, 83AL,84AN, 84BM, 85AJ, 85AN, 86AO, 86AP, 87AI, 87AO, 88AO, 88AQ,98BC,98BD, 99BE, 99BF, 100BE, </t>
  </si>
  <si>
    <t>Bonnyview Boat Ramp</t>
  </si>
  <si>
    <t>052289</t>
  </si>
  <si>
    <t>AC13</t>
  </si>
  <si>
    <t>Family Group-Hatchery and Family Group-Natural: 1A, 1B, 2D, 2E, 3F, 3G, 6I, 6J, 7J, 7K, 8I, 8J</t>
  </si>
  <si>
    <t>055873</t>
  </si>
  <si>
    <t>AC01, AC11</t>
  </si>
  <si>
    <t>Family Group-Hatchery and Family Group-Natural: 39HH, 39KK, 40HH, 40V, 41LL, 41MM, 52QQ, 52RR, 53PP, 53QQ, 54NN, 54SS, 55UU, 62XX, 62YY, 63PP, 63ZZ, 64AB, 64QQ, 67AD, 68AC, 68AD, 69AB, 69AD</t>
  </si>
  <si>
    <t>055874</t>
  </si>
  <si>
    <t>AC02, AC10</t>
  </si>
  <si>
    <t>Family Group-Hatchery and Family Group-Natural: 37II, 37Z, 38II, 38JJ, 42JJ, 42NN, 43II, 43JJ, 44KK, 44OO, 45KK, 45MM, 46AA, 46NN, 47JJ, 47NN, 48V, 59WW, 59XX, 60SS, 60YY, 61XX, 61YY</t>
  </si>
  <si>
    <t>055875</t>
  </si>
  <si>
    <t>23, 24, AC07, AC08</t>
  </si>
  <si>
    <t>Family Group-Hatchery and Family Group-Natural: 48MM, 49KK, 49W, 50LL, 50OO, 51OO, 51PP, 55TT, 56TT, 56UU, 57TT, 57VV, 58SS, 58UU, 65AC, 65VV, 66AC, 66VV, 67AB, 87AR, 87AS, 88AQ, 88AS, 94AT</t>
  </si>
  <si>
    <t>055876</t>
  </si>
  <si>
    <t>01, 02, 03, 05, 06, 25, 26, 27, 28, 29, 30</t>
  </si>
  <si>
    <t>Family Group-Hatchery and Family Group-Natural: 76AI, 77AJ, 77AK, 78AI, 78AL, 79AK, 79AL, 80AJ, 80AL, 81AK, 81AM, 82AM, 82AN, 83AM, 83AO, 84AO, 85AP, 85AQ, 86AN, 86AO, 89AP, 89AR, 90AT, 90AU, 91AP, 91AU, 92AT, 92AV, 92C</t>
  </si>
  <si>
    <t>055877</t>
  </si>
  <si>
    <t>07, 08, 09, 10, 11, 12, 13, 14, 15, 16, 17</t>
  </si>
  <si>
    <t>Family Group-Hatchery and Family Group-Natural: 103AX, 104AZ, 104BD, 104BF, 70AE, 70RR, 71AF, 71AG, 72AF, 72AG, 73AF, 73AH, 74AG, 74AH, 75AI, 75AJ, 76AH, 76AI, 77AJ, 77AK, 78AI, 78AL, 93AS, 93AW, 94AR, 95AV, 95AW, 96AX, 96AY, 97AX</t>
  </si>
  <si>
    <t>055878</t>
  </si>
  <si>
    <t>18, 19, 20, 21, 22, AC09</t>
  </si>
  <si>
    <t>Family Group-Hatchery and Family Group-Natural: 100AY, 100BA, 100BC, 101AZ, 101BD, 101BE, 102AZ, 102BE, 102BF, 103BA, 103BC, 104AZ, 26CC, 26DD, 27V, 27W, 28EE, 28Y, 29FF, 29Y, 30EE, 30FF, 31AA, 31EE, 32FF, 32Z, 97AZ, 98AU, 98AW, 99AQ, 99AV</t>
  </si>
  <si>
    <t>055879</t>
  </si>
  <si>
    <t>AC03, AC04</t>
  </si>
  <si>
    <t>Family Group-Hatchery and Family Group-Natural: 13Q, 13R, 14R, 14S, 15T, 16R, 16T, 17U, 17V, 18T, 18U, 30EE, 30FF, 31AA, 31EE, 32FF, 33DD, 33GG, 34CC, 34GG, 35CC, 35HH, 36DD, 36GG</t>
  </si>
  <si>
    <t>055880</t>
  </si>
  <si>
    <t>AC05, AC06</t>
  </si>
  <si>
    <t>Family Group-Hatchery and Family Group-Natural: 10N, 10O, 10P, 11L, 11Q, 12L, 12Q, 15U, 19W, 19X, 20S, 20Y, 21S, 21Y, 22AA, 22Z, 23AA, 23L, 24T, 24U, 25BB, 25W, 4F, 4H, 5F, 5H, 9L, 9M</t>
  </si>
  <si>
    <t>053998</t>
  </si>
  <si>
    <t>T4, T5, T6, T7</t>
  </si>
  <si>
    <t>054777</t>
  </si>
  <si>
    <t>T2, T3</t>
  </si>
  <si>
    <t>055460</t>
  </si>
  <si>
    <t>T15, T16</t>
  </si>
  <si>
    <t>055881</t>
  </si>
  <si>
    <t>T17, T18, T19, T20, T21, T22, T23, T24, AC9</t>
  </si>
  <si>
    <t>055882</t>
  </si>
  <si>
    <t>T27, T8, T9, T10, T11, T12, T13, T14, T25, T26</t>
  </si>
  <si>
    <t>054778</t>
  </si>
  <si>
    <t>T13, T14</t>
  </si>
  <si>
    <t>Family Group-Hatchery and Family Group-Natural: 52CN, 52CO, 52CP, 52CQ, 53CR, 53CS, 54CT, 54CV, 54CW, 54CX</t>
  </si>
  <si>
    <t>055909</t>
  </si>
  <si>
    <t>AC3, AC6, AC8, AC9, AC10</t>
  </si>
  <si>
    <t>Family Group-Hatchery and Family Group-Natural: 1A, 1B, 1C, 1D, 2E, 2F, 2G, 2H, 3I, 3J, 3K, 3L, 4C, 4I, 4L, 4M, 5G, 5H, 5N, 5O, 6O, 6P, 6Q, 6R, 7E, 7P, 7S, 7T, 8N, 8Q, 8S, 8T, 9U, 9V, 9W, 9X, 10U, 10V, 10W, 10Y, 11P, 11Y, 11Z, 14AE, 14AF, 14AG, 14Y, 27AR,</t>
  </si>
  <si>
    <t>055910</t>
  </si>
  <si>
    <t>AC1, AC2, AC3, AC7</t>
  </si>
  <si>
    <t>Family Group-Hatchery and Family Group-Natural: 12AB, 12AC, 12AD, 12K, 13AE, 13AF, 13AG, 13Z, 15AG, 15AH, 15O, 15U, 16AF, 16AI, 16W, 16X, 17AJ, 17AK, 17AL, 17X, 18AH, 18AI, 18AJ, 18AK, 19AH, 19AJ, 19AK, 19AN, 20AD, 20AN, 20AO, 21AD, 21AN, 21AO, 21AP, 22AO</t>
  </si>
  <si>
    <t>055911</t>
  </si>
  <si>
    <t>AC3, AC6, AC7, AC11, AC12</t>
  </si>
  <si>
    <t>Family Group-Hatchery and Family Group-Natural: 28AP, 28AV, 28AX, 28BB, 29AP, 29AW, 29AX, 29BC, 30AI, 30AL, 31BC, 31BD, 32BF, 32BG, 33BE, 33BF, 34BD, 34BJ, 34BK, 34BL, 35BJ, 35BL, 35BM, 35BN, 36BC, 36BO, 36BP, 36BQ, 37BH, 37BO, 37BP, 37BQ, 38BH, 38BO, 38B</t>
  </si>
  <si>
    <t>055912</t>
  </si>
  <si>
    <t>AC12, T19-T28</t>
  </si>
  <si>
    <t>Family Group-Hatchery and Family Group-Natural: 41BL, 41BS, 41BU, 41BV, 42BF, 42BJ, 42BN, 42BW, 43BG, 43BT, 43BX, 43BY, 44BN, 44BW, 44BX, 44BY, 45BG, 45BI, 45BZ, 45CA, 46CB, 46CC, 46CD, 46CE, 47CA, 47CC, 47CD, 47CE, 48CB, 48CF, 49CF, 49CG, 49CH, 49CI, 50B</t>
  </si>
  <si>
    <t>Battle Creek NFK Wildcat</t>
  </si>
  <si>
    <t>Experimental</t>
  </si>
  <si>
    <t>050687</t>
  </si>
  <si>
    <t>40</t>
  </si>
  <si>
    <t>Family Group-Jumpstart: LSNFH captive progeny reared at CNFH (fry transfer), Take 13-14, Lot 5, 100% left pelvic fin clip, 1st release, group 3 of 4</t>
  </si>
  <si>
    <t>052579</t>
  </si>
  <si>
    <t>Family Group-Jumpstart: LSNFH captive progeny reared at CNFH (fry transfer), Take 12, Lot 4, 100% left pelvic fin clip, 1st release, group 2 of 4</t>
  </si>
  <si>
    <t>052580</t>
  </si>
  <si>
    <t>43</t>
  </si>
  <si>
    <t>Family Group-Jumpstart: LSNFH captive progeny reared at CNFH (eyed egg transfer), Take 16-19, Lot 7, 100% left pelvic fin clip, 1st release, group 4 of 4, 500 released near BC RST for efficiency trials</t>
  </si>
  <si>
    <t>056173</t>
  </si>
  <si>
    <t>36</t>
  </si>
  <si>
    <t>Family Group-Jumpstart: LSNFH captive progeny reared at CNFH (fry transfer), Take 1-7, Lot 1, 100% left pelvic fin clip, 1st release, group 1 of 4</t>
  </si>
  <si>
    <t>056174</t>
  </si>
  <si>
    <t>37</t>
  </si>
  <si>
    <t>Family Group-Jumpstart: LSNFH captive progeny reared at CNFH (fry transfer), Take 8-10, Lot 2, 100% left pelvic fin clip, 1st release, group 2 of 4</t>
  </si>
  <si>
    <t>056175</t>
  </si>
  <si>
    <t>39</t>
  </si>
  <si>
    <t>Family Group-Jumpstart: LSNFH captive progeny reared at CNFH (fry transfer), Take 11, Lot 3, 100% left pelvic fin clip, 1st release, group 2 of 4</t>
  </si>
  <si>
    <t>056176</t>
  </si>
  <si>
    <t>42</t>
  </si>
  <si>
    <t>Family Group-Jumpstart: LSNFH captive progeny reared at CNFH (eyed egg transfer), Take 15, Lot 6, 100% left pelvic fin clip, 1st release, group 3 of 4</t>
  </si>
  <si>
    <t>056285</t>
  </si>
  <si>
    <t>41</t>
  </si>
  <si>
    <t>Family Group-Jumpstart: LSNFH captive progeny reared at CNFH (fry transfer), Take 4-6, Lot 3, 100% left pelvic fin clip, group 2 of 2, 185 were acoustic tagged</t>
  </si>
  <si>
    <t>056286</t>
  </si>
  <si>
    <t>Family Group-Jumpstart: LSNFH captive progeny reared at CNFH (fry transfer), Take 3, Lot 2, 100% left pelvic fin clip, group 1 of 2, 83 were acoustic tagged</t>
  </si>
  <si>
    <t>055883</t>
  </si>
  <si>
    <t>AC01, AC07, T03, T11</t>
  </si>
  <si>
    <t>Family Group-Hatchery and Family Group-Natural: 1B, 1C, 1D, 1E, 2B, 2F, 2G, 2H, 3F, 3I, 3J, 3K, 4I, 4J, 4K, 4M, 5I, 5J, 5L, 5N, 6C, 6L, 6M, 6O, 7L, 7O, 7P, 7Q, 8O, 8Q, 8R, 8S, 9E, 9G, 9T, 9U, 32BE, 32BF, 33BE, 33BF, 33BG, 33BL, 34BL, 34BM</t>
  </si>
  <si>
    <t>055884</t>
  </si>
  <si>
    <t>T04-T15</t>
  </si>
  <si>
    <t>Family Group-Hatchery and Family Group-Natural: 34BN, 34BO, 35BH, 35BP, 36BI, 36BP, 36BQ, 36BS, 37BI, 37BJ, 37BT, 37BU, 38BD, 38BS, 38BV, 38BW, 39AY, 39BR, 39BS, 39BW, 40AY, 40BK, 40BN, 40BR, 41BX, 41BY, 41BZ, 41CA, 42CB, 42CC, 42CD, 42CE, 43CC, 43CF, 43C</t>
  </si>
  <si>
    <t>055885</t>
  </si>
  <si>
    <t>T16-T26</t>
  </si>
  <si>
    <t>055886</t>
  </si>
  <si>
    <t>AC02, AC08, T27</t>
  </si>
  <si>
    <t>Family Group-Hatchery and Family Group-Natural: 10T, 10V, 10W, 10X, 11AA, 11AB, 11Y, 11Z, 12AC, 12AD, 12F, 12Y, 13AC, 13AD, 13AE, 13Y, 14AA, 14AD, 14AE, 14AF, 15AA, 15AC, 15AE, 15AF, 16AG, 16AH, 16AI, 16Z, 17AJ, 17AK, 17AL, 17AM, 18AB, 18AG, 18AI, 18AN, 1</t>
  </si>
  <si>
    <t>055908</t>
  </si>
  <si>
    <t>AC09</t>
  </si>
  <si>
    <t>Family Group-Hatchery and Family Group-Natural: 20AB, 20AI, 20AN, 20AP, 21AJ, 21AQ, 21AR, 21AS, 22AH, 22AO, 22AT, 22AU, 23AO, 23AT, 23AV, 23AW, 24AT, 24AU, 24AW, 24AX</t>
  </si>
  <si>
    <t>056284</t>
  </si>
  <si>
    <t>Family Group-Jumpstart: LSNFH captive progeny reared at CNFH (fry transfer), Take 1-2, Lot 1, 100% left pelvic fin clip, group 1 of 2, 232 were acoustic tagged</t>
  </si>
  <si>
    <t>055778</t>
  </si>
  <si>
    <t>AC08-AC10,T9,T10,T14,T19,T25,T28</t>
  </si>
  <si>
    <t>Family Group-Hatchery and Family Group-Natural: 16P,16Q,16R,16S,17AA,17AC,17AD,17Y,18AE,18AF,18AG,18Y,19AA,19AE,19AF,19AG,20AH,20AI,20AJ,20U,21AH,21AI,21AJ,21AK,22AB,22AL,22AM,22AN,23AI,23AO,23AP,23U,24AJ,24AO,24AQ,24T,25AR,25AS,25AT,25AU,26AD,26AV,26AW,2</t>
  </si>
  <si>
    <t>055887</t>
  </si>
  <si>
    <t>AC1,AC2,AC6</t>
  </si>
  <si>
    <t xml:space="preserve">Family Group-Hatchery and Family Group-Natural: 1A,1B,1C,1D,2A,2B,2C,2D,3B,3C,3D,3E,4E,4F,4G,4H,5A,5F,5G,5I,6F,6G,6I,6J,7E,7I,7K,7L,8J,8K,8M,8N,9H,9K,9L,9M,10H,10L,10M,10N,11O,11P,11Q,11R,12O,12Q,12R,12S,13O,13T,13U,13V,14J,14N,14W,14X,15AA,15AB,15Y,15Z; </t>
  </si>
  <si>
    <t>055888</t>
  </si>
  <si>
    <t>T3,T5,T7,T8,T11-T13,16-T18,T20,T21,T26,T27</t>
  </si>
  <si>
    <t>Family Group-Hatchery and Family Group-Natural: 37BV,37BW,37BX,37BY,38BU,38BZ,38CA,38CB,39BM,39CC,39CD,39CE,40CH,40CI,41BI,41CJ,41CK,41CL,45CH,45CI,46BY,46CA,46CM,46CQ,48CC,48CF,48CI,48CP,49BW,49CJ,49CN,49CO,50BR,50CA,50CM,50CP,52 (cryo-17),52CJ,52CL,52CQ</t>
  </si>
  <si>
    <t>055889</t>
  </si>
  <si>
    <t>AC3,T4,T6,T15,T22-T24</t>
  </si>
  <si>
    <t>Family Group-Hatchery and Family Group-Natural: 32BE,32BF,32BG,32BH,33AM,33BG,33BI,33BJ,34BK,34BL,34BM,34BN,35BN,35BO,35BP,35BQ,36BR,36BS,36BT,36BU,42BK,42BP,42BQ,42CE,43CM,43CN,43CO,43CP,53CS,53CT,54CN,54CR,55CQ,55CR,56CR,56CS,56CT,56W08; WCS-WBD-19-LIV;</t>
  </si>
  <si>
    <t>056433</t>
  </si>
  <si>
    <t>Family Group-Jumpstart: LSNFH captive progeny reared at CNFH (fry transfer), Take 1-4, Lot 1, 100% left pelvic fin clip, group 1 of 1, lots 1-4; 64 acoustic tagged that were inadvertantly retained and released seperately on 5/18/2019 at CNFH); WCS-WBD-19-</t>
  </si>
  <si>
    <t>056434</t>
  </si>
  <si>
    <t>Family Group-Jumpstart: LSNFH captive progeny reared at CNFH (eyed egg transfer), Take 5-7, Lot 2, 100% left pelvic fin clip, group 1 of 1, lots 5-7; 125 acoustic tagged; WCS-WBD-19-LIV [COL];</t>
  </si>
  <si>
    <t>056435</t>
  </si>
  <si>
    <t>Family Group-Jumpstart: LSNFH captive progeny reared at CNFH (eyed egg transfer), Take 8-11, Lot 3, 100% left pelvic fin clip, group 1 of 1, lots 8-11; WCS-WBD-19-LIV [COL];</t>
  </si>
  <si>
    <t>055779</t>
  </si>
  <si>
    <t>Family Group-Jumpstart: LSNFH-Battle Creek Jumpstart broodstock progeny reared at CNFH (fry transfer), Take 5b-10, Lot 2 #:WCS-WBW-20-LIV, 100% left pelvic fin clip, group 2 of 4, Lot 2 (5b-10), 300 were acoustic tagged</t>
  </si>
  <si>
    <t>055890</t>
  </si>
  <si>
    <t>Family Group-Jumpstart: LSNFH captive progeny reared at CNFH (fry transfer), Take 1-5a, Lot 1 #:WCS-WBW-20-LIV, 100% left pelvic fin clip, group 1 of 4</t>
  </si>
  <si>
    <t>056533</t>
  </si>
  <si>
    <t>T12, AC6, AC10</t>
  </si>
  <si>
    <t>Family Group-Hatchery and Family Group-Natural: 2C,2D,3D,3E,3F,4E,4F,4G,5H,5I,5J,6I,6J,6K,7L,7M,7N,8O,15Q,15X,16AA,16AB,16AC,17AC,17AD,17M,18K,18AE,18AF,19W,23R,23AJ,24R,36BF,36BG,37BH,</t>
  </si>
  <si>
    <t>056539</t>
  </si>
  <si>
    <t>MLTF</t>
  </si>
  <si>
    <t>Family Group-Jumpstart: LSNFH captive progeny reared at Mount Lassen Trout Farm (eyed egg transfer), Take 14b-15, Lot 4 #:WCS-WBD-20-LIV, 100% left pelvic fin clip, group 3 of 4, 300 were acoustic tagged</t>
  </si>
  <si>
    <t>056532</t>
  </si>
  <si>
    <t>T14, AC1, AC8</t>
  </si>
  <si>
    <t>Family Group-Hatchery and Family Group-Natural: 2B,2C,2D,3D,3E,3F,4E,4F,4G,5H,5I,5J,6I,6J,6K,7L,7M,7N,15L,15Q,15X,16AA,16AB,16AC,17AC,17AD,17M,18K,18AE,18AF,23I,23R,23AJ,36BE,36BF,36BG; All Supplementation BY20 WCS are Lot #: WCS-WSW-20-LIV</t>
  </si>
  <si>
    <t>056537</t>
  </si>
  <si>
    <t>T10,AC2,AC3, AC9</t>
  </si>
  <si>
    <t>Family Group-Hatchery and Family Group-Natural: 9J,9R,19W,19Y,19AG,20S,20AG,20AH,21P,21X,21AH,22AG,22AH,22AI,24R,24AI,24AJ,25K,25AK,25AL,26AI,26AM,26AN,27M,27AO,27AP,28AB,28AO,28AP,69BZ,69CP,72CQ,72CR,72CS,73CP,73CR,73CQ,74CH,74CK,74CS,75BV,75CI,75CJ</t>
  </si>
  <si>
    <t>056534</t>
  </si>
  <si>
    <t>AC4,AC7</t>
  </si>
  <si>
    <t>Family Group-Hatchery and Family Group-Natural: 8O,8P,8Q,10S,10T,10U,11S,11T,11U,12V,12W,12X,13G,13N,13Y,14O,14W,14Y,62AE,62BA,62CC,63BA,63BB,63CC,64AL,64AX,64BB,65CD,65CE,65CF</t>
  </si>
  <si>
    <t>056535</t>
  </si>
  <si>
    <t>T9,T11,T13,T16-T18,T20-T23.T25,T27,T29</t>
  </si>
  <si>
    <t>Family Group-Hatchery and Family Group-Natural: 30AN,30AS,30AT,31AT,31AF,31AU,32AK,32AV,32AW,34AY,34AZ,34BA,37BH,37BI,37BJ,38BH,38BI,38BJ,40BN,40BO,40BP,43BP,43BS,43BT,44AQ,44BL,44BT,45AQ,45BK,45BU,47AS,47AT,49BM,49BN,49BU,54AU,54BX,56BD,56BZ,56CA</t>
  </si>
  <si>
    <t>056536</t>
  </si>
  <si>
    <t>T3-T8,T15,T19,T24,T26,T28,T30</t>
  </si>
  <si>
    <t>Family Group-Hatchery and Family Group-Natural: 29A,29AQ,29AR,33AV,33AW,33AX,35BB,35BC,35BD,39BK,39BL,39BM,41BM,41BN,41BQ,42BO,42BR,42BS,46BI,46BO,46BV,48AS,48BP,48BU,52BC,52AU,52BX,53AY,53BC,53BW,67CJ,67CK,67CL,70BR,70CN,70BF</t>
  </si>
  <si>
    <t>056538</t>
  </si>
  <si>
    <t>Family Group-Jumpstart: LSNFH captive progeny reared at CNFH (fry transfer), Take 11-14a, Lot 3 #:WCS-WBD-20-LIV, 100% left pelvic fin clip, group 4 of 4, Lot 3 (11-14a), 300 were acoustic tagged</t>
  </si>
  <si>
    <t>056178</t>
  </si>
  <si>
    <t>T02/T03, T13, AC03</t>
  </si>
  <si>
    <t>Family Group-Hatchery and Family Group-Natural: 24AD,24AE,25AD,25AF,26AG,26AH,27AG,27AI,28AJ,28AK,29AL,29B,30AM,30AN,76CE,76CF,96CW,96CV</t>
  </si>
  <si>
    <t>056177</t>
  </si>
  <si>
    <t>T04, AC10</t>
  </si>
  <si>
    <t>Family Group-Hatchery and Family Group-Natural: 52BI,52BJ,53BJ,53BF,54AK,54BI,55BK,55BL,56BK,56BL,57BM,57BN,118CS,118DS</t>
  </si>
  <si>
    <t>055858</t>
  </si>
  <si>
    <t>T21_X, AC07_X, AC09_X</t>
  </si>
  <si>
    <t>Family Group-Hatchery and Family Group-Natural: 40AY,40AX,41BA,41AZ,42AL,42AY,43AX,43BA,44AZ,44AI,45BB,45AN,86CP,86CA,87CA,87CP,98AF,98CZ,99DA,99DB,101DE,101DF,102DG,102DH,103DJ,103DI,104DK,104DL,105DM,105DN,115DI,115DN</t>
  </si>
  <si>
    <t>056179</t>
  </si>
  <si>
    <t>AC14, AC04</t>
  </si>
  <si>
    <t>Family Group-Hatchery and Family Group-Natural: 64BS,64BT,65BT,65BU,66BU,66BV,67BV,67BW,68AW,68BX,69BB,69BY,70BY,70BZ,88CR,88CQ,91CT,91BW,100DC,100DD,116DR,116DE,117DM,117EA</t>
  </si>
  <si>
    <t>056507</t>
  </si>
  <si>
    <t>T12, T25, T26, T29, AC05</t>
  </si>
  <si>
    <t>Family Group-Hatchery and Family Group-Natural: 8L,8M,9M,9I,10N,10O,11P,11Q,12P,12R,13J,13S,77CD,77CG,83CM,83CK,85CN,85BG,89CS,89CN</t>
  </si>
  <si>
    <t>056508</t>
  </si>
  <si>
    <t>AC08, AC09</t>
  </si>
  <si>
    <t>Family Group-Hatchery and Family Group-Natural: 31AP,31AO,32AP,32AO,33AQ,33C,34AQ,34AR,35AR,35AS,73CB,73CC,74CC,74CD,79CG,79CJ,82CM,82BA,108DA,108DQ</t>
  </si>
  <si>
    <t>056509</t>
  </si>
  <si>
    <t>T19, T22, T23/T24, AC01</t>
  </si>
  <si>
    <t>Family Group-Hatchery and Family Group-Natural: 46S,46BC,47AJ,47BC,48BE,48BD,49BE,49BD,50AM,50BF,51BH,51BG,80CJ,80CI,81CK,81CL,111DT,111DG</t>
  </si>
  <si>
    <t>056510</t>
  </si>
  <si>
    <t>T05_X, T11_X, T20_X, AC02_X</t>
  </si>
  <si>
    <t>Family Group-Hatchery and Family Group-Natural: 36AE,36AS,37AA,37AT,38AT,38AU,39AV,39AW,71CA,71CB,72BH,72CA,78CH,78CI,84CL,84CH,93CU,93CV,113DW,113DX,114DU,114DZ</t>
  </si>
  <si>
    <t>056511</t>
  </si>
  <si>
    <t>T05/T06, T09, AC02/AC12</t>
  </si>
  <si>
    <t>Family Group-Hatchery and Family Group-Natural: 1A,1B,2C,2D,3E,3F,4G,4H,5H,5I,6F,6L,7K,7J,92CT,92CU,94AV,94CW,106DO,106DP,107DO,107DK,110DS,110DT</t>
  </si>
  <si>
    <t>056512</t>
  </si>
  <si>
    <t>T07, T14, T30, AC06</t>
  </si>
  <si>
    <t>Family Group-Hatchery and Family Group-Natural: 14T,14U,15T,15U,16V,16R,17V,17W,18W,18X,19X,19Y,20Y,20Z,21Z,21AA,22AB,22AC,23AB,23AC,75CF,75CE,90CR,90CQ,95BZ,95BX</t>
  </si>
  <si>
    <t>056513</t>
  </si>
  <si>
    <t>T17/T18, T27, AC13</t>
  </si>
  <si>
    <t>Family Group-Hatchery and Family Group-Natural: 58BM,58BN,59BP,59BO,60BO,60BP,61AU,61BQ,62BQ,62BR,63BR,63BS,97CX,97CY,109DB,109DR,112DU,112DV</t>
  </si>
  <si>
    <t>055891</t>
  </si>
  <si>
    <t>Family Group-Jumpstart: LSNFH captive progeny reared at CNFH, 100% left pelvic fin clip: Takes 10-12, an addidtional 117 Tag Retention fish were released (misc release).</t>
  </si>
  <si>
    <t>056596</t>
  </si>
  <si>
    <t>Family Group-Jumpstart: progeny of Battle Creek returns reared at CNFH, 100% left pelvic fin clip: Takes 1-7; 400 acoustic tagged released at Sycamore Grove (200 each on 2/2-2/3 and 2/23-2/24/2022);</t>
  </si>
  <si>
    <t>056597</t>
  </si>
  <si>
    <t>Family Group-Jumpstart: progeny of Battle Creek returns reared at CNFH, 100% left pelvic fin clip: Takes 8-9</t>
  </si>
  <si>
    <t>056598</t>
  </si>
  <si>
    <t>Family Group-Jumpstart: progeny of Battle Creek returns reared at MLTF, 100% left pelvic fin clip: Takes 6-8 reared at MLTF</t>
  </si>
  <si>
    <t>056632</t>
  </si>
  <si>
    <t>Family Group-Jumpstart: LSNFH captive progeny reared at MLTF, 100% left pelvic fin clip: Takes 13-15 reared at MLTF, an addidtional 229 Acoustic Tag fish were released (misc release).</t>
  </si>
  <si>
    <t>Total Released</t>
  </si>
  <si>
    <t>Release Location</t>
  </si>
  <si>
    <t>Brood Year</t>
  </si>
  <si>
    <t>Jumpstart Program: reared at Coleman NFH and/or Mount Lassen Trout Farm</t>
  </si>
  <si>
    <t>Supplementation Program: reared at Livingston Stone NFH</t>
  </si>
  <si>
    <t>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</si>
</sst>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164" fontId="2" fillId="0" borderId="2" xfId="1" applyNumberFormat="1" applyFont="1" applyFill="1" applyBorder="1" applyAlignment="1">
      <alignment horizontal="right"/>
    </xf>
    <xf numFmtId="0" fontId="2" fillId="0" borderId="0" xfId="1" applyAlignment="1"/>
    <xf numFmtId="3" fontId="0" fillId="0" borderId="0" xfId="0" applyNumberFormat="1"/>
    <xf numFmtId="0" fontId="0" fillId="0" borderId="0" xfId="0" applyAlignment="1"/>
    <xf numFmtId="14" fontId="0" fillId="0" borderId="0" xfId="0" applyNumberFormat="1"/>
    <xf numFmtId="0" fontId="1" fillId="0" borderId="0" xfId="0" applyFont="1" applyAlignment="1"/>
    <xf numFmtId="3" fontId="0" fillId="0" borderId="0" xfId="0" applyNumberFormat="1" applyAlignment="1"/>
    <xf numFmtId="0" fontId="0" fillId="0" borderId="3" xfId="0" applyBorder="1" applyAlignment="1"/>
    <xf numFmtId="3" fontId="0" fillId="0" borderId="3" xfId="0" applyNumberFormat="1" applyBorder="1" applyAlignment="1"/>
    <xf numFmtId="0" fontId="0" fillId="0" borderId="0" xfId="0" applyFill="1"/>
    <xf numFmtId="3" fontId="0" fillId="0" borderId="0" xfId="0" applyNumberFormat="1" applyFill="1"/>
  </cellXfs>
  <cellStyles count="2">
    <cellStyle name="Normal" xfId="0" builtinId="0"/>
    <cellStyle name="Normal_Sheet1" xfId="1" xr:uid="{AF4794FC-8336-4682-BEAB-6F8EC2231A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7DB4-4D4F-43E6-B077-2D95A01B4FC8}">
  <dimension ref="A1:I34"/>
  <sheetViews>
    <sheetView tabSelected="1" workbookViewId="0"/>
  </sheetViews>
  <sheetFormatPr defaultRowHeight="14.4" x14ac:dyDescent="0.3"/>
  <cols>
    <col min="1" max="1" width="10.109375" bestFit="1" customWidth="1"/>
    <col min="2" max="2" width="19.5546875" bestFit="1" customWidth="1"/>
    <col min="3" max="3" width="11.6640625" style="8" bestFit="1" customWidth="1"/>
    <col min="4" max="4" width="13.109375" bestFit="1" customWidth="1"/>
    <col min="6" max="6" width="10.109375" bestFit="1" customWidth="1"/>
    <col min="7" max="7" width="21.6640625" bestFit="1" customWidth="1"/>
    <col min="8" max="8" width="11.6640625" style="8" bestFit="1" customWidth="1"/>
    <col min="9" max="9" width="13.109375" bestFit="1" customWidth="1"/>
  </cols>
  <sheetData>
    <row r="1" spans="1:9" x14ac:dyDescent="0.3">
      <c r="A1" s="9" t="s">
        <v>1046</v>
      </c>
      <c r="C1" s="7"/>
      <c r="D1" s="10"/>
      <c r="E1" s="7"/>
      <c r="F1" s="9" t="s">
        <v>1045</v>
      </c>
      <c r="H1" s="7"/>
      <c r="I1" s="7"/>
    </row>
    <row r="2" spans="1:9" x14ac:dyDescent="0.3">
      <c r="A2" s="11" t="s">
        <v>1044</v>
      </c>
      <c r="B2" s="11" t="s">
        <v>1043</v>
      </c>
      <c r="C2" s="11" t="s">
        <v>1047</v>
      </c>
      <c r="D2" s="12" t="s">
        <v>1042</v>
      </c>
      <c r="E2" s="7"/>
      <c r="F2" s="11" t="s">
        <v>1044</v>
      </c>
      <c r="G2" s="11" t="s">
        <v>1043</v>
      </c>
      <c r="H2" s="11" t="s">
        <v>1047</v>
      </c>
      <c r="I2" s="12" t="s">
        <v>1042</v>
      </c>
    </row>
    <row r="3" spans="1:9" x14ac:dyDescent="0.3">
      <c r="A3">
        <v>1998</v>
      </c>
      <c r="B3" t="s">
        <v>23</v>
      </c>
      <c r="C3" s="8">
        <v>36188</v>
      </c>
      <c r="D3" s="6">
        <f>SUMIFS(Data!M:M,Data!$E:$E,Summary!$A3,Data!$H:$H,Summary!$B3,Data!$F:$F,Summary!$C3)+SUMIFS(Data!N:N,Data!$E:$E,Summary!$A3,Data!$H:$H,Summary!$B3,Data!$F:$F,Summary!$C3)+SUMIFS(Data!O:O,Data!$E:$E,Summary!$A3,Data!$H:$H,Summary!$B3,Data!$F:$F,Summary!$C3)+SUMIFS(Data!P:P,Data!$E:$E,Summary!$A3,Data!$H:$H,Summary!$B3,Data!$F:$F,Summary!$C3)</f>
        <v>153908</v>
      </c>
      <c r="F3">
        <v>2017</v>
      </c>
      <c r="G3" t="s">
        <v>911</v>
      </c>
      <c r="H3" s="8">
        <v>43161</v>
      </c>
      <c r="I3" s="6">
        <f>SUMIFS(Data!M:M,Data!$E:$E,Summary!$F3,Data!$H:$H,Summary!$G3,Data!$F:$F,Summary!$H3)+SUMIFS(Data!N:N,Data!$E:$E,Summary!$F3,Data!$H:$H,Summary!$G3,Data!$F:$F,Summary!$H3)+SUMIFS(Data!O:O,Data!$E:$E,Summary!$F3,Data!$H:$H,Summary!$G3,Data!$F:$F,Summary!$H3)+SUMIFS(Data!P:P,Data!$E:$E,Summary!$F3,Data!$H:$H,Summary!$G3,Data!$F:$F,Summary!$H3)</f>
        <v>29858</v>
      </c>
    </row>
    <row r="4" spans="1:9" x14ac:dyDescent="0.3">
      <c r="A4">
        <v>1999</v>
      </c>
      <c r="B4" t="s">
        <v>23</v>
      </c>
      <c r="C4" s="8">
        <v>36552</v>
      </c>
      <c r="D4" s="6">
        <f>SUMIFS(Data!M:M,Data!$E:$E,Summary!$A4,Data!$H:$H,Summary!$B4,Data!$F:$F,Summary!$C4)+SUMIFS(Data!N:N,Data!$E:$E,Summary!$A4,Data!$H:$H,Summary!$B4,Data!$F:$F,Summary!$C4)+SUMIFS(Data!O:O,Data!$E:$E,Summary!$A4,Data!$H:$H,Summary!$B4,Data!$F:$F,Summary!$C4)+SUMIFS(Data!P:P,Data!$E:$E,Summary!$A4,Data!$H:$H,Summary!$B4,Data!$F:$F,Summary!$C4)</f>
        <v>30840</v>
      </c>
      <c r="F4">
        <v>2017</v>
      </c>
      <c r="G4" t="s">
        <v>911</v>
      </c>
      <c r="H4" s="8">
        <v>43173</v>
      </c>
      <c r="I4" s="6">
        <f>SUMIFS(Data!M:M,Data!$E:$E,Summary!$F4,Data!$H:$H,Summary!$G4,Data!$F:$F,Summary!$H4)+SUMIFS(Data!N:N,Data!$E:$E,Summary!$F4,Data!$H:$H,Summary!$G4,Data!$F:$F,Summary!$H4)+SUMIFS(Data!O:O,Data!$E:$E,Summary!$F4,Data!$H:$H,Summary!$G4,Data!$F:$F,Summary!$H4)+SUMIFS(Data!P:P,Data!$E:$E,Summary!$F4,Data!$H:$H,Summary!$G4,Data!$F:$F,Summary!$H4)</f>
        <v>92207</v>
      </c>
    </row>
    <row r="5" spans="1:9" x14ac:dyDescent="0.3">
      <c r="A5">
        <v>2000</v>
      </c>
      <c r="B5" t="s">
        <v>23</v>
      </c>
      <c r="C5" s="8">
        <v>36923</v>
      </c>
      <c r="D5" s="6">
        <f>SUMIFS(Data!M:M,Data!$E:$E,Summary!$A5,Data!$H:$H,Summary!$B5,Data!$F:$F,Summary!$C5)+SUMIFS(Data!N:N,Data!$E:$E,Summary!$A5,Data!$H:$H,Summary!$B5,Data!$F:$F,Summary!$C5)+SUMIFS(Data!O:O,Data!$E:$E,Summary!$A5,Data!$H:$H,Summary!$B5,Data!$F:$F,Summary!$C5)+SUMIFS(Data!P:P,Data!$E:$E,Summary!$A5,Data!$H:$H,Summary!$B5,Data!$F:$F,Summary!$C5)</f>
        <v>166206</v>
      </c>
      <c r="F5">
        <v>2017</v>
      </c>
      <c r="G5" t="s">
        <v>911</v>
      </c>
      <c r="H5" s="8">
        <v>43175</v>
      </c>
      <c r="I5" s="6">
        <f>SUMIFS(Data!M:M,Data!$E:$E,Summary!$F5,Data!$H:$H,Summary!$G5,Data!$F:$F,Summary!$H5)+SUMIFS(Data!N:N,Data!$E:$E,Summary!$F5,Data!$H:$H,Summary!$G5,Data!$F:$F,Summary!$H5)+SUMIFS(Data!O:O,Data!$E:$E,Summary!$F5,Data!$H:$H,Summary!$G5,Data!$F:$F,Summary!$H5)+SUMIFS(Data!P:P,Data!$E:$E,Summary!$F5,Data!$H:$H,Summary!$G5,Data!$F:$F,Summary!$H5)</f>
        <v>66960</v>
      </c>
    </row>
    <row r="6" spans="1:9" x14ac:dyDescent="0.3">
      <c r="A6">
        <v>2001</v>
      </c>
      <c r="B6" t="s">
        <v>23</v>
      </c>
      <c r="C6" s="8">
        <v>37286</v>
      </c>
      <c r="D6" s="6">
        <f>SUMIFS(Data!M:M,Data!$E:$E,Summary!$A6,Data!$H:$H,Summary!$B6,Data!$F:$F,Summary!$C6)+SUMIFS(Data!N:N,Data!$E:$E,Summary!$A6,Data!$H:$H,Summary!$B6,Data!$F:$F,Summary!$C6)+SUMIFS(Data!O:O,Data!$E:$E,Summary!$A6,Data!$H:$H,Summary!$B6,Data!$F:$F,Summary!$C6)+SUMIFS(Data!P:P,Data!$E:$E,Summary!$A6,Data!$H:$H,Summary!$B6,Data!$F:$F,Summary!$C6)</f>
        <v>252684</v>
      </c>
      <c r="F6">
        <v>2017</v>
      </c>
      <c r="G6" t="s">
        <v>911</v>
      </c>
      <c r="H6" s="8">
        <v>43196</v>
      </c>
      <c r="I6" s="6">
        <f>SUMIFS(Data!M:M,Data!$E:$E,Summary!$F6,Data!$H:$H,Summary!$G6,Data!$F:$F,Summary!$H6)+SUMIFS(Data!N:N,Data!$E:$E,Summary!$F6,Data!$H:$H,Summary!$G6,Data!$F:$F,Summary!$H6)+SUMIFS(Data!O:O,Data!$E:$E,Summary!$F6,Data!$H:$H,Summary!$G6,Data!$F:$F,Summary!$H6)+SUMIFS(Data!P:P,Data!$E:$E,Summary!$F6,Data!$H:$H,Summary!$G6,Data!$F:$F,Summary!$H6)</f>
        <v>24521</v>
      </c>
    </row>
    <row r="7" spans="1:9" x14ac:dyDescent="0.3">
      <c r="A7">
        <v>2002</v>
      </c>
      <c r="B7" t="s">
        <v>23</v>
      </c>
      <c r="C7" s="8">
        <v>37651</v>
      </c>
      <c r="D7" s="14">
        <f>SUMIFS(Data!M:M,Data!$E:$E,Summary!$A7,Data!$H:$H,Summary!$B7,Data!$F:$F,Summary!$C7)+SUMIFS(Data!N:N,Data!$E:$E,Summary!$A7,Data!$H:$H,Summary!$B7,Data!$F:$F,Summary!$C7)+SUMIFS(Data!O:O,Data!$E:$E,Summary!$A7,Data!$H:$H,Summary!$B7,Data!$F:$F,Summary!$C7)+SUMIFS(Data!P:P,Data!$E:$E,Summary!$A7,Data!$H:$H,Summary!$B7,Data!$F:$F,Summary!$C7)</f>
        <v>233613</v>
      </c>
      <c r="F7">
        <v>2018</v>
      </c>
      <c r="G7" t="s">
        <v>911</v>
      </c>
      <c r="H7" s="8">
        <v>43550</v>
      </c>
      <c r="I7" s="6">
        <f>SUMIFS(Data!M:M,Data!$E:$E,Summary!$F7,Data!$H:$H,Summary!$G7,Data!$F:$F,Summary!$H7)+SUMIFS(Data!N:N,Data!$E:$E,Summary!$F7,Data!$H:$H,Summary!$G7,Data!$F:$F,Summary!$H7)+SUMIFS(Data!O:O,Data!$E:$E,Summary!$F7,Data!$H:$H,Summary!$G7,Data!$F:$F,Summary!$H7)+SUMIFS(Data!P:P,Data!$E:$E,Summary!$F7,Data!$H:$H,Summary!$G7,Data!$F:$F,Summary!$H7)</f>
        <v>125286</v>
      </c>
    </row>
    <row r="8" spans="1:9" x14ac:dyDescent="0.3">
      <c r="A8">
        <v>2003</v>
      </c>
      <c r="B8" t="s">
        <v>23</v>
      </c>
      <c r="C8" s="8">
        <v>38022</v>
      </c>
      <c r="D8" s="6">
        <f>SUMIFS(Data!M:M,Data!$E:$E,Summary!$A8,Data!$H:$H,Summary!$B8,Data!$F:$F,Summary!$C8)+SUMIFS(Data!N:N,Data!$E:$E,Summary!$A8,Data!$H:$H,Summary!$B8,Data!$F:$F,Summary!$C8)+SUMIFS(Data!O:O,Data!$E:$E,Summary!$A8,Data!$H:$H,Summary!$B8,Data!$F:$F,Summary!$C8)+SUMIFS(Data!P:P,Data!$E:$E,Summary!$A8,Data!$H:$H,Summary!$B8,Data!$F:$F,Summary!$C8)</f>
        <v>218617</v>
      </c>
      <c r="F8">
        <v>2018</v>
      </c>
      <c r="G8" t="s">
        <v>911</v>
      </c>
      <c r="H8" s="8">
        <v>43552</v>
      </c>
      <c r="I8" s="6">
        <f>SUMIFS(Data!M:M,Data!$E:$E,Summary!$F8,Data!$H:$H,Summary!$G8,Data!$F:$F,Summary!$H8)+SUMIFS(Data!N:N,Data!$E:$E,Summary!$F8,Data!$H:$H,Summary!$G8,Data!$F:$F,Summary!$H8)+SUMIFS(Data!O:O,Data!$E:$E,Summary!$F8,Data!$H:$H,Summary!$G8,Data!$F:$F,Summary!$H8)+SUMIFS(Data!P:P,Data!$E:$E,Summary!$F8,Data!$H:$H,Summary!$G8,Data!$F:$F,Summary!$H8)</f>
        <v>57472</v>
      </c>
    </row>
    <row r="9" spans="1:9" x14ac:dyDescent="0.3">
      <c r="A9">
        <v>2004</v>
      </c>
      <c r="B9" t="s">
        <v>23</v>
      </c>
      <c r="C9" s="8">
        <v>38386</v>
      </c>
      <c r="D9" s="6">
        <f>SUMIFS(Data!M:M,Data!$E:$E,Summary!$A9,Data!$H:$H,Summary!$B9,Data!$F:$F,Summary!$C9)+SUMIFS(Data!N:N,Data!$E:$E,Summary!$A9,Data!$H:$H,Summary!$B9,Data!$F:$F,Summary!$C9)+SUMIFS(Data!O:O,Data!$E:$E,Summary!$A9,Data!$H:$H,Summary!$B9,Data!$F:$F,Summary!$C9)+SUMIFS(Data!P:P,Data!$E:$E,Summary!$A9,Data!$H:$H,Summary!$B9,Data!$F:$F,Summary!$C9)</f>
        <v>168261</v>
      </c>
      <c r="F9">
        <v>2019</v>
      </c>
      <c r="G9" t="s">
        <v>911</v>
      </c>
      <c r="H9" s="8">
        <v>43913</v>
      </c>
      <c r="I9" s="6">
        <f>SUMIFS(Data!M:M,Data!$E:$E,Summary!$F9,Data!$H:$H,Summary!$G9,Data!$F:$F,Summary!$H9)+SUMIFS(Data!N:N,Data!$E:$E,Summary!$F9,Data!$H:$H,Summary!$G9,Data!$F:$F,Summary!$H9)+SUMIFS(Data!O:O,Data!$E:$E,Summary!$F9,Data!$H:$H,Summary!$G9,Data!$F:$F,Summary!$H9)+SUMIFS(Data!P:P,Data!$E:$E,Summary!$F9,Data!$H:$H,Summary!$G9,Data!$F:$F,Summary!$H9)</f>
        <v>168144</v>
      </c>
    </row>
    <row r="10" spans="1:9" x14ac:dyDescent="0.3">
      <c r="A10">
        <v>2005</v>
      </c>
      <c r="B10" t="s">
        <v>23</v>
      </c>
      <c r="C10" s="8">
        <v>38750</v>
      </c>
      <c r="D10" s="6">
        <f>SUMIFS(Data!M:M,Data!$E:$E,Summary!$A10,Data!$H:$H,Summary!$B10,Data!$F:$F,Summary!$C10)+SUMIFS(Data!N:N,Data!$E:$E,Summary!$A10,Data!$H:$H,Summary!$B10,Data!$F:$F,Summary!$C10)+SUMIFS(Data!O:O,Data!$E:$E,Summary!$A10,Data!$H:$H,Summary!$B10,Data!$F:$F,Summary!$C10)+SUMIFS(Data!P:P,Data!$E:$E,Summary!$A10,Data!$H:$H,Summary!$B10,Data!$F:$F,Summary!$C10)</f>
        <v>173344</v>
      </c>
      <c r="F10">
        <v>2020</v>
      </c>
      <c r="G10" t="s">
        <v>911</v>
      </c>
      <c r="H10" s="8">
        <v>44228</v>
      </c>
      <c r="I10" s="6">
        <f>SUMIFS(Data!M:M,Data!$E:$E,Summary!$F10,Data!$H:$H,Summary!$G10,Data!$F:$F,Summary!$H10)+SUMIFS(Data!N:N,Data!$E:$E,Summary!$F10,Data!$H:$H,Summary!$G10,Data!$F:$F,Summary!$H10)+SUMIFS(Data!O:O,Data!$E:$E,Summary!$F10,Data!$H:$H,Summary!$G10,Data!$F:$F,Summary!$H10)+SUMIFS(Data!P:P,Data!$E:$E,Summary!$F10,Data!$H:$H,Summary!$G10,Data!$F:$F,Summary!$H10)</f>
        <v>53604</v>
      </c>
    </row>
    <row r="11" spans="1:9" x14ac:dyDescent="0.3">
      <c r="A11">
        <v>2006</v>
      </c>
      <c r="B11" t="s">
        <v>23</v>
      </c>
      <c r="C11" s="8">
        <v>39121</v>
      </c>
      <c r="D11" s="6">
        <f>SUMIFS(Data!M:M,Data!$E:$E,Summary!$A11,Data!$H:$H,Summary!$B11,Data!$F:$F,Summary!$C11)+SUMIFS(Data!N:N,Data!$E:$E,Summary!$A11,Data!$H:$H,Summary!$B11,Data!$F:$F,Summary!$C11)+SUMIFS(Data!O:O,Data!$E:$E,Summary!$A11,Data!$H:$H,Summary!$B11,Data!$F:$F,Summary!$C11)+SUMIFS(Data!P:P,Data!$E:$E,Summary!$A11,Data!$H:$H,Summary!$B11,Data!$F:$F,Summary!$C11)</f>
        <v>196288</v>
      </c>
      <c r="F11">
        <v>2020</v>
      </c>
      <c r="G11" t="s">
        <v>911</v>
      </c>
      <c r="H11" s="8">
        <v>44263</v>
      </c>
      <c r="I11" s="6">
        <f>SUMIFS(Data!M:M,Data!$E:$E,Summary!$F11,Data!$H:$H,Summary!$G11,Data!$F:$F,Summary!$H11)+SUMIFS(Data!N:N,Data!$E:$E,Summary!$F11,Data!$H:$H,Summary!$G11,Data!$F:$F,Summary!$H11)+SUMIFS(Data!O:O,Data!$E:$E,Summary!$F11,Data!$H:$H,Summary!$G11,Data!$F:$F,Summary!$H11)+SUMIFS(Data!P:P,Data!$E:$E,Summary!$F11,Data!$H:$H,Summary!$G11,Data!$F:$F,Summary!$H11)</f>
        <v>78388</v>
      </c>
    </row>
    <row r="12" spans="1:9" x14ac:dyDescent="0.3">
      <c r="A12">
        <v>2007</v>
      </c>
      <c r="B12" t="s">
        <v>23</v>
      </c>
      <c r="C12" s="8">
        <v>39478</v>
      </c>
      <c r="D12" s="6">
        <f>SUMIFS(Data!M:M,Data!$E:$E,Summary!$A12,Data!$H:$H,Summary!$B12,Data!$F:$F,Summary!$C12)+SUMIFS(Data!N:N,Data!$E:$E,Summary!$A12,Data!$H:$H,Summary!$B12,Data!$F:$F,Summary!$C12)+SUMIFS(Data!O:O,Data!$E:$E,Summary!$A12,Data!$H:$H,Summary!$B12,Data!$F:$F,Summary!$C12)+SUMIFS(Data!P:P,Data!$E:$E,Summary!$A12,Data!$H:$H,Summary!$B12,Data!$F:$F,Summary!$C12)</f>
        <v>71883</v>
      </c>
      <c r="F12">
        <v>2020</v>
      </c>
      <c r="G12" t="s">
        <v>911</v>
      </c>
      <c r="H12" s="8">
        <v>44265</v>
      </c>
      <c r="I12" s="6">
        <f>SUMIFS(Data!M:M,Data!$E:$E,Summary!$F12,Data!$H:$H,Summary!$G12,Data!$F:$F,Summary!$H12)+SUMIFS(Data!N:N,Data!$E:$E,Summary!$F12,Data!$H:$H,Summary!$G12,Data!$F:$F,Summary!$H12)+SUMIFS(Data!O:O,Data!$E:$E,Summary!$F12,Data!$H:$H,Summary!$G12,Data!$F:$F,Summary!$H12)+SUMIFS(Data!P:P,Data!$E:$E,Summary!$F12,Data!$H:$H,Summary!$G12,Data!$F:$F,Summary!$H12)</f>
        <v>44095</v>
      </c>
    </row>
    <row r="13" spans="1:9" x14ac:dyDescent="0.3">
      <c r="A13">
        <v>2008</v>
      </c>
      <c r="B13" t="s">
        <v>23</v>
      </c>
      <c r="C13" s="8">
        <v>39842</v>
      </c>
      <c r="D13" s="6">
        <f>SUMIFS(Data!M:M,Data!$E:$E,Summary!$A13,Data!$H:$H,Summary!$B13,Data!$F:$F,Summary!$C13)+SUMIFS(Data!N:N,Data!$E:$E,Summary!$A13,Data!$H:$H,Summary!$B13,Data!$F:$F,Summary!$C13)+SUMIFS(Data!O:O,Data!$E:$E,Summary!$A13,Data!$H:$H,Summary!$B13,Data!$F:$F,Summary!$C13)+SUMIFS(Data!P:P,Data!$E:$E,Summary!$A13,Data!$H:$H,Summary!$B13,Data!$F:$F,Summary!$C13)</f>
        <v>146211</v>
      </c>
      <c r="F13">
        <v>2020</v>
      </c>
      <c r="G13" t="s">
        <v>911</v>
      </c>
      <c r="H13" s="8">
        <v>44273</v>
      </c>
      <c r="I13" s="6">
        <f>SUMIFS(Data!M:M,Data!$E:$E,Summary!$F13,Data!$H:$H,Summary!$G13,Data!$F:$F,Summary!$H13)+SUMIFS(Data!N:N,Data!$E:$E,Summary!$F13,Data!$H:$H,Summary!$G13,Data!$F:$F,Summary!$H13)+SUMIFS(Data!O:O,Data!$E:$E,Summary!$F13,Data!$H:$H,Summary!$G13,Data!$F:$F,Summary!$H13)+SUMIFS(Data!P:P,Data!$E:$E,Summary!$F13,Data!$H:$H,Summary!$G13,Data!$F:$F,Summary!$H13)</f>
        <v>37291</v>
      </c>
    </row>
    <row r="14" spans="1:9" x14ac:dyDescent="0.3">
      <c r="A14">
        <v>2009</v>
      </c>
      <c r="B14" t="s">
        <v>23</v>
      </c>
      <c r="C14" s="8">
        <v>40219</v>
      </c>
      <c r="D14" s="6">
        <f>SUMIFS(Data!M:M,Data!$E:$E,Summary!$A14,Data!$H:$H,Summary!$B14,Data!$F:$F,Summary!$C14)+SUMIFS(Data!N:N,Data!$E:$E,Summary!$A14,Data!$H:$H,Summary!$B14,Data!$F:$F,Summary!$C14)+SUMIFS(Data!O:O,Data!$E:$E,Summary!$A14,Data!$H:$H,Summary!$B14,Data!$F:$F,Summary!$C14)+SUMIFS(Data!P:P,Data!$E:$E,Summary!$A14,Data!$H:$H,Summary!$B14,Data!$F:$F,Summary!$C14)</f>
        <v>71096</v>
      </c>
      <c r="F14">
        <v>2021</v>
      </c>
      <c r="G14" t="s">
        <v>911</v>
      </c>
      <c r="H14" s="8">
        <v>44636</v>
      </c>
      <c r="I14" s="6">
        <f>SUMIFS(Data!M:M,Data!$E:$E,Summary!$F14,Data!$H:$H,Summary!$G14,Data!$F:$F,Summary!$H14)+SUMIFS(Data!N:N,Data!$E:$E,Summary!$F14,Data!$H:$H,Summary!$G14,Data!$F:$F,Summary!$H14)+SUMIFS(Data!O:O,Data!$E:$E,Summary!$F14,Data!$H:$H,Summary!$G14,Data!$F:$F,Summary!$H14)+SUMIFS(Data!P:P,Data!$E:$E,Summary!$F14,Data!$H:$H,Summary!$G14,Data!$F:$F,Summary!$H14)</f>
        <v>132929</v>
      </c>
    </row>
    <row r="15" spans="1:9" x14ac:dyDescent="0.3">
      <c r="A15">
        <v>2009</v>
      </c>
      <c r="B15" t="s">
        <v>23</v>
      </c>
      <c r="C15" s="8">
        <v>40220</v>
      </c>
      <c r="D15" s="6">
        <f>SUMIFS(Data!M:M,Data!$E:$E,Summary!$A15,Data!$H:$H,Summary!$B15,Data!$F:$F,Summary!$C15)+SUMIFS(Data!N:N,Data!$E:$E,Summary!$A15,Data!$H:$H,Summary!$B15,Data!$F:$F,Summary!$C15)+SUMIFS(Data!O:O,Data!$E:$E,Summary!$A15,Data!$H:$H,Summary!$B15,Data!$F:$F,Summary!$C15)+SUMIFS(Data!P:P,Data!$E:$E,Summary!$A15,Data!$H:$H,Summary!$B15,Data!$F:$F,Summary!$C15)</f>
        <v>127486</v>
      </c>
    </row>
    <row r="16" spans="1:9" x14ac:dyDescent="0.3">
      <c r="A16">
        <v>2010</v>
      </c>
      <c r="B16" t="s">
        <v>23</v>
      </c>
      <c r="C16" s="8">
        <v>40577</v>
      </c>
      <c r="D16" s="14">
        <f>SUMIFS(Data!M:M,Data!$E:$E,Summary!$A16,Data!$H:$H,Summary!$B16,Data!$F:$F,Summary!$C16)+SUMIFS(Data!N:N,Data!$E:$E,Summary!$A16,Data!$H:$H,Summary!$B16,Data!$F:$F,Summary!$C16)+SUMIFS(Data!O:O,Data!$E:$E,Summary!$A16,Data!$H:$H,Summary!$B16,Data!$F:$F,Summary!$C16)+SUMIFS(Data!P:P,Data!$E:$E,Summary!$A16,Data!$H:$H,Summary!$B16,Data!$F:$F,Summary!$C16)</f>
        <v>123857</v>
      </c>
    </row>
    <row r="17" spans="1:4" x14ac:dyDescent="0.3">
      <c r="A17">
        <v>2011</v>
      </c>
      <c r="B17" t="s">
        <v>23</v>
      </c>
      <c r="C17" s="8">
        <v>40941</v>
      </c>
      <c r="D17" s="6">
        <f>SUMIFS(Data!M:M,Data!$E:$E,Summary!$A17,Data!$H:$H,Summary!$B17,Data!$F:$F,Summary!$C17)+SUMIFS(Data!N:N,Data!$E:$E,Summary!$A17,Data!$H:$H,Summary!$B17,Data!$F:$F,Summary!$C17)+SUMIFS(Data!O:O,Data!$E:$E,Summary!$A17,Data!$H:$H,Summary!$B17,Data!$F:$F,Summary!$C17)+SUMIFS(Data!P:P,Data!$E:$E,Summary!$A17,Data!$H:$H,Summary!$B17,Data!$F:$F,Summary!$C17)</f>
        <v>194264</v>
      </c>
    </row>
    <row r="18" spans="1:4" x14ac:dyDescent="0.3">
      <c r="A18">
        <v>2012</v>
      </c>
      <c r="B18" t="s">
        <v>23</v>
      </c>
      <c r="C18" s="8">
        <v>41312</v>
      </c>
      <c r="D18" s="6">
        <f>SUMIFS(Data!M:M,Data!$E:$E,Summary!$A18,Data!$H:$H,Summary!$B18,Data!$F:$F,Summary!$C18)+SUMIFS(Data!N:N,Data!$E:$E,Summary!$A18,Data!$H:$H,Summary!$B18,Data!$F:$F,Summary!$C18)+SUMIFS(Data!O:O,Data!$E:$E,Summary!$A18,Data!$H:$H,Summary!$B18,Data!$F:$F,Summary!$C18)+SUMIFS(Data!P:P,Data!$E:$E,Summary!$A18,Data!$H:$H,Summary!$B18,Data!$F:$F,Summary!$C18)</f>
        <v>181857</v>
      </c>
    </row>
    <row r="19" spans="1:4" x14ac:dyDescent="0.3">
      <c r="A19">
        <v>2013</v>
      </c>
      <c r="B19" t="s">
        <v>23</v>
      </c>
      <c r="C19" s="8">
        <v>41680</v>
      </c>
      <c r="D19" s="6">
        <f>SUMIFS(Data!M:M,Data!$E:$E,Summary!$A19,Data!$H:$H,Summary!$B19,Data!$F:$F,Summary!$C19)+SUMIFS(Data!N:N,Data!$E:$E,Summary!$A19,Data!$H:$H,Summary!$B19,Data!$F:$F,Summary!$C19)+SUMIFS(Data!O:O,Data!$E:$E,Summary!$A19,Data!$H:$H,Summary!$B19,Data!$F:$F,Summary!$C19)+SUMIFS(Data!P:P,Data!$E:$E,Summary!$A19,Data!$H:$H,Summary!$B19,Data!$F:$F,Summary!$C19)</f>
        <v>193155</v>
      </c>
    </row>
    <row r="20" spans="1:4" x14ac:dyDescent="0.3">
      <c r="A20">
        <v>2014</v>
      </c>
      <c r="B20" t="s">
        <v>23</v>
      </c>
      <c r="C20" s="8">
        <v>42039</v>
      </c>
      <c r="D20" s="6">
        <f>SUMIFS(Data!M:M,Data!$E:$E,Summary!$A20,Data!$H:$H,Summary!$B20,Data!$F:$F,Summary!$C20)+SUMIFS(Data!N:N,Data!$E:$E,Summary!$A20,Data!$H:$H,Summary!$B20,Data!$F:$F,Summary!$C20)+SUMIFS(Data!O:O,Data!$E:$E,Summary!$A20,Data!$H:$H,Summary!$B20,Data!$F:$F,Summary!$C20)+SUMIFS(Data!P:P,Data!$E:$E,Summary!$A20,Data!$H:$H,Summary!$B20,Data!$F:$F,Summary!$C20)</f>
        <v>275570</v>
      </c>
    </row>
    <row r="21" spans="1:4" x14ac:dyDescent="0.3">
      <c r="A21">
        <v>2014</v>
      </c>
      <c r="B21" t="s">
        <v>23</v>
      </c>
      <c r="C21" s="8">
        <v>42040</v>
      </c>
      <c r="D21" s="6">
        <f>SUMIFS(Data!M:M,Data!$E:$E,Summary!$A21,Data!$H:$H,Summary!$B21,Data!$F:$F,Summary!$C21)+SUMIFS(Data!N:N,Data!$E:$E,Summary!$A21,Data!$H:$H,Summary!$B21,Data!$F:$F,Summary!$C21)+SUMIFS(Data!O:O,Data!$E:$E,Summary!$A21,Data!$H:$H,Summary!$B21,Data!$F:$F,Summary!$C21)+SUMIFS(Data!P:P,Data!$E:$E,Summary!$A21,Data!$H:$H,Summary!$B21,Data!$F:$F,Summary!$C21)</f>
        <v>173696</v>
      </c>
    </row>
    <row r="22" spans="1:4" x14ac:dyDescent="0.3">
      <c r="A22">
        <v>2014</v>
      </c>
      <c r="B22" t="s">
        <v>23</v>
      </c>
      <c r="C22" s="8">
        <v>42041</v>
      </c>
      <c r="D22" s="6">
        <f>SUMIFS(Data!M:M,Data!$E:$E,Summary!$A22,Data!$H:$H,Summary!$B22,Data!$F:$F,Summary!$C22)+SUMIFS(Data!N:N,Data!$E:$E,Summary!$A22,Data!$H:$H,Summary!$B22,Data!$F:$F,Summary!$C22)+SUMIFS(Data!O:O,Data!$E:$E,Summary!$A22,Data!$H:$H,Summary!$B22,Data!$F:$F,Summary!$C22)+SUMIFS(Data!P:P,Data!$E:$E,Summary!$A22,Data!$H:$H,Summary!$B22,Data!$F:$F,Summary!$C22)</f>
        <v>160045</v>
      </c>
    </row>
    <row r="23" spans="1:4" x14ac:dyDescent="0.3">
      <c r="A23">
        <v>2015</v>
      </c>
      <c r="B23" t="s">
        <v>858</v>
      </c>
      <c r="C23" s="8">
        <v>42417</v>
      </c>
      <c r="D23" s="6">
        <f>SUMIFS(Data!M:M,Data!$E:$E,Summary!$A23,Data!$H:$H,Summary!$B23,Data!$F:$F,Summary!$C23)+SUMIFS(Data!N:N,Data!$E:$E,Summary!$A23,Data!$H:$H,Summary!$B23,Data!$F:$F,Summary!$C23)+SUMIFS(Data!O:O,Data!$E:$E,Summary!$A23,Data!$H:$H,Summary!$B23,Data!$F:$F,Summary!$C23)+SUMIFS(Data!P:P,Data!$E:$E,Summary!$A23,Data!$H:$H,Summary!$B23,Data!$F:$F,Summary!$C23)</f>
        <v>220365</v>
      </c>
    </row>
    <row r="24" spans="1:4" x14ac:dyDescent="0.3">
      <c r="A24">
        <v>2015</v>
      </c>
      <c r="B24" t="s">
        <v>858</v>
      </c>
      <c r="C24" s="8">
        <v>42418</v>
      </c>
      <c r="D24" s="6">
        <f>SUMIFS(Data!M:M,Data!$E:$E,Summary!$A24,Data!$H:$H,Summary!$B24,Data!$F:$F,Summary!$C24)+SUMIFS(Data!N:N,Data!$E:$E,Summary!$A24,Data!$H:$H,Summary!$B24,Data!$F:$F,Summary!$C24)+SUMIFS(Data!O:O,Data!$E:$E,Summary!$A24,Data!$H:$H,Summary!$B24,Data!$F:$F,Summary!$C24)+SUMIFS(Data!P:P,Data!$E:$E,Summary!$A24,Data!$H:$H,Summary!$B24,Data!$F:$F,Summary!$C24)</f>
        <v>199325</v>
      </c>
    </row>
    <row r="25" spans="1:4" x14ac:dyDescent="0.3">
      <c r="A25">
        <v>2016</v>
      </c>
      <c r="B25" t="s">
        <v>23</v>
      </c>
      <c r="C25" s="8">
        <v>42768</v>
      </c>
      <c r="D25" s="6">
        <f>SUMIFS(Data!M:M,Data!$E:$E,Summary!$A25,Data!$H:$H,Summary!$B25,Data!$F:$F,Summary!$C25)+SUMIFS(Data!N:N,Data!$E:$E,Summary!$A25,Data!$H:$H,Summary!$B25,Data!$F:$F,Summary!$C25)+SUMIFS(Data!O:O,Data!$E:$E,Summary!$A25,Data!$H:$H,Summary!$B25,Data!$F:$F,Summary!$C25)+SUMIFS(Data!P:P,Data!$E:$E,Summary!$A25,Data!$H:$H,Summary!$B25,Data!$F:$F,Summary!$C25)</f>
        <v>141332</v>
      </c>
    </row>
    <row r="26" spans="1:4" x14ac:dyDescent="0.3">
      <c r="A26">
        <v>2017</v>
      </c>
      <c r="B26" t="s">
        <v>858</v>
      </c>
      <c r="C26" s="8">
        <v>43160</v>
      </c>
      <c r="D26" s="6">
        <f>SUMIFS(Data!M:M,Data!$E:$E,Summary!$A26,Data!$H:$H,Summary!$B26,Data!$F:$F,Summary!$C26)+SUMIFS(Data!N:N,Data!$E:$E,Summary!$A26,Data!$H:$H,Summary!$B26,Data!$F:$F,Summary!$C26)+SUMIFS(Data!O:O,Data!$E:$E,Summary!$A26,Data!$H:$H,Summary!$B26,Data!$F:$F,Summary!$C26)+SUMIFS(Data!P:P,Data!$E:$E,Summary!$A26,Data!$H:$H,Summary!$B26,Data!$F:$F,Summary!$C26)</f>
        <v>155253</v>
      </c>
    </row>
    <row r="27" spans="1:4" x14ac:dyDescent="0.3">
      <c r="A27">
        <v>2017</v>
      </c>
      <c r="B27" t="s">
        <v>858</v>
      </c>
      <c r="C27" s="8">
        <v>43172</v>
      </c>
      <c r="D27" s="6">
        <f>SUMIFS(Data!M:M,Data!$E:$E,Summary!$A27,Data!$H:$H,Summary!$B27,Data!$F:$F,Summary!$C27)+SUMIFS(Data!N:N,Data!$E:$E,Summary!$A27,Data!$H:$H,Summary!$B27,Data!$F:$F,Summary!$C27)+SUMIFS(Data!O:O,Data!$E:$E,Summary!$A27,Data!$H:$H,Summary!$B27,Data!$F:$F,Summary!$C27)+SUMIFS(Data!P:P,Data!$E:$E,Summary!$A27,Data!$H:$H,Summary!$B27,Data!$F:$F,Summary!$C27)</f>
        <v>61493</v>
      </c>
    </row>
    <row r="28" spans="1:4" x14ac:dyDescent="0.3">
      <c r="A28">
        <v>2018</v>
      </c>
      <c r="B28" t="s">
        <v>23</v>
      </c>
      <c r="C28" s="8">
        <v>43510</v>
      </c>
      <c r="D28" s="14">
        <f>SUMIFS(Data!M:M,Data!$E:$E,Summary!$A28,Data!$H:$H,Summary!$B28,Data!$F:$F,Summary!$C28)+SUMIFS(Data!N:N,Data!$E:$E,Summary!$A28,Data!$H:$H,Summary!$B28,Data!$F:$F,Summary!$C28)+SUMIFS(Data!O:O,Data!$E:$E,Summary!$A28,Data!$H:$H,Summary!$B28,Data!$F:$F,Summary!$C28)+SUMIFS(Data!P:P,Data!$E:$E,Summary!$A28,Data!$H:$H,Summary!$B28,Data!$F:$F,Summary!$C28)</f>
        <v>223659</v>
      </c>
    </row>
    <row r="29" spans="1:4" x14ac:dyDescent="0.3">
      <c r="A29">
        <v>2019</v>
      </c>
      <c r="B29" t="s">
        <v>23</v>
      </c>
      <c r="C29" s="8">
        <v>43900</v>
      </c>
      <c r="D29" s="6">
        <f>SUMIFS(Data!M:M,Data!$E:$E,Summary!$A29,Data!$H:$H,Summary!$B29,Data!$F:$F,Summary!$C29)+SUMIFS(Data!N:N,Data!$E:$E,Summary!$A29,Data!$H:$H,Summary!$B29,Data!$F:$F,Summary!$C29)+SUMIFS(Data!O:O,Data!$E:$E,Summary!$A29,Data!$H:$H,Summary!$B29,Data!$F:$F,Summary!$C29)+SUMIFS(Data!P:P,Data!$E:$E,Summary!$A29,Data!$H:$H,Summary!$B29,Data!$F:$F,Summary!$C29)</f>
        <v>152078</v>
      </c>
    </row>
    <row r="30" spans="1:4" x14ac:dyDescent="0.3">
      <c r="A30">
        <v>2019</v>
      </c>
      <c r="B30" t="s">
        <v>23</v>
      </c>
      <c r="C30" s="8">
        <v>43913</v>
      </c>
      <c r="D30" s="6">
        <f>SUMIFS(Data!M:M,Data!$E:$E,Summary!$A30,Data!$H:$H,Summary!$B30,Data!$F:$F,Summary!$C30)+SUMIFS(Data!N:N,Data!$E:$E,Summary!$A30,Data!$H:$H,Summary!$B30,Data!$F:$F,Summary!$C30)+SUMIFS(Data!O:O,Data!$E:$E,Summary!$A30,Data!$H:$H,Summary!$B30,Data!$F:$F,Summary!$C30)+SUMIFS(Data!P:P,Data!$E:$E,Summary!$A30,Data!$H:$H,Summary!$B30,Data!$F:$F,Summary!$C30)</f>
        <v>97041</v>
      </c>
    </row>
    <row r="31" spans="1:4" x14ac:dyDescent="0.3">
      <c r="A31">
        <v>2020</v>
      </c>
      <c r="B31" t="s">
        <v>23</v>
      </c>
      <c r="C31" s="8">
        <v>44226</v>
      </c>
      <c r="D31" s="6">
        <f>SUMIFS(Data!M:M,Data!$E:$E,Summary!$A31,Data!$H:$H,Summary!$B31,Data!$F:$F,Summary!$C31)+SUMIFS(Data!N:N,Data!$E:$E,Summary!$A31,Data!$H:$H,Summary!$B31,Data!$F:$F,Summary!$C31)+SUMIFS(Data!O:O,Data!$E:$E,Summary!$A31,Data!$H:$H,Summary!$B31,Data!$F:$F,Summary!$C31)+SUMIFS(Data!P:P,Data!$E:$E,Summary!$A31,Data!$H:$H,Summary!$B31,Data!$F:$F,Summary!$C31)</f>
        <v>303422</v>
      </c>
    </row>
    <row r="32" spans="1:4" x14ac:dyDescent="0.3">
      <c r="A32">
        <v>2021</v>
      </c>
      <c r="B32" t="s">
        <v>23</v>
      </c>
      <c r="C32" s="8">
        <v>44601</v>
      </c>
      <c r="D32" s="6">
        <f>SUMIFS(Data!M:M,Data!$E:$E,Summary!$A32,Data!$H:$H,Summary!$B32,Data!$F:$F,Summary!$C32)+SUMIFS(Data!N:N,Data!$E:$E,Summary!$A32,Data!$H:$H,Summary!$B32,Data!$F:$F,Summary!$C32)+SUMIFS(Data!O:O,Data!$E:$E,Summary!$A32,Data!$H:$H,Summary!$B32,Data!$F:$F,Summary!$C32)+SUMIFS(Data!P:P,Data!$E:$E,Summary!$A32,Data!$H:$H,Summary!$B32,Data!$F:$F,Summary!$C32)</f>
        <v>123486</v>
      </c>
    </row>
    <row r="33" spans="1:4" x14ac:dyDescent="0.3">
      <c r="A33">
        <v>2021</v>
      </c>
      <c r="B33" t="s">
        <v>23</v>
      </c>
      <c r="C33" s="8">
        <v>44622</v>
      </c>
      <c r="D33" s="6">
        <f>SUMIFS(Data!M:M,Data!$E:$E,Summary!$A33,Data!$H:$H,Summary!$B33,Data!$F:$F,Summary!$C33)+SUMIFS(Data!N:N,Data!$E:$E,Summary!$A33,Data!$H:$H,Summary!$B33,Data!$F:$F,Summary!$C33)+SUMIFS(Data!O:O,Data!$E:$E,Summary!$A33,Data!$H:$H,Summary!$B33,Data!$F:$F,Summary!$C33)+SUMIFS(Data!P:P,Data!$E:$E,Summary!$A33,Data!$H:$H,Summary!$B33,Data!$F:$F,Summary!$C33)</f>
        <v>394735</v>
      </c>
    </row>
    <row r="34" spans="1:4" x14ac:dyDescent="0.3">
      <c r="D34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8AE5-95C6-4B9B-B059-39CCD7E6E189}">
  <dimension ref="A1:T389"/>
  <sheetViews>
    <sheetView workbookViewId="0"/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2">
        <v>2538</v>
      </c>
      <c r="B2" s="3" t="s">
        <v>20</v>
      </c>
      <c r="C2" s="3" t="s">
        <v>21</v>
      </c>
      <c r="D2" s="3" t="s">
        <v>22</v>
      </c>
      <c r="E2" s="2">
        <v>2002</v>
      </c>
      <c r="F2" s="4">
        <v>37651</v>
      </c>
      <c r="G2" s="4">
        <v>37651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2">
        <v>3756</v>
      </c>
      <c r="N2" s="2">
        <v>0</v>
      </c>
      <c r="O2" s="2">
        <v>116</v>
      </c>
      <c r="P2" s="2">
        <v>0</v>
      </c>
      <c r="Q2" s="2">
        <v>78</v>
      </c>
      <c r="R2" s="2">
        <v>5.2774000000000001</v>
      </c>
      <c r="S2" s="2">
        <v>2</v>
      </c>
      <c r="T2" s="3" t="s">
        <v>28</v>
      </c>
    </row>
    <row r="3" spans="1:20" x14ac:dyDescent="0.3">
      <c r="A3" s="2">
        <v>2539</v>
      </c>
      <c r="B3" s="3" t="s">
        <v>20</v>
      </c>
      <c r="C3" s="3" t="s">
        <v>21</v>
      </c>
      <c r="D3" s="3" t="s">
        <v>22</v>
      </c>
      <c r="E3" s="2">
        <v>2002</v>
      </c>
      <c r="F3" s="4">
        <v>37651</v>
      </c>
      <c r="G3" s="4">
        <v>37651</v>
      </c>
      <c r="H3" s="3" t="s">
        <v>23</v>
      </c>
      <c r="I3" s="3" t="s">
        <v>24</v>
      </c>
      <c r="J3" s="3" t="s">
        <v>29</v>
      </c>
      <c r="K3" s="3" t="s">
        <v>26</v>
      </c>
      <c r="L3" s="3" t="s">
        <v>30</v>
      </c>
      <c r="M3" s="2">
        <v>4330</v>
      </c>
      <c r="N3" s="2">
        <v>0</v>
      </c>
      <c r="O3" s="2">
        <v>326</v>
      </c>
      <c r="P3" s="2">
        <v>0</v>
      </c>
      <c r="Q3" s="2">
        <v>71</v>
      </c>
      <c r="R3" s="2">
        <v>4.4081000000000001</v>
      </c>
      <c r="S3" s="2">
        <v>2</v>
      </c>
      <c r="T3" s="3" t="s">
        <v>31</v>
      </c>
    </row>
    <row r="4" spans="1:20" x14ac:dyDescent="0.3">
      <c r="A4" s="2">
        <v>2540</v>
      </c>
      <c r="B4" s="3" t="s">
        <v>20</v>
      </c>
      <c r="C4" s="3" t="s">
        <v>21</v>
      </c>
      <c r="D4" s="3" t="s">
        <v>22</v>
      </c>
      <c r="E4" s="2">
        <v>2002</v>
      </c>
      <c r="F4" s="4">
        <v>37651</v>
      </c>
      <c r="G4" s="4">
        <v>37651</v>
      </c>
      <c r="H4" s="3" t="s">
        <v>23</v>
      </c>
      <c r="I4" s="3" t="s">
        <v>24</v>
      </c>
      <c r="J4" s="3" t="s">
        <v>32</v>
      </c>
      <c r="K4" s="3" t="s">
        <v>26</v>
      </c>
      <c r="L4" s="3" t="s">
        <v>33</v>
      </c>
      <c r="M4" s="2">
        <v>4429</v>
      </c>
      <c r="N4" s="2">
        <v>0</v>
      </c>
      <c r="O4" s="2">
        <v>137</v>
      </c>
      <c r="P4" s="2">
        <v>0</v>
      </c>
      <c r="Q4" s="2">
        <v>73</v>
      </c>
      <c r="R4" s="2">
        <v>4.6780999999999997</v>
      </c>
      <c r="S4" s="2">
        <v>2</v>
      </c>
      <c r="T4" s="3" t="s">
        <v>34</v>
      </c>
    </row>
    <row r="5" spans="1:20" x14ac:dyDescent="0.3">
      <c r="A5" s="2">
        <v>2541</v>
      </c>
      <c r="B5" s="3" t="s">
        <v>20</v>
      </c>
      <c r="C5" s="3" t="s">
        <v>21</v>
      </c>
      <c r="D5" s="3" t="s">
        <v>22</v>
      </c>
      <c r="E5" s="2">
        <v>2002</v>
      </c>
      <c r="F5" s="4">
        <v>37651</v>
      </c>
      <c r="G5" s="4">
        <v>37651</v>
      </c>
      <c r="H5" s="3" t="s">
        <v>23</v>
      </c>
      <c r="I5" s="3" t="s">
        <v>24</v>
      </c>
      <c r="J5" s="3" t="s">
        <v>35</v>
      </c>
      <c r="K5" s="3" t="s">
        <v>26</v>
      </c>
      <c r="L5" s="3" t="s">
        <v>36</v>
      </c>
      <c r="M5" s="2">
        <v>3762</v>
      </c>
      <c r="N5" s="2">
        <v>0</v>
      </c>
      <c r="O5" s="2">
        <v>262</v>
      </c>
      <c r="P5" s="2">
        <v>0</v>
      </c>
      <c r="Q5" s="2">
        <v>73</v>
      </c>
      <c r="R5" s="2">
        <v>4.5358999999999998</v>
      </c>
      <c r="S5" s="2">
        <v>2</v>
      </c>
      <c r="T5" s="3" t="s">
        <v>37</v>
      </c>
    </row>
    <row r="6" spans="1:20" x14ac:dyDescent="0.3">
      <c r="A6" s="2">
        <v>2542</v>
      </c>
      <c r="B6" s="3" t="s">
        <v>20</v>
      </c>
      <c r="C6" s="3" t="s">
        <v>21</v>
      </c>
      <c r="D6" s="3" t="s">
        <v>22</v>
      </c>
      <c r="E6" s="2">
        <v>2002</v>
      </c>
      <c r="F6" s="4">
        <v>37651</v>
      </c>
      <c r="G6" s="4">
        <v>37651</v>
      </c>
      <c r="H6" s="3" t="s">
        <v>23</v>
      </c>
      <c r="I6" s="3" t="s">
        <v>24</v>
      </c>
      <c r="J6" s="3" t="s">
        <v>38</v>
      </c>
      <c r="K6" s="3" t="s">
        <v>26</v>
      </c>
      <c r="L6" s="3" t="s">
        <v>39</v>
      </c>
      <c r="M6" s="2">
        <v>4224</v>
      </c>
      <c r="N6" s="2">
        <v>0</v>
      </c>
      <c r="O6" s="2">
        <v>176</v>
      </c>
      <c r="P6" s="2">
        <v>0</v>
      </c>
      <c r="Q6" s="2">
        <v>72</v>
      </c>
      <c r="R6" s="2">
        <v>4.3677999999999999</v>
      </c>
      <c r="S6" s="2">
        <v>2</v>
      </c>
      <c r="T6" s="3" t="s">
        <v>40</v>
      </c>
    </row>
    <row r="7" spans="1:20" x14ac:dyDescent="0.3">
      <c r="A7" s="2">
        <v>2543</v>
      </c>
      <c r="B7" s="3" t="s">
        <v>20</v>
      </c>
      <c r="C7" s="3" t="s">
        <v>21</v>
      </c>
      <c r="D7" s="3" t="s">
        <v>22</v>
      </c>
      <c r="E7" s="2">
        <v>2002</v>
      </c>
      <c r="F7" s="4">
        <v>37651</v>
      </c>
      <c r="G7" s="4">
        <v>37651</v>
      </c>
      <c r="H7" s="3" t="s">
        <v>23</v>
      </c>
      <c r="I7" s="3" t="s">
        <v>24</v>
      </c>
      <c r="J7" s="3" t="s">
        <v>41</v>
      </c>
      <c r="K7" s="3" t="s">
        <v>26</v>
      </c>
      <c r="L7" s="3" t="s">
        <v>42</v>
      </c>
      <c r="M7" s="2">
        <v>4319</v>
      </c>
      <c r="N7" s="2">
        <v>22</v>
      </c>
      <c r="O7" s="2">
        <v>111</v>
      </c>
      <c r="P7" s="2">
        <v>0</v>
      </c>
      <c r="Q7" s="2">
        <v>80</v>
      </c>
      <c r="R7" s="2">
        <v>5.5957999999999997</v>
      </c>
      <c r="S7" s="2">
        <v>2</v>
      </c>
      <c r="T7" s="3" t="s">
        <v>43</v>
      </c>
    </row>
    <row r="8" spans="1:20" x14ac:dyDescent="0.3">
      <c r="A8" s="2">
        <v>2544</v>
      </c>
      <c r="B8" s="3" t="s">
        <v>20</v>
      </c>
      <c r="C8" s="3" t="s">
        <v>21</v>
      </c>
      <c r="D8" s="3" t="s">
        <v>22</v>
      </c>
      <c r="E8" s="2">
        <v>2002</v>
      </c>
      <c r="F8" s="4">
        <v>37651</v>
      </c>
      <c r="G8" s="4">
        <v>37651</v>
      </c>
      <c r="H8" s="3" t="s">
        <v>23</v>
      </c>
      <c r="I8" s="3" t="s">
        <v>24</v>
      </c>
      <c r="J8" s="3" t="s">
        <v>44</v>
      </c>
      <c r="K8" s="3" t="s">
        <v>26</v>
      </c>
      <c r="L8" s="3" t="s">
        <v>45</v>
      </c>
      <c r="M8" s="2">
        <v>5626</v>
      </c>
      <c r="N8" s="2">
        <v>31</v>
      </c>
      <c r="O8" s="2">
        <v>525</v>
      </c>
      <c r="P8" s="2">
        <v>0</v>
      </c>
      <c r="Q8" s="2">
        <v>82</v>
      </c>
      <c r="R8" s="2">
        <v>6.5510000000000002</v>
      </c>
      <c r="S8" s="2">
        <v>3</v>
      </c>
      <c r="T8" s="3" t="s">
        <v>46</v>
      </c>
    </row>
    <row r="9" spans="1:20" x14ac:dyDescent="0.3">
      <c r="A9" s="2">
        <v>2545</v>
      </c>
      <c r="B9" s="3" t="s">
        <v>20</v>
      </c>
      <c r="C9" s="3" t="s">
        <v>21</v>
      </c>
      <c r="D9" s="3" t="s">
        <v>22</v>
      </c>
      <c r="E9" s="2">
        <v>2002</v>
      </c>
      <c r="F9" s="4">
        <v>37651</v>
      </c>
      <c r="G9" s="4">
        <v>37651</v>
      </c>
      <c r="H9" s="3" t="s">
        <v>23</v>
      </c>
      <c r="I9" s="3" t="s">
        <v>24</v>
      </c>
      <c r="J9" s="3" t="s">
        <v>47</v>
      </c>
      <c r="K9" s="3" t="s">
        <v>26</v>
      </c>
      <c r="L9" s="3" t="s">
        <v>48</v>
      </c>
      <c r="M9" s="2">
        <v>5350</v>
      </c>
      <c r="N9" s="2">
        <v>31</v>
      </c>
      <c r="O9" s="2">
        <v>840</v>
      </c>
      <c r="P9" s="2">
        <v>0</v>
      </c>
      <c r="Q9" s="2">
        <v>79</v>
      </c>
      <c r="R9" s="2">
        <v>6.7740999999999998</v>
      </c>
      <c r="S9" s="2">
        <v>3</v>
      </c>
      <c r="T9" s="3" t="s">
        <v>49</v>
      </c>
    </row>
    <row r="10" spans="1:20" x14ac:dyDescent="0.3">
      <c r="A10" s="2">
        <v>2546</v>
      </c>
      <c r="B10" s="3" t="s">
        <v>20</v>
      </c>
      <c r="C10" s="3" t="s">
        <v>21</v>
      </c>
      <c r="D10" s="3" t="s">
        <v>22</v>
      </c>
      <c r="E10" s="2">
        <v>2002</v>
      </c>
      <c r="F10" s="4">
        <v>37651</v>
      </c>
      <c r="G10" s="4">
        <v>37651</v>
      </c>
      <c r="H10" s="3" t="s">
        <v>23</v>
      </c>
      <c r="I10" s="3" t="s">
        <v>24</v>
      </c>
      <c r="J10" s="3" t="s">
        <v>50</v>
      </c>
      <c r="K10" s="3" t="s">
        <v>26</v>
      </c>
      <c r="L10" s="3" t="s">
        <v>51</v>
      </c>
      <c r="M10" s="2">
        <v>5410</v>
      </c>
      <c r="N10" s="2">
        <v>0</v>
      </c>
      <c r="O10" s="2">
        <v>535</v>
      </c>
      <c r="P10" s="2">
        <v>0</v>
      </c>
      <c r="Q10" s="2">
        <v>80</v>
      </c>
      <c r="R10" s="2">
        <v>6.4459999999999997</v>
      </c>
      <c r="S10" s="2">
        <v>9</v>
      </c>
      <c r="T10" s="3" t="s">
        <v>52</v>
      </c>
    </row>
    <row r="11" spans="1:20" x14ac:dyDescent="0.3">
      <c r="A11" s="2">
        <v>2547</v>
      </c>
      <c r="B11" s="3" t="s">
        <v>20</v>
      </c>
      <c r="C11" s="3" t="s">
        <v>21</v>
      </c>
      <c r="D11" s="3" t="s">
        <v>22</v>
      </c>
      <c r="E11" s="2">
        <v>2002</v>
      </c>
      <c r="F11" s="4">
        <v>37651</v>
      </c>
      <c r="G11" s="4">
        <v>37651</v>
      </c>
      <c r="H11" s="3" t="s">
        <v>23</v>
      </c>
      <c r="I11" s="3" t="s">
        <v>24</v>
      </c>
      <c r="J11" s="3" t="s">
        <v>53</v>
      </c>
      <c r="K11" s="3" t="s">
        <v>26</v>
      </c>
      <c r="L11" s="3" t="s">
        <v>54</v>
      </c>
      <c r="M11" s="2">
        <v>4143</v>
      </c>
      <c r="N11" s="2">
        <v>0</v>
      </c>
      <c r="O11" s="2">
        <v>435</v>
      </c>
      <c r="P11" s="2">
        <v>0</v>
      </c>
      <c r="Q11" s="2">
        <v>86</v>
      </c>
      <c r="R11" s="2">
        <v>7.8368000000000002</v>
      </c>
      <c r="S11" s="2">
        <v>2</v>
      </c>
      <c r="T11" s="3" t="s">
        <v>55</v>
      </c>
    </row>
    <row r="12" spans="1:20" x14ac:dyDescent="0.3">
      <c r="A12" s="2">
        <v>2548</v>
      </c>
      <c r="B12" s="3" t="s">
        <v>20</v>
      </c>
      <c r="C12" s="3" t="s">
        <v>21</v>
      </c>
      <c r="D12" s="3" t="s">
        <v>22</v>
      </c>
      <c r="E12" s="2">
        <v>2002</v>
      </c>
      <c r="F12" s="4">
        <v>37651</v>
      </c>
      <c r="G12" s="4">
        <v>37651</v>
      </c>
      <c r="H12" s="3" t="s">
        <v>23</v>
      </c>
      <c r="I12" s="3" t="s">
        <v>24</v>
      </c>
      <c r="J12" s="3" t="s">
        <v>56</v>
      </c>
      <c r="K12" s="3" t="s">
        <v>26</v>
      </c>
      <c r="L12" s="3" t="s">
        <v>57</v>
      </c>
      <c r="M12" s="2">
        <v>5005</v>
      </c>
      <c r="N12" s="2">
        <v>0</v>
      </c>
      <c r="O12" s="2">
        <v>128</v>
      </c>
      <c r="P12" s="2">
        <v>0</v>
      </c>
      <c r="Q12" s="2">
        <v>83</v>
      </c>
      <c r="R12" s="2">
        <v>6.2374999999999998</v>
      </c>
      <c r="S12" s="2">
        <v>2</v>
      </c>
      <c r="T12" s="3" t="s">
        <v>58</v>
      </c>
    </row>
    <row r="13" spans="1:20" x14ac:dyDescent="0.3">
      <c r="A13" s="2">
        <v>2549</v>
      </c>
      <c r="B13" s="3" t="s">
        <v>20</v>
      </c>
      <c r="C13" s="3" t="s">
        <v>21</v>
      </c>
      <c r="D13" s="3" t="s">
        <v>22</v>
      </c>
      <c r="E13" s="2">
        <v>2002</v>
      </c>
      <c r="F13" s="4">
        <v>37651</v>
      </c>
      <c r="G13" s="4">
        <v>37651</v>
      </c>
      <c r="H13" s="3" t="s">
        <v>23</v>
      </c>
      <c r="I13" s="3" t="s">
        <v>24</v>
      </c>
      <c r="J13" s="3" t="s">
        <v>59</v>
      </c>
      <c r="K13" s="3" t="s">
        <v>26</v>
      </c>
      <c r="L13" s="3" t="s">
        <v>60</v>
      </c>
      <c r="M13" s="2">
        <v>3405</v>
      </c>
      <c r="N13" s="2">
        <v>0</v>
      </c>
      <c r="O13" s="2">
        <v>601</v>
      </c>
      <c r="P13" s="2">
        <v>0</v>
      </c>
      <c r="Q13" s="2">
        <v>79</v>
      </c>
      <c r="R13" s="2">
        <v>6.3734000000000002</v>
      </c>
      <c r="S13" s="2">
        <v>2</v>
      </c>
      <c r="T13" s="3" t="s">
        <v>61</v>
      </c>
    </row>
    <row r="14" spans="1:20" x14ac:dyDescent="0.3">
      <c r="A14" s="2">
        <v>2550</v>
      </c>
      <c r="B14" s="3" t="s">
        <v>20</v>
      </c>
      <c r="C14" s="3" t="s">
        <v>21</v>
      </c>
      <c r="D14" s="3" t="s">
        <v>22</v>
      </c>
      <c r="E14" s="2">
        <v>2002</v>
      </c>
      <c r="F14" s="4">
        <v>37651</v>
      </c>
      <c r="G14" s="4">
        <v>37651</v>
      </c>
      <c r="H14" s="3" t="s">
        <v>23</v>
      </c>
      <c r="I14" s="3" t="s">
        <v>24</v>
      </c>
      <c r="J14" s="3" t="s">
        <v>62</v>
      </c>
      <c r="K14" s="3" t="s">
        <v>26</v>
      </c>
      <c r="L14" s="3" t="s">
        <v>63</v>
      </c>
      <c r="M14" s="2">
        <v>4992</v>
      </c>
      <c r="N14" s="2">
        <v>0</v>
      </c>
      <c r="O14" s="2">
        <v>555</v>
      </c>
      <c r="P14" s="2">
        <v>0</v>
      </c>
      <c r="Q14" s="2">
        <v>78</v>
      </c>
      <c r="R14" s="2">
        <v>5.3108000000000004</v>
      </c>
      <c r="S14" s="2">
        <v>3</v>
      </c>
      <c r="T14" s="3" t="s">
        <v>64</v>
      </c>
    </row>
    <row r="15" spans="1:20" x14ac:dyDescent="0.3">
      <c r="A15" s="2">
        <v>2551</v>
      </c>
      <c r="B15" s="3" t="s">
        <v>20</v>
      </c>
      <c r="C15" s="3" t="s">
        <v>21</v>
      </c>
      <c r="D15" s="3" t="s">
        <v>22</v>
      </c>
      <c r="E15" s="2">
        <v>2002</v>
      </c>
      <c r="F15" s="4">
        <v>37651</v>
      </c>
      <c r="G15" s="4">
        <v>37651</v>
      </c>
      <c r="H15" s="3" t="s">
        <v>23</v>
      </c>
      <c r="I15" s="3" t="s">
        <v>24</v>
      </c>
      <c r="J15" s="3" t="s">
        <v>65</v>
      </c>
      <c r="K15" s="3" t="s">
        <v>26</v>
      </c>
      <c r="L15" s="3" t="s">
        <v>66</v>
      </c>
      <c r="M15" s="2">
        <v>5831</v>
      </c>
      <c r="N15" s="2">
        <v>0</v>
      </c>
      <c r="O15" s="2">
        <v>243</v>
      </c>
      <c r="P15" s="2">
        <v>0</v>
      </c>
      <c r="Q15" s="2">
        <v>78</v>
      </c>
      <c r="R15" s="2">
        <v>4.9806999999999997</v>
      </c>
      <c r="S15" s="2">
        <v>3</v>
      </c>
      <c r="T15" s="3" t="s">
        <v>67</v>
      </c>
    </row>
    <row r="16" spans="1:20" x14ac:dyDescent="0.3">
      <c r="A16" s="2">
        <v>2552</v>
      </c>
      <c r="B16" s="3" t="s">
        <v>20</v>
      </c>
      <c r="C16" s="3" t="s">
        <v>21</v>
      </c>
      <c r="D16" s="3" t="s">
        <v>22</v>
      </c>
      <c r="E16" s="2">
        <v>2002</v>
      </c>
      <c r="F16" s="4">
        <v>37651</v>
      </c>
      <c r="G16" s="4">
        <v>37651</v>
      </c>
      <c r="H16" s="3" t="s">
        <v>23</v>
      </c>
      <c r="I16" s="3" t="s">
        <v>24</v>
      </c>
      <c r="J16" s="3" t="s">
        <v>68</v>
      </c>
      <c r="K16" s="3" t="s">
        <v>26</v>
      </c>
      <c r="L16" s="3" t="s">
        <v>69</v>
      </c>
      <c r="M16" s="2">
        <v>8086</v>
      </c>
      <c r="N16" s="2">
        <v>45</v>
      </c>
      <c r="O16" s="2">
        <v>804</v>
      </c>
      <c r="P16" s="2">
        <v>0</v>
      </c>
      <c r="Q16" s="2">
        <v>82</v>
      </c>
      <c r="R16" s="2">
        <v>8.2262000000000004</v>
      </c>
      <c r="S16" s="2">
        <v>5</v>
      </c>
      <c r="T16" s="3" t="s">
        <v>70</v>
      </c>
    </row>
    <row r="17" spans="1:20" x14ac:dyDescent="0.3">
      <c r="A17" s="2">
        <v>2553</v>
      </c>
      <c r="B17" s="3" t="s">
        <v>20</v>
      </c>
      <c r="C17" s="3" t="s">
        <v>21</v>
      </c>
      <c r="D17" s="3" t="s">
        <v>22</v>
      </c>
      <c r="E17" s="2">
        <v>2002</v>
      </c>
      <c r="F17" s="4">
        <v>37651</v>
      </c>
      <c r="G17" s="4">
        <v>37651</v>
      </c>
      <c r="H17" s="3" t="s">
        <v>23</v>
      </c>
      <c r="I17" s="3" t="s">
        <v>24</v>
      </c>
      <c r="J17" s="3" t="s">
        <v>71</v>
      </c>
      <c r="K17" s="3" t="s">
        <v>26</v>
      </c>
      <c r="L17" s="3" t="s">
        <v>72</v>
      </c>
      <c r="M17" s="2">
        <v>5680</v>
      </c>
      <c r="N17" s="2">
        <v>0</v>
      </c>
      <c r="O17" s="2">
        <v>146</v>
      </c>
      <c r="P17" s="2">
        <v>0</v>
      </c>
      <c r="Q17" s="2">
        <v>74</v>
      </c>
      <c r="R17" s="2">
        <v>4.6893000000000002</v>
      </c>
      <c r="S17" s="2">
        <v>3</v>
      </c>
      <c r="T17" s="3" t="s">
        <v>73</v>
      </c>
    </row>
    <row r="18" spans="1:20" x14ac:dyDescent="0.3">
      <c r="A18" s="2">
        <v>2554</v>
      </c>
      <c r="B18" s="3" t="s">
        <v>20</v>
      </c>
      <c r="C18" s="3" t="s">
        <v>21</v>
      </c>
      <c r="D18" s="3" t="s">
        <v>22</v>
      </c>
      <c r="E18" s="2">
        <v>2002</v>
      </c>
      <c r="F18" s="4">
        <v>37651</v>
      </c>
      <c r="G18" s="4">
        <v>37651</v>
      </c>
      <c r="H18" s="3" t="s">
        <v>23</v>
      </c>
      <c r="I18" s="3" t="s">
        <v>24</v>
      </c>
      <c r="J18" s="3" t="s">
        <v>74</v>
      </c>
      <c r="K18" s="3" t="s">
        <v>26</v>
      </c>
      <c r="L18" s="3" t="s">
        <v>75</v>
      </c>
      <c r="M18" s="2">
        <v>4377</v>
      </c>
      <c r="N18" s="2">
        <v>0</v>
      </c>
      <c r="O18" s="2">
        <v>230</v>
      </c>
      <c r="P18" s="2">
        <v>0</v>
      </c>
      <c r="Q18" s="2">
        <v>74</v>
      </c>
      <c r="R18" s="2">
        <v>4.7004000000000001</v>
      </c>
      <c r="S18" s="2">
        <v>2</v>
      </c>
      <c r="T18" s="3" t="s">
        <v>76</v>
      </c>
    </row>
    <row r="19" spans="1:20" x14ac:dyDescent="0.3">
      <c r="A19" s="2">
        <v>2555</v>
      </c>
      <c r="B19" s="3" t="s">
        <v>20</v>
      </c>
      <c r="C19" s="3" t="s">
        <v>21</v>
      </c>
      <c r="D19" s="3" t="s">
        <v>22</v>
      </c>
      <c r="E19" s="2">
        <v>2002</v>
      </c>
      <c r="F19" s="4">
        <v>37651</v>
      </c>
      <c r="G19" s="4">
        <v>37651</v>
      </c>
      <c r="H19" s="3" t="s">
        <v>23</v>
      </c>
      <c r="I19" s="3" t="s">
        <v>24</v>
      </c>
      <c r="J19" s="3" t="s">
        <v>77</v>
      </c>
      <c r="K19" s="3" t="s">
        <v>26</v>
      </c>
      <c r="L19" s="3" t="s">
        <v>78</v>
      </c>
      <c r="M19" s="2">
        <v>4426</v>
      </c>
      <c r="N19" s="2">
        <v>23</v>
      </c>
      <c r="O19" s="2">
        <v>234</v>
      </c>
      <c r="P19" s="2">
        <v>0</v>
      </c>
      <c r="Q19" s="2">
        <v>74</v>
      </c>
      <c r="R19" s="2">
        <v>4.4325999999999999</v>
      </c>
      <c r="S19" s="2">
        <v>2</v>
      </c>
      <c r="T19" s="3" t="s">
        <v>79</v>
      </c>
    </row>
    <row r="20" spans="1:20" x14ac:dyDescent="0.3">
      <c r="A20" s="2">
        <v>2556</v>
      </c>
      <c r="B20" s="3" t="s">
        <v>20</v>
      </c>
      <c r="C20" s="3" t="s">
        <v>21</v>
      </c>
      <c r="D20" s="3" t="s">
        <v>22</v>
      </c>
      <c r="E20" s="2">
        <v>2002</v>
      </c>
      <c r="F20" s="4">
        <v>37651</v>
      </c>
      <c r="G20" s="4">
        <v>37651</v>
      </c>
      <c r="H20" s="3" t="s">
        <v>23</v>
      </c>
      <c r="I20" s="3" t="s">
        <v>24</v>
      </c>
      <c r="J20" s="3" t="s">
        <v>80</v>
      </c>
      <c r="K20" s="3" t="s">
        <v>26</v>
      </c>
      <c r="L20" s="3" t="s">
        <v>81</v>
      </c>
      <c r="M20" s="2">
        <v>4489</v>
      </c>
      <c r="N20" s="2">
        <v>0</v>
      </c>
      <c r="O20" s="2">
        <v>212</v>
      </c>
      <c r="P20" s="2">
        <v>0</v>
      </c>
      <c r="Q20" s="2">
        <v>75</v>
      </c>
      <c r="R20" s="2">
        <v>4.7766999999999999</v>
      </c>
      <c r="S20" s="2">
        <v>2</v>
      </c>
      <c r="T20" s="3" t="s">
        <v>82</v>
      </c>
    </row>
    <row r="21" spans="1:20" x14ac:dyDescent="0.3">
      <c r="A21" s="2">
        <v>2557</v>
      </c>
      <c r="B21" s="3" t="s">
        <v>20</v>
      </c>
      <c r="C21" s="3" t="s">
        <v>21</v>
      </c>
      <c r="D21" s="3" t="s">
        <v>22</v>
      </c>
      <c r="E21" s="2">
        <v>2002</v>
      </c>
      <c r="F21" s="4">
        <v>37651</v>
      </c>
      <c r="G21" s="4">
        <v>37651</v>
      </c>
      <c r="H21" s="3" t="s">
        <v>23</v>
      </c>
      <c r="I21" s="3" t="s">
        <v>24</v>
      </c>
      <c r="J21" s="3" t="s">
        <v>83</v>
      </c>
      <c r="K21" s="3" t="s">
        <v>26</v>
      </c>
      <c r="L21" s="3" t="s">
        <v>84</v>
      </c>
      <c r="M21" s="2">
        <v>2294</v>
      </c>
      <c r="N21" s="2">
        <v>0</v>
      </c>
      <c r="O21" s="2">
        <v>358</v>
      </c>
      <c r="P21" s="2">
        <v>0</v>
      </c>
      <c r="Q21" s="2">
        <v>91</v>
      </c>
      <c r="R21" s="2">
        <v>8.4578000000000007</v>
      </c>
      <c r="S21" s="2">
        <v>2</v>
      </c>
      <c r="T21" s="3" t="s">
        <v>85</v>
      </c>
    </row>
    <row r="22" spans="1:20" x14ac:dyDescent="0.3">
      <c r="A22" s="2">
        <v>2558</v>
      </c>
      <c r="B22" s="3" t="s">
        <v>20</v>
      </c>
      <c r="C22" s="3" t="s">
        <v>21</v>
      </c>
      <c r="D22" s="3" t="s">
        <v>22</v>
      </c>
      <c r="E22" s="2">
        <v>2002</v>
      </c>
      <c r="F22" s="4">
        <v>37651</v>
      </c>
      <c r="G22" s="4">
        <v>37651</v>
      </c>
      <c r="H22" s="3" t="s">
        <v>23</v>
      </c>
      <c r="I22" s="3" t="s">
        <v>24</v>
      </c>
      <c r="J22" s="3" t="s">
        <v>86</v>
      </c>
      <c r="K22" s="3" t="s">
        <v>26</v>
      </c>
      <c r="L22" s="3" t="s">
        <v>87</v>
      </c>
      <c r="M22" s="2">
        <v>10425</v>
      </c>
      <c r="N22" s="2">
        <v>0</v>
      </c>
      <c r="O22" s="2">
        <v>549</v>
      </c>
      <c r="P22" s="2">
        <v>0</v>
      </c>
      <c r="Q22" s="2">
        <v>80</v>
      </c>
      <c r="R22" s="2">
        <v>7.1454000000000004</v>
      </c>
      <c r="S22" s="2">
        <v>5</v>
      </c>
      <c r="T22" s="3" t="s">
        <v>88</v>
      </c>
    </row>
    <row r="23" spans="1:20" x14ac:dyDescent="0.3">
      <c r="A23" s="2">
        <v>2559</v>
      </c>
      <c r="B23" s="3" t="s">
        <v>20</v>
      </c>
      <c r="C23" s="3" t="s">
        <v>21</v>
      </c>
      <c r="D23" s="3" t="s">
        <v>22</v>
      </c>
      <c r="E23" s="2">
        <v>2002</v>
      </c>
      <c r="F23" s="4">
        <v>37651</v>
      </c>
      <c r="G23" s="4">
        <v>37651</v>
      </c>
      <c r="H23" s="3" t="s">
        <v>23</v>
      </c>
      <c r="I23" s="3" t="s">
        <v>89</v>
      </c>
      <c r="J23" s="3" t="s">
        <v>90</v>
      </c>
      <c r="K23" s="3" t="s">
        <v>26</v>
      </c>
      <c r="L23" s="3" t="s">
        <v>91</v>
      </c>
      <c r="M23" s="2">
        <v>17364</v>
      </c>
      <c r="N23" s="2">
        <v>0</v>
      </c>
      <c r="O23" s="2">
        <v>1207</v>
      </c>
      <c r="P23" s="2">
        <v>0</v>
      </c>
      <c r="Q23" s="2">
        <v>72</v>
      </c>
      <c r="R23" s="2">
        <v>5.0880000000000001</v>
      </c>
      <c r="S23" s="2">
        <v>20</v>
      </c>
      <c r="T23" s="3" t="s">
        <v>92</v>
      </c>
    </row>
    <row r="24" spans="1:20" x14ac:dyDescent="0.3">
      <c r="A24" s="2">
        <v>2560</v>
      </c>
      <c r="B24" s="3" t="s">
        <v>20</v>
      </c>
      <c r="C24" s="3" t="s">
        <v>21</v>
      </c>
      <c r="D24" s="3" t="s">
        <v>22</v>
      </c>
      <c r="E24" s="2">
        <v>2002</v>
      </c>
      <c r="F24" s="4">
        <v>37651</v>
      </c>
      <c r="G24" s="4">
        <v>37651</v>
      </c>
      <c r="H24" s="3" t="s">
        <v>23</v>
      </c>
      <c r="I24" s="3" t="s">
        <v>89</v>
      </c>
      <c r="J24" s="3" t="s">
        <v>93</v>
      </c>
      <c r="K24" s="3" t="s">
        <v>26</v>
      </c>
      <c r="L24" s="3" t="s">
        <v>94</v>
      </c>
      <c r="M24" s="2">
        <v>26472</v>
      </c>
      <c r="N24" s="2">
        <v>686</v>
      </c>
      <c r="O24" s="2">
        <v>274</v>
      </c>
      <c r="P24" s="2">
        <v>0</v>
      </c>
      <c r="Q24" s="2">
        <v>64</v>
      </c>
      <c r="R24" s="2">
        <v>3.5928</v>
      </c>
      <c r="S24" s="2">
        <v>33</v>
      </c>
      <c r="T24" s="3" t="s">
        <v>95</v>
      </c>
    </row>
    <row r="25" spans="1:20" x14ac:dyDescent="0.3">
      <c r="A25" s="2">
        <v>2561</v>
      </c>
      <c r="B25" s="3" t="s">
        <v>20</v>
      </c>
      <c r="C25" s="3" t="s">
        <v>21</v>
      </c>
      <c r="D25" s="3" t="s">
        <v>22</v>
      </c>
      <c r="E25" s="2">
        <v>2002</v>
      </c>
      <c r="F25" s="4">
        <v>37651</v>
      </c>
      <c r="G25" s="4">
        <v>37651</v>
      </c>
      <c r="H25" s="3" t="s">
        <v>23</v>
      </c>
      <c r="I25" s="3" t="s">
        <v>24</v>
      </c>
      <c r="J25" s="3" t="s">
        <v>96</v>
      </c>
      <c r="K25" s="3" t="s">
        <v>26</v>
      </c>
      <c r="L25" s="3" t="s">
        <v>97</v>
      </c>
      <c r="M25" s="2">
        <v>4341</v>
      </c>
      <c r="N25" s="2">
        <v>0</v>
      </c>
      <c r="O25" s="2">
        <v>66</v>
      </c>
      <c r="P25" s="2">
        <v>0</v>
      </c>
      <c r="Q25" s="2">
        <v>83</v>
      </c>
      <c r="R25" s="2">
        <v>6.6178999999999997</v>
      </c>
      <c r="S25" s="2">
        <v>2</v>
      </c>
      <c r="T25" s="3" t="s">
        <v>98</v>
      </c>
    </row>
    <row r="26" spans="1:20" x14ac:dyDescent="0.3">
      <c r="A26" s="2">
        <v>2562</v>
      </c>
      <c r="B26" s="3" t="s">
        <v>20</v>
      </c>
      <c r="C26" s="3" t="s">
        <v>21</v>
      </c>
      <c r="D26" s="3" t="s">
        <v>22</v>
      </c>
      <c r="E26" s="2">
        <v>2002</v>
      </c>
      <c r="F26" s="4">
        <v>37651</v>
      </c>
      <c r="G26" s="4">
        <v>37651</v>
      </c>
      <c r="H26" s="3" t="s">
        <v>23</v>
      </c>
      <c r="I26" s="3" t="s">
        <v>24</v>
      </c>
      <c r="J26" s="3" t="s">
        <v>99</v>
      </c>
      <c r="K26" s="3" t="s">
        <v>26</v>
      </c>
      <c r="L26" s="3" t="s">
        <v>100</v>
      </c>
      <c r="M26" s="2">
        <v>4778</v>
      </c>
      <c r="N26" s="2">
        <v>0</v>
      </c>
      <c r="O26" s="2">
        <v>502</v>
      </c>
      <c r="P26" s="2">
        <v>0</v>
      </c>
      <c r="Q26" s="2">
        <v>79</v>
      </c>
      <c r="R26" s="2">
        <v>5.4961000000000002</v>
      </c>
      <c r="S26" s="2">
        <v>4</v>
      </c>
      <c r="T26" s="3" t="s">
        <v>101</v>
      </c>
    </row>
    <row r="27" spans="1:20" x14ac:dyDescent="0.3">
      <c r="A27" s="2">
        <v>2563</v>
      </c>
      <c r="B27" s="3" t="s">
        <v>20</v>
      </c>
      <c r="C27" s="3" t="s">
        <v>21</v>
      </c>
      <c r="D27" s="3" t="s">
        <v>22</v>
      </c>
      <c r="E27" s="2">
        <v>2002</v>
      </c>
      <c r="F27" s="4">
        <v>37651</v>
      </c>
      <c r="G27" s="4">
        <v>37651</v>
      </c>
      <c r="H27" s="3" t="s">
        <v>23</v>
      </c>
      <c r="I27" s="3" t="s">
        <v>24</v>
      </c>
      <c r="J27" s="3" t="s">
        <v>102</v>
      </c>
      <c r="K27" s="3" t="s">
        <v>26</v>
      </c>
      <c r="L27" s="3" t="s">
        <v>103</v>
      </c>
      <c r="M27" s="2">
        <v>4235</v>
      </c>
      <c r="N27" s="2">
        <v>0</v>
      </c>
      <c r="O27" s="2">
        <v>368</v>
      </c>
      <c r="P27" s="2">
        <v>0</v>
      </c>
      <c r="Q27" s="2">
        <v>79</v>
      </c>
      <c r="R27" s="2">
        <v>5.1223999999999998</v>
      </c>
      <c r="S27" s="2">
        <v>2</v>
      </c>
      <c r="T27" s="3" t="s">
        <v>104</v>
      </c>
    </row>
    <row r="28" spans="1:20" x14ac:dyDescent="0.3">
      <c r="A28" s="2">
        <v>2564</v>
      </c>
      <c r="B28" s="3" t="s">
        <v>20</v>
      </c>
      <c r="C28" s="3" t="s">
        <v>21</v>
      </c>
      <c r="D28" s="3" t="s">
        <v>22</v>
      </c>
      <c r="E28" s="2">
        <v>2002</v>
      </c>
      <c r="F28" s="4">
        <v>37651</v>
      </c>
      <c r="G28" s="4">
        <v>37651</v>
      </c>
      <c r="H28" s="3" t="s">
        <v>23</v>
      </c>
      <c r="I28" s="3" t="s">
        <v>24</v>
      </c>
      <c r="J28" s="3" t="s">
        <v>105</v>
      </c>
      <c r="K28" s="3" t="s">
        <v>26</v>
      </c>
      <c r="L28" s="3" t="s">
        <v>106</v>
      </c>
      <c r="M28" s="2">
        <v>4403</v>
      </c>
      <c r="N28" s="2">
        <v>0</v>
      </c>
      <c r="O28" s="2">
        <v>136</v>
      </c>
      <c r="P28" s="2">
        <v>0</v>
      </c>
      <c r="Q28" s="2">
        <v>79</v>
      </c>
      <c r="R28" s="2">
        <v>5.1881000000000004</v>
      </c>
      <c r="S28" s="2">
        <v>2</v>
      </c>
      <c r="T28" s="3" t="s">
        <v>107</v>
      </c>
    </row>
    <row r="29" spans="1:20" x14ac:dyDescent="0.3">
      <c r="A29" s="2">
        <v>2565</v>
      </c>
      <c r="B29" s="3" t="s">
        <v>20</v>
      </c>
      <c r="C29" s="3" t="s">
        <v>21</v>
      </c>
      <c r="D29" s="3" t="s">
        <v>22</v>
      </c>
      <c r="E29" s="2">
        <v>2002</v>
      </c>
      <c r="F29" s="4">
        <v>37651</v>
      </c>
      <c r="G29" s="4">
        <v>37651</v>
      </c>
      <c r="H29" s="3" t="s">
        <v>23</v>
      </c>
      <c r="I29" s="3" t="s">
        <v>24</v>
      </c>
      <c r="J29" s="3" t="s">
        <v>108</v>
      </c>
      <c r="K29" s="3" t="s">
        <v>26</v>
      </c>
      <c r="L29" s="3" t="s">
        <v>109</v>
      </c>
      <c r="M29" s="2">
        <v>4671</v>
      </c>
      <c r="N29" s="2">
        <v>0</v>
      </c>
      <c r="O29" s="2">
        <v>144</v>
      </c>
      <c r="P29" s="2">
        <v>0</v>
      </c>
      <c r="Q29" s="2">
        <v>82</v>
      </c>
      <c r="R29" s="2">
        <v>6.0949999999999998</v>
      </c>
      <c r="S29" s="2">
        <v>2</v>
      </c>
      <c r="T29" s="3" t="s">
        <v>110</v>
      </c>
    </row>
    <row r="30" spans="1:20" x14ac:dyDescent="0.3">
      <c r="A30" s="2">
        <v>2566</v>
      </c>
      <c r="B30" s="3" t="s">
        <v>20</v>
      </c>
      <c r="C30" s="3" t="s">
        <v>21</v>
      </c>
      <c r="D30" s="3" t="s">
        <v>22</v>
      </c>
      <c r="E30" s="2">
        <v>2002</v>
      </c>
      <c r="F30" s="4">
        <v>37651</v>
      </c>
      <c r="G30" s="4">
        <v>37651</v>
      </c>
      <c r="H30" s="3" t="s">
        <v>23</v>
      </c>
      <c r="I30" s="3" t="s">
        <v>24</v>
      </c>
      <c r="J30" s="3" t="s">
        <v>111</v>
      </c>
      <c r="K30" s="3" t="s">
        <v>26</v>
      </c>
      <c r="L30" s="3" t="s">
        <v>112</v>
      </c>
      <c r="M30" s="2">
        <v>4451</v>
      </c>
      <c r="N30" s="2">
        <v>0</v>
      </c>
      <c r="O30" s="2">
        <v>68</v>
      </c>
      <c r="P30" s="2">
        <v>0</v>
      </c>
      <c r="Q30" s="2">
        <v>78</v>
      </c>
      <c r="R30" s="2">
        <v>5.2221000000000002</v>
      </c>
      <c r="S30" s="2">
        <v>3</v>
      </c>
      <c r="T30" s="3" t="s">
        <v>113</v>
      </c>
    </row>
    <row r="31" spans="1:20" x14ac:dyDescent="0.3">
      <c r="A31" s="2">
        <v>2567</v>
      </c>
      <c r="B31" s="3" t="s">
        <v>20</v>
      </c>
      <c r="C31" s="3" t="s">
        <v>21</v>
      </c>
      <c r="D31" s="3" t="s">
        <v>22</v>
      </c>
      <c r="E31" s="2">
        <v>2002</v>
      </c>
      <c r="F31" s="4">
        <v>37651</v>
      </c>
      <c r="G31" s="4">
        <v>37651</v>
      </c>
      <c r="H31" s="3" t="s">
        <v>23</v>
      </c>
      <c r="I31" s="3" t="s">
        <v>24</v>
      </c>
      <c r="J31" s="3" t="s">
        <v>114</v>
      </c>
      <c r="K31" s="3" t="s">
        <v>26</v>
      </c>
      <c r="L31" s="3" t="s">
        <v>115</v>
      </c>
      <c r="M31" s="2">
        <v>4556</v>
      </c>
      <c r="N31" s="2">
        <v>0</v>
      </c>
      <c r="O31" s="2">
        <v>165</v>
      </c>
      <c r="P31" s="2">
        <v>0</v>
      </c>
      <c r="Q31" s="2">
        <v>75</v>
      </c>
      <c r="R31" s="2">
        <v>5.0265000000000004</v>
      </c>
      <c r="S31" s="2">
        <v>2</v>
      </c>
      <c r="T31" s="3" t="s">
        <v>116</v>
      </c>
    </row>
    <row r="32" spans="1:20" x14ac:dyDescent="0.3">
      <c r="A32" s="2">
        <v>2568</v>
      </c>
      <c r="B32" s="3" t="s">
        <v>20</v>
      </c>
      <c r="C32" s="3" t="s">
        <v>21</v>
      </c>
      <c r="D32" s="3" t="s">
        <v>22</v>
      </c>
      <c r="E32" s="2">
        <v>2002</v>
      </c>
      <c r="F32" s="4">
        <v>37651</v>
      </c>
      <c r="G32" s="4">
        <v>37651</v>
      </c>
      <c r="H32" s="3" t="s">
        <v>23</v>
      </c>
      <c r="I32" s="3" t="s">
        <v>24</v>
      </c>
      <c r="J32" s="3" t="s">
        <v>117</v>
      </c>
      <c r="K32" s="3" t="s">
        <v>26</v>
      </c>
      <c r="L32" s="3" t="s">
        <v>118</v>
      </c>
      <c r="M32" s="2">
        <v>4621</v>
      </c>
      <c r="N32" s="2">
        <v>70</v>
      </c>
      <c r="O32" s="2">
        <v>24</v>
      </c>
      <c r="P32" s="2">
        <v>0</v>
      </c>
      <c r="Q32" s="2">
        <v>78</v>
      </c>
      <c r="R32" s="2">
        <v>5.1661999999999999</v>
      </c>
      <c r="S32" s="2">
        <v>2</v>
      </c>
      <c r="T32" s="3" t="s">
        <v>119</v>
      </c>
    </row>
    <row r="33" spans="1:20" x14ac:dyDescent="0.3">
      <c r="A33" s="2">
        <v>2569</v>
      </c>
      <c r="B33" s="3" t="s">
        <v>20</v>
      </c>
      <c r="C33" s="3" t="s">
        <v>21</v>
      </c>
      <c r="D33" s="3" t="s">
        <v>22</v>
      </c>
      <c r="E33" s="2">
        <v>2002</v>
      </c>
      <c r="F33" s="4">
        <v>37651</v>
      </c>
      <c r="G33" s="4">
        <v>37651</v>
      </c>
      <c r="H33" s="3" t="s">
        <v>23</v>
      </c>
      <c r="I33" s="3" t="s">
        <v>24</v>
      </c>
      <c r="J33" s="3" t="s">
        <v>120</v>
      </c>
      <c r="K33" s="3" t="s">
        <v>26</v>
      </c>
      <c r="L33" s="3" t="s">
        <v>121</v>
      </c>
      <c r="M33" s="2">
        <v>5329</v>
      </c>
      <c r="N33" s="2">
        <v>57</v>
      </c>
      <c r="O33" s="2">
        <v>283</v>
      </c>
      <c r="P33" s="2">
        <v>0</v>
      </c>
      <c r="Q33" s="2">
        <v>72</v>
      </c>
      <c r="R33" s="2">
        <v>4.8156999999999996</v>
      </c>
      <c r="S33" s="2">
        <v>3</v>
      </c>
      <c r="T33" s="3" t="s">
        <v>122</v>
      </c>
    </row>
    <row r="34" spans="1:20" x14ac:dyDescent="0.3">
      <c r="A34" s="2">
        <v>2570</v>
      </c>
      <c r="B34" s="3" t="s">
        <v>20</v>
      </c>
      <c r="C34" s="3" t="s">
        <v>21</v>
      </c>
      <c r="D34" s="3" t="s">
        <v>22</v>
      </c>
      <c r="E34" s="2">
        <v>2002</v>
      </c>
      <c r="F34" s="4">
        <v>37651</v>
      </c>
      <c r="G34" s="4">
        <v>37651</v>
      </c>
      <c r="H34" s="3" t="s">
        <v>23</v>
      </c>
      <c r="I34" s="3" t="s">
        <v>24</v>
      </c>
      <c r="J34" s="3" t="s">
        <v>123</v>
      </c>
      <c r="K34" s="3" t="s">
        <v>26</v>
      </c>
      <c r="L34" s="3" t="s">
        <v>124</v>
      </c>
      <c r="M34" s="2">
        <v>4948</v>
      </c>
      <c r="N34" s="2">
        <v>25</v>
      </c>
      <c r="O34" s="2">
        <v>102</v>
      </c>
      <c r="P34" s="2">
        <v>0</v>
      </c>
      <c r="Q34" s="2">
        <v>73</v>
      </c>
      <c r="R34" s="2">
        <v>4.3406000000000002</v>
      </c>
      <c r="S34" s="2">
        <v>2</v>
      </c>
      <c r="T34" s="3" t="s">
        <v>125</v>
      </c>
    </row>
    <row r="35" spans="1:20" x14ac:dyDescent="0.3">
      <c r="A35" s="2">
        <v>2571</v>
      </c>
      <c r="B35" s="3" t="s">
        <v>20</v>
      </c>
      <c r="C35" s="3" t="s">
        <v>21</v>
      </c>
      <c r="D35" s="3" t="s">
        <v>22</v>
      </c>
      <c r="E35" s="2">
        <v>2002</v>
      </c>
      <c r="F35" s="4">
        <v>37651</v>
      </c>
      <c r="G35" s="4">
        <v>37651</v>
      </c>
      <c r="H35" s="3" t="s">
        <v>23</v>
      </c>
      <c r="I35" s="3" t="s">
        <v>24</v>
      </c>
      <c r="J35" s="3" t="s">
        <v>126</v>
      </c>
      <c r="K35" s="3" t="s">
        <v>26</v>
      </c>
      <c r="L35" s="3" t="s">
        <v>127</v>
      </c>
      <c r="M35" s="2">
        <v>4230</v>
      </c>
      <c r="N35" s="2">
        <v>0</v>
      </c>
      <c r="O35" s="2">
        <v>199</v>
      </c>
      <c r="P35" s="2">
        <v>0</v>
      </c>
      <c r="Q35" s="2">
        <v>77</v>
      </c>
      <c r="R35" s="2">
        <v>5.1661999999999999</v>
      </c>
      <c r="S35" s="2">
        <v>2</v>
      </c>
      <c r="T35" s="3" t="s">
        <v>128</v>
      </c>
    </row>
    <row r="36" spans="1:20" x14ac:dyDescent="0.3">
      <c r="A36" s="2">
        <v>2574</v>
      </c>
      <c r="B36" s="3" t="s">
        <v>20</v>
      </c>
      <c r="C36" s="3" t="s">
        <v>21</v>
      </c>
      <c r="D36" s="3" t="s">
        <v>22</v>
      </c>
      <c r="E36" s="2">
        <v>2003</v>
      </c>
      <c r="F36" s="4">
        <v>38022</v>
      </c>
      <c r="G36" s="4">
        <v>38022</v>
      </c>
      <c r="H36" s="3" t="s">
        <v>23</v>
      </c>
      <c r="I36" s="3" t="s">
        <v>24</v>
      </c>
      <c r="J36" s="3" t="s">
        <v>129</v>
      </c>
      <c r="K36" s="3" t="s">
        <v>26</v>
      </c>
      <c r="L36" s="3" t="s">
        <v>130</v>
      </c>
      <c r="M36" s="2">
        <v>5235</v>
      </c>
      <c r="N36" s="2">
        <v>0</v>
      </c>
      <c r="O36" s="2">
        <v>0</v>
      </c>
      <c r="P36" s="2">
        <v>0</v>
      </c>
      <c r="Q36" s="2">
        <v>79</v>
      </c>
      <c r="R36" s="2">
        <v>5.4622999999999999</v>
      </c>
      <c r="S36" s="2">
        <v>4</v>
      </c>
      <c r="T36" s="3" t="s">
        <v>131</v>
      </c>
    </row>
    <row r="37" spans="1:20" x14ac:dyDescent="0.3">
      <c r="A37" s="2">
        <v>2596</v>
      </c>
      <c r="B37" s="3" t="s">
        <v>20</v>
      </c>
      <c r="C37" s="3" t="s">
        <v>21</v>
      </c>
      <c r="D37" s="3" t="s">
        <v>22</v>
      </c>
      <c r="E37" s="2">
        <v>2003</v>
      </c>
      <c r="F37" s="4">
        <v>38022</v>
      </c>
      <c r="G37" s="4">
        <v>38022</v>
      </c>
      <c r="H37" s="3" t="s">
        <v>23</v>
      </c>
      <c r="I37" s="3" t="s">
        <v>24</v>
      </c>
      <c r="J37" s="3" t="s">
        <v>132</v>
      </c>
      <c r="K37" s="3" t="s">
        <v>26</v>
      </c>
      <c r="L37" s="3" t="s">
        <v>133</v>
      </c>
      <c r="M37" s="2">
        <v>3574</v>
      </c>
      <c r="N37" s="2">
        <v>0</v>
      </c>
      <c r="O37" s="2">
        <v>18</v>
      </c>
      <c r="P37" s="2">
        <v>0</v>
      </c>
      <c r="Q37" s="2">
        <v>84</v>
      </c>
      <c r="R37" s="2">
        <v>5.4810999999999996</v>
      </c>
      <c r="S37" s="2">
        <v>2</v>
      </c>
      <c r="T37" s="3" t="s">
        <v>134</v>
      </c>
    </row>
    <row r="38" spans="1:20" x14ac:dyDescent="0.3">
      <c r="A38" s="2">
        <v>2597</v>
      </c>
      <c r="B38" s="3" t="s">
        <v>20</v>
      </c>
      <c r="C38" s="3" t="s">
        <v>21</v>
      </c>
      <c r="D38" s="3" t="s">
        <v>22</v>
      </c>
      <c r="E38" s="2">
        <v>2003</v>
      </c>
      <c r="F38" s="4">
        <v>38022</v>
      </c>
      <c r="G38" s="4">
        <v>38022</v>
      </c>
      <c r="H38" s="3" t="s">
        <v>23</v>
      </c>
      <c r="I38" s="3" t="s">
        <v>24</v>
      </c>
      <c r="J38" s="3" t="s">
        <v>135</v>
      </c>
      <c r="K38" s="3" t="s">
        <v>26</v>
      </c>
      <c r="L38" s="3" t="s">
        <v>136</v>
      </c>
      <c r="M38" s="2">
        <v>3703</v>
      </c>
      <c r="N38" s="2">
        <v>0</v>
      </c>
      <c r="O38" s="2">
        <v>76</v>
      </c>
      <c r="P38" s="2">
        <v>0</v>
      </c>
      <c r="Q38" s="2">
        <v>95</v>
      </c>
      <c r="R38" s="2">
        <v>9.2513000000000005</v>
      </c>
      <c r="S38" s="2">
        <v>2</v>
      </c>
      <c r="T38" s="3" t="s">
        <v>137</v>
      </c>
    </row>
    <row r="39" spans="1:20" x14ac:dyDescent="0.3">
      <c r="A39" s="2">
        <v>2598</v>
      </c>
      <c r="B39" s="3" t="s">
        <v>20</v>
      </c>
      <c r="C39" s="3" t="s">
        <v>21</v>
      </c>
      <c r="D39" s="3" t="s">
        <v>22</v>
      </c>
      <c r="E39" s="2">
        <v>2003</v>
      </c>
      <c r="F39" s="4">
        <v>38022</v>
      </c>
      <c r="G39" s="4">
        <v>38022</v>
      </c>
      <c r="H39" s="3" t="s">
        <v>23</v>
      </c>
      <c r="I39" s="3" t="s">
        <v>24</v>
      </c>
      <c r="J39" s="3" t="s">
        <v>138</v>
      </c>
      <c r="K39" s="3" t="s">
        <v>26</v>
      </c>
      <c r="L39" s="3" t="s">
        <v>139</v>
      </c>
      <c r="M39" s="2">
        <v>4251</v>
      </c>
      <c r="N39" s="2">
        <v>0</v>
      </c>
      <c r="O39" s="2">
        <v>43</v>
      </c>
      <c r="P39" s="2">
        <v>0</v>
      </c>
      <c r="Q39" s="2">
        <v>88</v>
      </c>
      <c r="R39" s="2">
        <v>7.7843</v>
      </c>
      <c r="S39" s="2">
        <v>5</v>
      </c>
      <c r="T39" s="3" t="s">
        <v>140</v>
      </c>
    </row>
    <row r="40" spans="1:20" x14ac:dyDescent="0.3">
      <c r="A40" s="2">
        <v>2599</v>
      </c>
      <c r="B40" s="3" t="s">
        <v>20</v>
      </c>
      <c r="C40" s="3" t="s">
        <v>21</v>
      </c>
      <c r="D40" s="3" t="s">
        <v>22</v>
      </c>
      <c r="E40" s="2">
        <v>2003</v>
      </c>
      <c r="F40" s="4">
        <v>38022</v>
      </c>
      <c r="G40" s="4">
        <v>38022</v>
      </c>
      <c r="H40" s="3" t="s">
        <v>23</v>
      </c>
      <c r="I40" s="3" t="s">
        <v>24</v>
      </c>
      <c r="J40" s="3" t="s">
        <v>141</v>
      </c>
      <c r="K40" s="3" t="s">
        <v>26</v>
      </c>
      <c r="L40" s="3" t="s">
        <v>142</v>
      </c>
      <c r="M40" s="2">
        <v>4394</v>
      </c>
      <c r="N40" s="2">
        <v>0</v>
      </c>
      <c r="O40" s="2">
        <v>22</v>
      </c>
      <c r="P40" s="2">
        <v>0</v>
      </c>
      <c r="Q40" s="2">
        <v>87</v>
      </c>
      <c r="R40" s="2">
        <v>7.1544999999999996</v>
      </c>
      <c r="S40" s="2">
        <v>5</v>
      </c>
      <c r="T40" s="3" t="s">
        <v>140</v>
      </c>
    </row>
    <row r="41" spans="1:20" x14ac:dyDescent="0.3">
      <c r="A41" s="2">
        <v>2600</v>
      </c>
      <c r="B41" s="3" t="s">
        <v>20</v>
      </c>
      <c r="C41" s="3" t="s">
        <v>21</v>
      </c>
      <c r="D41" s="3" t="s">
        <v>22</v>
      </c>
      <c r="E41" s="2">
        <v>2003</v>
      </c>
      <c r="F41" s="4">
        <v>38022</v>
      </c>
      <c r="G41" s="4">
        <v>38022</v>
      </c>
      <c r="H41" s="3" t="s">
        <v>23</v>
      </c>
      <c r="I41" s="3" t="s">
        <v>24</v>
      </c>
      <c r="J41" s="3" t="s">
        <v>143</v>
      </c>
      <c r="K41" s="3" t="s">
        <v>26</v>
      </c>
      <c r="L41" s="3" t="s">
        <v>144</v>
      </c>
      <c r="M41" s="2">
        <v>5438</v>
      </c>
      <c r="N41" s="2">
        <v>0</v>
      </c>
      <c r="O41" s="2">
        <v>27</v>
      </c>
      <c r="P41" s="2">
        <v>0</v>
      </c>
      <c r="Q41" s="2">
        <v>86</v>
      </c>
      <c r="R41" s="2">
        <v>7.3815</v>
      </c>
      <c r="S41" s="2">
        <v>4</v>
      </c>
      <c r="T41" s="3" t="s">
        <v>145</v>
      </c>
    </row>
    <row r="42" spans="1:20" x14ac:dyDescent="0.3">
      <c r="A42" s="2">
        <v>2602</v>
      </c>
      <c r="B42" s="3" t="s">
        <v>20</v>
      </c>
      <c r="C42" s="3" t="s">
        <v>21</v>
      </c>
      <c r="D42" s="3" t="s">
        <v>22</v>
      </c>
      <c r="E42" s="2">
        <v>2003</v>
      </c>
      <c r="F42" s="4">
        <v>38022</v>
      </c>
      <c r="G42" s="4">
        <v>38022</v>
      </c>
      <c r="H42" s="3" t="s">
        <v>23</v>
      </c>
      <c r="I42" s="3" t="s">
        <v>24</v>
      </c>
      <c r="J42" s="3" t="s">
        <v>146</v>
      </c>
      <c r="K42" s="3" t="s">
        <v>26</v>
      </c>
      <c r="L42" s="3" t="s">
        <v>147</v>
      </c>
      <c r="M42" s="2">
        <v>5411</v>
      </c>
      <c r="N42" s="2">
        <v>0</v>
      </c>
      <c r="O42" s="2">
        <v>27</v>
      </c>
      <c r="P42" s="2">
        <v>0</v>
      </c>
      <c r="Q42" s="2">
        <v>84</v>
      </c>
      <c r="R42" s="2">
        <v>6.5747999999999998</v>
      </c>
      <c r="S42" s="2">
        <v>2</v>
      </c>
      <c r="T42" s="3" t="s">
        <v>148</v>
      </c>
    </row>
    <row r="43" spans="1:20" x14ac:dyDescent="0.3">
      <c r="A43" s="2">
        <v>2603</v>
      </c>
      <c r="B43" s="3" t="s">
        <v>20</v>
      </c>
      <c r="C43" s="3" t="s">
        <v>21</v>
      </c>
      <c r="D43" s="3" t="s">
        <v>22</v>
      </c>
      <c r="E43" s="2">
        <v>2003</v>
      </c>
      <c r="F43" s="4">
        <v>38022</v>
      </c>
      <c r="G43" s="4">
        <v>38022</v>
      </c>
      <c r="H43" s="3" t="s">
        <v>23</v>
      </c>
      <c r="I43" s="3" t="s">
        <v>24</v>
      </c>
      <c r="J43" s="3" t="s">
        <v>149</v>
      </c>
      <c r="K43" s="3" t="s">
        <v>26</v>
      </c>
      <c r="L43" s="3" t="s">
        <v>150</v>
      </c>
      <c r="M43" s="2">
        <v>5105</v>
      </c>
      <c r="N43" s="2">
        <v>0</v>
      </c>
      <c r="O43" s="2">
        <v>26</v>
      </c>
      <c r="P43" s="2">
        <v>0</v>
      </c>
      <c r="Q43" s="2">
        <v>84</v>
      </c>
      <c r="R43" s="2">
        <v>6.1890000000000001</v>
      </c>
      <c r="S43" s="2">
        <v>3</v>
      </c>
      <c r="T43" s="3" t="s">
        <v>151</v>
      </c>
    </row>
    <row r="44" spans="1:20" x14ac:dyDescent="0.3">
      <c r="A44" s="2">
        <v>2604</v>
      </c>
      <c r="B44" s="3" t="s">
        <v>20</v>
      </c>
      <c r="C44" s="3" t="s">
        <v>21</v>
      </c>
      <c r="D44" s="3" t="s">
        <v>22</v>
      </c>
      <c r="E44" s="2">
        <v>2003</v>
      </c>
      <c r="F44" s="4">
        <v>38022</v>
      </c>
      <c r="G44" s="4">
        <v>38022</v>
      </c>
      <c r="H44" s="3" t="s">
        <v>23</v>
      </c>
      <c r="I44" s="3" t="s">
        <v>24</v>
      </c>
      <c r="J44" s="3" t="s">
        <v>152</v>
      </c>
      <c r="K44" s="3" t="s">
        <v>26</v>
      </c>
      <c r="L44" s="3" t="s">
        <v>153</v>
      </c>
      <c r="M44" s="2">
        <v>4315</v>
      </c>
      <c r="N44" s="2">
        <v>0</v>
      </c>
      <c r="O44" s="2">
        <v>22</v>
      </c>
      <c r="P44" s="2">
        <v>0</v>
      </c>
      <c r="Q44" s="2">
        <v>88</v>
      </c>
      <c r="R44" s="2">
        <v>6.7897999999999996</v>
      </c>
      <c r="S44" s="2">
        <v>3</v>
      </c>
      <c r="T44" s="3" t="s">
        <v>154</v>
      </c>
    </row>
    <row r="45" spans="1:20" x14ac:dyDescent="0.3">
      <c r="A45" s="2">
        <v>2605</v>
      </c>
      <c r="B45" s="3" t="s">
        <v>20</v>
      </c>
      <c r="C45" s="3" t="s">
        <v>21</v>
      </c>
      <c r="D45" s="3" t="s">
        <v>22</v>
      </c>
      <c r="E45" s="2">
        <v>2003</v>
      </c>
      <c r="F45" s="4">
        <v>38022</v>
      </c>
      <c r="G45" s="4">
        <v>38022</v>
      </c>
      <c r="H45" s="3" t="s">
        <v>23</v>
      </c>
      <c r="I45" s="3" t="s">
        <v>24</v>
      </c>
      <c r="J45" s="3" t="s">
        <v>155</v>
      </c>
      <c r="K45" s="3" t="s">
        <v>26</v>
      </c>
      <c r="L45" s="3" t="s">
        <v>156</v>
      </c>
      <c r="M45" s="2">
        <v>4658</v>
      </c>
      <c r="N45" s="2">
        <v>0</v>
      </c>
      <c r="O45" s="2">
        <v>0</v>
      </c>
      <c r="P45" s="2">
        <v>0</v>
      </c>
      <c r="Q45" s="2">
        <v>88</v>
      </c>
      <c r="R45" s="2">
        <v>7.7484000000000002</v>
      </c>
      <c r="S45" s="2">
        <v>3</v>
      </c>
      <c r="T45" s="3" t="s">
        <v>157</v>
      </c>
    </row>
    <row r="46" spans="1:20" x14ac:dyDescent="0.3">
      <c r="A46" s="2">
        <v>2606</v>
      </c>
      <c r="B46" s="3" t="s">
        <v>20</v>
      </c>
      <c r="C46" s="3" t="s">
        <v>21</v>
      </c>
      <c r="D46" s="3" t="s">
        <v>22</v>
      </c>
      <c r="E46" s="2">
        <v>2003</v>
      </c>
      <c r="F46" s="4">
        <v>38022</v>
      </c>
      <c r="G46" s="4">
        <v>38022</v>
      </c>
      <c r="H46" s="3" t="s">
        <v>23</v>
      </c>
      <c r="I46" s="3" t="s">
        <v>24</v>
      </c>
      <c r="J46" s="3" t="s">
        <v>158</v>
      </c>
      <c r="K46" s="3" t="s">
        <v>26</v>
      </c>
      <c r="L46" s="3" t="s">
        <v>159</v>
      </c>
      <c r="M46" s="2">
        <v>4878</v>
      </c>
      <c r="N46" s="2">
        <v>0</v>
      </c>
      <c r="O46" s="2">
        <v>25</v>
      </c>
      <c r="P46" s="2">
        <v>0</v>
      </c>
      <c r="Q46" s="2">
        <v>86</v>
      </c>
      <c r="R46" s="2">
        <v>7.2458999999999998</v>
      </c>
      <c r="S46" s="2">
        <v>4</v>
      </c>
      <c r="T46" s="3" t="s">
        <v>160</v>
      </c>
    </row>
    <row r="47" spans="1:20" x14ac:dyDescent="0.3">
      <c r="A47" s="2">
        <v>2607</v>
      </c>
      <c r="B47" s="3" t="s">
        <v>20</v>
      </c>
      <c r="C47" s="3" t="s">
        <v>21</v>
      </c>
      <c r="D47" s="3" t="s">
        <v>22</v>
      </c>
      <c r="E47" s="2">
        <v>2003</v>
      </c>
      <c r="F47" s="4">
        <v>38022</v>
      </c>
      <c r="G47" s="4">
        <v>38022</v>
      </c>
      <c r="H47" s="3" t="s">
        <v>23</v>
      </c>
      <c r="I47" s="3" t="s">
        <v>24</v>
      </c>
      <c r="J47" s="3" t="s">
        <v>161</v>
      </c>
      <c r="K47" s="3" t="s">
        <v>26</v>
      </c>
      <c r="L47" s="3" t="s">
        <v>162</v>
      </c>
      <c r="M47" s="2">
        <v>4446</v>
      </c>
      <c r="N47" s="2">
        <v>0</v>
      </c>
      <c r="O47" s="2">
        <v>0</v>
      </c>
      <c r="P47" s="2">
        <v>0</v>
      </c>
      <c r="Q47" s="2">
        <v>88</v>
      </c>
      <c r="R47" s="2">
        <v>7.4141000000000004</v>
      </c>
      <c r="S47" s="2">
        <v>3</v>
      </c>
      <c r="T47" s="3" t="s">
        <v>163</v>
      </c>
    </row>
    <row r="48" spans="1:20" x14ac:dyDescent="0.3">
      <c r="A48" s="2">
        <v>2608</v>
      </c>
      <c r="B48" s="3" t="s">
        <v>20</v>
      </c>
      <c r="C48" s="3" t="s">
        <v>21</v>
      </c>
      <c r="D48" s="3" t="s">
        <v>22</v>
      </c>
      <c r="E48" s="2">
        <v>2003</v>
      </c>
      <c r="F48" s="4">
        <v>38022</v>
      </c>
      <c r="G48" s="4">
        <v>38022</v>
      </c>
      <c r="H48" s="3" t="s">
        <v>23</v>
      </c>
      <c r="I48" s="3" t="s">
        <v>24</v>
      </c>
      <c r="J48" s="3" t="s">
        <v>164</v>
      </c>
      <c r="K48" s="3" t="s">
        <v>26</v>
      </c>
      <c r="L48" s="3" t="s">
        <v>165</v>
      </c>
      <c r="M48" s="2">
        <v>4928</v>
      </c>
      <c r="N48" s="2">
        <v>0</v>
      </c>
      <c r="O48" s="2">
        <v>0</v>
      </c>
      <c r="P48" s="2">
        <v>0</v>
      </c>
      <c r="Q48" s="2">
        <v>87</v>
      </c>
      <c r="R48" s="2">
        <v>6.9494999999999996</v>
      </c>
      <c r="S48" s="2">
        <v>3</v>
      </c>
      <c r="T48" s="3" t="s">
        <v>166</v>
      </c>
    </row>
    <row r="49" spans="1:20" x14ac:dyDescent="0.3">
      <c r="A49" s="2">
        <v>2609</v>
      </c>
      <c r="B49" s="3" t="s">
        <v>20</v>
      </c>
      <c r="C49" s="3" t="s">
        <v>21</v>
      </c>
      <c r="D49" s="3" t="s">
        <v>22</v>
      </c>
      <c r="E49" s="2">
        <v>2003</v>
      </c>
      <c r="F49" s="4">
        <v>38022</v>
      </c>
      <c r="G49" s="4">
        <v>38022</v>
      </c>
      <c r="H49" s="3" t="s">
        <v>23</v>
      </c>
      <c r="I49" s="3" t="s">
        <v>24</v>
      </c>
      <c r="J49" s="3" t="s">
        <v>167</v>
      </c>
      <c r="K49" s="3" t="s">
        <v>26</v>
      </c>
      <c r="L49" s="3" t="s">
        <v>168</v>
      </c>
      <c r="M49" s="2">
        <v>4393</v>
      </c>
      <c r="N49" s="2">
        <v>0</v>
      </c>
      <c r="O49" s="2">
        <v>22</v>
      </c>
      <c r="P49" s="2">
        <v>0</v>
      </c>
      <c r="Q49" s="2">
        <v>87</v>
      </c>
      <c r="R49" s="2">
        <v>7.2575000000000003</v>
      </c>
      <c r="S49" s="2">
        <v>2</v>
      </c>
      <c r="T49" s="3" t="s">
        <v>169</v>
      </c>
    </row>
    <row r="50" spans="1:20" x14ac:dyDescent="0.3">
      <c r="A50" s="2">
        <v>2610</v>
      </c>
      <c r="B50" s="3" t="s">
        <v>20</v>
      </c>
      <c r="C50" s="3" t="s">
        <v>21</v>
      </c>
      <c r="D50" s="3" t="s">
        <v>22</v>
      </c>
      <c r="E50" s="2">
        <v>2003</v>
      </c>
      <c r="F50" s="4">
        <v>38022</v>
      </c>
      <c r="G50" s="4">
        <v>38022</v>
      </c>
      <c r="H50" s="3" t="s">
        <v>23</v>
      </c>
      <c r="I50" s="3" t="s">
        <v>24</v>
      </c>
      <c r="J50" s="3" t="s">
        <v>170</v>
      </c>
      <c r="K50" s="3" t="s">
        <v>26</v>
      </c>
      <c r="L50" s="3" t="s">
        <v>171</v>
      </c>
      <c r="M50" s="2">
        <v>4823</v>
      </c>
      <c r="N50" s="2">
        <v>0</v>
      </c>
      <c r="O50" s="2">
        <v>24</v>
      </c>
      <c r="P50" s="2">
        <v>0</v>
      </c>
      <c r="Q50" s="2">
        <v>86</v>
      </c>
      <c r="R50" s="2">
        <v>7.1589999999999998</v>
      </c>
      <c r="S50" s="2">
        <v>3</v>
      </c>
      <c r="T50" s="3" t="s">
        <v>172</v>
      </c>
    </row>
    <row r="51" spans="1:20" x14ac:dyDescent="0.3">
      <c r="A51" s="2">
        <v>2611</v>
      </c>
      <c r="B51" s="3" t="s">
        <v>20</v>
      </c>
      <c r="C51" s="3" t="s">
        <v>21</v>
      </c>
      <c r="D51" s="3" t="s">
        <v>22</v>
      </c>
      <c r="E51" s="2">
        <v>2003</v>
      </c>
      <c r="F51" s="4">
        <v>38022</v>
      </c>
      <c r="G51" s="4">
        <v>38022</v>
      </c>
      <c r="H51" s="3" t="s">
        <v>23</v>
      </c>
      <c r="I51" s="3" t="s">
        <v>24</v>
      </c>
      <c r="J51" s="3" t="s">
        <v>173</v>
      </c>
      <c r="K51" s="3" t="s">
        <v>26</v>
      </c>
      <c r="L51" s="3" t="s">
        <v>174</v>
      </c>
      <c r="M51" s="2">
        <v>4410</v>
      </c>
      <c r="N51" s="2">
        <v>0</v>
      </c>
      <c r="O51" s="2">
        <v>0</v>
      </c>
      <c r="P51" s="2">
        <v>0</v>
      </c>
      <c r="Q51" s="2">
        <v>84</v>
      </c>
      <c r="R51" s="2">
        <v>6.9150999999999998</v>
      </c>
      <c r="S51" s="2">
        <v>2</v>
      </c>
      <c r="T51" s="3" t="s">
        <v>175</v>
      </c>
    </row>
    <row r="52" spans="1:20" x14ac:dyDescent="0.3">
      <c r="A52" s="2">
        <v>2612</v>
      </c>
      <c r="B52" s="3" t="s">
        <v>20</v>
      </c>
      <c r="C52" s="3" t="s">
        <v>21</v>
      </c>
      <c r="D52" s="3" t="s">
        <v>22</v>
      </c>
      <c r="E52" s="2">
        <v>2003</v>
      </c>
      <c r="F52" s="4">
        <v>38022</v>
      </c>
      <c r="G52" s="4">
        <v>38022</v>
      </c>
      <c r="H52" s="3" t="s">
        <v>23</v>
      </c>
      <c r="I52" s="3" t="s">
        <v>24</v>
      </c>
      <c r="J52" s="3" t="s">
        <v>176</v>
      </c>
      <c r="K52" s="3" t="s">
        <v>26</v>
      </c>
      <c r="L52" s="3" t="s">
        <v>177</v>
      </c>
      <c r="M52" s="2">
        <v>4400</v>
      </c>
      <c r="N52" s="2">
        <v>0</v>
      </c>
      <c r="O52" s="2">
        <v>22</v>
      </c>
      <c r="P52" s="2">
        <v>0</v>
      </c>
      <c r="Q52" s="2">
        <v>85</v>
      </c>
      <c r="R52" s="2">
        <v>7.1929999999999996</v>
      </c>
      <c r="S52" s="2">
        <v>2</v>
      </c>
      <c r="T52" s="3" t="s">
        <v>178</v>
      </c>
    </row>
    <row r="53" spans="1:20" x14ac:dyDescent="0.3">
      <c r="A53" s="2">
        <v>2613</v>
      </c>
      <c r="B53" s="3" t="s">
        <v>20</v>
      </c>
      <c r="C53" s="3" t="s">
        <v>21</v>
      </c>
      <c r="D53" s="3" t="s">
        <v>22</v>
      </c>
      <c r="E53" s="2">
        <v>2003</v>
      </c>
      <c r="F53" s="4">
        <v>38022</v>
      </c>
      <c r="G53" s="4">
        <v>38022</v>
      </c>
      <c r="H53" s="3" t="s">
        <v>23</v>
      </c>
      <c r="I53" s="3" t="s">
        <v>24</v>
      </c>
      <c r="J53" s="3" t="s">
        <v>179</v>
      </c>
      <c r="K53" s="3" t="s">
        <v>26</v>
      </c>
      <c r="L53" s="3" t="s">
        <v>180</v>
      </c>
      <c r="M53" s="2">
        <v>4930</v>
      </c>
      <c r="N53" s="2">
        <v>0</v>
      </c>
      <c r="O53" s="2">
        <v>50</v>
      </c>
      <c r="P53" s="2">
        <v>0</v>
      </c>
      <c r="Q53" s="2">
        <v>82</v>
      </c>
      <c r="R53" s="2">
        <v>5.7077</v>
      </c>
      <c r="S53" s="2">
        <v>2</v>
      </c>
      <c r="T53" s="3" t="s">
        <v>181</v>
      </c>
    </row>
    <row r="54" spans="1:20" x14ac:dyDescent="0.3">
      <c r="A54" s="2">
        <v>2614</v>
      </c>
      <c r="B54" s="3" t="s">
        <v>20</v>
      </c>
      <c r="C54" s="3" t="s">
        <v>21</v>
      </c>
      <c r="D54" s="3" t="s">
        <v>22</v>
      </c>
      <c r="E54" s="2">
        <v>2003</v>
      </c>
      <c r="F54" s="4">
        <v>38022</v>
      </c>
      <c r="G54" s="4">
        <v>38022</v>
      </c>
      <c r="H54" s="3" t="s">
        <v>23</v>
      </c>
      <c r="I54" s="3" t="s">
        <v>24</v>
      </c>
      <c r="J54" s="3" t="s">
        <v>182</v>
      </c>
      <c r="K54" s="3" t="s">
        <v>26</v>
      </c>
      <c r="L54" s="3" t="s">
        <v>183</v>
      </c>
      <c r="M54" s="2">
        <v>4689</v>
      </c>
      <c r="N54" s="2">
        <v>0</v>
      </c>
      <c r="O54" s="2">
        <v>47</v>
      </c>
      <c r="P54" s="2">
        <v>0</v>
      </c>
      <c r="Q54" s="2">
        <v>84</v>
      </c>
      <c r="R54" s="2">
        <v>6.5681000000000003</v>
      </c>
      <c r="S54" s="2">
        <v>3</v>
      </c>
      <c r="T54" s="3" t="s">
        <v>184</v>
      </c>
    </row>
    <row r="55" spans="1:20" x14ac:dyDescent="0.3">
      <c r="A55" s="2">
        <v>2615</v>
      </c>
      <c r="B55" s="3" t="s">
        <v>20</v>
      </c>
      <c r="C55" s="3" t="s">
        <v>21</v>
      </c>
      <c r="D55" s="3" t="s">
        <v>22</v>
      </c>
      <c r="E55" s="2">
        <v>2003</v>
      </c>
      <c r="F55" s="4">
        <v>38022</v>
      </c>
      <c r="G55" s="4">
        <v>38022</v>
      </c>
      <c r="H55" s="3" t="s">
        <v>23</v>
      </c>
      <c r="I55" s="3" t="s">
        <v>24</v>
      </c>
      <c r="J55" s="3" t="s">
        <v>185</v>
      </c>
      <c r="K55" s="3" t="s">
        <v>26</v>
      </c>
      <c r="L55" s="3" t="s">
        <v>186</v>
      </c>
      <c r="M55" s="2">
        <v>4750</v>
      </c>
      <c r="N55" s="2">
        <v>0</v>
      </c>
      <c r="O55" s="2">
        <v>72</v>
      </c>
      <c r="P55" s="2">
        <v>0</v>
      </c>
      <c r="Q55" s="2">
        <v>84</v>
      </c>
      <c r="R55" s="2">
        <v>6.5162000000000004</v>
      </c>
      <c r="S55" s="2">
        <v>3</v>
      </c>
      <c r="T55" s="3" t="s">
        <v>187</v>
      </c>
    </row>
    <row r="56" spans="1:20" x14ac:dyDescent="0.3">
      <c r="A56" s="2">
        <v>2616</v>
      </c>
      <c r="B56" s="3" t="s">
        <v>20</v>
      </c>
      <c r="C56" s="3" t="s">
        <v>21</v>
      </c>
      <c r="D56" s="3" t="s">
        <v>22</v>
      </c>
      <c r="E56" s="2">
        <v>2003</v>
      </c>
      <c r="F56" s="4">
        <v>38022</v>
      </c>
      <c r="G56" s="4">
        <v>38022</v>
      </c>
      <c r="H56" s="3" t="s">
        <v>23</v>
      </c>
      <c r="I56" s="3" t="s">
        <v>24</v>
      </c>
      <c r="J56" s="3" t="s">
        <v>188</v>
      </c>
      <c r="K56" s="3" t="s">
        <v>26</v>
      </c>
      <c r="L56" s="3" t="s">
        <v>189</v>
      </c>
      <c r="M56" s="2">
        <v>4889</v>
      </c>
      <c r="N56" s="2">
        <v>0</v>
      </c>
      <c r="O56" s="2">
        <v>0</v>
      </c>
      <c r="P56" s="2">
        <v>0</v>
      </c>
      <c r="Q56" s="2">
        <v>82</v>
      </c>
      <c r="R56" s="2">
        <v>6.2899000000000003</v>
      </c>
      <c r="S56" s="2">
        <v>3</v>
      </c>
      <c r="T56" s="3" t="s">
        <v>190</v>
      </c>
    </row>
    <row r="57" spans="1:20" x14ac:dyDescent="0.3">
      <c r="A57" s="2">
        <v>2617</v>
      </c>
      <c r="B57" s="3" t="s">
        <v>20</v>
      </c>
      <c r="C57" s="3" t="s">
        <v>21</v>
      </c>
      <c r="D57" s="3" t="s">
        <v>22</v>
      </c>
      <c r="E57" s="2">
        <v>2003</v>
      </c>
      <c r="F57" s="4">
        <v>38022</v>
      </c>
      <c r="G57" s="4">
        <v>38022</v>
      </c>
      <c r="H57" s="3" t="s">
        <v>23</v>
      </c>
      <c r="I57" s="3" t="s">
        <v>24</v>
      </c>
      <c r="J57" s="3" t="s">
        <v>191</v>
      </c>
      <c r="K57" s="3" t="s">
        <v>26</v>
      </c>
      <c r="L57" s="3" t="s">
        <v>192</v>
      </c>
      <c r="M57" s="2">
        <v>5293</v>
      </c>
      <c r="N57" s="2">
        <v>0</v>
      </c>
      <c r="O57" s="2">
        <v>0</v>
      </c>
      <c r="P57" s="2">
        <v>0</v>
      </c>
      <c r="Q57" s="2">
        <v>76</v>
      </c>
      <c r="R57" s="2">
        <v>5.181</v>
      </c>
      <c r="S57" s="2">
        <v>4</v>
      </c>
      <c r="T57" s="3" t="s">
        <v>193</v>
      </c>
    </row>
    <row r="58" spans="1:20" x14ac:dyDescent="0.3">
      <c r="A58" s="2">
        <v>2618</v>
      </c>
      <c r="B58" s="3" t="s">
        <v>20</v>
      </c>
      <c r="C58" s="3" t="s">
        <v>21</v>
      </c>
      <c r="D58" s="3" t="s">
        <v>22</v>
      </c>
      <c r="E58" s="2">
        <v>2003</v>
      </c>
      <c r="F58" s="4">
        <v>38022</v>
      </c>
      <c r="G58" s="4">
        <v>38022</v>
      </c>
      <c r="H58" s="3" t="s">
        <v>23</v>
      </c>
      <c r="I58" s="3" t="s">
        <v>24</v>
      </c>
      <c r="J58" s="3" t="s">
        <v>194</v>
      </c>
      <c r="K58" s="3" t="s">
        <v>26</v>
      </c>
      <c r="L58" s="3" t="s">
        <v>195</v>
      </c>
      <c r="M58" s="2">
        <v>4749</v>
      </c>
      <c r="N58" s="2">
        <v>48</v>
      </c>
      <c r="O58" s="2">
        <v>0</v>
      </c>
      <c r="P58" s="2">
        <v>0</v>
      </c>
      <c r="Q58" s="2">
        <v>81</v>
      </c>
      <c r="R58" s="2">
        <v>6.3795999999999999</v>
      </c>
      <c r="S58" s="2">
        <v>2</v>
      </c>
      <c r="T58" s="3" t="s">
        <v>196</v>
      </c>
    </row>
    <row r="59" spans="1:20" x14ac:dyDescent="0.3">
      <c r="A59" s="2">
        <v>2619</v>
      </c>
      <c r="B59" s="3" t="s">
        <v>20</v>
      </c>
      <c r="C59" s="3" t="s">
        <v>21</v>
      </c>
      <c r="D59" s="3" t="s">
        <v>22</v>
      </c>
      <c r="E59" s="2">
        <v>2003</v>
      </c>
      <c r="F59" s="4">
        <v>38022</v>
      </c>
      <c r="G59" s="4">
        <v>38022</v>
      </c>
      <c r="H59" s="3" t="s">
        <v>23</v>
      </c>
      <c r="I59" s="3" t="s">
        <v>24</v>
      </c>
      <c r="J59" s="3" t="s">
        <v>197</v>
      </c>
      <c r="K59" s="3" t="s">
        <v>26</v>
      </c>
      <c r="L59" s="3" t="s">
        <v>198</v>
      </c>
      <c r="M59" s="2">
        <v>5051</v>
      </c>
      <c r="N59" s="2">
        <v>0</v>
      </c>
      <c r="O59" s="2">
        <v>51</v>
      </c>
      <c r="P59" s="2">
        <v>0</v>
      </c>
      <c r="Q59" s="2">
        <v>90</v>
      </c>
      <c r="R59" s="2">
        <v>8.2576000000000001</v>
      </c>
      <c r="S59" s="2">
        <v>4</v>
      </c>
      <c r="T59" s="3" t="s">
        <v>199</v>
      </c>
    </row>
    <row r="60" spans="1:20" x14ac:dyDescent="0.3">
      <c r="A60" s="2">
        <v>2620</v>
      </c>
      <c r="B60" s="3" t="s">
        <v>20</v>
      </c>
      <c r="C60" s="3" t="s">
        <v>21</v>
      </c>
      <c r="D60" s="3" t="s">
        <v>22</v>
      </c>
      <c r="E60" s="2">
        <v>2003</v>
      </c>
      <c r="F60" s="4">
        <v>38022</v>
      </c>
      <c r="G60" s="4">
        <v>38022</v>
      </c>
      <c r="H60" s="3" t="s">
        <v>23</v>
      </c>
      <c r="I60" s="3" t="s">
        <v>24</v>
      </c>
      <c r="J60" s="3" t="s">
        <v>200</v>
      </c>
      <c r="K60" s="3" t="s">
        <v>26</v>
      </c>
      <c r="L60" s="3" t="s">
        <v>201</v>
      </c>
      <c r="M60" s="2">
        <v>5180</v>
      </c>
      <c r="N60" s="2">
        <v>0</v>
      </c>
      <c r="O60" s="2">
        <v>26</v>
      </c>
      <c r="P60" s="2">
        <v>0</v>
      </c>
      <c r="Q60" s="2">
        <v>85</v>
      </c>
      <c r="R60" s="2">
        <v>6.3103999999999996</v>
      </c>
      <c r="S60" s="2">
        <v>2</v>
      </c>
      <c r="T60" s="3" t="s">
        <v>202</v>
      </c>
    </row>
    <row r="61" spans="1:20" x14ac:dyDescent="0.3">
      <c r="A61" s="2">
        <v>2621</v>
      </c>
      <c r="B61" s="3" t="s">
        <v>20</v>
      </c>
      <c r="C61" s="3" t="s">
        <v>21</v>
      </c>
      <c r="D61" s="3" t="s">
        <v>22</v>
      </c>
      <c r="E61" s="2">
        <v>2003</v>
      </c>
      <c r="F61" s="4">
        <v>38022</v>
      </c>
      <c r="G61" s="4">
        <v>38022</v>
      </c>
      <c r="H61" s="3" t="s">
        <v>23</v>
      </c>
      <c r="I61" s="3" t="s">
        <v>24</v>
      </c>
      <c r="J61" s="3" t="s">
        <v>203</v>
      </c>
      <c r="K61" s="3" t="s">
        <v>26</v>
      </c>
      <c r="L61" s="3" t="s">
        <v>204</v>
      </c>
      <c r="M61" s="2">
        <v>4093</v>
      </c>
      <c r="N61" s="2">
        <v>0</v>
      </c>
      <c r="O61" s="2">
        <v>21</v>
      </c>
      <c r="P61" s="2">
        <v>0</v>
      </c>
      <c r="Q61" s="2">
        <v>83</v>
      </c>
      <c r="R61" s="2">
        <v>5.9246999999999996</v>
      </c>
      <c r="S61" s="2">
        <v>2</v>
      </c>
      <c r="T61" s="3" t="s">
        <v>205</v>
      </c>
    </row>
    <row r="62" spans="1:20" x14ac:dyDescent="0.3">
      <c r="A62" s="2">
        <v>2622</v>
      </c>
      <c r="B62" s="3" t="s">
        <v>20</v>
      </c>
      <c r="C62" s="3" t="s">
        <v>21</v>
      </c>
      <c r="D62" s="3" t="s">
        <v>22</v>
      </c>
      <c r="E62" s="2">
        <v>2003</v>
      </c>
      <c r="F62" s="4">
        <v>38022</v>
      </c>
      <c r="G62" s="4">
        <v>38022</v>
      </c>
      <c r="H62" s="3" t="s">
        <v>23</v>
      </c>
      <c r="I62" s="3" t="s">
        <v>24</v>
      </c>
      <c r="J62" s="3" t="s">
        <v>206</v>
      </c>
      <c r="K62" s="3" t="s">
        <v>26</v>
      </c>
      <c r="L62" s="3" t="s">
        <v>207</v>
      </c>
      <c r="M62" s="2">
        <v>4433</v>
      </c>
      <c r="N62" s="2">
        <v>0</v>
      </c>
      <c r="O62" s="2">
        <v>22</v>
      </c>
      <c r="P62" s="2">
        <v>0</v>
      </c>
      <c r="Q62" s="2">
        <v>80</v>
      </c>
      <c r="R62" s="2">
        <v>5.1451000000000002</v>
      </c>
      <c r="S62" s="2">
        <v>2</v>
      </c>
      <c r="T62" s="3" t="s">
        <v>208</v>
      </c>
    </row>
    <row r="63" spans="1:20" x14ac:dyDescent="0.3">
      <c r="A63" s="2">
        <v>3003</v>
      </c>
      <c r="B63" s="3" t="s">
        <v>20</v>
      </c>
      <c r="C63" s="3" t="s">
        <v>21</v>
      </c>
      <c r="D63" s="3" t="s">
        <v>22</v>
      </c>
      <c r="E63" s="2">
        <v>2004</v>
      </c>
      <c r="F63" s="4">
        <v>38386</v>
      </c>
      <c r="G63" s="4">
        <v>38386</v>
      </c>
      <c r="H63" s="3" t="s">
        <v>23</v>
      </c>
      <c r="I63" s="3" t="s">
        <v>24</v>
      </c>
      <c r="J63" s="3" t="s">
        <v>209</v>
      </c>
      <c r="K63" s="3" t="s">
        <v>26</v>
      </c>
      <c r="L63" s="3" t="s">
        <v>210</v>
      </c>
      <c r="M63" s="2">
        <v>6903</v>
      </c>
      <c r="N63" s="2">
        <v>64</v>
      </c>
      <c r="O63" s="2">
        <v>2561</v>
      </c>
      <c r="P63" s="2">
        <v>16</v>
      </c>
      <c r="Q63" s="2">
        <v>90</v>
      </c>
      <c r="R63" s="2">
        <v>8.1164000000000005</v>
      </c>
      <c r="S63" s="2">
        <v>4</v>
      </c>
      <c r="T63" s="3" t="s">
        <v>211</v>
      </c>
    </row>
    <row r="64" spans="1:20" x14ac:dyDescent="0.3">
      <c r="A64" s="2">
        <v>3004</v>
      </c>
      <c r="B64" s="3" t="s">
        <v>20</v>
      </c>
      <c r="C64" s="3" t="s">
        <v>21</v>
      </c>
      <c r="D64" s="3" t="s">
        <v>22</v>
      </c>
      <c r="E64" s="2">
        <v>2004</v>
      </c>
      <c r="F64" s="4">
        <v>38386</v>
      </c>
      <c r="G64" s="4">
        <v>38386</v>
      </c>
      <c r="H64" s="3" t="s">
        <v>23</v>
      </c>
      <c r="I64" s="3" t="s">
        <v>24</v>
      </c>
      <c r="J64" s="3" t="s">
        <v>212</v>
      </c>
      <c r="K64" s="3" t="s">
        <v>26</v>
      </c>
      <c r="L64" s="3" t="s">
        <v>213</v>
      </c>
      <c r="M64" s="2">
        <v>6054</v>
      </c>
      <c r="N64" s="2">
        <v>87</v>
      </c>
      <c r="O64" s="2">
        <v>2529</v>
      </c>
      <c r="P64" s="2">
        <v>0</v>
      </c>
      <c r="Q64" s="2">
        <v>90</v>
      </c>
      <c r="R64" s="2">
        <v>8.6842000000000006</v>
      </c>
      <c r="S64" s="2">
        <v>4</v>
      </c>
      <c r="T64" s="3" t="s">
        <v>214</v>
      </c>
    </row>
    <row r="65" spans="1:20" x14ac:dyDescent="0.3">
      <c r="A65" s="2">
        <v>3005</v>
      </c>
      <c r="B65" s="3" t="s">
        <v>20</v>
      </c>
      <c r="C65" s="3" t="s">
        <v>21</v>
      </c>
      <c r="D65" s="3" t="s">
        <v>22</v>
      </c>
      <c r="E65" s="2">
        <v>2004</v>
      </c>
      <c r="F65" s="4">
        <v>38386</v>
      </c>
      <c r="G65" s="4">
        <v>38386</v>
      </c>
      <c r="H65" s="3" t="s">
        <v>23</v>
      </c>
      <c r="I65" s="3" t="s">
        <v>24</v>
      </c>
      <c r="J65" s="3" t="s">
        <v>215</v>
      </c>
      <c r="K65" s="3" t="s">
        <v>26</v>
      </c>
      <c r="L65" s="3" t="s">
        <v>216</v>
      </c>
      <c r="M65" s="2">
        <v>7607</v>
      </c>
      <c r="N65" s="2">
        <v>44</v>
      </c>
      <c r="O65" s="2">
        <v>1060</v>
      </c>
      <c r="P65" s="2">
        <v>0</v>
      </c>
      <c r="Q65" s="2">
        <v>86</v>
      </c>
      <c r="R65" s="2">
        <v>6.7439</v>
      </c>
      <c r="S65" s="2">
        <v>4</v>
      </c>
      <c r="T65" s="3" t="s">
        <v>217</v>
      </c>
    </row>
    <row r="66" spans="1:20" x14ac:dyDescent="0.3">
      <c r="A66" s="2">
        <v>3006</v>
      </c>
      <c r="B66" s="3" t="s">
        <v>20</v>
      </c>
      <c r="C66" s="3" t="s">
        <v>21</v>
      </c>
      <c r="D66" s="3" t="s">
        <v>22</v>
      </c>
      <c r="E66" s="2">
        <v>2004</v>
      </c>
      <c r="F66" s="4">
        <v>38386</v>
      </c>
      <c r="G66" s="4">
        <v>38386</v>
      </c>
      <c r="H66" s="3" t="s">
        <v>23</v>
      </c>
      <c r="I66" s="3" t="s">
        <v>24</v>
      </c>
      <c r="J66" s="3" t="s">
        <v>218</v>
      </c>
      <c r="K66" s="3" t="s">
        <v>26</v>
      </c>
      <c r="L66" s="3" t="s">
        <v>219</v>
      </c>
      <c r="M66" s="2">
        <v>7878</v>
      </c>
      <c r="N66" s="2">
        <v>44</v>
      </c>
      <c r="O66" s="2">
        <v>913</v>
      </c>
      <c r="P66" s="2">
        <v>0</v>
      </c>
      <c r="Q66" s="2">
        <v>84</v>
      </c>
      <c r="R66" s="2">
        <v>7.1230000000000002</v>
      </c>
      <c r="S66" s="2">
        <v>4</v>
      </c>
      <c r="T66" s="3" t="s">
        <v>220</v>
      </c>
    </row>
    <row r="67" spans="1:20" x14ac:dyDescent="0.3">
      <c r="A67" s="2">
        <v>3007</v>
      </c>
      <c r="B67" s="3" t="s">
        <v>20</v>
      </c>
      <c r="C67" s="3" t="s">
        <v>21</v>
      </c>
      <c r="D67" s="3" t="s">
        <v>22</v>
      </c>
      <c r="E67" s="2">
        <v>2004</v>
      </c>
      <c r="F67" s="4">
        <v>38386</v>
      </c>
      <c r="G67" s="4">
        <v>38386</v>
      </c>
      <c r="H67" s="3" t="s">
        <v>23</v>
      </c>
      <c r="I67" s="3" t="s">
        <v>24</v>
      </c>
      <c r="J67" s="3" t="s">
        <v>221</v>
      </c>
      <c r="K67" s="3" t="s">
        <v>26</v>
      </c>
      <c r="L67" s="3" t="s">
        <v>222</v>
      </c>
      <c r="M67" s="2">
        <v>7408</v>
      </c>
      <c r="N67" s="2">
        <v>0</v>
      </c>
      <c r="O67" s="2">
        <v>1359</v>
      </c>
      <c r="P67" s="2">
        <v>0</v>
      </c>
      <c r="Q67" s="2">
        <v>82</v>
      </c>
      <c r="R67" s="2">
        <v>6.2873000000000001</v>
      </c>
      <c r="S67" s="2">
        <v>5</v>
      </c>
      <c r="T67" s="3" t="s">
        <v>223</v>
      </c>
    </row>
    <row r="68" spans="1:20" x14ac:dyDescent="0.3">
      <c r="A68" s="2">
        <v>3008</v>
      </c>
      <c r="B68" s="3" t="s">
        <v>20</v>
      </c>
      <c r="C68" s="3" t="s">
        <v>21</v>
      </c>
      <c r="D68" s="3" t="s">
        <v>22</v>
      </c>
      <c r="E68" s="2">
        <v>2004</v>
      </c>
      <c r="F68" s="4">
        <v>38386</v>
      </c>
      <c r="G68" s="4">
        <v>38386</v>
      </c>
      <c r="H68" s="3" t="s">
        <v>23</v>
      </c>
      <c r="I68" s="3" t="s">
        <v>24</v>
      </c>
      <c r="J68" s="3" t="s">
        <v>224</v>
      </c>
      <c r="K68" s="3" t="s">
        <v>26</v>
      </c>
      <c r="L68" s="3" t="s">
        <v>225</v>
      </c>
      <c r="M68" s="2">
        <v>7306</v>
      </c>
      <c r="N68" s="2">
        <v>67</v>
      </c>
      <c r="O68" s="2">
        <v>2635</v>
      </c>
      <c r="P68" s="2">
        <v>0</v>
      </c>
      <c r="Q68" s="2">
        <v>90</v>
      </c>
      <c r="R68" s="2">
        <v>7.6082000000000001</v>
      </c>
      <c r="S68" s="2">
        <v>4</v>
      </c>
      <c r="T68" s="3" t="s">
        <v>226</v>
      </c>
    </row>
    <row r="69" spans="1:20" x14ac:dyDescent="0.3">
      <c r="A69" s="2">
        <v>3009</v>
      </c>
      <c r="B69" s="3" t="s">
        <v>20</v>
      </c>
      <c r="C69" s="3" t="s">
        <v>21</v>
      </c>
      <c r="D69" s="3" t="s">
        <v>22</v>
      </c>
      <c r="E69" s="2">
        <v>2004</v>
      </c>
      <c r="F69" s="4">
        <v>38386</v>
      </c>
      <c r="G69" s="4">
        <v>38386</v>
      </c>
      <c r="H69" s="3" t="s">
        <v>23</v>
      </c>
      <c r="I69" s="3" t="s">
        <v>24</v>
      </c>
      <c r="J69" s="3" t="s">
        <v>227</v>
      </c>
      <c r="K69" s="3" t="s">
        <v>26</v>
      </c>
      <c r="L69" s="3" t="s">
        <v>228</v>
      </c>
      <c r="M69" s="2">
        <v>8117</v>
      </c>
      <c r="N69" s="2">
        <v>30</v>
      </c>
      <c r="O69" s="2">
        <v>907</v>
      </c>
      <c r="P69" s="2">
        <v>15</v>
      </c>
      <c r="Q69" s="2">
        <v>85</v>
      </c>
      <c r="R69" s="2">
        <v>6.8501000000000003</v>
      </c>
      <c r="S69" s="2">
        <v>5</v>
      </c>
      <c r="T69" s="3" t="s">
        <v>229</v>
      </c>
    </row>
    <row r="70" spans="1:20" x14ac:dyDescent="0.3">
      <c r="A70" s="2">
        <v>3010</v>
      </c>
      <c r="B70" s="3" t="s">
        <v>20</v>
      </c>
      <c r="C70" s="3" t="s">
        <v>21</v>
      </c>
      <c r="D70" s="3" t="s">
        <v>22</v>
      </c>
      <c r="E70" s="2">
        <v>2004</v>
      </c>
      <c r="F70" s="4">
        <v>38386</v>
      </c>
      <c r="G70" s="4">
        <v>38386</v>
      </c>
      <c r="H70" s="3" t="s">
        <v>23</v>
      </c>
      <c r="I70" s="3" t="s">
        <v>24</v>
      </c>
      <c r="J70" s="3" t="s">
        <v>230</v>
      </c>
      <c r="K70" s="3" t="s">
        <v>26</v>
      </c>
      <c r="L70" s="3" t="s">
        <v>231</v>
      </c>
      <c r="M70" s="2">
        <v>7197</v>
      </c>
      <c r="N70" s="2">
        <v>85</v>
      </c>
      <c r="O70" s="2">
        <v>1223</v>
      </c>
      <c r="P70" s="2">
        <v>28</v>
      </c>
      <c r="Q70" s="2">
        <v>85</v>
      </c>
      <c r="R70" s="2">
        <v>7.3338000000000001</v>
      </c>
      <c r="S70" s="2">
        <v>4</v>
      </c>
      <c r="T70" s="3" t="s">
        <v>232</v>
      </c>
    </row>
    <row r="71" spans="1:20" x14ac:dyDescent="0.3">
      <c r="A71" s="2">
        <v>3011</v>
      </c>
      <c r="B71" s="3" t="s">
        <v>20</v>
      </c>
      <c r="C71" s="3" t="s">
        <v>21</v>
      </c>
      <c r="D71" s="3" t="s">
        <v>22</v>
      </c>
      <c r="E71" s="2">
        <v>2004</v>
      </c>
      <c r="F71" s="4">
        <v>38386</v>
      </c>
      <c r="G71" s="4">
        <v>38386</v>
      </c>
      <c r="H71" s="3" t="s">
        <v>23</v>
      </c>
      <c r="I71" s="3" t="s">
        <v>24</v>
      </c>
      <c r="J71" s="3" t="s">
        <v>233</v>
      </c>
      <c r="K71" s="3" t="s">
        <v>26</v>
      </c>
      <c r="L71" s="3" t="s">
        <v>234</v>
      </c>
      <c r="M71" s="2">
        <v>7197</v>
      </c>
      <c r="N71" s="2">
        <v>14</v>
      </c>
      <c r="O71" s="2">
        <v>1373</v>
      </c>
      <c r="P71" s="2">
        <v>0</v>
      </c>
      <c r="Q71" s="2">
        <v>87</v>
      </c>
      <c r="R71" s="2">
        <v>7.6181999999999999</v>
      </c>
      <c r="S71" s="2">
        <v>4</v>
      </c>
      <c r="T71" s="3" t="s">
        <v>235</v>
      </c>
    </row>
    <row r="72" spans="1:20" x14ac:dyDescent="0.3">
      <c r="A72" s="2">
        <v>3012</v>
      </c>
      <c r="B72" s="3" t="s">
        <v>20</v>
      </c>
      <c r="C72" s="3" t="s">
        <v>21</v>
      </c>
      <c r="D72" s="3" t="s">
        <v>22</v>
      </c>
      <c r="E72" s="2">
        <v>2004</v>
      </c>
      <c r="F72" s="4">
        <v>38386</v>
      </c>
      <c r="G72" s="4">
        <v>38386</v>
      </c>
      <c r="H72" s="3" t="s">
        <v>23</v>
      </c>
      <c r="I72" s="3" t="s">
        <v>24</v>
      </c>
      <c r="J72" s="3" t="s">
        <v>236</v>
      </c>
      <c r="K72" s="3" t="s">
        <v>26</v>
      </c>
      <c r="L72" s="3" t="s">
        <v>237</v>
      </c>
      <c r="M72" s="2">
        <v>8177</v>
      </c>
      <c r="N72" s="2">
        <v>15</v>
      </c>
      <c r="O72" s="2">
        <v>828</v>
      </c>
      <c r="P72" s="2">
        <v>15</v>
      </c>
      <c r="Q72" s="2">
        <v>86</v>
      </c>
      <c r="R72" s="2">
        <v>7.4604999999999997</v>
      </c>
      <c r="S72" s="2">
        <v>4</v>
      </c>
      <c r="T72" s="3" t="s">
        <v>238</v>
      </c>
    </row>
    <row r="73" spans="1:20" x14ac:dyDescent="0.3">
      <c r="A73" s="2">
        <v>3013</v>
      </c>
      <c r="B73" s="3" t="s">
        <v>20</v>
      </c>
      <c r="C73" s="3" t="s">
        <v>21</v>
      </c>
      <c r="D73" s="3" t="s">
        <v>22</v>
      </c>
      <c r="E73" s="2">
        <v>2004</v>
      </c>
      <c r="F73" s="4">
        <v>38386</v>
      </c>
      <c r="G73" s="4">
        <v>38386</v>
      </c>
      <c r="H73" s="3" t="s">
        <v>23</v>
      </c>
      <c r="I73" s="3" t="s">
        <v>24</v>
      </c>
      <c r="J73" s="3" t="s">
        <v>239</v>
      </c>
      <c r="K73" s="3" t="s">
        <v>26</v>
      </c>
      <c r="L73" s="3" t="s">
        <v>240</v>
      </c>
      <c r="M73" s="2">
        <v>8094</v>
      </c>
      <c r="N73" s="2">
        <v>105</v>
      </c>
      <c r="O73" s="2">
        <v>794</v>
      </c>
      <c r="P73" s="2">
        <v>0</v>
      </c>
      <c r="Q73" s="2">
        <v>80</v>
      </c>
      <c r="R73" s="2">
        <v>5.8037999999999998</v>
      </c>
      <c r="S73" s="2">
        <v>4</v>
      </c>
      <c r="T73" s="3" t="s">
        <v>241</v>
      </c>
    </row>
    <row r="74" spans="1:20" x14ac:dyDescent="0.3">
      <c r="A74" s="2">
        <v>3014</v>
      </c>
      <c r="B74" s="3" t="s">
        <v>20</v>
      </c>
      <c r="C74" s="3" t="s">
        <v>21</v>
      </c>
      <c r="D74" s="3" t="s">
        <v>22</v>
      </c>
      <c r="E74" s="2">
        <v>2004</v>
      </c>
      <c r="F74" s="4">
        <v>38386</v>
      </c>
      <c r="G74" s="4">
        <v>38386</v>
      </c>
      <c r="H74" s="3" t="s">
        <v>23</v>
      </c>
      <c r="I74" s="3" t="s">
        <v>24</v>
      </c>
      <c r="J74" s="3" t="s">
        <v>242</v>
      </c>
      <c r="K74" s="3" t="s">
        <v>26</v>
      </c>
      <c r="L74" s="3" t="s">
        <v>243</v>
      </c>
      <c r="M74" s="2">
        <v>8136</v>
      </c>
      <c r="N74" s="2">
        <v>58</v>
      </c>
      <c r="O74" s="2">
        <v>570</v>
      </c>
      <c r="P74" s="2">
        <v>0</v>
      </c>
      <c r="Q74" s="2">
        <v>81</v>
      </c>
      <c r="R74" s="2">
        <v>6.1417999999999999</v>
      </c>
      <c r="S74" s="2">
        <v>4</v>
      </c>
      <c r="T74" s="3" t="s">
        <v>244</v>
      </c>
    </row>
    <row r="75" spans="1:20" x14ac:dyDescent="0.3">
      <c r="A75" s="2">
        <v>3015</v>
      </c>
      <c r="B75" s="3" t="s">
        <v>20</v>
      </c>
      <c r="C75" s="3" t="s">
        <v>21</v>
      </c>
      <c r="D75" s="3" t="s">
        <v>22</v>
      </c>
      <c r="E75" s="2">
        <v>2004</v>
      </c>
      <c r="F75" s="4">
        <v>38386</v>
      </c>
      <c r="G75" s="4">
        <v>38386</v>
      </c>
      <c r="H75" s="3" t="s">
        <v>23</v>
      </c>
      <c r="I75" s="3" t="s">
        <v>24</v>
      </c>
      <c r="J75" s="3" t="s">
        <v>245</v>
      </c>
      <c r="K75" s="3" t="s">
        <v>26</v>
      </c>
      <c r="L75" s="3" t="s">
        <v>246</v>
      </c>
      <c r="M75" s="2">
        <v>8797</v>
      </c>
      <c r="N75" s="2">
        <v>32</v>
      </c>
      <c r="O75" s="2">
        <v>768</v>
      </c>
      <c r="P75" s="2">
        <v>0</v>
      </c>
      <c r="Q75" s="2">
        <v>80</v>
      </c>
      <c r="R75" s="2">
        <v>5.4051999999999998</v>
      </c>
      <c r="S75" s="2">
        <v>4</v>
      </c>
      <c r="T75" s="3" t="s">
        <v>247</v>
      </c>
    </row>
    <row r="76" spans="1:20" x14ac:dyDescent="0.3">
      <c r="A76" s="2">
        <v>3016</v>
      </c>
      <c r="B76" s="3" t="s">
        <v>20</v>
      </c>
      <c r="C76" s="3" t="s">
        <v>21</v>
      </c>
      <c r="D76" s="3" t="s">
        <v>22</v>
      </c>
      <c r="E76" s="2">
        <v>2004</v>
      </c>
      <c r="F76" s="4">
        <v>38386</v>
      </c>
      <c r="G76" s="4">
        <v>38386</v>
      </c>
      <c r="H76" s="3" t="s">
        <v>23</v>
      </c>
      <c r="I76" s="3" t="s">
        <v>24</v>
      </c>
      <c r="J76" s="3" t="s">
        <v>248</v>
      </c>
      <c r="K76" s="3" t="s">
        <v>26</v>
      </c>
      <c r="L76" s="3" t="s">
        <v>249</v>
      </c>
      <c r="M76" s="2">
        <v>7804</v>
      </c>
      <c r="N76" s="2">
        <v>15</v>
      </c>
      <c r="O76" s="2">
        <v>1434</v>
      </c>
      <c r="P76" s="2">
        <v>0</v>
      </c>
      <c r="Q76" s="2">
        <v>79</v>
      </c>
      <c r="R76" s="2">
        <v>5.7466999999999997</v>
      </c>
      <c r="S76" s="2">
        <v>4</v>
      </c>
      <c r="T76" s="3" t="s">
        <v>250</v>
      </c>
    </row>
    <row r="77" spans="1:20" x14ac:dyDescent="0.3">
      <c r="A77" s="2">
        <v>3017</v>
      </c>
      <c r="B77" s="3" t="s">
        <v>20</v>
      </c>
      <c r="C77" s="3" t="s">
        <v>21</v>
      </c>
      <c r="D77" s="3" t="s">
        <v>22</v>
      </c>
      <c r="E77" s="2">
        <v>2004</v>
      </c>
      <c r="F77" s="4">
        <v>38386</v>
      </c>
      <c r="G77" s="4">
        <v>38386</v>
      </c>
      <c r="H77" s="3" t="s">
        <v>23</v>
      </c>
      <c r="I77" s="3" t="s">
        <v>24</v>
      </c>
      <c r="J77" s="3" t="s">
        <v>251</v>
      </c>
      <c r="K77" s="3" t="s">
        <v>26</v>
      </c>
      <c r="L77" s="3" t="s">
        <v>252</v>
      </c>
      <c r="M77" s="2">
        <v>7156</v>
      </c>
      <c r="N77" s="2">
        <v>24</v>
      </c>
      <c r="O77" s="2">
        <v>1223</v>
      </c>
      <c r="P77" s="2">
        <v>0</v>
      </c>
      <c r="Q77" s="2">
        <v>82</v>
      </c>
      <c r="R77" s="2">
        <v>6.7066999999999997</v>
      </c>
      <c r="S77" s="2">
        <v>4</v>
      </c>
      <c r="T77" s="3" t="s">
        <v>253</v>
      </c>
    </row>
    <row r="78" spans="1:20" x14ac:dyDescent="0.3">
      <c r="A78" s="2">
        <v>4312</v>
      </c>
      <c r="B78" s="3" t="s">
        <v>20</v>
      </c>
      <c r="C78" s="3" t="s">
        <v>21</v>
      </c>
      <c r="D78" s="3" t="s">
        <v>22</v>
      </c>
      <c r="E78" s="2">
        <v>2006</v>
      </c>
      <c r="F78" s="4">
        <v>39121</v>
      </c>
      <c r="G78" s="4">
        <v>39121</v>
      </c>
      <c r="H78" s="3" t="s">
        <v>23</v>
      </c>
      <c r="I78" s="3" t="s">
        <v>89</v>
      </c>
      <c r="J78" s="3" t="s">
        <v>254</v>
      </c>
      <c r="K78" s="3" t="s">
        <v>26</v>
      </c>
      <c r="L78" s="3" t="s">
        <v>255</v>
      </c>
      <c r="M78" s="2">
        <v>32621</v>
      </c>
      <c r="N78" s="2">
        <v>702</v>
      </c>
      <c r="O78" s="2">
        <v>1578</v>
      </c>
      <c r="P78" s="2">
        <v>175</v>
      </c>
      <c r="Q78" s="2">
        <v>83</v>
      </c>
      <c r="R78" s="2">
        <v>6.67</v>
      </c>
      <c r="S78" s="2">
        <v>60</v>
      </c>
      <c r="T78" s="3" t="s">
        <v>256</v>
      </c>
    </row>
    <row r="79" spans="1:20" x14ac:dyDescent="0.3">
      <c r="A79" s="2">
        <v>4316</v>
      </c>
      <c r="B79" s="3" t="s">
        <v>20</v>
      </c>
      <c r="C79" s="3" t="s">
        <v>21</v>
      </c>
      <c r="D79" s="3" t="s">
        <v>22</v>
      </c>
      <c r="E79" s="2">
        <v>2006</v>
      </c>
      <c r="F79" s="4">
        <v>39121</v>
      </c>
      <c r="G79" s="4">
        <v>39121</v>
      </c>
      <c r="H79" s="3" t="s">
        <v>23</v>
      </c>
      <c r="I79" s="3" t="s">
        <v>24</v>
      </c>
      <c r="J79" s="3" t="s">
        <v>257</v>
      </c>
      <c r="K79" s="3" t="s">
        <v>26</v>
      </c>
      <c r="L79" s="3" t="s">
        <v>258</v>
      </c>
      <c r="M79" s="2">
        <v>8068</v>
      </c>
      <c r="N79" s="2">
        <v>0</v>
      </c>
      <c r="O79" s="2">
        <v>252</v>
      </c>
      <c r="P79" s="2">
        <v>84</v>
      </c>
      <c r="Q79" s="2">
        <v>92</v>
      </c>
      <c r="R79" s="2">
        <v>9.44</v>
      </c>
      <c r="S79" s="2">
        <v>4</v>
      </c>
      <c r="T79" s="3" t="s">
        <v>259</v>
      </c>
    </row>
    <row r="80" spans="1:20" x14ac:dyDescent="0.3">
      <c r="A80" s="2">
        <v>4317</v>
      </c>
      <c r="B80" s="3" t="s">
        <v>20</v>
      </c>
      <c r="C80" s="3" t="s">
        <v>21</v>
      </c>
      <c r="D80" s="3" t="s">
        <v>22</v>
      </c>
      <c r="E80" s="2">
        <v>2006</v>
      </c>
      <c r="F80" s="4">
        <v>39121</v>
      </c>
      <c r="G80" s="4">
        <v>39121</v>
      </c>
      <c r="H80" s="3" t="s">
        <v>23</v>
      </c>
      <c r="I80" s="3" t="s">
        <v>24</v>
      </c>
      <c r="J80" s="3" t="s">
        <v>260</v>
      </c>
      <c r="K80" s="3" t="s">
        <v>26</v>
      </c>
      <c r="L80" s="3" t="s">
        <v>261</v>
      </c>
      <c r="M80" s="2">
        <v>8320</v>
      </c>
      <c r="N80" s="2">
        <v>99</v>
      </c>
      <c r="O80" s="2">
        <v>1436</v>
      </c>
      <c r="P80" s="2">
        <v>50</v>
      </c>
      <c r="Q80" s="2">
        <v>88</v>
      </c>
      <c r="R80" s="2">
        <v>8.24</v>
      </c>
      <c r="S80" s="2">
        <v>6</v>
      </c>
      <c r="T80" s="3" t="s">
        <v>262</v>
      </c>
    </row>
    <row r="81" spans="1:20" x14ac:dyDescent="0.3">
      <c r="A81" s="2">
        <v>4323</v>
      </c>
      <c r="B81" s="3" t="s">
        <v>20</v>
      </c>
      <c r="C81" s="3" t="s">
        <v>21</v>
      </c>
      <c r="D81" s="3" t="s">
        <v>22</v>
      </c>
      <c r="E81" s="2">
        <v>2006</v>
      </c>
      <c r="F81" s="4">
        <v>39121</v>
      </c>
      <c r="G81" s="4">
        <v>39121</v>
      </c>
      <c r="H81" s="3" t="s">
        <v>23</v>
      </c>
      <c r="I81" s="3" t="s">
        <v>24</v>
      </c>
      <c r="J81" s="3" t="s">
        <v>263</v>
      </c>
      <c r="K81" s="3" t="s">
        <v>26</v>
      </c>
      <c r="L81" s="3" t="s">
        <v>39</v>
      </c>
      <c r="M81" s="2">
        <v>8346</v>
      </c>
      <c r="N81" s="2">
        <v>0</v>
      </c>
      <c r="O81" s="2">
        <v>1247</v>
      </c>
      <c r="P81" s="2">
        <v>0</v>
      </c>
      <c r="Q81" s="2">
        <v>91</v>
      </c>
      <c r="R81" s="2">
        <v>8.2200000000000006</v>
      </c>
      <c r="S81" s="2">
        <v>10</v>
      </c>
      <c r="T81" s="3" t="s">
        <v>264</v>
      </c>
    </row>
    <row r="82" spans="1:20" x14ac:dyDescent="0.3">
      <c r="A82" s="2">
        <v>4324</v>
      </c>
      <c r="B82" s="3" t="s">
        <v>20</v>
      </c>
      <c r="C82" s="3" t="s">
        <v>21</v>
      </c>
      <c r="D82" s="3" t="s">
        <v>22</v>
      </c>
      <c r="E82" s="2">
        <v>2006</v>
      </c>
      <c r="F82" s="4">
        <v>39121</v>
      </c>
      <c r="G82" s="4">
        <v>39121</v>
      </c>
      <c r="H82" s="3" t="s">
        <v>23</v>
      </c>
      <c r="I82" s="3" t="s">
        <v>24</v>
      </c>
      <c r="J82" s="3" t="s">
        <v>265</v>
      </c>
      <c r="K82" s="3" t="s">
        <v>26</v>
      </c>
      <c r="L82" s="3" t="s">
        <v>72</v>
      </c>
      <c r="M82" s="2">
        <v>9704</v>
      </c>
      <c r="N82" s="2">
        <v>0</v>
      </c>
      <c r="O82" s="2">
        <v>249</v>
      </c>
      <c r="P82" s="2">
        <v>0</v>
      </c>
      <c r="Q82" s="2">
        <v>93</v>
      </c>
      <c r="R82" s="2">
        <v>9.66</v>
      </c>
      <c r="S82" s="2">
        <v>6</v>
      </c>
      <c r="T82" s="3" t="s">
        <v>266</v>
      </c>
    </row>
    <row r="83" spans="1:20" x14ac:dyDescent="0.3">
      <c r="A83" s="2">
        <v>4325</v>
      </c>
      <c r="B83" s="3" t="s">
        <v>20</v>
      </c>
      <c r="C83" s="3" t="s">
        <v>21</v>
      </c>
      <c r="D83" s="3" t="s">
        <v>22</v>
      </c>
      <c r="E83" s="2">
        <v>2006</v>
      </c>
      <c r="F83" s="4">
        <v>39121</v>
      </c>
      <c r="G83" s="4">
        <v>39121</v>
      </c>
      <c r="H83" s="3" t="s">
        <v>23</v>
      </c>
      <c r="I83" s="3" t="s">
        <v>24</v>
      </c>
      <c r="J83" s="3" t="s">
        <v>267</v>
      </c>
      <c r="K83" s="3" t="s">
        <v>26</v>
      </c>
      <c r="L83" s="3" t="s">
        <v>268</v>
      </c>
      <c r="M83" s="2">
        <v>10404</v>
      </c>
      <c r="N83" s="2">
        <v>0</v>
      </c>
      <c r="O83" s="2">
        <v>548</v>
      </c>
      <c r="P83" s="2">
        <v>0</v>
      </c>
      <c r="Q83" s="2">
        <v>99</v>
      </c>
      <c r="R83" s="2">
        <v>11.42</v>
      </c>
      <c r="S83" s="2">
        <v>4</v>
      </c>
      <c r="T83" s="3" t="s">
        <v>269</v>
      </c>
    </row>
    <row r="84" spans="1:20" x14ac:dyDescent="0.3">
      <c r="A84" s="2">
        <v>2623</v>
      </c>
      <c r="B84" s="3" t="s">
        <v>20</v>
      </c>
      <c r="C84" s="3" t="s">
        <v>21</v>
      </c>
      <c r="D84" s="3" t="s">
        <v>22</v>
      </c>
      <c r="E84" s="2">
        <v>2003</v>
      </c>
      <c r="F84" s="4">
        <v>38022</v>
      </c>
      <c r="G84" s="4">
        <v>38022</v>
      </c>
      <c r="H84" s="3" t="s">
        <v>23</v>
      </c>
      <c r="I84" s="3" t="s">
        <v>24</v>
      </c>
      <c r="J84" s="3" t="s">
        <v>270</v>
      </c>
      <c r="K84" s="3" t="s">
        <v>26</v>
      </c>
      <c r="L84" s="3" t="s">
        <v>271</v>
      </c>
      <c r="M84" s="2">
        <v>4414</v>
      </c>
      <c r="N84" s="2">
        <v>0</v>
      </c>
      <c r="O84" s="2">
        <v>45</v>
      </c>
      <c r="P84" s="2">
        <v>0</v>
      </c>
      <c r="Q84" s="2">
        <v>84</v>
      </c>
      <c r="R84" s="2">
        <v>6.6813000000000002</v>
      </c>
      <c r="S84" s="2">
        <v>3</v>
      </c>
      <c r="T84" s="3" t="s">
        <v>272</v>
      </c>
    </row>
    <row r="85" spans="1:20" x14ac:dyDescent="0.3">
      <c r="A85" s="2">
        <v>2624</v>
      </c>
      <c r="B85" s="3" t="s">
        <v>20</v>
      </c>
      <c r="C85" s="3" t="s">
        <v>21</v>
      </c>
      <c r="D85" s="3" t="s">
        <v>22</v>
      </c>
      <c r="E85" s="2">
        <v>2003</v>
      </c>
      <c r="F85" s="4">
        <v>38022</v>
      </c>
      <c r="G85" s="4">
        <v>38022</v>
      </c>
      <c r="H85" s="3" t="s">
        <v>23</v>
      </c>
      <c r="I85" s="3" t="s">
        <v>24</v>
      </c>
      <c r="J85" s="3" t="s">
        <v>273</v>
      </c>
      <c r="K85" s="3" t="s">
        <v>26</v>
      </c>
      <c r="L85" s="3" t="s">
        <v>274</v>
      </c>
      <c r="M85" s="2">
        <v>4367</v>
      </c>
      <c r="N85" s="2">
        <v>0</v>
      </c>
      <c r="O85" s="2">
        <v>22</v>
      </c>
      <c r="P85" s="2">
        <v>0</v>
      </c>
      <c r="Q85" s="2">
        <v>80</v>
      </c>
      <c r="R85" s="2">
        <v>5.7526000000000002</v>
      </c>
      <c r="S85" s="2">
        <v>2</v>
      </c>
      <c r="T85" s="3" t="s">
        <v>275</v>
      </c>
    </row>
    <row r="86" spans="1:20" x14ac:dyDescent="0.3">
      <c r="A86" s="2">
        <v>2625</v>
      </c>
      <c r="B86" s="3" t="s">
        <v>20</v>
      </c>
      <c r="C86" s="3" t="s">
        <v>21</v>
      </c>
      <c r="D86" s="3" t="s">
        <v>22</v>
      </c>
      <c r="E86" s="2">
        <v>2003</v>
      </c>
      <c r="F86" s="4">
        <v>38022</v>
      </c>
      <c r="G86" s="4">
        <v>38022</v>
      </c>
      <c r="H86" s="3" t="s">
        <v>23</v>
      </c>
      <c r="I86" s="3" t="s">
        <v>24</v>
      </c>
      <c r="J86" s="3" t="s">
        <v>276</v>
      </c>
      <c r="K86" s="3" t="s">
        <v>26</v>
      </c>
      <c r="L86" s="3" t="s">
        <v>277</v>
      </c>
      <c r="M86" s="2">
        <v>11568</v>
      </c>
      <c r="N86" s="2">
        <v>0</v>
      </c>
      <c r="O86" s="2">
        <v>58</v>
      </c>
      <c r="P86" s="2">
        <v>0</v>
      </c>
      <c r="Q86" s="2">
        <v>88</v>
      </c>
      <c r="R86" s="2">
        <v>6.8230000000000004</v>
      </c>
      <c r="S86" s="2">
        <v>7</v>
      </c>
      <c r="T86" s="3" t="s">
        <v>278</v>
      </c>
    </row>
    <row r="87" spans="1:20" x14ac:dyDescent="0.3">
      <c r="A87" s="2">
        <v>2626</v>
      </c>
      <c r="B87" s="3" t="s">
        <v>20</v>
      </c>
      <c r="C87" s="3" t="s">
        <v>21</v>
      </c>
      <c r="D87" s="3" t="s">
        <v>22</v>
      </c>
      <c r="E87" s="2">
        <v>2003</v>
      </c>
      <c r="F87" s="4">
        <v>38022</v>
      </c>
      <c r="G87" s="4">
        <v>38022</v>
      </c>
      <c r="H87" s="3" t="s">
        <v>23</v>
      </c>
      <c r="I87" s="3" t="s">
        <v>89</v>
      </c>
      <c r="J87" s="3" t="s">
        <v>279</v>
      </c>
      <c r="K87" s="3" t="s">
        <v>26</v>
      </c>
      <c r="L87" s="3" t="s">
        <v>280</v>
      </c>
      <c r="M87" s="2">
        <v>10969</v>
      </c>
      <c r="N87" s="2">
        <v>0</v>
      </c>
      <c r="O87" s="2">
        <v>281</v>
      </c>
      <c r="P87" s="2">
        <v>0</v>
      </c>
      <c r="Q87" s="2">
        <v>81</v>
      </c>
      <c r="R87" s="2">
        <v>7.0270000000000001</v>
      </c>
      <c r="S87" s="2">
        <v>21</v>
      </c>
      <c r="T87" s="3" t="s">
        <v>281</v>
      </c>
    </row>
    <row r="88" spans="1:20" x14ac:dyDescent="0.3">
      <c r="A88" s="2">
        <v>2627</v>
      </c>
      <c r="B88" s="3" t="s">
        <v>20</v>
      </c>
      <c r="C88" s="3" t="s">
        <v>21</v>
      </c>
      <c r="D88" s="3" t="s">
        <v>22</v>
      </c>
      <c r="E88" s="2">
        <v>2003</v>
      </c>
      <c r="F88" s="4">
        <v>38022</v>
      </c>
      <c r="G88" s="4">
        <v>38022</v>
      </c>
      <c r="H88" s="3" t="s">
        <v>23</v>
      </c>
      <c r="I88" s="3" t="s">
        <v>89</v>
      </c>
      <c r="J88" s="3" t="s">
        <v>282</v>
      </c>
      <c r="K88" s="3" t="s">
        <v>26</v>
      </c>
      <c r="L88" s="3" t="s">
        <v>283</v>
      </c>
      <c r="M88" s="2">
        <v>18039</v>
      </c>
      <c r="N88" s="2">
        <v>0</v>
      </c>
      <c r="O88" s="2">
        <v>182</v>
      </c>
      <c r="P88" s="2">
        <v>0</v>
      </c>
      <c r="Q88" s="2">
        <v>78</v>
      </c>
      <c r="R88" s="2">
        <v>5.5266999999999999</v>
      </c>
      <c r="S88" s="2">
        <v>16</v>
      </c>
      <c r="T88" s="3" t="s">
        <v>284</v>
      </c>
    </row>
    <row r="89" spans="1:20" x14ac:dyDescent="0.3">
      <c r="A89" s="2">
        <v>2628</v>
      </c>
      <c r="B89" s="3" t="s">
        <v>20</v>
      </c>
      <c r="C89" s="3" t="s">
        <v>21</v>
      </c>
      <c r="D89" s="3" t="s">
        <v>22</v>
      </c>
      <c r="E89" s="2">
        <v>2003</v>
      </c>
      <c r="F89" s="4">
        <v>38022</v>
      </c>
      <c r="G89" s="4">
        <v>38022</v>
      </c>
      <c r="H89" s="3" t="s">
        <v>23</v>
      </c>
      <c r="I89" s="3" t="s">
        <v>89</v>
      </c>
      <c r="J89" s="3" t="s">
        <v>285</v>
      </c>
      <c r="K89" s="3" t="s">
        <v>26</v>
      </c>
      <c r="L89" s="3" t="s">
        <v>286</v>
      </c>
      <c r="M89" s="2">
        <v>17630</v>
      </c>
      <c r="N89" s="2">
        <v>0</v>
      </c>
      <c r="O89" s="2">
        <v>89</v>
      </c>
      <c r="P89" s="2">
        <v>0</v>
      </c>
      <c r="Q89" s="2">
        <v>77</v>
      </c>
      <c r="R89" s="2">
        <v>5.3864000000000001</v>
      </c>
      <c r="S89" s="2">
        <v>19</v>
      </c>
      <c r="T89" s="3" t="s">
        <v>287</v>
      </c>
    </row>
    <row r="90" spans="1:20" x14ac:dyDescent="0.3">
      <c r="A90" s="2">
        <v>2629</v>
      </c>
      <c r="B90" s="3" t="s">
        <v>20</v>
      </c>
      <c r="C90" s="3" t="s">
        <v>21</v>
      </c>
      <c r="D90" s="3" t="s">
        <v>22</v>
      </c>
      <c r="E90" s="2">
        <v>2003</v>
      </c>
      <c r="F90" s="4">
        <v>38022</v>
      </c>
      <c r="G90" s="4">
        <v>38022</v>
      </c>
      <c r="H90" s="3" t="s">
        <v>23</v>
      </c>
      <c r="I90" s="3" t="s">
        <v>89</v>
      </c>
      <c r="J90" s="3" t="s">
        <v>288</v>
      </c>
      <c r="K90" s="3" t="s">
        <v>26</v>
      </c>
      <c r="L90" s="3" t="s">
        <v>289</v>
      </c>
      <c r="M90" s="2">
        <v>18931</v>
      </c>
      <c r="N90" s="2">
        <v>0</v>
      </c>
      <c r="O90" s="2">
        <v>485</v>
      </c>
      <c r="P90" s="2">
        <v>0</v>
      </c>
      <c r="Q90" s="2">
        <v>72</v>
      </c>
      <c r="R90" s="2">
        <v>4.6897000000000002</v>
      </c>
      <c r="S90" s="2">
        <v>44</v>
      </c>
      <c r="T90" s="3" t="s">
        <v>290</v>
      </c>
    </row>
    <row r="91" spans="1:20" x14ac:dyDescent="0.3">
      <c r="A91" s="2">
        <v>2647</v>
      </c>
      <c r="B91" s="3" t="s">
        <v>20</v>
      </c>
      <c r="C91" s="3" t="s">
        <v>21</v>
      </c>
      <c r="D91" s="3" t="s">
        <v>22</v>
      </c>
      <c r="E91" s="2">
        <v>2002</v>
      </c>
      <c r="F91" s="4">
        <v>37651</v>
      </c>
      <c r="G91" s="4">
        <v>37651</v>
      </c>
      <c r="H91" s="3" t="s">
        <v>23</v>
      </c>
      <c r="I91" s="3" t="s">
        <v>89</v>
      </c>
      <c r="J91" s="3" t="s">
        <v>291</v>
      </c>
      <c r="K91" s="3" t="s">
        <v>292</v>
      </c>
      <c r="L91" s="3" t="s">
        <v>268</v>
      </c>
      <c r="M91" s="2">
        <v>22576</v>
      </c>
      <c r="N91" s="2">
        <v>0</v>
      </c>
      <c r="O91" s="2">
        <v>228</v>
      </c>
      <c r="P91" s="2">
        <v>0</v>
      </c>
      <c r="Q91" s="2">
        <v>65</v>
      </c>
      <c r="R91" s="2">
        <v>3.1564999999999999</v>
      </c>
      <c r="S91" s="2">
        <v>42</v>
      </c>
      <c r="T91" s="3" t="s">
        <v>293</v>
      </c>
    </row>
    <row r="92" spans="1:20" x14ac:dyDescent="0.3">
      <c r="A92" s="2">
        <v>2696</v>
      </c>
      <c r="B92" s="3" t="s">
        <v>20</v>
      </c>
      <c r="C92" s="3" t="s">
        <v>21</v>
      </c>
      <c r="D92" s="3" t="s">
        <v>22</v>
      </c>
      <c r="E92" s="2">
        <v>2001</v>
      </c>
      <c r="F92" s="4">
        <v>37286</v>
      </c>
      <c r="G92" s="4">
        <v>37286</v>
      </c>
      <c r="H92" s="3" t="s">
        <v>23</v>
      </c>
      <c r="I92" s="3" t="s">
        <v>24</v>
      </c>
      <c r="J92" s="3" t="s">
        <v>294</v>
      </c>
      <c r="K92" s="3" t="s">
        <v>295</v>
      </c>
      <c r="L92" s="3" t="s">
        <v>195</v>
      </c>
      <c r="M92" s="2">
        <v>4263</v>
      </c>
      <c r="N92" s="2">
        <v>0</v>
      </c>
      <c r="O92" s="2">
        <v>0</v>
      </c>
      <c r="P92" s="2">
        <v>21</v>
      </c>
      <c r="Q92" s="2">
        <v>70</v>
      </c>
      <c r="R92" s="2">
        <v>3.7662</v>
      </c>
      <c r="S92" s="2">
        <v>4</v>
      </c>
      <c r="T92" s="3" t="s">
        <v>296</v>
      </c>
    </row>
    <row r="93" spans="1:20" x14ac:dyDescent="0.3">
      <c r="A93" s="2">
        <v>2697</v>
      </c>
      <c r="B93" s="3" t="s">
        <v>20</v>
      </c>
      <c r="C93" s="3" t="s">
        <v>21</v>
      </c>
      <c r="D93" s="3" t="s">
        <v>22</v>
      </c>
      <c r="E93" s="2">
        <v>1998</v>
      </c>
      <c r="F93" s="4">
        <v>36188</v>
      </c>
      <c r="G93" s="4">
        <v>36188</v>
      </c>
      <c r="H93" s="3" t="s">
        <v>23</v>
      </c>
      <c r="I93" s="3" t="s">
        <v>24</v>
      </c>
      <c r="J93" s="3" t="s">
        <v>297</v>
      </c>
      <c r="K93" s="3" t="s">
        <v>298</v>
      </c>
      <c r="L93" s="3" t="s">
        <v>299</v>
      </c>
      <c r="M93" s="2">
        <v>10434</v>
      </c>
      <c r="N93" s="2">
        <v>0</v>
      </c>
      <c r="O93" s="2">
        <v>907</v>
      </c>
      <c r="P93" s="2">
        <v>0</v>
      </c>
      <c r="Q93" s="2">
        <v>82</v>
      </c>
      <c r="R93" s="2">
        <v>5.69</v>
      </c>
      <c r="S93" s="2">
        <v>7</v>
      </c>
      <c r="T93" s="3" t="s">
        <v>300</v>
      </c>
    </row>
    <row r="94" spans="1:20" x14ac:dyDescent="0.3">
      <c r="A94" s="2">
        <v>2698</v>
      </c>
      <c r="B94" s="3" t="s">
        <v>20</v>
      </c>
      <c r="C94" s="3" t="s">
        <v>21</v>
      </c>
      <c r="D94" s="3" t="s">
        <v>22</v>
      </c>
      <c r="E94" s="2">
        <v>1998</v>
      </c>
      <c r="F94" s="4">
        <v>36188</v>
      </c>
      <c r="G94" s="4">
        <v>36188</v>
      </c>
      <c r="H94" s="3" t="s">
        <v>23</v>
      </c>
      <c r="I94" s="3" t="s">
        <v>24</v>
      </c>
      <c r="J94" s="3" t="s">
        <v>301</v>
      </c>
      <c r="K94" s="3" t="s">
        <v>298</v>
      </c>
      <c r="L94" s="3" t="s">
        <v>302</v>
      </c>
      <c r="M94" s="2">
        <v>10243</v>
      </c>
      <c r="N94" s="2">
        <v>105</v>
      </c>
      <c r="O94" s="2">
        <v>52</v>
      </c>
      <c r="P94" s="2">
        <v>52</v>
      </c>
      <c r="Q94" s="2">
        <v>70</v>
      </c>
      <c r="R94" s="2">
        <v>3.4</v>
      </c>
      <c r="S94" s="2">
        <v>7</v>
      </c>
      <c r="T94" s="3" t="s">
        <v>303</v>
      </c>
    </row>
    <row r="95" spans="1:20" x14ac:dyDescent="0.3">
      <c r="A95" s="2">
        <v>2700</v>
      </c>
      <c r="B95" s="3" t="s">
        <v>20</v>
      </c>
      <c r="C95" s="3" t="s">
        <v>21</v>
      </c>
      <c r="D95" s="3" t="s">
        <v>22</v>
      </c>
      <c r="E95" s="2">
        <v>1998</v>
      </c>
      <c r="F95" s="4">
        <v>36188</v>
      </c>
      <c r="G95" s="4">
        <v>36188</v>
      </c>
      <c r="H95" s="3" t="s">
        <v>23</v>
      </c>
      <c r="I95" s="3" t="s">
        <v>24</v>
      </c>
      <c r="J95" s="3" t="s">
        <v>304</v>
      </c>
      <c r="K95" s="3" t="s">
        <v>298</v>
      </c>
      <c r="L95" s="3" t="s">
        <v>305</v>
      </c>
      <c r="M95" s="2">
        <v>7093</v>
      </c>
      <c r="N95" s="2">
        <v>0</v>
      </c>
      <c r="O95" s="2">
        <v>334</v>
      </c>
      <c r="P95" s="2">
        <v>0</v>
      </c>
      <c r="Q95" s="2">
        <v>86</v>
      </c>
      <c r="R95" s="2">
        <v>6.67</v>
      </c>
      <c r="S95" s="2">
        <v>5</v>
      </c>
      <c r="T95" s="3" t="s">
        <v>306</v>
      </c>
    </row>
    <row r="96" spans="1:20" x14ac:dyDescent="0.3">
      <c r="A96" s="2">
        <v>2701</v>
      </c>
      <c r="B96" s="3" t="s">
        <v>20</v>
      </c>
      <c r="C96" s="3" t="s">
        <v>21</v>
      </c>
      <c r="D96" s="3" t="s">
        <v>22</v>
      </c>
      <c r="E96" s="2">
        <v>1998</v>
      </c>
      <c r="F96" s="4">
        <v>36188</v>
      </c>
      <c r="G96" s="4">
        <v>36188</v>
      </c>
      <c r="H96" s="3" t="s">
        <v>23</v>
      </c>
      <c r="I96" s="3" t="s">
        <v>24</v>
      </c>
      <c r="J96" s="3" t="s">
        <v>307</v>
      </c>
      <c r="K96" s="3" t="s">
        <v>298</v>
      </c>
      <c r="L96" s="3" t="s">
        <v>308</v>
      </c>
      <c r="M96" s="2">
        <v>7207</v>
      </c>
      <c r="N96" s="2">
        <v>37</v>
      </c>
      <c r="O96" s="2">
        <v>73</v>
      </c>
      <c r="P96" s="2">
        <v>0</v>
      </c>
      <c r="Q96" s="2">
        <v>82</v>
      </c>
      <c r="R96" s="2">
        <v>5.59</v>
      </c>
      <c r="S96" s="2">
        <v>5</v>
      </c>
      <c r="T96" s="3" t="s">
        <v>309</v>
      </c>
    </row>
    <row r="97" spans="1:20" x14ac:dyDescent="0.3">
      <c r="A97" s="2">
        <v>2702</v>
      </c>
      <c r="B97" s="3" t="s">
        <v>20</v>
      </c>
      <c r="C97" s="3" t="s">
        <v>21</v>
      </c>
      <c r="D97" s="3" t="s">
        <v>22</v>
      </c>
      <c r="E97" s="2">
        <v>1998</v>
      </c>
      <c r="F97" s="4">
        <v>36188</v>
      </c>
      <c r="G97" s="4">
        <v>36188</v>
      </c>
      <c r="H97" s="3" t="s">
        <v>23</v>
      </c>
      <c r="I97" s="3" t="s">
        <v>24</v>
      </c>
      <c r="J97" s="3" t="s">
        <v>310</v>
      </c>
      <c r="K97" s="3" t="s">
        <v>298</v>
      </c>
      <c r="L97" s="3" t="s">
        <v>39</v>
      </c>
      <c r="M97" s="2">
        <v>8035</v>
      </c>
      <c r="N97" s="2">
        <v>40</v>
      </c>
      <c r="O97" s="2">
        <v>82</v>
      </c>
      <c r="P97" s="2">
        <v>0</v>
      </c>
      <c r="Q97" s="2">
        <v>76</v>
      </c>
      <c r="R97" s="2">
        <v>4.25</v>
      </c>
      <c r="S97" s="2">
        <v>6</v>
      </c>
      <c r="T97" s="3" t="s">
        <v>311</v>
      </c>
    </row>
    <row r="98" spans="1:20" x14ac:dyDescent="0.3">
      <c r="A98" s="2">
        <v>2703</v>
      </c>
      <c r="B98" s="3" t="s">
        <v>20</v>
      </c>
      <c r="C98" s="3" t="s">
        <v>21</v>
      </c>
      <c r="D98" s="3" t="s">
        <v>22</v>
      </c>
      <c r="E98" s="2">
        <v>1998</v>
      </c>
      <c r="F98" s="4">
        <v>36188</v>
      </c>
      <c r="G98" s="4">
        <v>36188</v>
      </c>
      <c r="H98" s="3" t="s">
        <v>23</v>
      </c>
      <c r="I98" s="3" t="s">
        <v>24</v>
      </c>
      <c r="J98" s="3" t="s">
        <v>312</v>
      </c>
      <c r="K98" s="3" t="s">
        <v>298</v>
      </c>
      <c r="L98" s="3" t="s">
        <v>72</v>
      </c>
      <c r="M98" s="2">
        <v>7576</v>
      </c>
      <c r="N98" s="2">
        <v>38</v>
      </c>
      <c r="O98" s="2">
        <v>77</v>
      </c>
      <c r="P98" s="2">
        <v>0</v>
      </c>
      <c r="Q98" s="2">
        <v>75</v>
      </c>
      <c r="R98" s="2">
        <v>4.4800000000000004</v>
      </c>
      <c r="S98" s="2">
        <v>6</v>
      </c>
      <c r="T98" s="3" t="s">
        <v>313</v>
      </c>
    </row>
    <row r="99" spans="1:20" x14ac:dyDescent="0.3">
      <c r="A99" s="2">
        <v>2704</v>
      </c>
      <c r="B99" s="3" t="s">
        <v>20</v>
      </c>
      <c r="C99" s="3" t="s">
        <v>21</v>
      </c>
      <c r="D99" s="3" t="s">
        <v>22</v>
      </c>
      <c r="E99" s="2">
        <v>1998</v>
      </c>
      <c r="F99" s="4">
        <v>36188</v>
      </c>
      <c r="G99" s="4">
        <v>36188</v>
      </c>
      <c r="H99" s="3" t="s">
        <v>23</v>
      </c>
      <c r="I99" s="3" t="s">
        <v>24</v>
      </c>
      <c r="J99" s="3" t="s">
        <v>314</v>
      </c>
      <c r="K99" s="3" t="s">
        <v>298</v>
      </c>
      <c r="L99" s="3" t="s">
        <v>78</v>
      </c>
      <c r="M99" s="2">
        <v>6889</v>
      </c>
      <c r="N99" s="2">
        <v>0</v>
      </c>
      <c r="O99" s="2">
        <v>35</v>
      </c>
      <c r="P99" s="2">
        <v>0</v>
      </c>
      <c r="Q99" s="2">
        <v>78</v>
      </c>
      <c r="R99" s="2">
        <v>4.4800000000000004</v>
      </c>
      <c r="S99" s="2">
        <v>5</v>
      </c>
      <c r="T99" s="3" t="s">
        <v>315</v>
      </c>
    </row>
    <row r="100" spans="1:20" x14ac:dyDescent="0.3">
      <c r="A100" s="2">
        <v>2705</v>
      </c>
      <c r="B100" s="3" t="s">
        <v>20</v>
      </c>
      <c r="C100" s="3" t="s">
        <v>21</v>
      </c>
      <c r="D100" s="3" t="s">
        <v>22</v>
      </c>
      <c r="E100" s="2">
        <v>1998</v>
      </c>
      <c r="F100" s="4">
        <v>36188</v>
      </c>
      <c r="G100" s="4">
        <v>36188</v>
      </c>
      <c r="H100" s="3" t="s">
        <v>23</v>
      </c>
      <c r="I100" s="3" t="s">
        <v>24</v>
      </c>
      <c r="J100" s="3" t="s">
        <v>316</v>
      </c>
      <c r="K100" s="3" t="s">
        <v>298</v>
      </c>
      <c r="L100" s="3" t="s">
        <v>317</v>
      </c>
      <c r="M100" s="2">
        <v>6341</v>
      </c>
      <c r="N100" s="2">
        <v>0</v>
      </c>
      <c r="O100" s="2">
        <v>196</v>
      </c>
      <c r="P100" s="2">
        <v>0</v>
      </c>
      <c r="Q100" s="2">
        <v>88</v>
      </c>
      <c r="R100" s="2">
        <v>7.67</v>
      </c>
      <c r="S100" s="2">
        <v>8</v>
      </c>
      <c r="T100" s="3" t="s">
        <v>318</v>
      </c>
    </row>
    <row r="101" spans="1:20" x14ac:dyDescent="0.3">
      <c r="A101" s="2">
        <v>2706</v>
      </c>
      <c r="B101" s="3" t="s">
        <v>20</v>
      </c>
      <c r="C101" s="3" t="s">
        <v>21</v>
      </c>
      <c r="D101" s="3" t="s">
        <v>22</v>
      </c>
      <c r="E101" s="2">
        <v>1998</v>
      </c>
      <c r="F101" s="4">
        <v>36188</v>
      </c>
      <c r="G101" s="4">
        <v>36188</v>
      </c>
      <c r="H101" s="3" t="s">
        <v>23</v>
      </c>
      <c r="I101" s="3" t="s">
        <v>24</v>
      </c>
      <c r="J101" s="3" t="s">
        <v>319</v>
      </c>
      <c r="K101" s="3" t="s">
        <v>298</v>
      </c>
      <c r="L101" s="3" t="s">
        <v>112</v>
      </c>
      <c r="M101" s="2">
        <v>6049</v>
      </c>
      <c r="N101" s="2">
        <v>0</v>
      </c>
      <c r="O101" s="2">
        <v>1744</v>
      </c>
      <c r="P101" s="2">
        <v>0</v>
      </c>
      <c r="Q101" s="2">
        <v>84</v>
      </c>
      <c r="R101" s="2">
        <v>6.14</v>
      </c>
      <c r="S101" s="2">
        <v>5</v>
      </c>
      <c r="T101" s="3" t="s">
        <v>320</v>
      </c>
    </row>
    <row r="102" spans="1:20" x14ac:dyDescent="0.3">
      <c r="A102" s="2">
        <v>2707</v>
      </c>
      <c r="B102" s="3" t="s">
        <v>20</v>
      </c>
      <c r="C102" s="3" t="s">
        <v>21</v>
      </c>
      <c r="D102" s="3" t="s">
        <v>22</v>
      </c>
      <c r="E102" s="2">
        <v>1998</v>
      </c>
      <c r="F102" s="4">
        <v>36188</v>
      </c>
      <c r="G102" s="4">
        <v>36188</v>
      </c>
      <c r="H102" s="3" t="s">
        <v>23</v>
      </c>
      <c r="I102" s="3" t="s">
        <v>24</v>
      </c>
      <c r="J102" s="3" t="s">
        <v>321</v>
      </c>
      <c r="K102" s="3" t="s">
        <v>298</v>
      </c>
      <c r="L102" s="3" t="s">
        <v>322</v>
      </c>
      <c r="M102" s="2">
        <v>9364</v>
      </c>
      <c r="N102" s="2">
        <v>100</v>
      </c>
      <c r="O102" s="2">
        <v>551</v>
      </c>
      <c r="P102" s="2">
        <v>0</v>
      </c>
      <c r="Q102" s="2">
        <v>84</v>
      </c>
      <c r="R102" s="2">
        <v>6.4</v>
      </c>
      <c r="S102" s="2">
        <v>8</v>
      </c>
      <c r="T102" s="3" t="s">
        <v>323</v>
      </c>
    </row>
    <row r="103" spans="1:20" x14ac:dyDescent="0.3">
      <c r="A103" s="2">
        <v>2708</v>
      </c>
      <c r="B103" s="3" t="s">
        <v>20</v>
      </c>
      <c r="C103" s="3" t="s">
        <v>21</v>
      </c>
      <c r="D103" s="3" t="s">
        <v>22</v>
      </c>
      <c r="E103" s="2">
        <v>1998</v>
      </c>
      <c r="F103" s="4">
        <v>36188</v>
      </c>
      <c r="G103" s="4">
        <v>36188</v>
      </c>
      <c r="H103" s="3" t="s">
        <v>23</v>
      </c>
      <c r="I103" s="3" t="s">
        <v>24</v>
      </c>
      <c r="J103" s="3" t="s">
        <v>324</v>
      </c>
      <c r="K103" s="3" t="s">
        <v>298</v>
      </c>
      <c r="L103" s="3" t="s">
        <v>106</v>
      </c>
      <c r="M103" s="2">
        <v>9263</v>
      </c>
      <c r="N103" s="2">
        <v>146</v>
      </c>
      <c r="O103" s="2">
        <v>341</v>
      </c>
      <c r="P103" s="2">
        <v>0</v>
      </c>
      <c r="Q103" s="2">
        <v>70</v>
      </c>
      <c r="R103" s="2">
        <v>3.62</v>
      </c>
      <c r="S103" s="2">
        <v>7</v>
      </c>
      <c r="T103" s="3" t="s">
        <v>325</v>
      </c>
    </row>
    <row r="104" spans="1:20" x14ac:dyDescent="0.3">
      <c r="A104" s="2">
        <v>2709</v>
      </c>
      <c r="B104" s="3" t="s">
        <v>20</v>
      </c>
      <c r="C104" s="3" t="s">
        <v>21</v>
      </c>
      <c r="D104" s="3" t="s">
        <v>22</v>
      </c>
      <c r="E104" s="2">
        <v>1998</v>
      </c>
      <c r="F104" s="4">
        <v>36188</v>
      </c>
      <c r="G104" s="4">
        <v>36188</v>
      </c>
      <c r="H104" s="3" t="s">
        <v>23</v>
      </c>
      <c r="I104" s="3" t="s">
        <v>24</v>
      </c>
      <c r="J104" s="3" t="s">
        <v>326</v>
      </c>
      <c r="K104" s="3" t="s">
        <v>298</v>
      </c>
      <c r="L104" s="3" t="s">
        <v>121</v>
      </c>
      <c r="M104" s="2">
        <v>7910</v>
      </c>
      <c r="N104" s="2">
        <v>0</v>
      </c>
      <c r="O104" s="2">
        <v>416</v>
      </c>
      <c r="P104" s="2">
        <v>0</v>
      </c>
      <c r="Q104" s="2">
        <v>70</v>
      </c>
      <c r="R104" s="2">
        <v>3.98</v>
      </c>
      <c r="S104" s="2">
        <v>6</v>
      </c>
      <c r="T104" s="3" t="s">
        <v>327</v>
      </c>
    </row>
    <row r="105" spans="1:20" x14ac:dyDescent="0.3">
      <c r="A105" s="2">
        <v>2710</v>
      </c>
      <c r="B105" s="3" t="s">
        <v>20</v>
      </c>
      <c r="C105" s="3" t="s">
        <v>21</v>
      </c>
      <c r="D105" s="3" t="s">
        <v>22</v>
      </c>
      <c r="E105" s="2">
        <v>1998</v>
      </c>
      <c r="F105" s="4">
        <v>36188</v>
      </c>
      <c r="G105" s="4">
        <v>36188</v>
      </c>
      <c r="H105" s="3" t="s">
        <v>23</v>
      </c>
      <c r="I105" s="3" t="s">
        <v>24</v>
      </c>
      <c r="J105" s="3" t="s">
        <v>328</v>
      </c>
      <c r="K105" s="3" t="s">
        <v>298</v>
      </c>
      <c r="L105" s="3" t="s">
        <v>100</v>
      </c>
      <c r="M105" s="2">
        <v>7403</v>
      </c>
      <c r="N105" s="2">
        <v>77</v>
      </c>
      <c r="O105" s="2">
        <v>231</v>
      </c>
      <c r="P105" s="2">
        <v>0</v>
      </c>
      <c r="Q105" s="2">
        <v>73</v>
      </c>
      <c r="R105" s="2">
        <v>3.68</v>
      </c>
      <c r="S105" s="2">
        <v>6</v>
      </c>
      <c r="T105" s="3" t="s">
        <v>329</v>
      </c>
    </row>
    <row r="106" spans="1:20" x14ac:dyDescent="0.3">
      <c r="A106" s="2">
        <v>2711</v>
      </c>
      <c r="B106" s="3" t="s">
        <v>20</v>
      </c>
      <c r="C106" s="3" t="s">
        <v>21</v>
      </c>
      <c r="D106" s="3" t="s">
        <v>22</v>
      </c>
      <c r="E106" s="2">
        <v>1998</v>
      </c>
      <c r="F106" s="4">
        <v>36188</v>
      </c>
      <c r="G106" s="4">
        <v>36188</v>
      </c>
      <c r="H106" s="3" t="s">
        <v>23</v>
      </c>
      <c r="I106" s="3" t="s">
        <v>24</v>
      </c>
      <c r="J106" s="3" t="s">
        <v>330</v>
      </c>
      <c r="K106" s="3" t="s">
        <v>298</v>
      </c>
      <c r="L106" s="3" t="s">
        <v>63</v>
      </c>
      <c r="M106" s="2">
        <v>5070</v>
      </c>
      <c r="N106" s="2">
        <v>26</v>
      </c>
      <c r="O106" s="2">
        <v>158</v>
      </c>
      <c r="P106" s="2">
        <v>0</v>
      </c>
      <c r="Q106" s="2">
        <v>84</v>
      </c>
      <c r="R106" s="2">
        <v>5.4</v>
      </c>
      <c r="S106" s="2">
        <v>5</v>
      </c>
      <c r="T106" s="3" t="s">
        <v>331</v>
      </c>
    </row>
    <row r="107" spans="1:20" x14ac:dyDescent="0.3">
      <c r="A107" s="2">
        <v>2712</v>
      </c>
      <c r="B107" s="3" t="s">
        <v>20</v>
      </c>
      <c r="C107" s="3" t="s">
        <v>21</v>
      </c>
      <c r="D107" s="3" t="s">
        <v>22</v>
      </c>
      <c r="E107" s="2">
        <v>1998</v>
      </c>
      <c r="F107" s="4">
        <v>36188</v>
      </c>
      <c r="G107" s="4">
        <v>36188</v>
      </c>
      <c r="H107" s="3" t="s">
        <v>23</v>
      </c>
      <c r="I107" s="3" t="s">
        <v>24</v>
      </c>
      <c r="J107" s="3" t="s">
        <v>332</v>
      </c>
      <c r="K107" s="3" t="s">
        <v>298</v>
      </c>
      <c r="L107" s="3" t="s">
        <v>81</v>
      </c>
      <c r="M107" s="2">
        <v>7869</v>
      </c>
      <c r="N107" s="2">
        <v>0</v>
      </c>
      <c r="O107" s="2">
        <v>328</v>
      </c>
      <c r="P107" s="2">
        <v>0</v>
      </c>
      <c r="Q107" s="2">
        <v>74</v>
      </c>
      <c r="R107" s="2">
        <v>4.54</v>
      </c>
      <c r="S107" s="2">
        <v>7</v>
      </c>
      <c r="T107" s="3" t="s">
        <v>333</v>
      </c>
    </row>
    <row r="108" spans="1:20" x14ac:dyDescent="0.3">
      <c r="A108" s="2">
        <v>2713</v>
      </c>
      <c r="B108" s="3" t="s">
        <v>20</v>
      </c>
      <c r="C108" s="3" t="s">
        <v>21</v>
      </c>
      <c r="D108" s="3" t="s">
        <v>22</v>
      </c>
      <c r="E108" s="2">
        <v>1998</v>
      </c>
      <c r="F108" s="4">
        <v>36188</v>
      </c>
      <c r="G108" s="4">
        <v>36188</v>
      </c>
      <c r="H108" s="3" t="s">
        <v>23</v>
      </c>
      <c r="I108" s="3" t="s">
        <v>24</v>
      </c>
      <c r="J108" s="3" t="s">
        <v>334</v>
      </c>
      <c r="K108" s="3" t="s">
        <v>298</v>
      </c>
      <c r="L108" s="3" t="s">
        <v>33</v>
      </c>
      <c r="M108" s="2">
        <v>6167</v>
      </c>
      <c r="N108" s="2">
        <v>0</v>
      </c>
      <c r="O108" s="2">
        <v>191</v>
      </c>
      <c r="P108" s="2">
        <v>0</v>
      </c>
      <c r="Q108" s="2">
        <v>78</v>
      </c>
      <c r="R108" s="2">
        <v>5.23</v>
      </c>
      <c r="S108" s="2">
        <v>4</v>
      </c>
      <c r="T108" s="3" t="s">
        <v>335</v>
      </c>
    </row>
    <row r="109" spans="1:20" x14ac:dyDescent="0.3">
      <c r="A109" s="2">
        <v>2714</v>
      </c>
      <c r="B109" s="3" t="s">
        <v>20</v>
      </c>
      <c r="C109" s="3" t="s">
        <v>21</v>
      </c>
      <c r="D109" s="3" t="s">
        <v>22</v>
      </c>
      <c r="E109" s="2">
        <v>1998</v>
      </c>
      <c r="F109" s="4">
        <v>36188</v>
      </c>
      <c r="G109" s="4">
        <v>36188</v>
      </c>
      <c r="H109" s="3" t="s">
        <v>23</v>
      </c>
      <c r="I109" s="3" t="s">
        <v>24</v>
      </c>
      <c r="J109" s="3" t="s">
        <v>336</v>
      </c>
      <c r="K109" s="3" t="s">
        <v>298</v>
      </c>
      <c r="L109" s="3" t="s">
        <v>337</v>
      </c>
      <c r="M109" s="2">
        <v>5415</v>
      </c>
      <c r="N109" s="2">
        <v>0</v>
      </c>
      <c r="O109" s="2">
        <v>110</v>
      </c>
      <c r="P109" s="2">
        <v>0</v>
      </c>
      <c r="Q109" s="2">
        <v>91</v>
      </c>
      <c r="R109" s="2">
        <v>7.76</v>
      </c>
      <c r="S109" s="2">
        <v>5</v>
      </c>
      <c r="T109" s="3" t="s">
        <v>338</v>
      </c>
    </row>
    <row r="110" spans="1:20" x14ac:dyDescent="0.3">
      <c r="A110" s="2">
        <v>2715</v>
      </c>
      <c r="B110" s="3" t="s">
        <v>20</v>
      </c>
      <c r="C110" s="3" t="s">
        <v>21</v>
      </c>
      <c r="D110" s="3" t="s">
        <v>22</v>
      </c>
      <c r="E110" s="2">
        <v>1998</v>
      </c>
      <c r="F110" s="4">
        <v>36188</v>
      </c>
      <c r="G110" s="4">
        <v>36188</v>
      </c>
      <c r="H110" s="3" t="s">
        <v>23</v>
      </c>
      <c r="I110" s="3" t="s">
        <v>24</v>
      </c>
      <c r="J110" s="3" t="s">
        <v>339</v>
      </c>
      <c r="K110" s="3" t="s">
        <v>298</v>
      </c>
      <c r="L110" s="3" t="s">
        <v>340</v>
      </c>
      <c r="M110" s="2">
        <v>5901</v>
      </c>
      <c r="N110" s="2">
        <v>0</v>
      </c>
      <c r="O110" s="2">
        <v>30</v>
      </c>
      <c r="P110" s="2">
        <v>0</v>
      </c>
      <c r="Q110" s="2">
        <v>89</v>
      </c>
      <c r="R110" s="2">
        <v>8.06</v>
      </c>
      <c r="S110" s="2">
        <v>6</v>
      </c>
      <c r="T110" s="3" t="s">
        <v>341</v>
      </c>
    </row>
    <row r="111" spans="1:20" x14ac:dyDescent="0.3">
      <c r="A111" s="2">
        <v>2716</v>
      </c>
      <c r="B111" s="3" t="s">
        <v>20</v>
      </c>
      <c r="C111" s="3" t="s">
        <v>21</v>
      </c>
      <c r="D111" s="3" t="s">
        <v>22</v>
      </c>
      <c r="E111" s="2">
        <v>1998</v>
      </c>
      <c r="F111" s="4">
        <v>36188</v>
      </c>
      <c r="G111" s="4">
        <v>36188</v>
      </c>
      <c r="H111" s="3" t="s">
        <v>23</v>
      </c>
      <c r="I111" s="3" t="s">
        <v>24</v>
      </c>
      <c r="J111" s="3" t="s">
        <v>342</v>
      </c>
      <c r="K111" s="3" t="s">
        <v>298</v>
      </c>
      <c r="L111" s="3" t="s">
        <v>36</v>
      </c>
      <c r="M111" s="2">
        <v>2789</v>
      </c>
      <c r="N111" s="2">
        <v>0</v>
      </c>
      <c r="O111" s="2">
        <v>71</v>
      </c>
      <c r="P111" s="2">
        <v>0</v>
      </c>
      <c r="Q111" s="2">
        <v>87</v>
      </c>
      <c r="R111" s="2">
        <v>6.43</v>
      </c>
      <c r="S111" s="2">
        <v>3</v>
      </c>
      <c r="T111" s="3" t="s">
        <v>343</v>
      </c>
    </row>
    <row r="112" spans="1:20" x14ac:dyDescent="0.3">
      <c r="A112" s="2">
        <v>2717</v>
      </c>
      <c r="B112" s="3" t="s">
        <v>20</v>
      </c>
      <c r="C112" s="3" t="s">
        <v>21</v>
      </c>
      <c r="D112" s="3" t="s">
        <v>22</v>
      </c>
      <c r="E112" s="2">
        <v>1998</v>
      </c>
      <c r="F112" s="4">
        <v>36188</v>
      </c>
      <c r="G112" s="4">
        <v>36188</v>
      </c>
      <c r="H112" s="3" t="s">
        <v>23</v>
      </c>
      <c r="I112" s="3" t="s">
        <v>24</v>
      </c>
      <c r="J112" s="3" t="s">
        <v>344</v>
      </c>
      <c r="K112" s="3" t="s">
        <v>298</v>
      </c>
      <c r="L112" s="3" t="s">
        <v>345</v>
      </c>
      <c r="M112" s="2">
        <v>353</v>
      </c>
      <c r="N112" s="2">
        <v>0</v>
      </c>
      <c r="O112" s="2">
        <v>4</v>
      </c>
      <c r="P112" s="2">
        <v>0</v>
      </c>
      <c r="Q112" s="2">
        <v>87</v>
      </c>
      <c r="R112" s="2">
        <v>7.92</v>
      </c>
      <c r="S112" s="2">
        <v>2</v>
      </c>
      <c r="T112" s="3" t="s">
        <v>346</v>
      </c>
    </row>
    <row r="113" spans="1:20" x14ac:dyDescent="0.3">
      <c r="A113" s="2">
        <v>2745</v>
      </c>
      <c r="B113" s="3" t="s">
        <v>20</v>
      </c>
      <c r="C113" s="3" t="s">
        <v>21</v>
      </c>
      <c r="D113" s="3" t="s">
        <v>22</v>
      </c>
      <c r="E113" s="2">
        <v>1999</v>
      </c>
      <c r="F113" s="4">
        <v>36552</v>
      </c>
      <c r="G113" s="4">
        <v>36552</v>
      </c>
      <c r="H113" s="3" t="s">
        <v>23</v>
      </c>
      <c r="I113" s="3" t="s">
        <v>24</v>
      </c>
      <c r="J113" s="3" t="s">
        <v>347</v>
      </c>
      <c r="K113" s="3" t="s">
        <v>298</v>
      </c>
      <c r="L113" s="3" t="s">
        <v>162</v>
      </c>
      <c r="M113" s="2">
        <v>861</v>
      </c>
      <c r="N113" s="2">
        <v>4</v>
      </c>
      <c r="O113" s="2">
        <v>4</v>
      </c>
      <c r="P113" s="2">
        <v>0</v>
      </c>
      <c r="Q113" s="2">
        <v>75</v>
      </c>
      <c r="R113" s="2">
        <v>4</v>
      </c>
      <c r="S113" s="2">
        <v>1</v>
      </c>
      <c r="T113" s="3" t="s">
        <v>348</v>
      </c>
    </row>
    <row r="114" spans="1:20" x14ac:dyDescent="0.3">
      <c r="A114" s="2">
        <v>2746</v>
      </c>
      <c r="B114" s="3" t="s">
        <v>20</v>
      </c>
      <c r="C114" s="3" t="s">
        <v>21</v>
      </c>
      <c r="D114" s="3" t="s">
        <v>22</v>
      </c>
      <c r="E114" s="2">
        <v>1999</v>
      </c>
      <c r="F114" s="4">
        <v>36552</v>
      </c>
      <c r="G114" s="4">
        <v>36552</v>
      </c>
      <c r="H114" s="3" t="s">
        <v>23</v>
      </c>
      <c r="I114" s="3" t="s">
        <v>24</v>
      </c>
      <c r="J114" s="3" t="s">
        <v>349</v>
      </c>
      <c r="K114" s="3" t="s">
        <v>298</v>
      </c>
      <c r="L114" s="3" t="s">
        <v>165</v>
      </c>
      <c r="M114" s="2">
        <v>1180</v>
      </c>
      <c r="N114" s="2">
        <v>6</v>
      </c>
      <c r="O114" s="2">
        <v>18</v>
      </c>
      <c r="P114" s="2">
        <v>0</v>
      </c>
      <c r="Q114" s="2">
        <v>74</v>
      </c>
      <c r="R114" s="2">
        <v>4</v>
      </c>
      <c r="S114" s="2">
        <v>1</v>
      </c>
      <c r="T114" s="3" t="s">
        <v>350</v>
      </c>
    </row>
    <row r="115" spans="1:20" x14ac:dyDescent="0.3">
      <c r="A115" s="2">
        <v>2747</v>
      </c>
      <c r="B115" s="3" t="s">
        <v>20</v>
      </c>
      <c r="C115" s="3" t="s">
        <v>21</v>
      </c>
      <c r="D115" s="3" t="s">
        <v>22</v>
      </c>
      <c r="E115" s="2">
        <v>1999</v>
      </c>
      <c r="F115" s="4">
        <v>36552</v>
      </c>
      <c r="G115" s="4">
        <v>36552</v>
      </c>
      <c r="H115" s="3" t="s">
        <v>23</v>
      </c>
      <c r="I115" s="3" t="s">
        <v>24</v>
      </c>
      <c r="J115" s="3" t="s">
        <v>351</v>
      </c>
      <c r="K115" s="3" t="s">
        <v>298</v>
      </c>
      <c r="L115" s="3" t="s">
        <v>168</v>
      </c>
      <c r="M115" s="2">
        <v>1283</v>
      </c>
      <c r="N115" s="2">
        <v>13</v>
      </c>
      <c r="O115" s="2">
        <v>13</v>
      </c>
      <c r="P115" s="2">
        <v>0</v>
      </c>
      <c r="Q115" s="2">
        <v>74</v>
      </c>
      <c r="R115" s="2">
        <v>5</v>
      </c>
      <c r="S115" s="2">
        <v>1</v>
      </c>
      <c r="T115" s="3" t="s">
        <v>352</v>
      </c>
    </row>
    <row r="116" spans="1:20" x14ac:dyDescent="0.3">
      <c r="A116" s="2">
        <v>2748</v>
      </c>
      <c r="B116" s="3" t="s">
        <v>20</v>
      </c>
      <c r="C116" s="3" t="s">
        <v>21</v>
      </c>
      <c r="D116" s="3" t="s">
        <v>22</v>
      </c>
      <c r="E116" s="2">
        <v>1999</v>
      </c>
      <c r="F116" s="4">
        <v>36552</v>
      </c>
      <c r="G116" s="4">
        <v>36552</v>
      </c>
      <c r="H116" s="3" t="s">
        <v>23</v>
      </c>
      <c r="I116" s="3" t="s">
        <v>24</v>
      </c>
      <c r="J116" s="3" t="s">
        <v>353</v>
      </c>
      <c r="K116" s="3" t="s">
        <v>298</v>
      </c>
      <c r="L116" s="3" t="s">
        <v>171</v>
      </c>
      <c r="M116" s="2">
        <v>809</v>
      </c>
      <c r="N116" s="2">
        <v>0</v>
      </c>
      <c r="O116" s="2">
        <v>12</v>
      </c>
      <c r="P116" s="2">
        <v>0</v>
      </c>
      <c r="Q116" s="2">
        <v>76</v>
      </c>
      <c r="R116" s="2">
        <v>5</v>
      </c>
      <c r="S116" s="2">
        <v>1</v>
      </c>
      <c r="T116" s="3" t="s">
        <v>354</v>
      </c>
    </row>
    <row r="117" spans="1:20" x14ac:dyDescent="0.3">
      <c r="A117" s="2">
        <v>2749</v>
      </c>
      <c r="B117" s="3" t="s">
        <v>20</v>
      </c>
      <c r="C117" s="3" t="s">
        <v>21</v>
      </c>
      <c r="D117" s="3" t="s">
        <v>22</v>
      </c>
      <c r="E117" s="2">
        <v>1999</v>
      </c>
      <c r="F117" s="4">
        <v>36552</v>
      </c>
      <c r="G117" s="4">
        <v>36552</v>
      </c>
      <c r="H117" s="3" t="s">
        <v>23</v>
      </c>
      <c r="I117" s="3" t="s">
        <v>24</v>
      </c>
      <c r="J117" s="3" t="s">
        <v>355</v>
      </c>
      <c r="K117" s="3" t="s">
        <v>298</v>
      </c>
      <c r="L117" s="3" t="s">
        <v>174</v>
      </c>
      <c r="M117" s="2">
        <v>1000</v>
      </c>
      <c r="N117" s="2">
        <v>10</v>
      </c>
      <c r="O117" s="2">
        <v>21</v>
      </c>
      <c r="P117" s="2">
        <v>0</v>
      </c>
      <c r="Q117" s="2">
        <v>84</v>
      </c>
      <c r="R117" s="2">
        <v>7</v>
      </c>
      <c r="S117" s="2">
        <v>1</v>
      </c>
      <c r="T117" s="3" t="s">
        <v>356</v>
      </c>
    </row>
    <row r="118" spans="1:20" x14ac:dyDescent="0.3">
      <c r="A118" s="2">
        <v>2750</v>
      </c>
      <c r="B118" s="3" t="s">
        <v>20</v>
      </c>
      <c r="C118" s="3" t="s">
        <v>21</v>
      </c>
      <c r="D118" s="3" t="s">
        <v>22</v>
      </c>
      <c r="E118" s="2">
        <v>1999</v>
      </c>
      <c r="F118" s="4">
        <v>36552</v>
      </c>
      <c r="G118" s="4">
        <v>36552</v>
      </c>
      <c r="H118" s="3" t="s">
        <v>23</v>
      </c>
      <c r="I118" s="3" t="s">
        <v>24</v>
      </c>
      <c r="J118" s="3" t="s">
        <v>357</v>
      </c>
      <c r="K118" s="3" t="s">
        <v>298</v>
      </c>
      <c r="L118" s="3" t="s">
        <v>177</v>
      </c>
      <c r="M118" s="2">
        <v>1258</v>
      </c>
      <c r="N118" s="2">
        <v>20</v>
      </c>
      <c r="O118" s="2">
        <v>26</v>
      </c>
      <c r="P118" s="2">
        <v>0</v>
      </c>
      <c r="Q118" s="2">
        <v>79</v>
      </c>
      <c r="R118" s="2">
        <v>6</v>
      </c>
      <c r="S118" s="2">
        <v>1</v>
      </c>
      <c r="T118" s="3" t="s">
        <v>358</v>
      </c>
    </row>
    <row r="119" spans="1:20" x14ac:dyDescent="0.3">
      <c r="A119" s="2">
        <v>2751</v>
      </c>
      <c r="B119" s="3" t="s">
        <v>20</v>
      </c>
      <c r="C119" s="3" t="s">
        <v>21</v>
      </c>
      <c r="D119" s="3" t="s">
        <v>22</v>
      </c>
      <c r="E119" s="2">
        <v>1999</v>
      </c>
      <c r="F119" s="4">
        <v>36552</v>
      </c>
      <c r="G119" s="4">
        <v>36552</v>
      </c>
      <c r="H119" s="3" t="s">
        <v>23</v>
      </c>
      <c r="I119" s="3" t="s">
        <v>24</v>
      </c>
      <c r="J119" s="3" t="s">
        <v>359</v>
      </c>
      <c r="K119" s="3" t="s">
        <v>298</v>
      </c>
      <c r="L119" s="3" t="s">
        <v>195</v>
      </c>
      <c r="M119" s="2">
        <v>1549</v>
      </c>
      <c r="N119" s="2">
        <v>0</v>
      </c>
      <c r="O119" s="2">
        <v>8</v>
      </c>
      <c r="P119" s="2">
        <v>0</v>
      </c>
      <c r="Q119" s="2">
        <v>98</v>
      </c>
      <c r="R119" s="2">
        <v>11</v>
      </c>
      <c r="S119" s="2">
        <v>1</v>
      </c>
      <c r="T119" s="3" t="s">
        <v>360</v>
      </c>
    </row>
    <row r="120" spans="1:20" x14ac:dyDescent="0.3">
      <c r="A120" s="2">
        <v>2752</v>
      </c>
      <c r="B120" s="3" t="s">
        <v>20</v>
      </c>
      <c r="C120" s="3" t="s">
        <v>21</v>
      </c>
      <c r="D120" s="3" t="s">
        <v>22</v>
      </c>
      <c r="E120" s="2">
        <v>1999</v>
      </c>
      <c r="F120" s="4">
        <v>36552</v>
      </c>
      <c r="G120" s="4">
        <v>36552</v>
      </c>
      <c r="H120" s="3" t="s">
        <v>23</v>
      </c>
      <c r="I120" s="3" t="s">
        <v>24</v>
      </c>
      <c r="J120" s="3" t="s">
        <v>361</v>
      </c>
      <c r="K120" s="3" t="s">
        <v>298</v>
      </c>
      <c r="L120" s="3" t="s">
        <v>271</v>
      </c>
      <c r="M120" s="2">
        <v>1145</v>
      </c>
      <c r="N120" s="2">
        <v>0</v>
      </c>
      <c r="O120" s="2">
        <v>0</v>
      </c>
      <c r="P120" s="2">
        <v>0</v>
      </c>
      <c r="Q120" s="2">
        <v>103</v>
      </c>
      <c r="R120" s="2">
        <v>13</v>
      </c>
      <c r="S120" s="2">
        <v>1</v>
      </c>
      <c r="T120" s="3" t="s">
        <v>362</v>
      </c>
    </row>
    <row r="121" spans="1:20" x14ac:dyDescent="0.3">
      <c r="A121" s="2">
        <v>2753</v>
      </c>
      <c r="B121" s="3" t="s">
        <v>20</v>
      </c>
      <c r="C121" s="3" t="s">
        <v>21</v>
      </c>
      <c r="D121" s="3" t="s">
        <v>22</v>
      </c>
      <c r="E121" s="2">
        <v>1999</v>
      </c>
      <c r="F121" s="4">
        <v>36552</v>
      </c>
      <c r="G121" s="4">
        <v>36552</v>
      </c>
      <c r="H121" s="3" t="s">
        <v>23</v>
      </c>
      <c r="I121" s="3" t="s">
        <v>24</v>
      </c>
      <c r="J121" s="3" t="s">
        <v>363</v>
      </c>
      <c r="K121" s="3" t="s">
        <v>298</v>
      </c>
      <c r="L121" s="3" t="s">
        <v>364</v>
      </c>
      <c r="M121" s="2">
        <v>1730</v>
      </c>
      <c r="N121" s="2">
        <v>0</v>
      </c>
      <c r="O121" s="2">
        <v>26</v>
      </c>
      <c r="P121" s="2">
        <v>0</v>
      </c>
      <c r="Q121" s="2">
        <v>89</v>
      </c>
      <c r="R121" s="2">
        <v>9</v>
      </c>
      <c r="S121" s="2">
        <v>1</v>
      </c>
      <c r="T121" s="3" t="s">
        <v>365</v>
      </c>
    </row>
    <row r="122" spans="1:20" x14ac:dyDescent="0.3">
      <c r="A122" s="2">
        <v>2754</v>
      </c>
      <c r="B122" s="3" t="s">
        <v>20</v>
      </c>
      <c r="C122" s="3" t="s">
        <v>21</v>
      </c>
      <c r="D122" s="3" t="s">
        <v>22</v>
      </c>
      <c r="E122" s="2">
        <v>1999</v>
      </c>
      <c r="F122" s="4">
        <v>36552</v>
      </c>
      <c r="G122" s="4">
        <v>36552</v>
      </c>
      <c r="H122" s="3" t="s">
        <v>23</v>
      </c>
      <c r="I122" s="3" t="s">
        <v>24</v>
      </c>
      <c r="J122" s="3" t="s">
        <v>366</v>
      </c>
      <c r="K122" s="3" t="s">
        <v>298</v>
      </c>
      <c r="L122" s="3" t="s">
        <v>153</v>
      </c>
      <c r="M122" s="2">
        <v>1545</v>
      </c>
      <c r="N122" s="2">
        <v>0</v>
      </c>
      <c r="O122" s="2">
        <v>0</v>
      </c>
      <c r="P122" s="2">
        <v>0</v>
      </c>
      <c r="Q122" s="2">
        <v>92</v>
      </c>
      <c r="R122" s="2">
        <v>10</v>
      </c>
      <c r="S122" s="2">
        <v>1</v>
      </c>
      <c r="T122" s="3" t="s">
        <v>367</v>
      </c>
    </row>
    <row r="123" spans="1:20" x14ac:dyDescent="0.3">
      <c r="A123" s="2">
        <v>2755</v>
      </c>
      <c r="B123" s="3" t="s">
        <v>20</v>
      </c>
      <c r="C123" s="3" t="s">
        <v>21</v>
      </c>
      <c r="D123" s="3" t="s">
        <v>22</v>
      </c>
      <c r="E123" s="2">
        <v>1999</v>
      </c>
      <c r="F123" s="4">
        <v>36552</v>
      </c>
      <c r="G123" s="4">
        <v>36552</v>
      </c>
      <c r="H123" s="3" t="s">
        <v>23</v>
      </c>
      <c r="I123" s="3" t="s">
        <v>24</v>
      </c>
      <c r="J123" s="3" t="s">
        <v>368</v>
      </c>
      <c r="K123" s="3" t="s">
        <v>298</v>
      </c>
      <c r="L123" s="3" t="s">
        <v>150</v>
      </c>
      <c r="M123" s="2">
        <v>1199</v>
      </c>
      <c r="N123" s="2">
        <v>0</v>
      </c>
      <c r="O123" s="2">
        <v>6</v>
      </c>
      <c r="P123" s="2">
        <v>0</v>
      </c>
      <c r="Q123" s="2">
        <v>96</v>
      </c>
      <c r="R123" s="2">
        <v>11</v>
      </c>
      <c r="S123" s="2">
        <v>1</v>
      </c>
      <c r="T123" s="3" t="s">
        <v>369</v>
      </c>
    </row>
    <row r="124" spans="1:20" x14ac:dyDescent="0.3">
      <c r="A124" s="2">
        <v>2756</v>
      </c>
      <c r="B124" s="3" t="s">
        <v>20</v>
      </c>
      <c r="C124" s="3" t="s">
        <v>21</v>
      </c>
      <c r="D124" s="3" t="s">
        <v>22</v>
      </c>
      <c r="E124" s="2">
        <v>1999</v>
      </c>
      <c r="F124" s="4">
        <v>36552</v>
      </c>
      <c r="G124" s="4">
        <v>36552</v>
      </c>
      <c r="H124" s="3" t="s">
        <v>23</v>
      </c>
      <c r="I124" s="3" t="s">
        <v>24</v>
      </c>
      <c r="J124" s="3" t="s">
        <v>370</v>
      </c>
      <c r="K124" s="3" t="s">
        <v>298</v>
      </c>
      <c r="L124" s="3" t="s">
        <v>156</v>
      </c>
      <c r="M124" s="2">
        <v>1574</v>
      </c>
      <c r="N124" s="2">
        <v>0</v>
      </c>
      <c r="O124" s="2">
        <v>57</v>
      </c>
      <c r="P124" s="2">
        <v>0</v>
      </c>
      <c r="Q124" s="2">
        <v>101</v>
      </c>
      <c r="R124" s="2">
        <v>13</v>
      </c>
      <c r="S124" s="2">
        <v>1</v>
      </c>
      <c r="T124" s="3" t="s">
        <v>371</v>
      </c>
    </row>
    <row r="125" spans="1:20" x14ac:dyDescent="0.3">
      <c r="A125" s="2">
        <v>2757</v>
      </c>
      <c r="B125" s="3" t="s">
        <v>20</v>
      </c>
      <c r="C125" s="3" t="s">
        <v>21</v>
      </c>
      <c r="D125" s="3" t="s">
        <v>22</v>
      </c>
      <c r="E125" s="2">
        <v>1999</v>
      </c>
      <c r="F125" s="4">
        <v>36552</v>
      </c>
      <c r="G125" s="4">
        <v>36552</v>
      </c>
      <c r="H125" s="3" t="s">
        <v>23</v>
      </c>
      <c r="I125" s="3" t="s">
        <v>24</v>
      </c>
      <c r="J125" s="3" t="s">
        <v>372</v>
      </c>
      <c r="K125" s="3" t="s">
        <v>298</v>
      </c>
      <c r="L125" s="3" t="s">
        <v>186</v>
      </c>
      <c r="M125" s="2">
        <v>2115</v>
      </c>
      <c r="N125" s="2">
        <v>0</v>
      </c>
      <c r="O125" s="2">
        <v>65</v>
      </c>
      <c r="P125" s="2">
        <v>0</v>
      </c>
      <c r="Q125" s="2">
        <v>98</v>
      </c>
      <c r="R125" s="2">
        <v>12</v>
      </c>
      <c r="S125" s="2">
        <v>1</v>
      </c>
      <c r="T125" s="3" t="s">
        <v>373</v>
      </c>
    </row>
    <row r="126" spans="1:20" x14ac:dyDescent="0.3">
      <c r="A126" s="2">
        <v>2758</v>
      </c>
      <c r="B126" s="3" t="s">
        <v>20</v>
      </c>
      <c r="C126" s="3" t="s">
        <v>21</v>
      </c>
      <c r="D126" s="3" t="s">
        <v>22</v>
      </c>
      <c r="E126" s="2">
        <v>1999</v>
      </c>
      <c r="F126" s="4">
        <v>36552</v>
      </c>
      <c r="G126" s="4">
        <v>36552</v>
      </c>
      <c r="H126" s="3" t="s">
        <v>23</v>
      </c>
      <c r="I126" s="3" t="s">
        <v>24</v>
      </c>
      <c r="J126" s="3" t="s">
        <v>374</v>
      </c>
      <c r="K126" s="3" t="s">
        <v>298</v>
      </c>
      <c r="L126" s="3" t="s">
        <v>189</v>
      </c>
      <c r="M126" s="2">
        <v>1993</v>
      </c>
      <c r="N126" s="2">
        <v>10</v>
      </c>
      <c r="O126" s="2">
        <v>0</v>
      </c>
      <c r="P126" s="2">
        <v>0</v>
      </c>
      <c r="Q126" s="2">
        <v>100</v>
      </c>
      <c r="R126" s="2">
        <v>13</v>
      </c>
      <c r="S126" s="2">
        <v>1</v>
      </c>
      <c r="T126" s="3" t="s">
        <v>375</v>
      </c>
    </row>
    <row r="127" spans="1:20" x14ac:dyDescent="0.3">
      <c r="A127" s="2">
        <v>2759</v>
      </c>
      <c r="B127" s="3" t="s">
        <v>20</v>
      </c>
      <c r="C127" s="3" t="s">
        <v>21</v>
      </c>
      <c r="D127" s="3" t="s">
        <v>22</v>
      </c>
      <c r="E127" s="2">
        <v>1999</v>
      </c>
      <c r="F127" s="4">
        <v>36552</v>
      </c>
      <c r="G127" s="4">
        <v>36552</v>
      </c>
      <c r="H127" s="3" t="s">
        <v>23</v>
      </c>
      <c r="I127" s="3" t="s">
        <v>24</v>
      </c>
      <c r="J127" s="3" t="s">
        <v>376</v>
      </c>
      <c r="K127" s="3" t="s">
        <v>298</v>
      </c>
      <c r="L127" s="3" t="s">
        <v>192</v>
      </c>
      <c r="M127" s="2">
        <v>1716</v>
      </c>
      <c r="N127" s="2">
        <v>0</v>
      </c>
      <c r="O127" s="2">
        <v>0</v>
      </c>
      <c r="P127" s="2">
        <v>0</v>
      </c>
      <c r="Q127" s="2">
        <v>101</v>
      </c>
      <c r="R127" s="2">
        <v>12</v>
      </c>
      <c r="S127" s="2">
        <v>1</v>
      </c>
      <c r="T127" s="3" t="s">
        <v>377</v>
      </c>
    </row>
    <row r="128" spans="1:20" x14ac:dyDescent="0.3">
      <c r="A128" s="2">
        <v>2760</v>
      </c>
      <c r="B128" s="3" t="s">
        <v>20</v>
      </c>
      <c r="C128" s="3" t="s">
        <v>21</v>
      </c>
      <c r="D128" s="3" t="s">
        <v>22</v>
      </c>
      <c r="E128" s="2">
        <v>1999</v>
      </c>
      <c r="F128" s="4">
        <v>36552</v>
      </c>
      <c r="G128" s="4">
        <v>36552</v>
      </c>
      <c r="H128" s="3" t="s">
        <v>23</v>
      </c>
      <c r="I128" s="3" t="s">
        <v>24</v>
      </c>
      <c r="J128" s="3" t="s">
        <v>378</v>
      </c>
      <c r="K128" s="3" t="s">
        <v>298</v>
      </c>
      <c r="L128" s="3" t="s">
        <v>147</v>
      </c>
      <c r="M128" s="2">
        <v>2125</v>
      </c>
      <c r="N128" s="2">
        <v>0</v>
      </c>
      <c r="O128" s="2">
        <v>21</v>
      </c>
      <c r="P128" s="2">
        <v>0</v>
      </c>
      <c r="Q128" s="2">
        <v>89</v>
      </c>
      <c r="R128" s="2">
        <v>8</v>
      </c>
      <c r="S128" s="2">
        <v>1</v>
      </c>
      <c r="T128" s="3" t="s">
        <v>379</v>
      </c>
    </row>
    <row r="129" spans="1:20" x14ac:dyDescent="0.3">
      <c r="A129" s="2">
        <v>2761</v>
      </c>
      <c r="B129" s="3" t="s">
        <v>20</v>
      </c>
      <c r="C129" s="3" t="s">
        <v>21</v>
      </c>
      <c r="D129" s="3" t="s">
        <v>22</v>
      </c>
      <c r="E129" s="2">
        <v>1999</v>
      </c>
      <c r="F129" s="4">
        <v>36552</v>
      </c>
      <c r="G129" s="4">
        <v>36552</v>
      </c>
      <c r="H129" s="3" t="s">
        <v>23</v>
      </c>
      <c r="I129" s="3" t="s">
        <v>24</v>
      </c>
      <c r="J129" s="3" t="s">
        <v>380</v>
      </c>
      <c r="K129" s="3" t="s">
        <v>298</v>
      </c>
      <c r="L129" s="3" t="s">
        <v>381</v>
      </c>
      <c r="M129" s="2">
        <v>3053</v>
      </c>
      <c r="N129" s="2">
        <v>0</v>
      </c>
      <c r="O129" s="2">
        <v>47</v>
      </c>
      <c r="P129" s="2">
        <v>0</v>
      </c>
      <c r="Q129" s="2">
        <v>98</v>
      </c>
      <c r="R129" s="2">
        <v>13</v>
      </c>
      <c r="S129" s="2">
        <v>1</v>
      </c>
      <c r="T129" s="3" t="s">
        <v>382</v>
      </c>
    </row>
    <row r="130" spans="1:20" x14ac:dyDescent="0.3">
      <c r="A130" s="2">
        <v>2762</v>
      </c>
      <c r="B130" s="3" t="s">
        <v>20</v>
      </c>
      <c r="C130" s="3" t="s">
        <v>21</v>
      </c>
      <c r="D130" s="3" t="s">
        <v>22</v>
      </c>
      <c r="E130" s="2">
        <v>1999</v>
      </c>
      <c r="F130" s="4">
        <v>36552</v>
      </c>
      <c r="G130" s="4">
        <v>36552</v>
      </c>
      <c r="H130" s="3" t="s">
        <v>23</v>
      </c>
      <c r="I130" s="3" t="s">
        <v>89</v>
      </c>
      <c r="J130" s="3" t="s">
        <v>383</v>
      </c>
      <c r="K130" s="3" t="s">
        <v>298</v>
      </c>
      <c r="L130" s="3" t="s">
        <v>159</v>
      </c>
      <c r="M130" s="2">
        <v>4231</v>
      </c>
      <c r="N130" s="2">
        <v>22</v>
      </c>
      <c r="O130" s="2">
        <v>65</v>
      </c>
      <c r="P130" s="2">
        <v>0</v>
      </c>
      <c r="Q130" s="2">
        <v>69</v>
      </c>
      <c r="R130" s="2">
        <v>4</v>
      </c>
      <c r="S130" s="2">
        <v>40</v>
      </c>
      <c r="T130" s="3" t="s">
        <v>384</v>
      </c>
    </row>
    <row r="131" spans="1:20" x14ac:dyDescent="0.3">
      <c r="A131" s="2">
        <v>2800</v>
      </c>
      <c r="B131" s="3" t="s">
        <v>20</v>
      </c>
      <c r="C131" s="3" t="s">
        <v>21</v>
      </c>
      <c r="D131" s="3" t="s">
        <v>22</v>
      </c>
      <c r="E131" s="2">
        <v>2000</v>
      </c>
      <c r="F131" s="4">
        <v>36923</v>
      </c>
      <c r="G131" s="4">
        <v>36923</v>
      </c>
      <c r="H131" s="3" t="s">
        <v>23</v>
      </c>
      <c r="I131" s="3" t="s">
        <v>24</v>
      </c>
      <c r="J131" s="3" t="s">
        <v>385</v>
      </c>
      <c r="K131" s="3" t="s">
        <v>298</v>
      </c>
      <c r="L131" s="3" t="s">
        <v>280</v>
      </c>
      <c r="M131" s="2">
        <v>8023</v>
      </c>
      <c r="N131" s="2">
        <v>83</v>
      </c>
      <c r="O131" s="2">
        <v>124</v>
      </c>
      <c r="P131" s="2">
        <v>41</v>
      </c>
      <c r="Q131" s="2">
        <v>81</v>
      </c>
      <c r="R131" s="2">
        <v>6</v>
      </c>
      <c r="S131" s="2">
        <v>6</v>
      </c>
      <c r="T131" s="3" t="s">
        <v>386</v>
      </c>
    </row>
    <row r="132" spans="1:20" x14ac:dyDescent="0.3">
      <c r="A132" s="2">
        <v>2801</v>
      </c>
      <c r="B132" s="3" t="s">
        <v>20</v>
      </c>
      <c r="C132" s="3" t="s">
        <v>21</v>
      </c>
      <c r="D132" s="3" t="s">
        <v>22</v>
      </c>
      <c r="E132" s="2">
        <v>2000</v>
      </c>
      <c r="F132" s="4">
        <v>36923</v>
      </c>
      <c r="G132" s="4">
        <v>36923</v>
      </c>
      <c r="H132" s="3" t="s">
        <v>23</v>
      </c>
      <c r="I132" s="3" t="s">
        <v>24</v>
      </c>
      <c r="J132" s="3" t="s">
        <v>387</v>
      </c>
      <c r="K132" s="3" t="s">
        <v>298</v>
      </c>
      <c r="L132" s="3" t="s">
        <v>204</v>
      </c>
      <c r="M132" s="2">
        <v>5284</v>
      </c>
      <c r="N132" s="2">
        <v>0</v>
      </c>
      <c r="O132" s="2">
        <v>220</v>
      </c>
      <c r="P132" s="2">
        <v>0</v>
      </c>
      <c r="Q132" s="2">
        <v>82</v>
      </c>
      <c r="R132" s="2">
        <v>6</v>
      </c>
      <c r="S132" s="2">
        <v>6</v>
      </c>
      <c r="T132" s="3" t="s">
        <v>388</v>
      </c>
    </row>
    <row r="133" spans="1:20" x14ac:dyDescent="0.3">
      <c r="A133" s="2">
        <v>2802</v>
      </c>
      <c r="B133" s="3" t="s">
        <v>20</v>
      </c>
      <c r="C133" s="3" t="s">
        <v>21</v>
      </c>
      <c r="D133" s="3" t="s">
        <v>22</v>
      </c>
      <c r="E133" s="2">
        <v>2000</v>
      </c>
      <c r="F133" s="4">
        <v>36923</v>
      </c>
      <c r="G133" s="4">
        <v>36923</v>
      </c>
      <c r="H133" s="3" t="s">
        <v>23</v>
      </c>
      <c r="I133" s="3" t="s">
        <v>24</v>
      </c>
      <c r="J133" s="3" t="s">
        <v>389</v>
      </c>
      <c r="K133" s="3" t="s">
        <v>298</v>
      </c>
      <c r="L133" s="3" t="s">
        <v>133</v>
      </c>
      <c r="M133" s="2">
        <v>5550</v>
      </c>
      <c r="N133" s="2">
        <v>0</v>
      </c>
      <c r="O133" s="2">
        <v>172</v>
      </c>
      <c r="P133" s="2">
        <v>0</v>
      </c>
      <c r="Q133" s="2">
        <v>77</v>
      </c>
      <c r="R133" s="2">
        <v>5</v>
      </c>
      <c r="S133" s="2">
        <v>3</v>
      </c>
      <c r="T133" s="3" t="s">
        <v>390</v>
      </c>
    </row>
    <row r="134" spans="1:20" x14ac:dyDescent="0.3">
      <c r="A134" s="2">
        <v>2803</v>
      </c>
      <c r="B134" s="3" t="s">
        <v>20</v>
      </c>
      <c r="C134" s="3" t="s">
        <v>21</v>
      </c>
      <c r="D134" s="3" t="s">
        <v>22</v>
      </c>
      <c r="E134" s="2">
        <v>2000</v>
      </c>
      <c r="F134" s="4">
        <v>36923</v>
      </c>
      <c r="G134" s="4">
        <v>36923</v>
      </c>
      <c r="H134" s="3" t="s">
        <v>23</v>
      </c>
      <c r="I134" s="3" t="s">
        <v>24</v>
      </c>
      <c r="J134" s="3" t="s">
        <v>391</v>
      </c>
      <c r="K134" s="3" t="s">
        <v>298</v>
      </c>
      <c r="L134" s="3" t="s">
        <v>274</v>
      </c>
      <c r="M134" s="2">
        <v>5429</v>
      </c>
      <c r="N134" s="2">
        <v>0</v>
      </c>
      <c r="O134" s="2">
        <v>347</v>
      </c>
      <c r="P134" s="2">
        <v>0</v>
      </c>
      <c r="Q134" s="2">
        <v>72</v>
      </c>
      <c r="R134" s="2">
        <v>4</v>
      </c>
      <c r="S134" s="2">
        <v>2</v>
      </c>
      <c r="T134" s="3" t="s">
        <v>392</v>
      </c>
    </row>
    <row r="135" spans="1:20" x14ac:dyDescent="0.3">
      <c r="A135" s="2">
        <v>2804</v>
      </c>
      <c r="B135" s="3" t="s">
        <v>20</v>
      </c>
      <c r="C135" s="3" t="s">
        <v>21</v>
      </c>
      <c r="D135" s="3" t="s">
        <v>22</v>
      </c>
      <c r="E135" s="2">
        <v>2000</v>
      </c>
      <c r="F135" s="4">
        <v>36923</v>
      </c>
      <c r="G135" s="4">
        <v>36923</v>
      </c>
      <c r="H135" s="3" t="s">
        <v>23</v>
      </c>
      <c r="I135" s="3" t="s">
        <v>24</v>
      </c>
      <c r="J135" s="3" t="s">
        <v>393</v>
      </c>
      <c r="K135" s="3" t="s">
        <v>298</v>
      </c>
      <c r="L135" s="3" t="s">
        <v>130</v>
      </c>
      <c r="M135" s="2">
        <v>5241</v>
      </c>
      <c r="N135" s="2">
        <v>0</v>
      </c>
      <c r="O135" s="2">
        <v>395</v>
      </c>
      <c r="P135" s="2">
        <v>0</v>
      </c>
      <c r="Q135" s="2">
        <v>81</v>
      </c>
      <c r="R135" s="2">
        <v>6</v>
      </c>
      <c r="S135" s="2">
        <v>3</v>
      </c>
      <c r="T135" s="3" t="s">
        <v>394</v>
      </c>
    </row>
    <row r="136" spans="1:20" x14ac:dyDescent="0.3">
      <c r="A136" s="2">
        <v>2805</v>
      </c>
      <c r="B136" s="3" t="s">
        <v>20</v>
      </c>
      <c r="C136" s="3" t="s">
        <v>21</v>
      </c>
      <c r="D136" s="3" t="s">
        <v>22</v>
      </c>
      <c r="E136" s="2">
        <v>2000</v>
      </c>
      <c r="F136" s="4">
        <v>36923</v>
      </c>
      <c r="G136" s="4">
        <v>36923</v>
      </c>
      <c r="H136" s="3" t="s">
        <v>23</v>
      </c>
      <c r="I136" s="3" t="s">
        <v>24</v>
      </c>
      <c r="J136" s="3" t="s">
        <v>395</v>
      </c>
      <c r="K136" s="3" t="s">
        <v>298</v>
      </c>
      <c r="L136" s="3" t="s">
        <v>147</v>
      </c>
      <c r="M136" s="2">
        <v>6403</v>
      </c>
      <c r="N136" s="2">
        <v>0</v>
      </c>
      <c r="O136" s="2">
        <v>164</v>
      </c>
      <c r="P136" s="2">
        <v>0</v>
      </c>
      <c r="Q136" s="2">
        <v>81</v>
      </c>
      <c r="R136" s="2">
        <v>6</v>
      </c>
      <c r="S136" s="2">
        <v>4</v>
      </c>
      <c r="T136" s="3" t="s">
        <v>396</v>
      </c>
    </row>
    <row r="137" spans="1:20" x14ac:dyDescent="0.3">
      <c r="A137" s="2">
        <v>2806</v>
      </c>
      <c r="B137" s="3" t="s">
        <v>20</v>
      </c>
      <c r="C137" s="3" t="s">
        <v>21</v>
      </c>
      <c r="D137" s="3" t="s">
        <v>22</v>
      </c>
      <c r="E137" s="2">
        <v>2000</v>
      </c>
      <c r="F137" s="4">
        <v>36923</v>
      </c>
      <c r="G137" s="4">
        <v>36923</v>
      </c>
      <c r="H137" s="3" t="s">
        <v>23</v>
      </c>
      <c r="I137" s="3" t="s">
        <v>24</v>
      </c>
      <c r="J137" s="3" t="s">
        <v>397</v>
      </c>
      <c r="K137" s="3" t="s">
        <v>298</v>
      </c>
      <c r="L137" s="3" t="s">
        <v>364</v>
      </c>
      <c r="M137" s="2">
        <v>5586</v>
      </c>
      <c r="N137" s="2">
        <v>0</v>
      </c>
      <c r="O137" s="2">
        <v>203</v>
      </c>
      <c r="P137" s="2">
        <v>0</v>
      </c>
      <c r="Q137" s="2">
        <v>80</v>
      </c>
      <c r="R137" s="2">
        <v>6</v>
      </c>
      <c r="S137" s="2">
        <v>2</v>
      </c>
      <c r="T137" s="3" t="s">
        <v>398</v>
      </c>
    </row>
    <row r="138" spans="1:20" x14ac:dyDescent="0.3">
      <c r="A138" s="2">
        <v>2807</v>
      </c>
      <c r="B138" s="3" t="s">
        <v>20</v>
      </c>
      <c r="C138" s="3" t="s">
        <v>21</v>
      </c>
      <c r="D138" s="3" t="s">
        <v>22</v>
      </c>
      <c r="E138" s="2">
        <v>2000</v>
      </c>
      <c r="F138" s="4">
        <v>36923</v>
      </c>
      <c r="G138" s="4">
        <v>36923</v>
      </c>
      <c r="H138" s="3" t="s">
        <v>23</v>
      </c>
      <c r="I138" s="3" t="s">
        <v>24</v>
      </c>
      <c r="J138" s="3" t="s">
        <v>399</v>
      </c>
      <c r="K138" s="3" t="s">
        <v>298</v>
      </c>
      <c r="L138" s="3" t="s">
        <v>144</v>
      </c>
      <c r="M138" s="2">
        <v>6166</v>
      </c>
      <c r="N138" s="2">
        <v>0</v>
      </c>
      <c r="O138" s="2">
        <v>158</v>
      </c>
      <c r="P138" s="2">
        <v>0</v>
      </c>
      <c r="Q138" s="2">
        <v>82</v>
      </c>
      <c r="R138" s="2">
        <v>6</v>
      </c>
      <c r="S138" s="2">
        <v>2</v>
      </c>
      <c r="T138" s="3" t="s">
        <v>400</v>
      </c>
    </row>
    <row r="139" spans="1:20" x14ac:dyDescent="0.3">
      <c r="A139" s="2">
        <v>2808</v>
      </c>
      <c r="B139" s="3" t="s">
        <v>20</v>
      </c>
      <c r="C139" s="3" t="s">
        <v>21</v>
      </c>
      <c r="D139" s="3" t="s">
        <v>22</v>
      </c>
      <c r="E139" s="2">
        <v>2000</v>
      </c>
      <c r="F139" s="4">
        <v>36923</v>
      </c>
      <c r="G139" s="4">
        <v>36923</v>
      </c>
      <c r="H139" s="3" t="s">
        <v>23</v>
      </c>
      <c r="I139" s="3" t="s">
        <v>24</v>
      </c>
      <c r="J139" s="3" t="s">
        <v>401</v>
      </c>
      <c r="K139" s="3" t="s">
        <v>298</v>
      </c>
      <c r="L139" s="3" t="s">
        <v>162</v>
      </c>
      <c r="M139" s="2">
        <v>6901</v>
      </c>
      <c r="N139" s="2">
        <v>0</v>
      </c>
      <c r="O139" s="2">
        <v>70</v>
      </c>
      <c r="P139" s="2">
        <v>0</v>
      </c>
      <c r="Q139" s="2">
        <v>75</v>
      </c>
      <c r="R139" s="2">
        <v>5</v>
      </c>
      <c r="S139" s="2">
        <v>4</v>
      </c>
      <c r="T139" s="3" t="s">
        <v>402</v>
      </c>
    </row>
    <row r="140" spans="1:20" x14ac:dyDescent="0.3">
      <c r="A140" s="2">
        <v>2809</v>
      </c>
      <c r="B140" s="3" t="s">
        <v>20</v>
      </c>
      <c r="C140" s="3" t="s">
        <v>21</v>
      </c>
      <c r="D140" s="3" t="s">
        <v>22</v>
      </c>
      <c r="E140" s="2">
        <v>2000</v>
      </c>
      <c r="F140" s="4">
        <v>36923</v>
      </c>
      <c r="G140" s="4">
        <v>36923</v>
      </c>
      <c r="H140" s="3" t="s">
        <v>23</v>
      </c>
      <c r="I140" s="3" t="s">
        <v>24</v>
      </c>
      <c r="J140" s="3" t="s">
        <v>403</v>
      </c>
      <c r="K140" s="3" t="s">
        <v>298</v>
      </c>
      <c r="L140" s="3" t="s">
        <v>168</v>
      </c>
      <c r="M140" s="2">
        <v>6013</v>
      </c>
      <c r="N140" s="2">
        <v>0</v>
      </c>
      <c r="O140" s="2">
        <v>0</v>
      </c>
      <c r="P140" s="2">
        <v>0</v>
      </c>
      <c r="Q140" s="2">
        <v>78</v>
      </c>
      <c r="R140" s="2">
        <v>5</v>
      </c>
      <c r="S140" s="2">
        <v>4</v>
      </c>
      <c r="T140" s="3" t="s">
        <v>404</v>
      </c>
    </row>
    <row r="141" spans="1:20" x14ac:dyDescent="0.3">
      <c r="A141" s="2">
        <v>2810</v>
      </c>
      <c r="B141" s="3" t="s">
        <v>20</v>
      </c>
      <c r="C141" s="3" t="s">
        <v>21</v>
      </c>
      <c r="D141" s="3" t="s">
        <v>22</v>
      </c>
      <c r="E141" s="2">
        <v>2000</v>
      </c>
      <c r="F141" s="4">
        <v>36923</v>
      </c>
      <c r="G141" s="4">
        <v>36923</v>
      </c>
      <c r="H141" s="3" t="s">
        <v>23</v>
      </c>
      <c r="I141" s="3" t="s">
        <v>24</v>
      </c>
      <c r="J141" s="3" t="s">
        <v>405</v>
      </c>
      <c r="K141" s="3" t="s">
        <v>298</v>
      </c>
      <c r="L141" s="3" t="s">
        <v>171</v>
      </c>
      <c r="M141" s="2">
        <v>5381</v>
      </c>
      <c r="N141" s="2">
        <v>0</v>
      </c>
      <c r="O141" s="2">
        <v>54</v>
      </c>
      <c r="P141" s="2">
        <v>0</v>
      </c>
      <c r="Q141" s="2">
        <v>79</v>
      </c>
      <c r="R141" s="2">
        <v>6</v>
      </c>
      <c r="S141" s="2">
        <v>77</v>
      </c>
      <c r="T141" s="3" t="s">
        <v>406</v>
      </c>
    </row>
    <row r="142" spans="1:20" x14ac:dyDescent="0.3">
      <c r="A142" s="2">
        <v>2811</v>
      </c>
      <c r="B142" s="3" t="s">
        <v>20</v>
      </c>
      <c r="C142" s="3" t="s">
        <v>21</v>
      </c>
      <c r="D142" s="3" t="s">
        <v>22</v>
      </c>
      <c r="E142" s="2">
        <v>2000</v>
      </c>
      <c r="F142" s="4">
        <v>36923</v>
      </c>
      <c r="G142" s="4">
        <v>36923</v>
      </c>
      <c r="H142" s="3" t="s">
        <v>23</v>
      </c>
      <c r="I142" s="3" t="s">
        <v>24</v>
      </c>
      <c r="J142" s="3" t="s">
        <v>407</v>
      </c>
      <c r="K142" s="3" t="s">
        <v>298</v>
      </c>
      <c r="L142" s="3" t="s">
        <v>174</v>
      </c>
      <c r="M142" s="2">
        <v>5634</v>
      </c>
      <c r="N142" s="2">
        <v>88</v>
      </c>
      <c r="O142" s="2">
        <v>147</v>
      </c>
      <c r="P142" s="2">
        <v>0</v>
      </c>
      <c r="Q142" s="2">
        <v>77</v>
      </c>
      <c r="R142" s="2">
        <v>5</v>
      </c>
      <c r="S142" s="2">
        <v>3</v>
      </c>
      <c r="T142" s="3" t="s">
        <v>408</v>
      </c>
    </row>
    <row r="143" spans="1:20" x14ac:dyDescent="0.3">
      <c r="A143" s="2">
        <v>2812</v>
      </c>
      <c r="B143" s="3" t="s">
        <v>20</v>
      </c>
      <c r="C143" s="3" t="s">
        <v>21</v>
      </c>
      <c r="D143" s="3" t="s">
        <v>22</v>
      </c>
      <c r="E143" s="2">
        <v>2000</v>
      </c>
      <c r="F143" s="4">
        <v>36923</v>
      </c>
      <c r="G143" s="4">
        <v>36923</v>
      </c>
      <c r="H143" s="3" t="s">
        <v>23</v>
      </c>
      <c r="I143" s="3" t="s">
        <v>24</v>
      </c>
      <c r="J143" s="3" t="s">
        <v>409</v>
      </c>
      <c r="K143" s="3" t="s">
        <v>298</v>
      </c>
      <c r="L143" s="3" t="s">
        <v>177</v>
      </c>
      <c r="M143" s="2">
        <v>5500</v>
      </c>
      <c r="N143" s="2">
        <v>0</v>
      </c>
      <c r="O143" s="2">
        <v>56</v>
      </c>
      <c r="P143" s="2">
        <v>0</v>
      </c>
      <c r="Q143" s="2">
        <v>81</v>
      </c>
      <c r="R143" s="2">
        <v>6</v>
      </c>
      <c r="S143" s="2">
        <v>2</v>
      </c>
      <c r="T143" s="3" t="s">
        <v>410</v>
      </c>
    </row>
    <row r="144" spans="1:20" x14ac:dyDescent="0.3">
      <c r="A144" s="2">
        <v>2813</v>
      </c>
      <c r="B144" s="3" t="s">
        <v>20</v>
      </c>
      <c r="C144" s="3" t="s">
        <v>21</v>
      </c>
      <c r="D144" s="3" t="s">
        <v>22</v>
      </c>
      <c r="E144" s="2">
        <v>2000</v>
      </c>
      <c r="F144" s="4">
        <v>36923</v>
      </c>
      <c r="G144" s="4">
        <v>36923</v>
      </c>
      <c r="H144" s="3" t="s">
        <v>23</v>
      </c>
      <c r="I144" s="3" t="s">
        <v>24</v>
      </c>
      <c r="J144" s="3" t="s">
        <v>411</v>
      </c>
      <c r="K144" s="3" t="s">
        <v>298</v>
      </c>
      <c r="L144" s="3" t="s">
        <v>186</v>
      </c>
      <c r="M144" s="2">
        <v>5747</v>
      </c>
      <c r="N144" s="2">
        <v>58</v>
      </c>
      <c r="O144" s="2">
        <v>59</v>
      </c>
      <c r="P144" s="2">
        <v>0</v>
      </c>
      <c r="Q144" s="2">
        <v>79</v>
      </c>
      <c r="R144" s="2">
        <v>5</v>
      </c>
      <c r="S144" s="2">
        <v>4</v>
      </c>
      <c r="T144" s="3" t="s">
        <v>412</v>
      </c>
    </row>
    <row r="145" spans="1:20" x14ac:dyDescent="0.3">
      <c r="A145" s="2">
        <v>2814</v>
      </c>
      <c r="B145" s="3" t="s">
        <v>20</v>
      </c>
      <c r="C145" s="3" t="s">
        <v>21</v>
      </c>
      <c r="D145" s="3" t="s">
        <v>22</v>
      </c>
      <c r="E145" s="2">
        <v>2000</v>
      </c>
      <c r="F145" s="4">
        <v>36923</v>
      </c>
      <c r="G145" s="4">
        <v>36923</v>
      </c>
      <c r="H145" s="3" t="s">
        <v>23</v>
      </c>
      <c r="I145" s="3" t="s">
        <v>24</v>
      </c>
      <c r="J145" s="3" t="s">
        <v>413</v>
      </c>
      <c r="K145" s="3" t="s">
        <v>298</v>
      </c>
      <c r="L145" s="3" t="s">
        <v>189</v>
      </c>
      <c r="M145" s="2">
        <v>5966</v>
      </c>
      <c r="N145" s="2">
        <v>0</v>
      </c>
      <c r="O145" s="2">
        <v>91</v>
      </c>
      <c r="P145" s="2">
        <v>0</v>
      </c>
      <c r="Q145" s="2">
        <v>76</v>
      </c>
      <c r="R145" s="2">
        <v>5</v>
      </c>
      <c r="S145" s="2">
        <v>2</v>
      </c>
      <c r="T145" s="3" t="s">
        <v>414</v>
      </c>
    </row>
    <row r="146" spans="1:20" x14ac:dyDescent="0.3">
      <c r="A146" s="2">
        <v>2815</v>
      </c>
      <c r="B146" s="3" t="s">
        <v>20</v>
      </c>
      <c r="C146" s="3" t="s">
        <v>21</v>
      </c>
      <c r="D146" s="3" t="s">
        <v>22</v>
      </c>
      <c r="E146" s="2">
        <v>2000</v>
      </c>
      <c r="F146" s="4">
        <v>36923</v>
      </c>
      <c r="G146" s="4">
        <v>36923</v>
      </c>
      <c r="H146" s="3" t="s">
        <v>23</v>
      </c>
      <c r="I146" s="3" t="s">
        <v>24</v>
      </c>
      <c r="J146" s="3" t="s">
        <v>415</v>
      </c>
      <c r="K146" s="3" t="s">
        <v>298</v>
      </c>
      <c r="L146" s="3" t="s">
        <v>192</v>
      </c>
      <c r="M146" s="2">
        <v>5830</v>
      </c>
      <c r="N146" s="2">
        <v>29</v>
      </c>
      <c r="O146" s="2">
        <v>29</v>
      </c>
      <c r="P146" s="2">
        <v>0</v>
      </c>
      <c r="Q146" s="2">
        <v>77</v>
      </c>
      <c r="R146" s="2">
        <v>5</v>
      </c>
      <c r="S146" s="2">
        <v>3</v>
      </c>
      <c r="T146" s="3" t="s">
        <v>416</v>
      </c>
    </row>
    <row r="147" spans="1:20" x14ac:dyDescent="0.3">
      <c r="A147" s="2">
        <v>2816</v>
      </c>
      <c r="B147" s="3" t="s">
        <v>20</v>
      </c>
      <c r="C147" s="3" t="s">
        <v>21</v>
      </c>
      <c r="D147" s="3" t="s">
        <v>22</v>
      </c>
      <c r="E147" s="2">
        <v>2000</v>
      </c>
      <c r="F147" s="4">
        <v>36923</v>
      </c>
      <c r="G147" s="4">
        <v>36923</v>
      </c>
      <c r="H147" s="3" t="s">
        <v>23</v>
      </c>
      <c r="I147" s="3" t="s">
        <v>24</v>
      </c>
      <c r="J147" s="3" t="s">
        <v>417</v>
      </c>
      <c r="K147" s="3" t="s">
        <v>298</v>
      </c>
      <c r="L147" s="3" t="s">
        <v>198</v>
      </c>
      <c r="M147" s="2">
        <v>5333</v>
      </c>
      <c r="N147" s="2">
        <v>0</v>
      </c>
      <c r="O147" s="2">
        <v>27</v>
      </c>
      <c r="P147" s="2">
        <v>0</v>
      </c>
      <c r="Q147" s="2">
        <v>76</v>
      </c>
      <c r="R147" s="2">
        <v>5</v>
      </c>
      <c r="S147" s="2">
        <v>117</v>
      </c>
      <c r="T147" s="3" t="s">
        <v>418</v>
      </c>
    </row>
    <row r="148" spans="1:20" x14ac:dyDescent="0.3">
      <c r="A148" s="2">
        <v>2817</v>
      </c>
      <c r="B148" s="3" t="s">
        <v>20</v>
      </c>
      <c r="C148" s="3" t="s">
        <v>21</v>
      </c>
      <c r="D148" s="3" t="s">
        <v>22</v>
      </c>
      <c r="E148" s="2">
        <v>2000</v>
      </c>
      <c r="F148" s="4">
        <v>36923</v>
      </c>
      <c r="G148" s="4">
        <v>36923</v>
      </c>
      <c r="H148" s="3" t="s">
        <v>23</v>
      </c>
      <c r="I148" s="3" t="s">
        <v>24</v>
      </c>
      <c r="J148" s="3" t="s">
        <v>419</v>
      </c>
      <c r="K148" s="3" t="s">
        <v>298</v>
      </c>
      <c r="L148" s="3" t="s">
        <v>201</v>
      </c>
      <c r="M148" s="2">
        <v>5325</v>
      </c>
      <c r="N148" s="2">
        <v>0</v>
      </c>
      <c r="O148" s="2">
        <v>137</v>
      </c>
      <c r="P148" s="2">
        <v>0</v>
      </c>
      <c r="Q148" s="2">
        <v>83</v>
      </c>
      <c r="R148" s="2">
        <v>6</v>
      </c>
      <c r="S148" s="2">
        <v>3</v>
      </c>
      <c r="T148" s="3" t="s">
        <v>420</v>
      </c>
    </row>
    <row r="149" spans="1:20" x14ac:dyDescent="0.3">
      <c r="A149" s="2">
        <v>2818</v>
      </c>
      <c r="B149" s="3" t="s">
        <v>20</v>
      </c>
      <c r="C149" s="3" t="s">
        <v>21</v>
      </c>
      <c r="D149" s="3" t="s">
        <v>22</v>
      </c>
      <c r="E149" s="2">
        <v>2000</v>
      </c>
      <c r="F149" s="4">
        <v>36923</v>
      </c>
      <c r="G149" s="4">
        <v>36923</v>
      </c>
      <c r="H149" s="3" t="s">
        <v>23</v>
      </c>
      <c r="I149" s="3" t="s">
        <v>24</v>
      </c>
      <c r="J149" s="3" t="s">
        <v>421</v>
      </c>
      <c r="K149" s="3" t="s">
        <v>298</v>
      </c>
      <c r="L149" s="3" t="s">
        <v>207</v>
      </c>
      <c r="M149" s="2">
        <v>5007</v>
      </c>
      <c r="N149" s="2">
        <v>0</v>
      </c>
      <c r="O149" s="2">
        <v>102</v>
      </c>
      <c r="P149" s="2">
        <v>0</v>
      </c>
      <c r="Q149" s="2">
        <v>83</v>
      </c>
      <c r="R149" s="2">
        <v>6</v>
      </c>
      <c r="S149" s="2">
        <v>76</v>
      </c>
      <c r="T149" s="3" t="s">
        <v>422</v>
      </c>
    </row>
    <row r="150" spans="1:20" x14ac:dyDescent="0.3">
      <c r="A150" s="2">
        <v>2819</v>
      </c>
      <c r="B150" s="3" t="s">
        <v>20</v>
      </c>
      <c r="C150" s="3" t="s">
        <v>21</v>
      </c>
      <c r="D150" s="3" t="s">
        <v>22</v>
      </c>
      <c r="E150" s="2">
        <v>2000</v>
      </c>
      <c r="F150" s="4">
        <v>36923</v>
      </c>
      <c r="G150" s="4">
        <v>36923</v>
      </c>
      <c r="H150" s="3" t="s">
        <v>23</v>
      </c>
      <c r="I150" s="3" t="s">
        <v>24</v>
      </c>
      <c r="J150" s="3" t="s">
        <v>423</v>
      </c>
      <c r="K150" s="3" t="s">
        <v>298</v>
      </c>
      <c r="L150" s="3" t="s">
        <v>136</v>
      </c>
      <c r="M150" s="2">
        <v>5268</v>
      </c>
      <c r="N150" s="2">
        <v>0</v>
      </c>
      <c r="O150" s="2">
        <v>107</v>
      </c>
      <c r="P150" s="2">
        <v>0</v>
      </c>
      <c r="Q150" s="2">
        <v>72</v>
      </c>
      <c r="R150" s="2">
        <v>4</v>
      </c>
      <c r="S150" s="2">
        <v>3</v>
      </c>
      <c r="T150" s="3" t="s">
        <v>424</v>
      </c>
    </row>
    <row r="151" spans="1:20" x14ac:dyDescent="0.3">
      <c r="A151" s="2">
        <v>2820</v>
      </c>
      <c r="B151" s="3" t="s">
        <v>20</v>
      </c>
      <c r="C151" s="3" t="s">
        <v>21</v>
      </c>
      <c r="D151" s="3" t="s">
        <v>22</v>
      </c>
      <c r="E151" s="2">
        <v>2000</v>
      </c>
      <c r="F151" s="4">
        <v>36923</v>
      </c>
      <c r="G151" s="4">
        <v>36923</v>
      </c>
      <c r="H151" s="3" t="s">
        <v>23</v>
      </c>
      <c r="I151" s="3" t="s">
        <v>24</v>
      </c>
      <c r="J151" s="3" t="s">
        <v>425</v>
      </c>
      <c r="K151" s="3" t="s">
        <v>298</v>
      </c>
      <c r="L151" s="3" t="s">
        <v>156</v>
      </c>
      <c r="M151" s="2">
        <v>4798</v>
      </c>
      <c r="N151" s="2">
        <v>0</v>
      </c>
      <c r="O151" s="2">
        <v>48</v>
      </c>
      <c r="P151" s="2">
        <v>0</v>
      </c>
      <c r="Q151" s="2">
        <v>83</v>
      </c>
      <c r="R151" s="2">
        <v>6</v>
      </c>
      <c r="S151" s="2">
        <v>2</v>
      </c>
      <c r="T151" s="3" t="s">
        <v>426</v>
      </c>
    </row>
    <row r="152" spans="1:20" x14ac:dyDescent="0.3">
      <c r="A152" s="2">
        <v>2821</v>
      </c>
      <c r="B152" s="3" t="s">
        <v>20</v>
      </c>
      <c r="C152" s="3" t="s">
        <v>21</v>
      </c>
      <c r="D152" s="3" t="s">
        <v>22</v>
      </c>
      <c r="E152" s="2">
        <v>2000</v>
      </c>
      <c r="F152" s="4">
        <v>36923</v>
      </c>
      <c r="G152" s="4">
        <v>36923</v>
      </c>
      <c r="H152" s="3" t="s">
        <v>23</v>
      </c>
      <c r="I152" s="3" t="s">
        <v>24</v>
      </c>
      <c r="J152" s="3" t="s">
        <v>427</v>
      </c>
      <c r="K152" s="3" t="s">
        <v>298</v>
      </c>
      <c r="L152" s="3" t="s">
        <v>153</v>
      </c>
      <c r="M152" s="2">
        <v>5126</v>
      </c>
      <c r="N152" s="2">
        <v>0</v>
      </c>
      <c r="O152" s="2">
        <v>131</v>
      </c>
      <c r="P152" s="2">
        <v>0</v>
      </c>
      <c r="Q152" s="2">
        <v>80</v>
      </c>
      <c r="R152" s="2">
        <v>6</v>
      </c>
      <c r="S152" s="2">
        <v>2</v>
      </c>
      <c r="T152" s="3" t="s">
        <v>428</v>
      </c>
    </row>
    <row r="153" spans="1:20" x14ac:dyDescent="0.3">
      <c r="A153" s="2">
        <v>2822</v>
      </c>
      <c r="B153" s="3" t="s">
        <v>20</v>
      </c>
      <c r="C153" s="3" t="s">
        <v>21</v>
      </c>
      <c r="D153" s="3" t="s">
        <v>22</v>
      </c>
      <c r="E153" s="2">
        <v>2000</v>
      </c>
      <c r="F153" s="4">
        <v>36923</v>
      </c>
      <c r="G153" s="4">
        <v>36923</v>
      </c>
      <c r="H153" s="3" t="s">
        <v>23</v>
      </c>
      <c r="I153" s="3" t="s">
        <v>24</v>
      </c>
      <c r="J153" s="3" t="s">
        <v>429</v>
      </c>
      <c r="K153" s="3" t="s">
        <v>298</v>
      </c>
      <c r="L153" s="3" t="s">
        <v>150</v>
      </c>
      <c r="M153" s="2">
        <v>4826</v>
      </c>
      <c r="N153" s="2">
        <v>0</v>
      </c>
      <c r="O153" s="2">
        <v>98</v>
      </c>
      <c r="P153" s="2">
        <v>0</v>
      </c>
      <c r="Q153" s="2">
        <v>86</v>
      </c>
      <c r="R153" s="2">
        <v>7</v>
      </c>
      <c r="S153" s="2">
        <v>2</v>
      </c>
      <c r="T153" s="3" t="s">
        <v>430</v>
      </c>
    </row>
    <row r="154" spans="1:20" x14ac:dyDescent="0.3">
      <c r="A154" s="2">
        <v>2823</v>
      </c>
      <c r="B154" s="3" t="s">
        <v>20</v>
      </c>
      <c r="C154" s="3" t="s">
        <v>21</v>
      </c>
      <c r="D154" s="3" t="s">
        <v>22</v>
      </c>
      <c r="E154" s="2">
        <v>2000</v>
      </c>
      <c r="F154" s="4">
        <v>36923</v>
      </c>
      <c r="G154" s="4">
        <v>36923</v>
      </c>
      <c r="H154" s="3" t="s">
        <v>23</v>
      </c>
      <c r="I154" s="3" t="s">
        <v>24</v>
      </c>
      <c r="J154" s="3" t="s">
        <v>431</v>
      </c>
      <c r="K154" s="3" t="s">
        <v>298</v>
      </c>
      <c r="L154" s="3" t="s">
        <v>142</v>
      </c>
      <c r="M154" s="2">
        <v>5319</v>
      </c>
      <c r="N154" s="2">
        <v>0</v>
      </c>
      <c r="O154" s="2">
        <v>164</v>
      </c>
      <c r="P154" s="2">
        <v>0</v>
      </c>
      <c r="Q154" s="2">
        <v>84</v>
      </c>
      <c r="R154" s="2">
        <v>6</v>
      </c>
      <c r="S154" s="2">
        <v>3</v>
      </c>
      <c r="T154" s="3" t="s">
        <v>432</v>
      </c>
    </row>
    <row r="155" spans="1:20" x14ac:dyDescent="0.3">
      <c r="A155" s="2">
        <v>2824</v>
      </c>
      <c r="B155" s="3" t="s">
        <v>20</v>
      </c>
      <c r="C155" s="3" t="s">
        <v>21</v>
      </c>
      <c r="D155" s="3" t="s">
        <v>22</v>
      </c>
      <c r="E155" s="2">
        <v>2000</v>
      </c>
      <c r="F155" s="4">
        <v>36923</v>
      </c>
      <c r="G155" s="4">
        <v>36923</v>
      </c>
      <c r="H155" s="3" t="s">
        <v>23</v>
      </c>
      <c r="I155" s="3" t="s">
        <v>24</v>
      </c>
      <c r="J155" s="3" t="s">
        <v>433</v>
      </c>
      <c r="K155" s="3" t="s">
        <v>298</v>
      </c>
      <c r="L155" s="3" t="s">
        <v>139</v>
      </c>
      <c r="M155" s="2">
        <v>4439</v>
      </c>
      <c r="N155" s="2">
        <v>0</v>
      </c>
      <c r="O155" s="2">
        <v>161</v>
      </c>
      <c r="P155" s="2">
        <v>0</v>
      </c>
      <c r="Q155" s="2">
        <v>86</v>
      </c>
      <c r="R155" s="2">
        <v>7</v>
      </c>
      <c r="S155" s="2">
        <v>3</v>
      </c>
      <c r="T155" s="3" t="s">
        <v>434</v>
      </c>
    </row>
    <row r="156" spans="1:20" x14ac:dyDescent="0.3">
      <c r="A156" s="2">
        <v>2825</v>
      </c>
      <c r="B156" s="3" t="s">
        <v>20</v>
      </c>
      <c r="C156" s="3" t="s">
        <v>21</v>
      </c>
      <c r="D156" s="3" t="s">
        <v>22</v>
      </c>
      <c r="E156" s="2">
        <v>2000</v>
      </c>
      <c r="F156" s="4">
        <v>36923</v>
      </c>
      <c r="G156" s="4">
        <v>36923</v>
      </c>
      <c r="H156" s="3" t="s">
        <v>23</v>
      </c>
      <c r="I156" s="3" t="s">
        <v>24</v>
      </c>
      <c r="J156" s="3" t="s">
        <v>435</v>
      </c>
      <c r="K156" s="3" t="s">
        <v>298</v>
      </c>
      <c r="L156" s="3" t="s">
        <v>159</v>
      </c>
      <c r="M156" s="2">
        <v>5435</v>
      </c>
      <c r="N156" s="2">
        <v>0</v>
      </c>
      <c r="O156" s="2">
        <v>168</v>
      </c>
      <c r="P156" s="2">
        <v>0</v>
      </c>
      <c r="Q156" s="2">
        <v>84</v>
      </c>
      <c r="R156" s="2">
        <v>7</v>
      </c>
      <c r="S156" s="2">
        <v>2</v>
      </c>
      <c r="T156" s="3" t="s">
        <v>436</v>
      </c>
    </row>
    <row r="157" spans="1:20" x14ac:dyDescent="0.3">
      <c r="A157" s="2">
        <v>2826</v>
      </c>
      <c r="B157" s="3" t="s">
        <v>20</v>
      </c>
      <c r="C157" s="3" t="s">
        <v>21</v>
      </c>
      <c r="D157" s="3" t="s">
        <v>22</v>
      </c>
      <c r="E157" s="2">
        <v>2000</v>
      </c>
      <c r="F157" s="4">
        <v>36923</v>
      </c>
      <c r="G157" s="4">
        <v>36923</v>
      </c>
      <c r="H157" s="3" t="s">
        <v>23</v>
      </c>
      <c r="I157" s="3" t="s">
        <v>24</v>
      </c>
      <c r="J157" s="3" t="s">
        <v>437</v>
      </c>
      <c r="K157" s="3" t="s">
        <v>298</v>
      </c>
      <c r="L157" s="3" t="s">
        <v>165</v>
      </c>
      <c r="M157" s="2">
        <v>4763</v>
      </c>
      <c r="N157" s="2">
        <v>0</v>
      </c>
      <c r="O157" s="2">
        <v>73</v>
      </c>
      <c r="P157" s="2">
        <v>0</v>
      </c>
      <c r="Q157" s="2">
        <v>85</v>
      </c>
      <c r="R157" s="2">
        <v>7</v>
      </c>
      <c r="S157" s="2">
        <v>2</v>
      </c>
      <c r="T157" s="3" t="s">
        <v>438</v>
      </c>
    </row>
    <row r="158" spans="1:20" x14ac:dyDescent="0.3">
      <c r="A158" s="2">
        <v>2827</v>
      </c>
      <c r="B158" s="3" t="s">
        <v>20</v>
      </c>
      <c r="C158" s="3" t="s">
        <v>21</v>
      </c>
      <c r="D158" s="3" t="s">
        <v>22</v>
      </c>
      <c r="E158" s="2">
        <v>2000</v>
      </c>
      <c r="F158" s="4">
        <v>36923</v>
      </c>
      <c r="G158" s="4">
        <v>36923</v>
      </c>
      <c r="H158" s="3" t="s">
        <v>23</v>
      </c>
      <c r="I158" s="3" t="s">
        <v>24</v>
      </c>
      <c r="J158" s="3" t="s">
        <v>439</v>
      </c>
      <c r="K158" s="3" t="s">
        <v>298</v>
      </c>
      <c r="L158" s="3" t="s">
        <v>180</v>
      </c>
      <c r="M158" s="2">
        <v>4603</v>
      </c>
      <c r="N158" s="2">
        <v>47</v>
      </c>
      <c r="O158" s="2">
        <v>23</v>
      </c>
      <c r="P158" s="2">
        <v>0</v>
      </c>
      <c r="Q158" s="2">
        <v>81</v>
      </c>
      <c r="R158" s="2">
        <v>6</v>
      </c>
      <c r="S158" s="2">
        <v>3</v>
      </c>
      <c r="T158" s="3" t="s">
        <v>440</v>
      </c>
    </row>
    <row r="159" spans="1:20" x14ac:dyDescent="0.3">
      <c r="A159" s="2">
        <v>2828</v>
      </c>
      <c r="B159" s="3" t="s">
        <v>20</v>
      </c>
      <c r="C159" s="3" t="s">
        <v>21</v>
      </c>
      <c r="D159" s="3" t="s">
        <v>22</v>
      </c>
      <c r="E159" s="2">
        <v>2000</v>
      </c>
      <c r="F159" s="4">
        <v>36923</v>
      </c>
      <c r="G159" s="4">
        <v>36923</v>
      </c>
      <c r="H159" s="3" t="s">
        <v>23</v>
      </c>
      <c r="I159" s="3" t="s">
        <v>24</v>
      </c>
      <c r="J159" s="3" t="s">
        <v>441</v>
      </c>
      <c r="K159" s="3" t="s">
        <v>298</v>
      </c>
      <c r="L159" s="3" t="s">
        <v>183</v>
      </c>
      <c r="M159" s="2">
        <v>4666</v>
      </c>
      <c r="N159" s="2">
        <v>0</v>
      </c>
      <c r="O159" s="2">
        <v>23</v>
      </c>
      <c r="P159" s="2">
        <v>0</v>
      </c>
      <c r="Q159" s="2">
        <v>81</v>
      </c>
      <c r="R159" s="2">
        <v>6</v>
      </c>
      <c r="S159" s="2">
        <v>2</v>
      </c>
      <c r="T159" s="3" t="s">
        <v>442</v>
      </c>
    </row>
    <row r="160" spans="1:20" x14ac:dyDescent="0.3">
      <c r="A160" s="2">
        <v>2829</v>
      </c>
      <c r="B160" s="3" t="s">
        <v>20</v>
      </c>
      <c r="C160" s="3" t="s">
        <v>21</v>
      </c>
      <c r="D160" s="3" t="s">
        <v>22</v>
      </c>
      <c r="E160" s="2">
        <v>2000</v>
      </c>
      <c r="F160" s="4">
        <v>36923</v>
      </c>
      <c r="G160" s="4">
        <v>36923</v>
      </c>
      <c r="H160" s="3" t="s">
        <v>23</v>
      </c>
      <c r="I160" s="3" t="s">
        <v>24</v>
      </c>
      <c r="J160" s="3" t="s">
        <v>443</v>
      </c>
      <c r="K160" s="3" t="s">
        <v>298</v>
      </c>
      <c r="L160" s="3" t="s">
        <v>271</v>
      </c>
      <c r="M160" s="2">
        <v>2637</v>
      </c>
      <c r="N160" s="2">
        <v>0</v>
      </c>
      <c r="O160" s="2">
        <v>110</v>
      </c>
      <c r="P160" s="2">
        <v>0</v>
      </c>
      <c r="Q160" s="2">
        <v>87</v>
      </c>
      <c r="R160" s="2">
        <v>7</v>
      </c>
      <c r="S160" s="2">
        <v>3</v>
      </c>
      <c r="T160" s="3" t="s">
        <v>444</v>
      </c>
    </row>
    <row r="161" spans="1:20" x14ac:dyDescent="0.3">
      <c r="A161" s="2">
        <v>2847</v>
      </c>
      <c r="B161" s="3" t="s">
        <v>20</v>
      </c>
      <c r="C161" s="3" t="s">
        <v>21</v>
      </c>
      <c r="D161" s="3" t="s">
        <v>22</v>
      </c>
      <c r="E161" s="2">
        <v>2001</v>
      </c>
      <c r="F161" s="4">
        <v>37286</v>
      </c>
      <c r="G161" s="4">
        <v>37286</v>
      </c>
      <c r="H161" s="3" t="s">
        <v>23</v>
      </c>
      <c r="I161" s="3" t="s">
        <v>89</v>
      </c>
      <c r="J161" s="3" t="s">
        <v>445</v>
      </c>
      <c r="K161" s="3" t="s">
        <v>295</v>
      </c>
      <c r="L161" s="3" t="s">
        <v>283</v>
      </c>
      <c r="M161" s="2">
        <v>61178</v>
      </c>
      <c r="N161" s="2">
        <v>155</v>
      </c>
      <c r="O161" s="2">
        <v>464</v>
      </c>
      <c r="P161" s="2">
        <v>155</v>
      </c>
      <c r="Q161" s="2">
        <v>75</v>
      </c>
      <c r="R161" s="2">
        <v>4.6478999999999999</v>
      </c>
      <c r="S161" s="2">
        <v>100</v>
      </c>
      <c r="T161" s="3" t="s">
        <v>446</v>
      </c>
    </row>
    <row r="162" spans="1:20" x14ac:dyDescent="0.3">
      <c r="A162" s="2">
        <v>2848</v>
      </c>
      <c r="B162" s="3" t="s">
        <v>20</v>
      </c>
      <c r="C162" s="3" t="s">
        <v>21</v>
      </c>
      <c r="D162" s="3" t="s">
        <v>22</v>
      </c>
      <c r="E162" s="2">
        <v>2001</v>
      </c>
      <c r="F162" s="4">
        <v>37286</v>
      </c>
      <c r="G162" s="4">
        <v>37286</v>
      </c>
      <c r="H162" s="3" t="s">
        <v>23</v>
      </c>
      <c r="I162" s="3" t="s">
        <v>24</v>
      </c>
      <c r="J162" s="3" t="s">
        <v>447</v>
      </c>
      <c r="K162" s="3" t="s">
        <v>295</v>
      </c>
      <c r="L162" s="3" t="s">
        <v>189</v>
      </c>
      <c r="M162" s="2">
        <v>37465</v>
      </c>
      <c r="N162" s="2">
        <v>387</v>
      </c>
      <c r="O162" s="2">
        <v>697</v>
      </c>
      <c r="P162" s="2">
        <v>155</v>
      </c>
      <c r="Q162" s="2">
        <v>71</v>
      </c>
      <c r="R162" s="2">
        <v>5.3585000000000003</v>
      </c>
      <c r="S162" s="2">
        <v>20</v>
      </c>
      <c r="T162" s="3" t="s">
        <v>448</v>
      </c>
    </row>
    <row r="163" spans="1:20" x14ac:dyDescent="0.3">
      <c r="A163" s="2">
        <v>2849</v>
      </c>
      <c r="B163" s="3" t="s">
        <v>20</v>
      </c>
      <c r="C163" s="3" t="s">
        <v>21</v>
      </c>
      <c r="D163" s="3" t="s">
        <v>22</v>
      </c>
      <c r="E163" s="2">
        <v>2001</v>
      </c>
      <c r="F163" s="4">
        <v>37286</v>
      </c>
      <c r="G163" s="4">
        <v>37286</v>
      </c>
      <c r="H163" s="3" t="s">
        <v>23</v>
      </c>
      <c r="I163" s="3" t="s">
        <v>24</v>
      </c>
      <c r="J163" s="3" t="s">
        <v>449</v>
      </c>
      <c r="K163" s="3" t="s">
        <v>295</v>
      </c>
      <c r="L163" s="3" t="s">
        <v>277</v>
      </c>
      <c r="M163" s="2">
        <v>15079</v>
      </c>
      <c r="N163" s="2">
        <v>0</v>
      </c>
      <c r="O163" s="2">
        <v>0</v>
      </c>
      <c r="P163" s="2">
        <v>0</v>
      </c>
      <c r="Q163" s="2">
        <v>85</v>
      </c>
      <c r="R163" s="2">
        <v>6.8383000000000003</v>
      </c>
      <c r="S163" s="2">
        <v>8</v>
      </c>
      <c r="T163" s="3" t="s">
        <v>450</v>
      </c>
    </row>
    <row r="164" spans="1:20" x14ac:dyDescent="0.3">
      <c r="A164" s="2">
        <v>2850</v>
      </c>
      <c r="B164" s="3" t="s">
        <v>20</v>
      </c>
      <c r="C164" s="3" t="s">
        <v>21</v>
      </c>
      <c r="D164" s="3" t="s">
        <v>22</v>
      </c>
      <c r="E164" s="2">
        <v>2001</v>
      </c>
      <c r="F164" s="4">
        <v>37286</v>
      </c>
      <c r="G164" s="4">
        <v>37286</v>
      </c>
      <c r="H164" s="3" t="s">
        <v>23</v>
      </c>
      <c r="I164" s="3" t="s">
        <v>24</v>
      </c>
      <c r="J164" s="3" t="s">
        <v>451</v>
      </c>
      <c r="K164" s="3" t="s">
        <v>295</v>
      </c>
      <c r="L164" s="3" t="s">
        <v>186</v>
      </c>
      <c r="M164" s="2">
        <v>6053</v>
      </c>
      <c r="N164" s="2">
        <v>0</v>
      </c>
      <c r="O164" s="2">
        <v>672</v>
      </c>
      <c r="P164" s="2">
        <v>0</v>
      </c>
      <c r="Q164" s="2">
        <v>78</v>
      </c>
      <c r="R164" s="2">
        <v>5.2812000000000001</v>
      </c>
      <c r="S164" s="2">
        <v>3</v>
      </c>
      <c r="T164" s="3" t="s">
        <v>452</v>
      </c>
    </row>
    <row r="165" spans="1:20" x14ac:dyDescent="0.3">
      <c r="A165" s="2">
        <v>2851</v>
      </c>
      <c r="B165" s="3" t="s">
        <v>20</v>
      </c>
      <c r="C165" s="3" t="s">
        <v>21</v>
      </c>
      <c r="D165" s="3" t="s">
        <v>22</v>
      </c>
      <c r="E165" s="2">
        <v>2001</v>
      </c>
      <c r="F165" s="4">
        <v>37286</v>
      </c>
      <c r="G165" s="4">
        <v>37286</v>
      </c>
      <c r="H165" s="3" t="s">
        <v>23</v>
      </c>
      <c r="I165" s="3" t="s">
        <v>24</v>
      </c>
      <c r="J165" s="3" t="s">
        <v>453</v>
      </c>
      <c r="K165" s="3" t="s">
        <v>295</v>
      </c>
      <c r="L165" s="3" t="s">
        <v>192</v>
      </c>
      <c r="M165" s="2">
        <v>6086</v>
      </c>
      <c r="N165" s="2">
        <v>0</v>
      </c>
      <c r="O165" s="2">
        <v>676</v>
      </c>
      <c r="P165" s="2">
        <v>0</v>
      </c>
      <c r="Q165" s="2">
        <v>77</v>
      </c>
      <c r="R165" s="2">
        <v>5.1135000000000002</v>
      </c>
      <c r="S165" s="2">
        <v>3</v>
      </c>
      <c r="T165" s="3" t="s">
        <v>454</v>
      </c>
    </row>
    <row r="166" spans="1:20" x14ac:dyDescent="0.3">
      <c r="A166" s="2">
        <v>2852</v>
      </c>
      <c r="B166" s="3" t="s">
        <v>20</v>
      </c>
      <c r="C166" s="3" t="s">
        <v>21</v>
      </c>
      <c r="D166" s="3" t="s">
        <v>22</v>
      </c>
      <c r="E166" s="2">
        <v>2001</v>
      </c>
      <c r="F166" s="4">
        <v>37286</v>
      </c>
      <c r="G166" s="4">
        <v>37286</v>
      </c>
      <c r="H166" s="3" t="s">
        <v>23</v>
      </c>
      <c r="I166" s="3" t="s">
        <v>24</v>
      </c>
      <c r="J166" s="3" t="s">
        <v>455</v>
      </c>
      <c r="K166" s="3" t="s">
        <v>295</v>
      </c>
      <c r="L166" s="3" t="s">
        <v>207</v>
      </c>
      <c r="M166" s="2">
        <v>5009</v>
      </c>
      <c r="N166" s="2">
        <v>52</v>
      </c>
      <c r="O166" s="2">
        <v>103</v>
      </c>
      <c r="P166" s="2">
        <v>0</v>
      </c>
      <c r="Q166" s="2">
        <v>72</v>
      </c>
      <c r="R166" s="2">
        <v>4.1977000000000002</v>
      </c>
      <c r="S166" s="2">
        <v>3</v>
      </c>
      <c r="T166" s="3" t="s">
        <v>456</v>
      </c>
    </row>
    <row r="167" spans="1:20" x14ac:dyDescent="0.3">
      <c r="A167" s="2">
        <v>2853</v>
      </c>
      <c r="B167" s="3" t="s">
        <v>20</v>
      </c>
      <c r="C167" s="3" t="s">
        <v>21</v>
      </c>
      <c r="D167" s="3" t="s">
        <v>22</v>
      </c>
      <c r="E167" s="2">
        <v>2001</v>
      </c>
      <c r="F167" s="4">
        <v>37286</v>
      </c>
      <c r="G167" s="4">
        <v>37286</v>
      </c>
      <c r="H167" s="3" t="s">
        <v>23</v>
      </c>
      <c r="I167" s="3" t="s">
        <v>24</v>
      </c>
      <c r="J167" s="3" t="s">
        <v>457</v>
      </c>
      <c r="K167" s="3" t="s">
        <v>295</v>
      </c>
      <c r="L167" s="3" t="s">
        <v>156</v>
      </c>
      <c r="M167" s="2">
        <v>5495</v>
      </c>
      <c r="N167" s="2">
        <v>0</v>
      </c>
      <c r="O167" s="2">
        <v>351</v>
      </c>
      <c r="P167" s="2">
        <v>0</v>
      </c>
      <c r="Q167" s="2">
        <v>80</v>
      </c>
      <c r="R167" s="2">
        <v>5.6656000000000004</v>
      </c>
      <c r="S167" s="2">
        <v>4</v>
      </c>
      <c r="T167" s="3" t="s">
        <v>458</v>
      </c>
    </row>
    <row r="168" spans="1:20" x14ac:dyDescent="0.3">
      <c r="A168" s="2">
        <v>2854</v>
      </c>
      <c r="B168" s="3" t="s">
        <v>20</v>
      </c>
      <c r="C168" s="3" t="s">
        <v>21</v>
      </c>
      <c r="D168" s="3" t="s">
        <v>22</v>
      </c>
      <c r="E168" s="2">
        <v>2001</v>
      </c>
      <c r="F168" s="4">
        <v>37286</v>
      </c>
      <c r="G168" s="4">
        <v>37286</v>
      </c>
      <c r="H168" s="3" t="s">
        <v>23</v>
      </c>
      <c r="I168" s="3" t="s">
        <v>24</v>
      </c>
      <c r="J168" s="3" t="s">
        <v>459</v>
      </c>
      <c r="K168" s="3" t="s">
        <v>295</v>
      </c>
      <c r="L168" s="3" t="s">
        <v>150</v>
      </c>
      <c r="M168" s="2">
        <v>4882</v>
      </c>
      <c r="N168" s="2">
        <v>0</v>
      </c>
      <c r="O168" s="2">
        <v>424</v>
      </c>
      <c r="P168" s="2">
        <v>0</v>
      </c>
      <c r="Q168" s="2">
        <v>84</v>
      </c>
      <c r="R168" s="2">
        <v>6.5815999999999999</v>
      </c>
      <c r="S168" s="2">
        <v>2</v>
      </c>
      <c r="T168" s="3" t="s">
        <v>460</v>
      </c>
    </row>
    <row r="169" spans="1:20" x14ac:dyDescent="0.3">
      <c r="A169" s="2">
        <v>2855</v>
      </c>
      <c r="B169" s="3" t="s">
        <v>20</v>
      </c>
      <c r="C169" s="3" t="s">
        <v>21</v>
      </c>
      <c r="D169" s="3" t="s">
        <v>22</v>
      </c>
      <c r="E169" s="2">
        <v>2001</v>
      </c>
      <c r="F169" s="4">
        <v>37286</v>
      </c>
      <c r="G169" s="4">
        <v>37286</v>
      </c>
      <c r="H169" s="3" t="s">
        <v>23</v>
      </c>
      <c r="I169" s="3" t="s">
        <v>24</v>
      </c>
      <c r="J169" s="3" t="s">
        <v>461</v>
      </c>
      <c r="K169" s="3" t="s">
        <v>295</v>
      </c>
      <c r="L169" s="3" t="s">
        <v>153</v>
      </c>
      <c r="M169" s="2">
        <v>5920</v>
      </c>
      <c r="N169" s="2">
        <v>0</v>
      </c>
      <c r="O169" s="2">
        <v>732</v>
      </c>
      <c r="P169" s="2">
        <v>0</v>
      </c>
      <c r="Q169" s="2">
        <v>78</v>
      </c>
      <c r="R169" s="2">
        <v>5.3262</v>
      </c>
      <c r="S169" s="2">
        <v>3</v>
      </c>
      <c r="T169" s="3" t="s">
        <v>462</v>
      </c>
    </row>
    <row r="170" spans="1:20" x14ac:dyDescent="0.3">
      <c r="A170" s="2">
        <v>2856</v>
      </c>
      <c r="B170" s="3" t="s">
        <v>20</v>
      </c>
      <c r="C170" s="3" t="s">
        <v>21</v>
      </c>
      <c r="D170" s="3" t="s">
        <v>22</v>
      </c>
      <c r="E170" s="2">
        <v>2001</v>
      </c>
      <c r="F170" s="4">
        <v>37286</v>
      </c>
      <c r="G170" s="4">
        <v>37286</v>
      </c>
      <c r="H170" s="3" t="s">
        <v>23</v>
      </c>
      <c r="I170" s="3" t="s">
        <v>24</v>
      </c>
      <c r="J170" s="3" t="s">
        <v>463</v>
      </c>
      <c r="K170" s="3" t="s">
        <v>295</v>
      </c>
      <c r="L170" s="3" t="s">
        <v>147</v>
      </c>
      <c r="M170" s="2">
        <v>4705</v>
      </c>
      <c r="N170" s="2">
        <v>0</v>
      </c>
      <c r="O170" s="2">
        <v>145</v>
      </c>
      <c r="P170" s="2">
        <v>0</v>
      </c>
      <c r="Q170" s="2">
        <v>85</v>
      </c>
      <c r="R170" s="2">
        <v>6.7618</v>
      </c>
      <c r="S170" s="2">
        <v>3</v>
      </c>
      <c r="T170" s="3" t="s">
        <v>464</v>
      </c>
    </row>
    <row r="171" spans="1:20" x14ac:dyDescent="0.3">
      <c r="A171" s="2">
        <v>2857</v>
      </c>
      <c r="B171" s="3" t="s">
        <v>20</v>
      </c>
      <c r="C171" s="3" t="s">
        <v>21</v>
      </c>
      <c r="D171" s="3" t="s">
        <v>22</v>
      </c>
      <c r="E171" s="2">
        <v>2001</v>
      </c>
      <c r="F171" s="4">
        <v>37286</v>
      </c>
      <c r="G171" s="4">
        <v>37286</v>
      </c>
      <c r="H171" s="3" t="s">
        <v>23</v>
      </c>
      <c r="I171" s="3" t="s">
        <v>24</v>
      </c>
      <c r="J171" s="3" t="s">
        <v>465</v>
      </c>
      <c r="K171" s="3" t="s">
        <v>295</v>
      </c>
      <c r="L171" s="3" t="s">
        <v>364</v>
      </c>
      <c r="M171" s="2">
        <v>6245</v>
      </c>
      <c r="N171" s="2">
        <v>0</v>
      </c>
      <c r="O171" s="2">
        <v>399</v>
      </c>
      <c r="P171" s="2">
        <v>0</v>
      </c>
      <c r="Q171" s="2">
        <v>77</v>
      </c>
      <c r="R171" s="2">
        <v>5.2664</v>
      </c>
      <c r="S171" s="2">
        <v>3</v>
      </c>
      <c r="T171" s="3" t="s">
        <v>466</v>
      </c>
    </row>
    <row r="172" spans="1:20" x14ac:dyDescent="0.3">
      <c r="A172" s="2">
        <v>2858</v>
      </c>
      <c r="B172" s="3" t="s">
        <v>20</v>
      </c>
      <c r="C172" s="3" t="s">
        <v>21</v>
      </c>
      <c r="D172" s="3" t="s">
        <v>22</v>
      </c>
      <c r="E172" s="2">
        <v>2001</v>
      </c>
      <c r="F172" s="4">
        <v>37286</v>
      </c>
      <c r="G172" s="4">
        <v>37286</v>
      </c>
      <c r="H172" s="3" t="s">
        <v>23</v>
      </c>
      <c r="I172" s="3" t="s">
        <v>24</v>
      </c>
      <c r="J172" s="3" t="s">
        <v>467</v>
      </c>
      <c r="K172" s="3" t="s">
        <v>295</v>
      </c>
      <c r="L172" s="3" t="s">
        <v>144</v>
      </c>
      <c r="M172" s="2">
        <v>4499</v>
      </c>
      <c r="N172" s="2">
        <v>0</v>
      </c>
      <c r="O172" s="2">
        <v>139</v>
      </c>
      <c r="P172" s="2">
        <v>0</v>
      </c>
      <c r="Q172" s="2">
        <v>75</v>
      </c>
      <c r="R172" s="2">
        <v>4.6748000000000003</v>
      </c>
      <c r="S172" s="2">
        <v>2</v>
      </c>
      <c r="T172" s="3" t="s">
        <v>468</v>
      </c>
    </row>
    <row r="173" spans="1:20" x14ac:dyDescent="0.3">
      <c r="A173" s="2">
        <v>2859</v>
      </c>
      <c r="B173" s="3" t="s">
        <v>20</v>
      </c>
      <c r="C173" s="3" t="s">
        <v>21</v>
      </c>
      <c r="D173" s="3" t="s">
        <v>22</v>
      </c>
      <c r="E173" s="2">
        <v>2001</v>
      </c>
      <c r="F173" s="4">
        <v>37286</v>
      </c>
      <c r="G173" s="4">
        <v>37286</v>
      </c>
      <c r="H173" s="3" t="s">
        <v>23</v>
      </c>
      <c r="I173" s="3" t="s">
        <v>24</v>
      </c>
      <c r="J173" s="3" t="s">
        <v>469</v>
      </c>
      <c r="K173" s="3" t="s">
        <v>295</v>
      </c>
      <c r="L173" s="3" t="s">
        <v>142</v>
      </c>
      <c r="M173" s="2">
        <v>4816</v>
      </c>
      <c r="N173" s="2">
        <v>0</v>
      </c>
      <c r="O173" s="2">
        <v>24</v>
      </c>
      <c r="P173" s="2">
        <v>0</v>
      </c>
      <c r="Q173" s="2">
        <v>73</v>
      </c>
      <c r="R173" s="2">
        <v>4.2613000000000003</v>
      </c>
      <c r="S173" s="2">
        <v>3</v>
      </c>
      <c r="T173" s="3" t="s">
        <v>470</v>
      </c>
    </row>
    <row r="174" spans="1:20" x14ac:dyDescent="0.3">
      <c r="A174" s="2">
        <v>2860</v>
      </c>
      <c r="B174" s="3" t="s">
        <v>20</v>
      </c>
      <c r="C174" s="3" t="s">
        <v>21</v>
      </c>
      <c r="D174" s="3" t="s">
        <v>22</v>
      </c>
      <c r="E174" s="2">
        <v>2001</v>
      </c>
      <c r="F174" s="4">
        <v>37286</v>
      </c>
      <c r="G174" s="4">
        <v>37286</v>
      </c>
      <c r="H174" s="3" t="s">
        <v>23</v>
      </c>
      <c r="I174" s="3" t="s">
        <v>24</v>
      </c>
      <c r="J174" s="3" t="s">
        <v>471</v>
      </c>
      <c r="K174" s="3" t="s">
        <v>295</v>
      </c>
      <c r="L174" s="3" t="s">
        <v>139</v>
      </c>
      <c r="M174" s="2">
        <v>5194</v>
      </c>
      <c r="N174" s="2">
        <v>0</v>
      </c>
      <c r="O174" s="2">
        <v>216</v>
      </c>
      <c r="P174" s="2">
        <v>0</v>
      </c>
      <c r="Q174" s="2">
        <v>74</v>
      </c>
      <c r="R174" s="2">
        <v>4.4939999999999998</v>
      </c>
      <c r="S174" s="2">
        <v>3</v>
      </c>
      <c r="T174" s="3" t="s">
        <v>472</v>
      </c>
    </row>
    <row r="175" spans="1:20" x14ac:dyDescent="0.3">
      <c r="A175" s="2">
        <v>2861</v>
      </c>
      <c r="B175" s="3" t="s">
        <v>20</v>
      </c>
      <c r="C175" s="3" t="s">
        <v>21</v>
      </c>
      <c r="D175" s="3" t="s">
        <v>22</v>
      </c>
      <c r="E175" s="2">
        <v>2001</v>
      </c>
      <c r="F175" s="4">
        <v>37286</v>
      </c>
      <c r="G175" s="4">
        <v>37286</v>
      </c>
      <c r="H175" s="3" t="s">
        <v>23</v>
      </c>
      <c r="I175" s="3" t="s">
        <v>24</v>
      </c>
      <c r="J175" s="3" t="s">
        <v>473</v>
      </c>
      <c r="K175" s="3" t="s">
        <v>295</v>
      </c>
      <c r="L175" s="3" t="s">
        <v>159</v>
      </c>
      <c r="M175" s="2">
        <v>4497</v>
      </c>
      <c r="N175" s="2">
        <v>0</v>
      </c>
      <c r="O175" s="2">
        <v>391</v>
      </c>
      <c r="P175" s="2">
        <v>0</v>
      </c>
      <c r="Q175" s="2">
        <v>78</v>
      </c>
      <c r="R175" s="2">
        <v>5.2615999999999996</v>
      </c>
      <c r="S175" s="2">
        <v>2</v>
      </c>
      <c r="T175" s="3" t="s">
        <v>474</v>
      </c>
    </row>
    <row r="176" spans="1:20" x14ac:dyDescent="0.3">
      <c r="A176" s="2">
        <v>2862</v>
      </c>
      <c r="B176" s="3" t="s">
        <v>20</v>
      </c>
      <c r="C176" s="3" t="s">
        <v>21</v>
      </c>
      <c r="D176" s="3" t="s">
        <v>22</v>
      </c>
      <c r="E176" s="2">
        <v>2001</v>
      </c>
      <c r="F176" s="4">
        <v>37286</v>
      </c>
      <c r="G176" s="4">
        <v>37286</v>
      </c>
      <c r="H176" s="3" t="s">
        <v>23</v>
      </c>
      <c r="I176" s="3" t="s">
        <v>24</v>
      </c>
      <c r="J176" s="3" t="s">
        <v>475</v>
      </c>
      <c r="K176" s="3" t="s">
        <v>295</v>
      </c>
      <c r="L176" s="3" t="s">
        <v>162</v>
      </c>
      <c r="M176" s="2">
        <v>4673</v>
      </c>
      <c r="N176" s="2">
        <v>0</v>
      </c>
      <c r="O176" s="2">
        <v>325</v>
      </c>
      <c r="P176" s="2">
        <v>0</v>
      </c>
      <c r="Q176" s="2">
        <v>77</v>
      </c>
      <c r="R176" s="2">
        <v>5.1384999999999996</v>
      </c>
      <c r="S176" s="2">
        <v>3</v>
      </c>
      <c r="T176" s="3" t="s">
        <v>476</v>
      </c>
    </row>
    <row r="177" spans="1:20" x14ac:dyDescent="0.3">
      <c r="A177" s="2">
        <v>2863</v>
      </c>
      <c r="B177" s="3" t="s">
        <v>20</v>
      </c>
      <c r="C177" s="3" t="s">
        <v>21</v>
      </c>
      <c r="D177" s="3" t="s">
        <v>22</v>
      </c>
      <c r="E177" s="2">
        <v>2001</v>
      </c>
      <c r="F177" s="4">
        <v>37286</v>
      </c>
      <c r="G177" s="4">
        <v>37286</v>
      </c>
      <c r="H177" s="3" t="s">
        <v>23</v>
      </c>
      <c r="I177" s="3" t="s">
        <v>24</v>
      </c>
      <c r="J177" s="3" t="s">
        <v>477</v>
      </c>
      <c r="K177" s="3" t="s">
        <v>295</v>
      </c>
      <c r="L177" s="3" t="s">
        <v>165</v>
      </c>
      <c r="M177" s="2">
        <v>4917</v>
      </c>
      <c r="N177" s="2">
        <v>0</v>
      </c>
      <c r="O177" s="2">
        <v>178</v>
      </c>
      <c r="P177" s="2">
        <v>0</v>
      </c>
      <c r="Q177" s="2">
        <v>77</v>
      </c>
      <c r="R177" s="2">
        <v>4.9819000000000004</v>
      </c>
      <c r="S177" s="2">
        <v>3</v>
      </c>
      <c r="T177" s="3" t="s">
        <v>478</v>
      </c>
    </row>
    <row r="178" spans="1:20" x14ac:dyDescent="0.3">
      <c r="A178" s="2">
        <v>2864</v>
      </c>
      <c r="B178" s="3" t="s">
        <v>20</v>
      </c>
      <c r="C178" s="3" t="s">
        <v>21</v>
      </c>
      <c r="D178" s="3" t="s">
        <v>22</v>
      </c>
      <c r="E178" s="2">
        <v>2001</v>
      </c>
      <c r="F178" s="4">
        <v>37286</v>
      </c>
      <c r="G178" s="4">
        <v>37286</v>
      </c>
      <c r="H178" s="3" t="s">
        <v>23</v>
      </c>
      <c r="I178" s="3" t="s">
        <v>24</v>
      </c>
      <c r="J178" s="3" t="s">
        <v>479</v>
      </c>
      <c r="K178" s="3" t="s">
        <v>295</v>
      </c>
      <c r="L178" s="3" t="s">
        <v>168</v>
      </c>
      <c r="M178" s="2">
        <v>5339</v>
      </c>
      <c r="N178" s="2">
        <v>28</v>
      </c>
      <c r="O178" s="2">
        <v>253</v>
      </c>
      <c r="P178" s="2">
        <v>0</v>
      </c>
      <c r="Q178" s="2">
        <v>77</v>
      </c>
      <c r="R178" s="2">
        <v>5.0895999999999999</v>
      </c>
      <c r="S178" s="2">
        <v>3</v>
      </c>
      <c r="T178" s="3" t="s">
        <v>480</v>
      </c>
    </row>
    <row r="179" spans="1:20" x14ac:dyDescent="0.3">
      <c r="A179" s="2">
        <v>2865</v>
      </c>
      <c r="B179" s="3" t="s">
        <v>20</v>
      </c>
      <c r="C179" s="3" t="s">
        <v>21</v>
      </c>
      <c r="D179" s="3" t="s">
        <v>22</v>
      </c>
      <c r="E179" s="2">
        <v>2001</v>
      </c>
      <c r="F179" s="4">
        <v>37286</v>
      </c>
      <c r="G179" s="4">
        <v>37286</v>
      </c>
      <c r="H179" s="3" t="s">
        <v>23</v>
      </c>
      <c r="I179" s="3" t="s">
        <v>24</v>
      </c>
      <c r="J179" s="3" t="s">
        <v>481</v>
      </c>
      <c r="K179" s="3" t="s">
        <v>295</v>
      </c>
      <c r="L179" s="3" t="s">
        <v>171</v>
      </c>
      <c r="M179" s="2">
        <v>5496</v>
      </c>
      <c r="N179" s="2">
        <v>30</v>
      </c>
      <c r="O179" s="2">
        <v>384</v>
      </c>
      <c r="P179" s="2">
        <v>0</v>
      </c>
      <c r="Q179" s="2">
        <v>76</v>
      </c>
      <c r="R179" s="2">
        <v>4.8897000000000004</v>
      </c>
      <c r="S179" s="2">
        <v>3</v>
      </c>
      <c r="T179" s="3" t="s">
        <v>482</v>
      </c>
    </row>
    <row r="180" spans="1:20" x14ac:dyDescent="0.3">
      <c r="A180" s="2">
        <v>2866</v>
      </c>
      <c r="B180" s="3" t="s">
        <v>20</v>
      </c>
      <c r="C180" s="3" t="s">
        <v>21</v>
      </c>
      <c r="D180" s="3" t="s">
        <v>22</v>
      </c>
      <c r="E180" s="2">
        <v>2001</v>
      </c>
      <c r="F180" s="4">
        <v>37286</v>
      </c>
      <c r="G180" s="4">
        <v>37286</v>
      </c>
      <c r="H180" s="3" t="s">
        <v>23</v>
      </c>
      <c r="I180" s="3" t="s">
        <v>24</v>
      </c>
      <c r="J180" s="3" t="s">
        <v>483</v>
      </c>
      <c r="K180" s="3" t="s">
        <v>295</v>
      </c>
      <c r="L180" s="3" t="s">
        <v>174</v>
      </c>
      <c r="M180" s="2">
        <v>5156</v>
      </c>
      <c r="N180" s="2">
        <v>56</v>
      </c>
      <c r="O180" s="2">
        <v>362</v>
      </c>
      <c r="P180" s="2">
        <v>0</v>
      </c>
      <c r="Q180" s="2">
        <v>76</v>
      </c>
      <c r="R180" s="2">
        <v>4.7914000000000003</v>
      </c>
      <c r="S180" s="2">
        <v>3</v>
      </c>
      <c r="T180" s="3" t="s">
        <v>484</v>
      </c>
    </row>
    <row r="181" spans="1:20" x14ac:dyDescent="0.3">
      <c r="A181" s="2">
        <v>2867</v>
      </c>
      <c r="B181" s="3" t="s">
        <v>20</v>
      </c>
      <c r="C181" s="3" t="s">
        <v>21</v>
      </c>
      <c r="D181" s="3" t="s">
        <v>22</v>
      </c>
      <c r="E181" s="2">
        <v>2001</v>
      </c>
      <c r="F181" s="4">
        <v>37286</v>
      </c>
      <c r="G181" s="4">
        <v>37286</v>
      </c>
      <c r="H181" s="3" t="s">
        <v>23</v>
      </c>
      <c r="I181" s="3" t="s">
        <v>24</v>
      </c>
      <c r="J181" s="3" t="s">
        <v>485</v>
      </c>
      <c r="K181" s="3" t="s">
        <v>295</v>
      </c>
      <c r="L181" s="3" t="s">
        <v>177</v>
      </c>
      <c r="M181" s="2">
        <v>4777</v>
      </c>
      <c r="N181" s="2">
        <v>27</v>
      </c>
      <c r="O181" s="2">
        <v>504</v>
      </c>
      <c r="P181" s="2">
        <v>0</v>
      </c>
      <c r="Q181" s="2">
        <v>76</v>
      </c>
      <c r="R181" s="2">
        <v>4.8470000000000004</v>
      </c>
      <c r="S181" s="2">
        <v>3</v>
      </c>
      <c r="T181" s="3" t="s">
        <v>486</v>
      </c>
    </row>
    <row r="182" spans="1:20" x14ac:dyDescent="0.3">
      <c r="A182" s="2">
        <v>2868</v>
      </c>
      <c r="B182" s="3" t="s">
        <v>20</v>
      </c>
      <c r="C182" s="3" t="s">
        <v>21</v>
      </c>
      <c r="D182" s="3" t="s">
        <v>22</v>
      </c>
      <c r="E182" s="2">
        <v>2001</v>
      </c>
      <c r="F182" s="4">
        <v>37286</v>
      </c>
      <c r="G182" s="4">
        <v>37286</v>
      </c>
      <c r="H182" s="3" t="s">
        <v>23</v>
      </c>
      <c r="I182" s="3" t="s">
        <v>24</v>
      </c>
      <c r="J182" s="3" t="s">
        <v>487</v>
      </c>
      <c r="K182" s="3" t="s">
        <v>295</v>
      </c>
      <c r="L182" s="3" t="s">
        <v>180</v>
      </c>
      <c r="M182" s="2">
        <v>5731</v>
      </c>
      <c r="N182" s="2">
        <v>32</v>
      </c>
      <c r="O182" s="2">
        <v>573</v>
      </c>
      <c r="P182" s="2">
        <v>32</v>
      </c>
      <c r="Q182" s="2">
        <v>76</v>
      </c>
      <c r="R182" s="2">
        <v>4.9348000000000001</v>
      </c>
      <c r="S182" s="2">
        <v>3</v>
      </c>
      <c r="T182" s="3" t="s">
        <v>488</v>
      </c>
    </row>
    <row r="183" spans="1:20" x14ac:dyDescent="0.3">
      <c r="A183" s="2">
        <v>2869</v>
      </c>
      <c r="B183" s="3" t="s">
        <v>20</v>
      </c>
      <c r="C183" s="3" t="s">
        <v>21</v>
      </c>
      <c r="D183" s="3" t="s">
        <v>22</v>
      </c>
      <c r="E183" s="2">
        <v>2001</v>
      </c>
      <c r="F183" s="4">
        <v>37286</v>
      </c>
      <c r="G183" s="4">
        <v>37286</v>
      </c>
      <c r="H183" s="3" t="s">
        <v>23</v>
      </c>
      <c r="I183" s="3" t="s">
        <v>24</v>
      </c>
      <c r="J183" s="3" t="s">
        <v>489</v>
      </c>
      <c r="K183" s="3" t="s">
        <v>295</v>
      </c>
      <c r="L183" s="3" t="s">
        <v>183</v>
      </c>
      <c r="M183" s="2">
        <v>5891</v>
      </c>
      <c r="N183" s="2">
        <v>0</v>
      </c>
      <c r="O183" s="2">
        <v>919</v>
      </c>
      <c r="P183" s="2">
        <v>0</v>
      </c>
      <c r="Q183" s="2">
        <v>75</v>
      </c>
      <c r="R183" s="2">
        <v>4.7237999999999998</v>
      </c>
      <c r="S183" s="2">
        <v>4</v>
      </c>
      <c r="T183" s="3" t="s">
        <v>490</v>
      </c>
    </row>
    <row r="184" spans="1:20" x14ac:dyDescent="0.3">
      <c r="A184" s="2">
        <v>2870</v>
      </c>
      <c r="B184" s="3" t="s">
        <v>20</v>
      </c>
      <c r="C184" s="3" t="s">
        <v>21</v>
      </c>
      <c r="D184" s="3" t="s">
        <v>22</v>
      </c>
      <c r="E184" s="2">
        <v>2001</v>
      </c>
      <c r="F184" s="4">
        <v>37286</v>
      </c>
      <c r="G184" s="4">
        <v>37286</v>
      </c>
      <c r="H184" s="3" t="s">
        <v>23</v>
      </c>
      <c r="I184" s="3" t="s">
        <v>24</v>
      </c>
      <c r="J184" s="3" t="s">
        <v>491</v>
      </c>
      <c r="K184" s="3" t="s">
        <v>295</v>
      </c>
      <c r="L184" s="3" t="s">
        <v>136</v>
      </c>
      <c r="M184" s="2">
        <v>4610</v>
      </c>
      <c r="N184" s="2">
        <v>0</v>
      </c>
      <c r="O184" s="2">
        <v>23</v>
      </c>
      <c r="P184" s="2">
        <v>0</v>
      </c>
      <c r="Q184" s="2">
        <v>71</v>
      </c>
      <c r="R184" s="2">
        <v>3.9523999999999999</v>
      </c>
      <c r="S184" s="2">
        <v>2</v>
      </c>
      <c r="T184" s="3" t="s">
        <v>492</v>
      </c>
    </row>
    <row r="185" spans="1:20" x14ac:dyDescent="0.3">
      <c r="A185" s="2">
        <v>2871</v>
      </c>
      <c r="B185" s="3" t="s">
        <v>20</v>
      </c>
      <c r="C185" s="3" t="s">
        <v>21</v>
      </c>
      <c r="D185" s="3" t="s">
        <v>22</v>
      </c>
      <c r="E185" s="2">
        <v>2001</v>
      </c>
      <c r="F185" s="4">
        <v>37286</v>
      </c>
      <c r="G185" s="4">
        <v>37286</v>
      </c>
      <c r="H185" s="3" t="s">
        <v>23</v>
      </c>
      <c r="I185" s="3" t="s">
        <v>24</v>
      </c>
      <c r="J185" s="3" t="s">
        <v>493</v>
      </c>
      <c r="K185" s="3" t="s">
        <v>295</v>
      </c>
      <c r="L185" s="3" t="s">
        <v>130</v>
      </c>
      <c r="M185" s="2">
        <v>4939</v>
      </c>
      <c r="N185" s="2">
        <v>0</v>
      </c>
      <c r="O185" s="2">
        <v>25</v>
      </c>
      <c r="P185" s="2">
        <v>0</v>
      </c>
      <c r="Q185" s="2">
        <v>73</v>
      </c>
      <c r="R185" s="2">
        <v>4.2792000000000003</v>
      </c>
      <c r="S185" s="2">
        <v>3</v>
      </c>
      <c r="T185" s="3" t="s">
        <v>494</v>
      </c>
    </row>
    <row r="186" spans="1:20" x14ac:dyDescent="0.3">
      <c r="A186" s="2">
        <v>2872</v>
      </c>
      <c r="B186" s="3" t="s">
        <v>20</v>
      </c>
      <c r="C186" s="3" t="s">
        <v>21</v>
      </c>
      <c r="D186" s="3" t="s">
        <v>22</v>
      </c>
      <c r="E186" s="2">
        <v>2001</v>
      </c>
      <c r="F186" s="4">
        <v>37286</v>
      </c>
      <c r="G186" s="4">
        <v>37286</v>
      </c>
      <c r="H186" s="3" t="s">
        <v>23</v>
      </c>
      <c r="I186" s="3" t="s">
        <v>24</v>
      </c>
      <c r="J186" s="3" t="s">
        <v>495</v>
      </c>
      <c r="K186" s="3" t="s">
        <v>295</v>
      </c>
      <c r="L186" s="3" t="s">
        <v>274</v>
      </c>
      <c r="M186" s="2">
        <v>4677</v>
      </c>
      <c r="N186" s="2">
        <v>96</v>
      </c>
      <c r="O186" s="2">
        <v>48</v>
      </c>
      <c r="P186" s="2">
        <v>0</v>
      </c>
      <c r="Q186" s="2">
        <v>69</v>
      </c>
      <c r="R186" s="2">
        <v>3.6787999999999998</v>
      </c>
      <c r="S186" s="2">
        <v>2</v>
      </c>
      <c r="T186" s="3" t="s">
        <v>496</v>
      </c>
    </row>
    <row r="187" spans="1:20" x14ac:dyDescent="0.3">
      <c r="A187" s="2">
        <v>2873</v>
      </c>
      <c r="B187" s="3" t="s">
        <v>20</v>
      </c>
      <c r="C187" s="3" t="s">
        <v>21</v>
      </c>
      <c r="D187" s="3" t="s">
        <v>22</v>
      </c>
      <c r="E187" s="2">
        <v>2001</v>
      </c>
      <c r="F187" s="4">
        <v>37286</v>
      </c>
      <c r="G187" s="4">
        <v>37286</v>
      </c>
      <c r="H187" s="3" t="s">
        <v>23</v>
      </c>
      <c r="I187" s="3" t="s">
        <v>24</v>
      </c>
      <c r="J187" s="3" t="s">
        <v>497</v>
      </c>
      <c r="K187" s="3" t="s">
        <v>295</v>
      </c>
      <c r="L187" s="3" t="s">
        <v>133</v>
      </c>
      <c r="M187" s="2">
        <v>4791</v>
      </c>
      <c r="N187" s="2">
        <v>48</v>
      </c>
      <c r="O187" s="2">
        <v>0</v>
      </c>
      <c r="P187" s="2">
        <v>0</v>
      </c>
      <c r="Q187" s="2">
        <v>69</v>
      </c>
      <c r="R187" s="2">
        <v>3.6229</v>
      </c>
      <c r="S187" s="2">
        <v>2</v>
      </c>
      <c r="T187" s="3" t="s">
        <v>498</v>
      </c>
    </row>
    <row r="188" spans="1:20" x14ac:dyDescent="0.3">
      <c r="A188" s="2">
        <v>3018</v>
      </c>
      <c r="B188" s="3" t="s">
        <v>20</v>
      </c>
      <c r="C188" s="3" t="s">
        <v>21</v>
      </c>
      <c r="D188" s="3" t="s">
        <v>22</v>
      </c>
      <c r="E188" s="2">
        <v>2004</v>
      </c>
      <c r="F188" s="4">
        <v>38386</v>
      </c>
      <c r="G188" s="4">
        <v>38386</v>
      </c>
      <c r="H188" s="3" t="s">
        <v>23</v>
      </c>
      <c r="I188" s="3" t="s">
        <v>24</v>
      </c>
      <c r="J188" s="3" t="s">
        <v>499</v>
      </c>
      <c r="K188" s="3" t="s">
        <v>26</v>
      </c>
      <c r="L188" s="3" t="s">
        <v>69</v>
      </c>
      <c r="M188" s="2">
        <v>11031</v>
      </c>
      <c r="N188" s="2">
        <v>0</v>
      </c>
      <c r="O188" s="2">
        <v>2588</v>
      </c>
      <c r="P188" s="2">
        <v>0</v>
      </c>
      <c r="Q188" s="2">
        <v>78</v>
      </c>
      <c r="R188" s="2">
        <v>7.1106999999999996</v>
      </c>
      <c r="S188" s="2">
        <v>6</v>
      </c>
      <c r="T188" s="3" t="s">
        <v>500</v>
      </c>
    </row>
    <row r="189" spans="1:20" x14ac:dyDescent="0.3">
      <c r="A189" s="2">
        <v>3019</v>
      </c>
      <c r="B189" s="3" t="s">
        <v>20</v>
      </c>
      <c r="C189" s="3" t="s">
        <v>21</v>
      </c>
      <c r="D189" s="3" t="s">
        <v>22</v>
      </c>
      <c r="E189" s="2">
        <v>2004</v>
      </c>
      <c r="F189" s="4">
        <v>38386</v>
      </c>
      <c r="G189" s="4">
        <v>38386</v>
      </c>
      <c r="H189" s="3" t="s">
        <v>23</v>
      </c>
      <c r="I189" s="3" t="s">
        <v>89</v>
      </c>
      <c r="J189" s="3" t="s">
        <v>501</v>
      </c>
      <c r="K189" s="3" t="s">
        <v>26</v>
      </c>
      <c r="L189" s="3" t="s">
        <v>91</v>
      </c>
      <c r="M189" s="2">
        <v>18418</v>
      </c>
      <c r="N189" s="2">
        <v>232</v>
      </c>
      <c r="O189" s="2">
        <v>1226</v>
      </c>
      <c r="P189" s="2">
        <v>0</v>
      </c>
      <c r="Q189" s="2">
        <v>71</v>
      </c>
      <c r="R189" s="2">
        <v>4.0904999999999996</v>
      </c>
      <c r="S189" s="2">
        <v>44</v>
      </c>
      <c r="T189" s="3" t="s">
        <v>502</v>
      </c>
    </row>
    <row r="190" spans="1:20" x14ac:dyDescent="0.3">
      <c r="A190" s="2">
        <v>3073</v>
      </c>
      <c r="B190" s="3" t="s">
        <v>20</v>
      </c>
      <c r="C190" s="3" t="s">
        <v>21</v>
      </c>
      <c r="D190" s="3" t="s">
        <v>22</v>
      </c>
      <c r="E190" s="2">
        <v>2005</v>
      </c>
      <c r="F190" s="4">
        <v>38750</v>
      </c>
      <c r="G190" s="4">
        <v>38750</v>
      </c>
      <c r="H190" s="3" t="s">
        <v>23</v>
      </c>
      <c r="I190" s="3" t="s">
        <v>24</v>
      </c>
      <c r="J190" s="3" t="s">
        <v>503</v>
      </c>
      <c r="K190" s="3" t="s">
        <v>26</v>
      </c>
      <c r="L190" s="3" t="s">
        <v>504</v>
      </c>
      <c r="M190" s="2">
        <v>9333</v>
      </c>
      <c r="N190" s="2">
        <v>0</v>
      </c>
      <c r="O190" s="2">
        <v>239</v>
      </c>
      <c r="P190" s="2">
        <v>0</v>
      </c>
      <c r="Q190" s="2">
        <v>86</v>
      </c>
      <c r="R190" s="2">
        <v>7.82</v>
      </c>
      <c r="S190" s="2">
        <v>4</v>
      </c>
      <c r="T190" s="3" t="s">
        <v>505</v>
      </c>
    </row>
    <row r="191" spans="1:20" x14ac:dyDescent="0.3">
      <c r="A191" s="2">
        <v>3074</v>
      </c>
      <c r="B191" s="3" t="s">
        <v>20</v>
      </c>
      <c r="C191" s="3" t="s">
        <v>21</v>
      </c>
      <c r="D191" s="3" t="s">
        <v>22</v>
      </c>
      <c r="E191" s="2">
        <v>2005</v>
      </c>
      <c r="F191" s="4">
        <v>38750</v>
      </c>
      <c r="G191" s="4">
        <v>38750</v>
      </c>
      <c r="H191" s="3" t="s">
        <v>23</v>
      </c>
      <c r="I191" s="3" t="s">
        <v>24</v>
      </c>
      <c r="J191" s="3" t="s">
        <v>506</v>
      </c>
      <c r="K191" s="3" t="s">
        <v>26</v>
      </c>
      <c r="L191" s="3" t="s">
        <v>507</v>
      </c>
      <c r="M191" s="2">
        <v>9205</v>
      </c>
      <c r="N191" s="2">
        <v>0</v>
      </c>
      <c r="O191" s="2">
        <v>434</v>
      </c>
      <c r="P191" s="2">
        <v>0</v>
      </c>
      <c r="Q191" s="2">
        <v>84</v>
      </c>
      <c r="R191" s="2">
        <v>7.82</v>
      </c>
      <c r="S191" s="2">
        <v>9</v>
      </c>
      <c r="T191" s="3" t="s">
        <v>508</v>
      </c>
    </row>
    <row r="192" spans="1:20" x14ac:dyDescent="0.3">
      <c r="A192" s="2">
        <v>3075</v>
      </c>
      <c r="B192" s="3" t="s">
        <v>20</v>
      </c>
      <c r="C192" s="3" t="s">
        <v>21</v>
      </c>
      <c r="D192" s="3" t="s">
        <v>22</v>
      </c>
      <c r="E192" s="2">
        <v>2005</v>
      </c>
      <c r="F192" s="4">
        <v>38750</v>
      </c>
      <c r="G192" s="4">
        <v>38750</v>
      </c>
      <c r="H192" s="3" t="s">
        <v>23</v>
      </c>
      <c r="I192" s="3" t="s">
        <v>24</v>
      </c>
      <c r="J192" s="3" t="s">
        <v>509</v>
      </c>
      <c r="K192" s="3" t="s">
        <v>26</v>
      </c>
      <c r="L192" s="3" t="s">
        <v>510</v>
      </c>
      <c r="M192" s="2">
        <v>8798</v>
      </c>
      <c r="N192" s="2">
        <v>0</v>
      </c>
      <c r="O192" s="2">
        <v>924</v>
      </c>
      <c r="P192" s="2">
        <v>0</v>
      </c>
      <c r="Q192" s="2">
        <v>85</v>
      </c>
      <c r="R192" s="2">
        <v>7.82</v>
      </c>
      <c r="S192" s="2">
        <v>6</v>
      </c>
      <c r="T192" s="3" t="s">
        <v>511</v>
      </c>
    </row>
    <row r="193" spans="1:20" x14ac:dyDescent="0.3">
      <c r="A193" s="2">
        <v>3076</v>
      </c>
      <c r="B193" s="3" t="s">
        <v>20</v>
      </c>
      <c r="C193" s="3" t="s">
        <v>21</v>
      </c>
      <c r="D193" s="3" t="s">
        <v>22</v>
      </c>
      <c r="E193" s="2">
        <v>2005</v>
      </c>
      <c r="F193" s="4">
        <v>38750</v>
      </c>
      <c r="G193" s="4">
        <v>38750</v>
      </c>
      <c r="H193" s="3" t="s">
        <v>23</v>
      </c>
      <c r="I193" s="3" t="s">
        <v>24</v>
      </c>
      <c r="J193" s="3" t="s">
        <v>512</v>
      </c>
      <c r="K193" s="3" t="s">
        <v>26</v>
      </c>
      <c r="L193" s="3" t="s">
        <v>513</v>
      </c>
      <c r="M193" s="2">
        <v>8466</v>
      </c>
      <c r="N193" s="2">
        <v>0</v>
      </c>
      <c r="O193" s="2">
        <v>1321</v>
      </c>
      <c r="P193" s="2">
        <v>0</v>
      </c>
      <c r="Q193" s="2">
        <v>89</v>
      </c>
      <c r="R193" s="2">
        <v>7.82</v>
      </c>
      <c r="S193" s="2">
        <v>6</v>
      </c>
      <c r="T193" s="3" t="s">
        <v>514</v>
      </c>
    </row>
    <row r="194" spans="1:20" x14ac:dyDescent="0.3">
      <c r="A194" s="2">
        <v>3077</v>
      </c>
      <c r="B194" s="3" t="s">
        <v>20</v>
      </c>
      <c r="C194" s="3" t="s">
        <v>21</v>
      </c>
      <c r="D194" s="3" t="s">
        <v>22</v>
      </c>
      <c r="E194" s="2">
        <v>2005</v>
      </c>
      <c r="F194" s="4">
        <v>38750</v>
      </c>
      <c r="G194" s="4">
        <v>38750</v>
      </c>
      <c r="H194" s="3" t="s">
        <v>23</v>
      </c>
      <c r="I194" s="3" t="s">
        <v>24</v>
      </c>
      <c r="J194" s="3" t="s">
        <v>515</v>
      </c>
      <c r="K194" s="3" t="s">
        <v>26</v>
      </c>
      <c r="L194" s="3" t="s">
        <v>516</v>
      </c>
      <c r="M194" s="2">
        <v>9189</v>
      </c>
      <c r="N194" s="2">
        <v>0</v>
      </c>
      <c r="O194" s="2">
        <v>799</v>
      </c>
      <c r="P194" s="2">
        <v>0</v>
      </c>
      <c r="Q194" s="2">
        <v>86</v>
      </c>
      <c r="R194" s="2">
        <v>7.82</v>
      </c>
      <c r="S194" s="2">
        <v>4</v>
      </c>
      <c r="T194" s="3" t="s">
        <v>517</v>
      </c>
    </row>
    <row r="195" spans="1:20" x14ac:dyDescent="0.3">
      <c r="A195" s="2">
        <v>3078</v>
      </c>
      <c r="B195" s="3" t="s">
        <v>20</v>
      </c>
      <c r="C195" s="3" t="s">
        <v>21</v>
      </c>
      <c r="D195" s="3" t="s">
        <v>22</v>
      </c>
      <c r="E195" s="2">
        <v>2005</v>
      </c>
      <c r="F195" s="4">
        <v>38750</v>
      </c>
      <c r="G195" s="4">
        <v>38750</v>
      </c>
      <c r="H195" s="3" t="s">
        <v>23</v>
      </c>
      <c r="I195" s="3" t="s">
        <v>24</v>
      </c>
      <c r="J195" s="3" t="s">
        <v>518</v>
      </c>
      <c r="K195" s="3" t="s">
        <v>26</v>
      </c>
      <c r="L195" s="3" t="s">
        <v>519</v>
      </c>
      <c r="M195" s="2">
        <v>8154</v>
      </c>
      <c r="N195" s="2">
        <v>0</v>
      </c>
      <c r="O195" s="2">
        <v>1060</v>
      </c>
      <c r="P195" s="2">
        <v>0</v>
      </c>
      <c r="Q195" s="2">
        <v>87</v>
      </c>
      <c r="R195" s="2">
        <v>7.82</v>
      </c>
      <c r="S195" s="2">
        <v>4</v>
      </c>
      <c r="T195" s="3" t="s">
        <v>520</v>
      </c>
    </row>
    <row r="196" spans="1:20" x14ac:dyDescent="0.3">
      <c r="A196" s="2">
        <v>3079</v>
      </c>
      <c r="B196" s="3" t="s">
        <v>20</v>
      </c>
      <c r="C196" s="3" t="s">
        <v>21</v>
      </c>
      <c r="D196" s="3" t="s">
        <v>22</v>
      </c>
      <c r="E196" s="2">
        <v>2005</v>
      </c>
      <c r="F196" s="4">
        <v>38750</v>
      </c>
      <c r="G196" s="4">
        <v>38750</v>
      </c>
      <c r="H196" s="3" t="s">
        <v>23</v>
      </c>
      <c r="I196" s="3" t="s">
        <v>24</v>
      </c>
      <c r="J196" s="3" t="s">
        <v>521</v>
      </c>
      <c r="K196" s="3" t="s">
        <v>26</v>
      </c>
      <c r="L196" s="3" t="s">
        <v>522</v>
      </c>
      <c r="M196" s="2">
        <v>9212</v>
      </c>
      <c r="N196" s="2">
        <v>0</v>
      </c>
      <c r="O196" s="2">
        <v>536</v>
      </c>
      <c r="P196" s="2">
        <v>0</v>
      </c>
      <c r="Q196" s="2">
        <v>84</v>
      </c>
      <c r="R196" s="2">
        <v>7.82</v>
      </c>
      <c r="S196" s="2">
        <v>5</v>
      </c>
      <c r="T196" s="3" t="s">
        <v>523</v>
      </c>
    </row>
    <row r="197" spans="1:20" x14ac:dyDescent="0.3">
      <c r="A197" s="2">
        <v>3080</v>
      </c>
      <c r="B197" s="3" t="s">
        <v>20</v>
      </c>
      <c r="C197" s="3" t="s">
        <v>21</v>
      </c>
      <c r="D197" s="3" t="s">
        <v>22</v>
      </c>
      <c r="E197" s="2">
        <v>2005</v>
      </c>
      <c r="F197" s="4">
        <v>38750</v>
      </c>
      <c r="G197" s="4">
        <v>38750</v>
      </c>
      <c r="H197" s="3" t="s">
        <v>23</v>
      </c>
      <c r="I197" s="3" t="s">
        <v>24</v>
      </c>
      <c r="J197" s="3" t="s">
        <v>524</v>
      </c>
      <c r="K197" s="3" t="s">
        <v>26</v>
      </c>
      <c r="L197" s="3" t="s">
        <v>525</v>
      </c>
      <c r="M197" s="2">
        <v>9028</v>
      </c>
      <c r="N197" s="2">
        <v>0</v>
      </c>
      <c r="O197" s="2">
        <v>789</v>
      </c>
      <c r="P197" s="2">
        <v>49</v>
      </c>
      <c r="Q197" s="2">
        <v>87</v>
      </c>
      <c r="R197" s="2">
        <v>7.82</v>
      </c>
      <c r="S197" s="2">
        <v>5</v>
      </c>
      <c r="T197" s="3" t="s">
        <v>526</v>
      </c>
    </row>
    <row r="198" spans="1:20" x14ac:dyDescent="0.3">
      <c r="A198" s="2">
        <v>3081</v>
      </c>
      <c r="B198" s="3" t="s">
        <v>20</v>
      </c>
      <c r="C198" s="3" t="s">
        <v>21</v>
      </c>
      <c r="D198" s="3" t="s">
        <v>22</v>
      </c>
      <c r="E198" s="2">
        <v>2005</v>
      </c>
      <c r="F198" s="4">
        <v>38750</v>
      </c>
      <c r="G198" s="4">
        <v>38750</v>
      </c>
      <c r="H198" s="3" t="s">
        <v>23</v>
      </c>
      <c r="I198" s="3" t="s">
        <v>24</v>
      </c>
      <c r="J198" s="3" t="s">
        <v>527</v>
      </c>
      <c r="K198" s="3" t="s">
        <v>26</v>
      </c>
      <c r="L198" s="3" t="s">
        <v>198</v>
      </c>
      <c r="M198" s="2">
        <v>2192</v>
      </c>
      <c r="N198" s="2">
        <v>0</v>
      </c>
      <c r="O198" s="2">
        <v>372</v>
      </c>
      <c r="P198" s="2">
        <v>0</v>
      </c>
      <c r="Q198" s="2">
        <v>84</v>
      </c>
      <c r="R198" s="2">
        <v>7.82</v>
      </c>
      <c r="S198" s="2">
        <v>1</v>
      </c>
      <c r="T198" s="3" t="s">
        <v>528</v>
      </c>
    </row>
    <row r="199" spans="1:20" x14ac:dyDescent="0.3">
      <c r="A199" s="2">
        <v>3082</v>
      </c>
      <c r="B199" s="3" t="s">
        <v>20</v>
      </c>
      <c r="C199" s="3" t="s">
        <v>21</v>
      </c>
      <c r="D199" s="3" t="s">
        <v>22</v>
      </c>
      <c r="E199" s="2">
        <v>2005</v>
      </c>
      <c r="F199" s="4">
        <v>38750</v>
      </c>
      <c r="G199" s="4">
        <v>38750</v>
      </c>
      <c r="H199" s="3" t="s">
        <v>23</v>
      </c>
      <c r="I199" s="3" t="s">
        <v>24</v>
      </c>
      <c r="J199" s="3" t="s">
        <v>529</v>
      </c>
      <c r="K199" s="3" t="s">
        <v>26</v>
      </c>
      <c r="L199" s="3" t="s">
        <v>87</v>
      </c>
      <c r="M199" s="2">
        <v>9182</v>
      </c>
      <c r="N199" s="2">
        <v>0</v>
      </c>
      <c r="O199" s="2">
        <v>483</v>
      </c>
      <c r="P199" s="2">
        <v>0</v>
      </c>
      <c r="Q199" s="2">
        <v>91</v>
      </c>
      <c r="R199" s="2">
        <v>7.82</v>
      </c>
      <c r="S199" s="2">
        <v>6</v>
      </c>
      <c r="T199" s="3" t="s">
        <v>530</v>
      </c>
    </row>
    <row r="200" spans="1:20" x14ac:dyDescent="0.3">
      <c r="A200" s="2">
        <v>3083</v>
      </c>
      <c r="B200" s="3" t="s">
        <v>20</v>
      </c>
      <c r="C200" s="3" t="s">
        <v>21</v>
      </c>
      <c r="D200" s="3" t="s">
        <v>22</v>
      </c>
      <c r="E200" s="2">
        <v>2005</v>
      </c>
      <c r="F200" s="4">
        <v>38750</v>
      </c>
      <c r="G200" s="4">
        <v>38750</v>
      </c>
      <c r="H200" s="3" t="s">
        <v>23</v>
      </c>
      <c r="I200" s="3" t="s">
        <v>24</v>
      </c>
      <c r="J200" s="3" t="s">
        <v>531</v>
      </c>
      <c r="K200" s="3" t="s">
        <v>26</v>
      </c>
      <c r="L200" s="3" t="s">
        <v>532</v>
      </c>
      <c r="M200" s="2">
        <v>9020</v>
      </c>
      <c r="N200" s="2">
        <v>0</v>
      </c>
      <c r="O200" s="2">
        <v>91</v>
      </c>
      <c r="P200" s="2">
        <v>0</v>
      </c>
      <c r="Q200" s="2">
        <v>80</v>
      </c>
      <c r="R200" s="2">
        <v>7.82</v>
      </c>
      <c r="S200" s="2">
        <v>4</v>
      </c>
      <c r="T200" s="3" t="s">
        <v>533</v>
      </c>
    </row>
    <row r="201" spans="1:20" x14ac:dyDescent="0.3">
      <c r="A201" s="2">
        <v>3084</v>
      </c>
      <c r="B201" s="3" t="s">
        <v>20</v>
      </c>
      <c r="C201" s="3" t="s">
        <v>21</v>
      </c>
      <c r="D201" s="3" t="s">
        <v>22</v>
      </c>
      <c r="E201" s="2">
        <v>2005</v>
      </c>
      <c r="F201" s="4">
        <v>38750</v>
      </c>
      <c r="G201" s="4">
        <v>38750</v>
      </c>
      <c r="H201" s="3" t="s">
        <v>23</v>
      </c>
      <c r="I201" s="3" t="s">
        <v>24</v>
      </c>
      <c r="J201" s="3" t="s">
        <v>534</v>
      </c>
      <c r="K201" s="3" t="s">
        <v>26</v>
      </c>
      <c r="L201" s="3" t="s">
        <v>535</v>
      </c>
      <c r="M201" s="2">
        <v>8886</v>
      </c>
      <c r="N201" s="2">
        <v>0</v>
      </c>
      <c r="O201" s="2">
        <v>135</v>
      </c>
      <c r="P201" s="2">
        <v>0</v>
      </c>
      <c r="Q201" s="2">
        <v>89</v>
      </c>
      <c r="R201" s="2">
        <v>7.82</v>
      </c>
      <c r="S201" s="2">
        <v>4</v>
      </c>
      <c r="T201" s="3" t="s">
        <v>536</v>
      </c>
    </row>
    <row r="202" spans="1:20" x14ac:dyDescent="0.3">
      <c r="A202" s="2">
        <v>3085</v>
      </c>
      <c r="B202" s="3" t="s">
        <v>20</v>
      </c>
      <c r="C202" s="3" t="s">
        <v>21</v>
      </c>
      <c r="D202" s="3" t="s">
        <v>22</v>
      </c>
      <c r="E202" s="2">
        <v>2005</v>
      </c>
      <c r="F202" s="4">
        <v>38750</v>
      </c>
      <c r="G202" s="4">
        <v>38750</v>
      </c>
      <c r="H202" s="3" t="s">
        <v>23</v>
      </c>
      <c r="I202" s="3" t="s">
        <v>24</v>
      </c>
      <c r="J202" s="3" t="s">
        <v>537</v>
      </c>
      <c r="K202" s="3" t="s">
        <v>26</v>
      </c>
      <c r="L202" s="3" t="s">
        <v>538</v>
      </c>
      <c r="M202" s="2">
        <v>9740</v>
      </c>
      <c r="N202" s="2">
        <v>0</v>
      </c>
      <c r="O202" s="2">
        <v>200</v>
      </c>
      <c r="P202" s="2">
        <v>50</v>
      </c>
      <c r="Q202" s="2">
        <v>83</v>
      </c>
      <c r="R202" s="2">
        <v>7.82</v>
      </c>
      <c r="S202" s="2">
        <v>4</v>
      </c>
      <c r="T202" s="3" t="s">
        <v>539</v>
      </c>
    </row>
    <row r="203" spans="1:20" x14ac:dyDescent="0.3">
      <c r="A203" s="2">
        <v>3086</v>
      </c>
      <c r="B203" s="3" t="s">
        <v>20</v>
      </c>
      <c r="C203" s="3" t="s">
        <v>21</v>
      </c>
      <c r="D203" s="3" t="s">
        <v>22</v>
      </c>
      <c r="E203" s="2">
        <v>2005</v>
      </c>
      <c r="F203" s="4">
        <v>38750</v>
      </c>
      <c r="G203" s="4">
        <v>38750</v>
      </c>
      <c r="H203" s="3" t="s">
        <v>23</v>
      </c>
      <c r="I203" s="3" t="s">
        <v>24</v>
      </c>
      <c r="J203" s="3" t="s">
        <v>540</v>
      </c>
      <c r="K203" s="3" t="s">
        <v>26</v>
      </c>
      <c r="L203" s="3" t="s">
        <v>541</v>
      </c>
      <c r="M203" s="2">
        <v>8152</v>
      </c>
      <c r="N203" s="2">
        <v>0</v>
      </c>
      <c r="O203" s="2">
        <v>124</v>
      </c>
      <c r="P203" s="2">
        <v>0</v>
      </c>
      <c r="Q203" s="2">
        <v>87</v>
      </c>
      <c r="R203" s="2">
        <v>7.82</v>
      </c>
      <c r="S203" s="2">
        <v>9</v>
      </c>
      <c r="T203" s="3" t="s">
        <v>542</v>
      </c>
    </row>
    <row r="204" spans="1:20" x14ac:dyDescent="0.3">
      <c r="A204" s="2">
        <v>3087</v>
      </c>
      <c r="B204" s="3" t="s">
        <v>20</v>
      </c>
      <c r="C204" s="3" t="s">
        <v>21</v>
      </c>
      <c r="D204" s="3" t="s">
        <v>22</v>
      </c>
      <c r="E204" s="2">
        <v>2005</v>
      </c>
      <c r="F204" s="4">
        <v>38750</v>
      </c>
      <c r="G204" s="4">
        <v>38750</v>
      </c>
      <c r="H204" s="3" t="s">
        <v>23</v>
      </c>
      <c r="I204" s="3" t="s">
        <v>24</v>
      </c>
      <c r="J204" s="3" t="s">
        <v>543</v>
      </c>
      <c r="K204" s="3" t="s">
        <v>26</v>
      </c>
      <c r="L204" s="3" t="s">
        <v>544</v>
      </c>
      <c r="M204" s="2">
        <v>8041</v>
      </c>
      <c r="N204" s="2">
        <v>0</v>
      </c>
      <c r="O204" s="2">
        <v>206</v>
      </c>
      <c r="P204" s="2">
        <v>0</v>
      </c>
      <c r="Q204" s="2">
        <v>84</v>
      </c>
      <c r="R204" s="2">
        <v>7.82</v>
      </c>
      <c r="S204" s="2">
        <v>6</v>
      </c>
      <c r="T204" s="3" t="s">
        <v>545</v>
      </c>
    </row>
    <row r="205" spans="1:20" x14ac:dyDescent="0.3">
      <c r="A205" s="2">
        <v>3088</v>
      </c>
      <c r="B205" s="3" t="s">
        <v>20</v>
      </c>
      <c r="C205" s="3" t="s">
        <v>21</v>
      </c>
      <c r="D205" s="3" t="s">
        <v>22</v>
      </c>
      <c r="E205" s="2">
        <v>2005</v>
      </c>
      <c r="F205" s="4">
        <v>38750</v>
      </c>
      <c r="G205" s="4">
        <v>38750</v>
      </c>
      <c r="H205" s="3" t="s">
        <v>23</v>
      </c>
      <c r="I205" s="3" t="s">
        <v>24</v>
      </c>
      <c r="J205" s="3" t="s">
        <v>546</v>
      </c>
      <c r="K205" s="3" t="s">
        <v>26</v>
      </c>
      <c r="L205" s="3" t="s">
        <v>547</v>
      </c>
      <c r="M205" s="2">
        <v>10090</v>
      </c>
      <c r="N205" s="2">
        <v>0</v>
      </c>
      <c r="O205" s="2">
        <v>206</v>
      </c>
      <c r="P205" s="2">
        <v>0</v>
      </c>
      <c r="Q205" s="2">
        <v>82</v>
      </c>
      <c r="R205" s="2">
        <v>7.82</v>
      </c>
      <c r="S205" s="2">
        <v>6</v>
      </c>
      <c r="T205" s="3" t="s">
        <v>548</v>
      </c>
    </row>
    <row r="206" spans="1:20" x14ac:dyDescent="0.3">
      <c r="A206" s="2">
        <v>3089</v>
      </c>
      <c r="B206" s="3" t="s">
        <v>20</v>
      </c>
      <c r="C206" s="3" t="s">
        <v>21</v>
      </c>
      <c r="D206" s="3" t="s">
        <v>22</v>
      </c>
      <c r="E206" s="2">
        <v>2005</v>
      </c>
      <c r="F206" s="4">
        <v>38750</v>
      </c>
      <c r="G206" s="4">
        <v>38750</v>
      </c>
      <c r="H206" s="3" t="s">
        <v>23</v>
      </c>
      <c r="I206" s="3" t="s">
        <v>89</v>
      </c>
      <c r="J206" s="3" t="s">
        <v>549</v>
      </c>
      <c r="K206" s="3" t="s">
        <v>26</v>
      </c>
      <c r="L206" s="3" t="s">
        <v>91</v>
      </c>
      <c r="M206" s="2">
        <v>12614</v>
      </c>
      <c r="N206" s="2">
        <v>0</v>
      </c>
      <c r="O206" s="2">
        <v>457</v>
      </c>
      <c r="P206" s="2">
        <v>0</v>
      </c>
      <c r="Q206" s="2">
        <v>73</v>
      </c>
      <c r="R206" s="2">
        <v>4.82</v>
      </c>
      <c r="S206" s="2">
        <v>46</v>
      </c>
      <c r="T206" s="3" t="s">
        <v>550</v>
      </c>
    </row>
    <row r="207" spans="1:20" x14ac:dyDescent="0.3">
      <c r="A207" s="2">
        <v>3090</v>
      </c>
      <c r="B207" s="3" t="s">
        <v>20</v>
      </c>
      <c r="C207" s="3" t="s">
        <v>21</v>
      </c>
      <c r="D207" s="3" t="s">
        <v>22</v>
      </c>
      <c r="E207" s="2">
        <v>2005</v>
      </c>
      <c r="F207" s="4">
        <v>38750</v>
      </c>
      <c r="G207" s="4">
        <v>38750</v>
      </c>
      <c r="H207" s="3" t="s">
        <v>23</v>
      </c>
      <c r="I207" s="3" t="s">
        <v>24</v>
      </c>
      <c r="J207" s="3" t="s">
        <v>551</v>
      </c>
      <c r="K207" s="3" t="s">
        <v>26</v>
      </c>
      <c r="L207" s="3" t="s">
        <v>69</v>
      </c>
      <c r="M207" s="2">
        <v>14633</v>
      </c>
      <c r="N207" s="2">
        <v>0</v>
      </c>
      <c r="O207" s="2">
        <v>934</v>
      </c>
      <c r="P207" s="2">
        <v>0</v>
      </c>
      <c r="Q207" s="2">
        <v>86</v>
      </c>
      <c r="R207" s="2">
        <v>7.82</v>
      </c>
      <c r="S207" s="2">
        <v>15</v>
      </c>
      <c r="T207" s="3" t="s">
        <v>552</v>
      </c>
    </row>
    <row r="208" spans="1:20" x14ac:dyDescent="0.3">
      <c r="A208" s="2">
        <v>4173</v>
      </c>
      <c r="B208" s="3" t="s">
        <v>20</v>
      </c>
      <c r="C208" s="3" t="s">
        <v>21</v>
      </c>
      <c r="D208" s="3" t="s">
        <v>22</v>
      </c>
      <c r="E208" s="2">
        <v>2006</v>
      </c>
      <c r="F208" s="4">
        <v>39121</v>
      </c>
      <c r="G208" s="4">
        <v>39121</v>
      </c>
      <c r="H208" s="3" t="s">
        <v>23</v>
      </c>
      <c r="I208" s="3" t="s">
        <v>24</v>
      </c>
      <c r="J208" s="3" t="s">
        <v>553</v>
      </c>
      <c r="K208" s="3" t="s">
        <v>26</v>
      </c>
      <c r="L208" s="3" t="s">
        <v>554</v>
      </c>
      <c r="M208" s="2">
        <v>8471</v>
      </c>
      <c r="N208" s="2">
        <v>0</v>
      </c>
      <c r="O208" s="2">
        <v>687</v>
      </c>
      <c r="P208" s="2">
        <v>0</v>
      </c>
      <c r="Q208" s="2">
        <v>86</v>
      </c>
      <c r="R208" s="2">
        <v>7.47</v>
      </c>
      <c r="S208" s="2">
        <v>4</v>
      </c>
      <c r="T208" s="3" t="s">
        <v>555</v>
      </c>
    </row>
    <row r="209" spans="1:20" x14ac:dyDescent="0.3">
      <c r="A209" s="2">
        <v>4174</v>
      </c>
      <c r="B209" s="3" t="s">
        <v>20</v>
      </c>
      <c r="C209" s="3" t="s">
        <v>21</v>
      </c>
      <c r="D209" s="3" t="s">
        <v>22</v>
      </c>
      <c r="E209" s="2">
        <v>2006</v>
      </c>
      <c r="F209" s="4">
        <v>39121</v>
      </c>
      <c r="G209" s="4">
        <v>39121</v>
      </c>
      <c r="H209" s="3" t="s">
        <v>23</v>
      </c>
      <c r="I209" s="3" t="s">
        <v>24</v>
      </c>
      <c r="J209" s="3" t="s">
        <v>556</v>
      </c>
      <c r="K209" s="3" t="s">
        <v>26</v>
      </c>
      <c r="L209" s="3" t="s">
        <v>557</v>
      </c>
      <c r="M209" s="2">
        <v>8288</v>
      </c>
      <c r="N209" s="2">
        <v>132</v>
      </c>
      <c r="O209" s="2">
        <v>351</v>
      </c>
      <c r="P209" s="2">
        <v>0</v>
      </c>
      <c r="Q209" s="2">
        <v>84</v>
      </c>
      <c r="R209" s="2">
        <v>6.54</v>
      </c>
      <c r="S209" s="2">
        <v>4</v>
      </c>
      <c r="T209" s="3" t="s">
        <v>558</v>
      </c>
    </row>
    <row r="210" spans="1:20" x14ac:dyDescent="0.3">
      <c r="A210" s="2">
        <v>4175</v>
      </c>
      <c r="B210" s="3" t="s">
        <v>20</v>
      </c>
      <c r="C210" s="3" t="s">
        <v>21</v>
      </c>
      <c r="D210" s="3" t="s">
        <v>22</v>
      </c>
      <c r="E210" s="2">
        <v>2006</v>
      </c>
      <c r="F210" s="4">
        <v>39121</v>
      </c>
      <c r="G210" s="4">
        <v>39121</v>
      </c>
      <c r="H210" s="3" t="s">
        <v>23</v>
      </c>
      <c r="I210" s="3" t="s">
        <v>24</v>
      </c>
      <c r="J210" s="3" t="s">
        <v>559</v>
      </c>
      <c r="K210" s="3" t="s">
        <v>26</v>
      </c>
      <c r="L210" s="3" t="s">
        <v>560</v>
      </c>
      <c r="M210" s="2">
        <v>8471</v>
      </c>
      <c r="N210" s="2">
        <v>45</v>
      </c>
      <c r="O210" s="2">
        <v>448</v>
      </c>
      <c r="P210" s="2">
        <v>0</v>
      </c>
      <c r="Q210" s="2">
        <v>88</v>
      </c>
      <c r="R210" s="2">
        <v>7.8</v>
      </c>
      <c r="S210" s="2">
        <v>13</v>
      </c>
      <c r="T210" s="3" t="s">
        <v>561</v>
      </c>
    </row>
    <row r="211" spans="1:20" x14ac:dyDescent="0.3">
      <c r="A211" s="2">
        <v>4176</v>
      </c>
      <c r="B211" s="3" t="s">
        <v>20</v>
      </c>
      <c r="C211" s="3" t="s">
        <v>21</v>
      </c>
      <c r="D211" s="3" t="s">
        <v>22</v>
      </c>
      <c r="E211" s="2">
        <v>2006</v>
      </c>
      <c r="F211" s="4">
        <v>39121</v>
      </c>
      <c r="G211" s="4">
        <v>39121</v>
      </c>
      <c r="H211" s="3" t="s">
        <v>23</v>
      </c>
      <c r="I211" s="3" t="s">
        <v>24</v>
      </c>
      <c r="J211" s="3" t="s">
        <v>562</v>
      </c>
      <c r="K211" s="3" t="s">
        <v>26</v>
      </c>
      <c r="L211" s="3" t="s">
        <v>87</v>
      </c>
      <c r="M211" s="2">
        <v>8413</v>
      </c>
      <c r="N211" s="2">
        <v>45</v>
      </c>
      <c r="O211" s="2">
        <v>588</v>
      </c>
      <c r="P211" s="2">
        <v>0</v>
      </c>
      <c r="Q211" s="2">
        <v>103</v>
      </c>
      <c r="R211" s="2">
        <v>13.79</v>
      </c>
      <c r="S211" s="2">
        <v>4</v>
      </c>
      <c r="T211" s="3" t="s">
        <v>563</v>
      </c>
    </row>
    <row r="212" spans="1:20" x14ac:dyDescent="0.3">
      <c r="A212" s="2">
        <v>4178</v>
      </c>
      <c r="B212" s="3" t="s">
        <v>20</v>
      </c>
      <c r="C212" s="3" t="s">
        <v>21</v>
      </c>
      <c r="D212" s="3" t="s">
        <v>22</v>
      </c>
      <c r="E212" s="2">
        <v>2006</v>
      </c>
      <c r="F212" s="4">
        <v>39121</v>
      </c>
      <c r="G212" s="4">
        <v>39121</v>
      </c>
      <c r="H212" s="3" t="s">
        <v>23</v>
      </c>
      <c r="I212" s="3" t="s">
        <v>24</v>
      </c>
      <c r="J212" s="3" t="s">
        <v>564</v>
      </c>
      <c r="K212" s="3" t="s">
        <v>26</v>
      </c>
      <c r="L212" s="3" t="s">
        <v>565</v>
      </c>
      <c r="M212" s="2">
        <v>7367</v>
      </c>
      <c r="N212" s="2">
        <v>0</v>
      </c>
      <c r="O212" s="2">
        <v>1728</v>
      </c>
      <c r="P212" s="2">
        <v>0</v>
      </c>
      <c r="Q212" s="2">
        <v>91</v>
      </c>
      <c r="R212" s="2">
        <v>8.2100000000000009</v>
      </c>
      <c r="S212" s="2">
        <v>8</v>
      </c>
      <c r="T212" s="3" t="s">
        <v>566</v>
      </c>
    </row>
    <row r="213" spans="1:20" x14ac:dyDescent="0.3">
      <c r="A213" s="2">
        <v>4179</v>
      </c>
      <c r="B213" s="3" t="s">
        <v>20</v>
      </c>
      <c r="C213" s="3" t="s">
        <v>21</v>
      </c>
      <c r="D213" s="3" t="s">
        <v>22</v>
      </c>
      <c r="E213" s="2">
        <v>2006</v>
      </c>
      <c r="F213" s="4">
        <v>39121</v>
      </c>
      <c r="G213" s="4">
        <v>39121</v>
      </c>
      <c r="H213" s="3" t="s">
        <v>23</v>
      </c>
      <c r="I213" s="3" t="s">
        <v>24</v>
      </c>
      <c r="J213" s="3" t="s">
        <v>567</v>
      </c>
      <c r="K213" s="3" t="s">
        <v>26</v>
      </c>
      <c r="L213" s="3" t="s">
        <v>568</v>
      </c>
      <c r="M213" s="2">
        <v>7925</v>
      </c>
      <c r="N213" s="2">
        <v>91</v>
      </c>
      <c r="O213" s="2">
        <v>996</v>
      </c>
      <c r="P213" s="2">
        <v>45</v>
      </c>
      <c r="Q213" s="2">
        <v>91</v>
      </c>
      <c r="R213" s="2">
        <v>8.8000000000000007</v>
      </c>
      <c r="S213" s="2">
        <v>5</v>
      </c>
      <c r="T213" s="3" t="s">
        <v>569</v>
      </c>
    </row>
    <row r="214" spans="1:20" x14ac:dyDescent="0.3">
      <c r="A214" s="2">
        <v>4180</v>
      </c>
      <c r="B214" s="3" t="s">
        <v>20</v>
      </c>
      <c r="C214" s="3" t="s">
        <v>21</v>
      </c>
      <c r="D214" s="3" t="s">
        <v>22</v>
      </c>
      <c r="E214" s="2">
        <v>2006</v>
      </c>
      <c r="F214" s="4">
        <v>39121</v>
      </c>
      <c r="G214" s="4">
        <v>39121</v>
      </c>
      <c r="H214" s="3" t="s">
        <v>23</v>
      </c>
      <c r="I214" s="3" t="s">
        <v>24</v>
      </c>
      <c r="J214" s="3" t="s">
        <v>570</v>
      </c>
      <c r="K214" s="3" t="s">
        <v>26</v>
      </c>
      <c r="L214" s="3" t="s">
        <v>571</v>
      </c>
      <c r="M214" s="2">
        <v>8875</v>
      </c>
      <c r="N214" s="2">
        <v>0</v>
      </c>
      <c r="O214" s="2">
        <v>720</v>
      </c>
      <c r="P214" s="2">
        <v>0</v>
      </c>
      <c r="Q214" s="2">
        <v>90</v>
      </c>
      <c r="R214" s="2">
        <v>8.08</v>
      </c>
      <c r="S214" s="2">
        <v>4</v>
      </c>
      <c r="T214" s="3" t="s">
        <v>572</v>
      </c>
    </row>
    <row r="215" spans="1:20" x14ac:dyDescent="0.3">
      <c r="A215" s="2">
        <v>4183</v>
      </c>
      <c r="B215" s="3" t="s">
        <v>20</v>
      </c>
      <c r="C215" s="3" t="s">
        <v>21</v>
      </c>
      <c r="D215" s="3" t="s">
        <v>22</v>
      </c>
      <c r="E215" s="2">
        <v>2006</v>
      </c>
      <c r="F215" s="4">
        <v>39121</v>
      </c>
      <c r="G215" s="4">
        <v>39121</v>
      </c>
      <c r="H215" s="3" t="s">
        <v>23</v>
      </c>
      <c r="I215" s="3" t="s">
        <v>24</v>
      </c>
      <c r="J215" s="3" t="s">
        <v>573</v>
      </c>
      <c r="K215" s="3" t="s">
        <v>26</v>
      </c>
      <c r="L215" s="3" t="s">
        <v>574</v>
      </c>
      <c r="M215" s="2">
        <v>8512</v>
      </c>
      <c r="N215" s="2">
        <v>137</v>
      </c>
      <c r="O215" s="2">
        <v>503</v>
      </c>
      <c r="P215" s="2">
        <v>0</v>
      </c>
      <c r="Q215" s="2">
        <v>96</v>
      </c>
      <c r="R215" s="2">
        <v>10.33</v>
      </c>
      <c r="S215" s="2">
        <v>4</v>
      </c>
      <c r="T215" s="3" t="s">
        <v>575</v>
      </c>
    </row>
    <row r="216" spans="1:20" x14ac:dyDescent="0.3">
      <c r="A216" s="2">
        <v>4184</v>
      </c>
      <c r="B216" s="3" t="s">
        <v>20</v>
      </c>
      <c r="C216" s="3" t="s">
        <v>21</v>
      </c>
      <c r="D216" s="3" t="s">
        <v>22</v>
      </c>
      <c r="E216" s="2">
        <v>2006</v>
      </c>
      <c r="F216" s="4">
        <v>39121</v>
      </c>
      <c r="G216" s="4">
        <v>39121</v>
      </c>
      <c r="H216" s="3" t="s">
        <v>23</v>
      </c>
      <c r="I216" s="3" t="s">
        <v>24</v>
      </c>
      <c r="J216" s="3" t="s">
        <v>576</v>
      </c>
      <c r="K216" s="3" t="s">
        <v>26</v>
      </c>
      <c r="L216" s="3" t="s">
        <v>577</v>
      </c>
      <c r="M216" s="2">
        <v>9024</v>
      </c>
      <c r="N216" s="2">
        <v>0</v>
      </c>
      <c r="O216" s="2">
        <v>475</v>
      </c>
      <c r="P216" s="2">
        <v>0</v>
      </c>
      <c r="Q216" s="2">
        <v>97</v>
      </c>
      <c r="R216" s="2">
        <v>10.15</v>
      </c>
      <c r="S216" s="2">
        <v>7</v>
      </c>
      <c r="T216" s="3" t="s">
        <v>578</v>
      </c>
    </row>
    <row r="217" spans="1:20" x14ac:dyDescent="0.3">
      <c r="A217" s="2">
        <v>4185</v>
      </c>
      <c r="B217" s="3" t="s">
        <v>20</v>
      </c>
      <c r="C217" s="3" t="s">
        <v>21</v>
      </c>
      <c r="D217" s="3" t="s">
        <v>22</v>
      </c>
      <c r="E217" s="2">
        <v>2006</v>
      </c>
      <c r="F217" s="4">
        <v>39121</v>
      </c>
      <c r="G217" s="4">
        <v>39121</v>
      </c>
      <c r="H217" s="3" t="s">
        <v>23</v>
      </c>
      <c r="I217" s="3" t="s">
        <v>24</v>
      </c>
      <c r="J217" s="3" t="s">
        <v>579</v>
      </c>
      <c r="K217" s="3" t="s">
        <v>26</v>
      </c>
      <c r="L217" s="3" t="s">
        <v>33</v>
      </c>
      <c r="M217" s="2">
        <v>9160</v>
      </c>
      <c r="N217" s="2">
        <v>0</v>
      </c>
      <c r="O217" s="2">
        <v>851</v>
      </c>
      <c r="P217" s="2">
        <v>0</v>
      </c>
      <c r="Q217" s="2">
        <v>94</v>
      </c>
      <c r="R217" s="2">
        <v>9.17</v>
      </c>
      <c r="S217" s="2">
        <v>8</v>
      </c>
      <c r="T217" s="3" t="s">
        <v>580</v>
      </c>
    </row>
    <row r="218" spans="1:20" x14ac:dyDescent="0.3">
      <c r="A218" s="2">
        <v>4186</v>
      </c>
      <c r="B218" s="3" t="s">
        <v>20</v>
      </c>
      <c r="C218" s="3" t="s">
        <v>21</v>
      </c>
      <c r="D218" s="3" t="s">
        <v>22</v>
      </c>
      <c r="E218" s="2">
        <v>2006</v>
      </c>
      <c r="F218" s="4">
        <v>39121</v>
      </c>
      <c r="G218" s="4">
        <v>39121</v>
      </c>
      <c r="H218" s="3" t="s">
        <v>23</v>
      </c>
      <c r="I218" s="3" t="s">
        <v>24</v>
      </c>
      <c r="J218" s="3" t="s">
        <v>581</v>
      </c>
      <c r="K218" s="3" t="s">
        <v>26</v>
      </c>
      <c r="L218" s="3" t="s">
        <v>582</v>
      </c>
      <c r="M218" s="2">
        <v>9454</v>
      </c>
      <c r="N218" s="2">
        <v>48</v>
      </c>
      <c r="O218" s="2">
        <v>194</v>
      </c>
      <c r="P218" s="2">
        <v>0</v>
      </c>
      <c r="Q218" s="2">
        <v>93</v>
      </c>
      <c r="R218" s="2">
        <v>9.11</v>
      </c>
      <c r="S218" s="2">
        <v>4</v>
      </c>
      <c r="T218" s="3" t="s">
        <v>583</v>
      </c>
    </row>
    <row r="219" spans="1:20" x14ac:dyDescent="0.3">
      <c r="A219" s="2">
        <v>4187</v>
      </c>
      <c r="B219" s="3" t="s">
        <v>20</v>
      </c>
      <c r="C219" s="3" t="s">
        <v>21</v>
      </c>
      <c r="D219" s="3" t="s">
        <v>22</v>
      </c>
      <c r="E219" s="2">
        <v>2006</v>
      </c>
      <c r="F219" s="4">
        <v>39121</v>
      </c>
      <c r="G219" s="4">
        <v>39121</v>
      </c>
      <c r="H219" s="3" t="s">
        <v>23</v>
      </c>
      <c r="I219" s="3" t="s">
        <v>24</v>
      </c>
      <c r="J219" s="3" t="s">
        <v>584</v>
      </c>
      <c r="K219" s="3" t="s">
        <v>26</v>
      </c>
      <c r="L219" s="3" t="s">
        <v>585</v>
      </c>
      <c r="M219" s="2">
        <v>9834</v>
      </c>
      <c r="N219" s="2">
        <v>0</v>
      </c>
      <c r="O219" s="2">
        <v>99</v>
      </c>
      <c r="P219" s="2">
        <v>0</v>
      </c>
      <c r="Q219" s="2">
        <v>92</v>
      </c>
      <c r="R219" s="2">
        <v>8.64</v>
      </c>
      <c r="S219" s="2">
        <v>5</v>
      </c>
      <c r="T219" s="3" t="s">
        <v>586</v>
      </c>
    </row>
    <row r="220" spans="1:20" x14ac:dyDescent="0.3">
      <c r="A220" s="2">
        <v>4381</v>
      </c>
      <c r="B220" s="3" t="s">
        <v>20</v>
      </c>
      <c r="C220" s="3" t="s">
        <v>21</v>
      </c>
      <c r="D220" s="3" t="s">
        <v>22</v>
      </c>
      <c r="E220" s="2">
        <v>2007</v>
      </c>
      <c r="F220" s="4">
        <v>39478</v>
      </c>
      <c r="G220" s="4">
        <v>39478</v>
      </c>
      <c r="H220" s="3" t="s">
        <v>23</v>
      </c>
      <c r="I220" s="3" t="s">
        <v>24</v>
      </c>
      <c r="J220" s="3" t="s">
        <v>587</v>
      </c>
      <c r="K220" s="3" t="s">
        <v>26</v>
      </c>
      <c r="L220" s="3" t="s">
        <v>588</v>
      </c>
      <c r="M220" s="2">
        <v>7217</v>
      </c>
      <c r="N220" s="2">
        <v>0</v>
      </c>
      <c r="O220" s="2">
        <v>261</v>
      </c>
      <c r="P220" s="2">
        <v>0</v>
      </c>
      <c r="Q220" s="2">
        <v>93</v>
      </c>
      <c r="R220" s="2">
        <v>7.37</v>
      </c>
      <c r="S220" s="2">
        <v>5</v>
      </c>
      <c r="T220" s="3" t="s">
        <v>589</v>
      </c>
    </row>
    <row r="221" spans="1:20" x14ac:dyDescent="0.3">
      <c r="A221" s="2">
        <v>4382</v>
      </c>
      <c r="B221" s="3" t="s">
        <v>20</v>
      </c>
      <c r="C221" s="3" t="s">
        <v>21</v>
      </c>
      <c r="D221" s="3" t="s">
        <v>22</v>
      </c>
      <c r="E221" s="2">
        <v>2007</v>
      </c>
      <c r="F221" s="4">
        <v>39478</v>
      </c>
      <c r="G221" s="4">
        <v>39478</v>
      </c>
      <c r="H221" s="3" t="s">
        <v>23</v>
      </c>
      <c r="I221" s="3" t="s">
        <v>24</v>
      </c>
      <c r="J221" s="3" t="s">
        <v>590</v>
      </c>
      <c r="K221" s="3" t="s">
        <v>26</v>
      </c>
      <c r="L221" s="3" t="s">
        <v>591</v>
      </c>
      <c r="M221" s="2">
        <v>7086</v>
      </c>
      <c r="N221" s="2">
        <v>0</v>
      </c>
      <c r="O221" s="2">
        <v>287</v>
      </c>
      <c r="P221" s="2">
        <v>13</v>
      </c>
      <c r="Q221" s="2">
        <v>90</v>
      </c>
      <c r="R221" s="2">
        <v>6.15</v>
      </c>
      <c r="S221" s="2">
        <v>3</v>
      </c>
      <c r="T221" s="3" t="s">
        <v>592</v>
      </c>
    </row>
    <row r="222" spans="1:20" x14ac:dyDescent="0.3">
      <c r="A222" s="2">
        <v>4383</v>
      </c>
      <c r="B222" s="3" t="s">
        <v>20</v>
      </c>
      <c r="C222" s="3" t="s">
        <v>21</v>
      </c>
      <c r="D222" s="3" t="s">
        <v>22</v>
      </c>
      <c r="E222" s="2">
        <v>2007</v>
      </c>
      <c r="F222" s="4">
        <v>39478</v>
      </c>
      <c r="G222" s="4">
        <v>39478</v>
      </c>
      <c r="H222" s="3" t="s">
        <v>23</v>
      </c>
      <c r="I222" s="3" t="s">
        <v>24</v>
      </c>
      <c r="J222" s="3" t="s">
        <v>593</v>
      </c>
      <c r="K222" s="3" t="s">
        <v>26</v>
      </c>
      <c r="L222" s="3" t="s">
        <v>594</v>
      </c>
      <c r="M222" s="2">
        <v>6929</v>
      </c>
      <c r="N222" s="2">
        <v>0</v>
      </c>
      <c r="O222" s="2">
        <v>508</v>
      </c>
      <c r="P222" s="2">
        <v>0</v>
      </c>
      <c r="Q222" s="2">
        <v>88</v>
      </c>
      <c r="R222" s="2">
        <v>6.2</v>
      </c>
      <c r="S222" s="2">
        <v>5</v>
      </c>
      <c r="T222" s="3" t="s">
        <v>595</v>
      </c>
    </row>
    <row r="223" spans="1:20" x14ac:dyDescent="0.3">
      <c r="A223" s="2">
        <v>4384</v>
      </c>
      <c r="B223" s="3" t="s">
        <v>20</v>
      </c>
      <c r="C223" s="3" t="s">
        <v>21</v>
      </c>
      <c r="D223" s="3" t="s">
        <v>22</v>
      </c>
      <c r="E223" s="2">
        <v>2007</v>
      </c>
      <c r="F223" s="4">
        <v>39478</v>
      </c>
      <c r="G223" s="4">
        <v>39478</v>
      </c>
      <c r="H223" s="3" t="s">
        <v>23</v>
      </c>
      <c r="I223" s="3" t="s">
        <v>24</v>
      </c>
      <c r="J223" s="3" t="s">
        <v>596</v>
      </c>
      <c r="K223" s="3" t="s">
        <v>26</v>
      </c>
      <c r="L223" s="3" t="s">
        <v>597</v>
      </c>
      <c r="M223" s="2">
        <v>6628</v>
      </c>
      <c r="N223" s="2">
        <v>0</v>
      </c>
      <c r="O223" s="2">
        <v>269</v>
      </c>
      <c r="P223" s="2">
        <v>0</v>
      </c>
      <c r="Q223" s="2">
        <v>83</v>
      </c>
      <c r="R223" s="2">
        <v>5.61</v>
      </c>
      <c r="S223" s="2">
        <v>4</v>
      </c>
      <c r="T223" s="3" t="s">
        <v>598</v>
      </c>
    </row>
    <row r="224" spans="1:20" x14ac:dyDescent="0.3">
      <c r="A224" s="2">
        <v>4385</v>
      </c>
      <c r="B224" s="3" t="s">
        <v>20</v>
      </c>
      <c r="C224" s="3" t="s">
        <v>21</v>
      </c>
      <c r="D224" s="3" t="s">
        <v>22</v>
      </c>
      <c r="E224" s="2">
        <v>2007</v>
      </c>
      <c r="F224" s="4">
        <v>39478</v>
      </c>
      <c r="G224" s="4">
        <v>39478</v>
      </c>
      <c r="H224" s="3" t="s">
        <v>23</v>
      </c>
      <c r="I224" s="3" t="s">
        <v>24</v>
      </c>
      <c r="J224" s="3" t="s">
        <v>599</v>
      </c>
      <c r="K224" s="3" t="s">
        <v>26</v>
      </c>
      <c r="L224" s="3" t="s">
        <v>600</v>
      </c>
      <c r="M224" s="2">
        <v>7886</v>
      </c>
      <c r="N224" s="2">
        <v>17</v>
      </c>
      <c r="O224" s="2">
        <v>316</v>
      </c>
      <c r="P224" s="2">
        <v>0</v>
      </c>
      <c r="Q224" s="2">
        <v>82</v>
      </c>
      <c r="R224" s="2">
        <v>8.0299999999999994</v>
      </c>
      <c r="S224" s="2">
        <v>5</v>
      </c>
      <c r="T224" s="3" t="s">
        <v>601</v>
      </c>
    </row>
    <row r="225" spans="1:20" x14ac:dyDescent="0.3">
      <c r="A225" s="2">
        <v>4386</v>
      </c>
      <c r="B225" s="3" t="s">
        <v>20</v>
      </c>
      <c r="C225" s="3" t="s">
        <v>21</v>
      </c>
      <c r="D225" s="3" t="s">
        <v>22</v>
      </c>
      <c r="E225" s="2">
        <v>2007</v>
      </c>
      <c r="F225" s="4">
        <v>39478</v>
      </c>
      <c r="G225" s="4">
        <v>39478</v>
      </c>
      <c r="H225" s="3" t="s">
        <v>23</v>
      </c>
      <c r="I225" s="3" t="s">
        <v>24</v>
      </c>
      <c r="J225" s="3" t="s">
        <v>602</v>
      </c>
      <c r="K225" s="3" t="s">
        <v>26</v>
      </c>
      <c r="L225" s="3" t="s">
        <v>603</v>
      </c>
      <c r="M225" s="2">
        <v>8325</v>
      </c>
      <c r="N225" s="2">
        <v>14</v>
      </c>
      <c r="O225" s="2">
        <v>140</v>
      </c>
      <c r="P225" s="2">
        <v>0</v>
      </c>
      <c r="Q225" s="2">
        <v>82</v>
      </c>
      <c r="R225" s="2">
        <v>8.25</v>
      </c>
      <c r="S225" s="2">
        <v>8</v>
      </c>
      <c r="T225" s="3" t="s">
        <v>604</v>
      </c>
    </row>
    <row r="226" spans="1:20" x14ac:dyDescent="0.3">
      <c r="A226" s="2">
        <v>4387</v>
      </c>
      <c r="B226" s="3" t="s">
        <v>20</v>
      </c>
      <c r="C226" s="3" t="s">
        <v>21</v>
      </c>
      <c r="D226" s="3" t="s">
        <v>22</v>
      </c>
      <c r="E226" s="2">
        <v>2007</v>
      </c>
      <c r="F226" s="4">
        <v>39478</v>
      </c>
      <c r="G226" s="4">
        <v>39478</v>
      </c>
      <c r="H226" s="3" t="s">
        <v>23</v>
      </c>
      <c r="I226" s="3" t="s">
        <v>24</v>
      </c>
      <c r="J226" s="3" t="s">
        <v>605</v>
      </c>
      <c r="K226" s="3" t="s">
        <v>26</v>
      </c>
      <c r="L226" s="3" t="s">
        <v>606</v>
      </c>
      <c r="M226" s="2">
        <v>8403</v>
      </c>
      <c r="N226" s="2">
        <v>0</v>
      </c>
      <c r="O226" s="2">
        <v>408</v>
      </c>
      <c r="P226" s="2">
        <v>0</v>
      </c>
      <c r="Q226" s="2">
        <v>88</v>
      </c>
      <c r="R226" s="2">
        <v>9.26</v>
      </c>
      <c r="S226" s="2">
        <v>5</v>
      </c>
      <c r="T226" s="3" t="s">
        <v>607</v>
      </c>
    </row>
    <row r="227" spans="1:20" x14ac:dyDescent="0.3">
      <c r="A227" s="2">
        <v>4388</v>
      </c>
      <c r="B227" s="3" t="s">
        <v>20</v>
      </c>
      <c r="C227" s="3" t="s">
        <v>21</v>
      </c>
      <c r="D227" s="3" t="s">
        <v>22</v>
      </c>
      <c r="E227" s="2">
        <v>2007</v>
      </c>
      <c r="F227" s="4">
        <v>39478</v>
      </c>
      <c r="G227" s="4">
        <v>39478</v>
      </c>
      <c r="H227" s="3" t="s">
        <v>23</v>
      </c>
      <c r="I227" s="3" t="s">
        <v>24</v>
      </c>
      <c r="J227" s="3" t="s">
        <v>608</v>
      </c>
      <c r="K227" s="3" t="s">
        <v>26</v>
      </c>
      <c r="L227" s="3" t="s">
        <v>609</v>
      </c>
      <c r="M227" s="2">
        <v>9186</v>
      </c>
      <c r="N227" s="2">
        <v>0</v>
      </c>
      <c r="O227" s="2">
        <v>196</v>
      </c>
      <c r="P227" s="2">
        <v>0</v>
      </c>
      <c r="Q227" s="2">
        <v>91</v>
      </c>
      <c r="R227" s="2">
        <v>7.44</v>
      </c>
      <c r="S227" s="2">
        <v>6</v>
      </c>
      <c r="T227" s="3" t="s">
        <v>610</v>
      </c>
    </row>
    <row r="228" spans="1:20" x14ac:dyDescent="0.3">
      <c r="A228" s="2">
        <v>4389</v>
      </c>
      <c r="B228" s="3" t="s">
        <v>20</v>
      </c>
      <c r="C228" s="3" t="s">
        <v>21</v>
      </c>
      <c r="D228" s="3" t="s">
        <v>22</v>
      </c>
      <c r="E228" s="2">
        <v>2007</v>
      </c>
      <c r="F228" s="4">
        <v>39478</v>
      </c>
      <c r="G228" s="4">
        <v>39478</v>
      </c>
      <c r="H228" s="3" t="s">
        <v>23</v>
      </c>
      <c r="I228" s="3" t="s">
        <v>24</v>
      </c>
      <c r="J228" s="3" t="s">
        <v>611</v>
      </c>
      <c r="K228" s="3" t="s">
        <v>26</v>
      </c>
      <c r="L228" s="3" t="s">
        <v>612</v>
      </c>
      <c r="M228" s="2">
        <v>7406</v>
      </c>
      <c r="N228" s="2">
        <v>0</v>
      </c>
      <c r="O228" s="2">
        <v>388</v>
      </c>
      <c r="P228" s="2">
        <v>0</v>
      </c>
      <c r="Q228" s="2">
        <v>94</v>
      </c>
      <c r="R228" s="2">
        <v>8.02</v>
      </c>
      <c r="S228" s="2">
        <v>5</v>
      </c>
      <c r="T228" s="3" t="s">
        <v>613</v>
      </c>
    </row>
    <row r="229" spans="1:20" x14ac:dyDescent="0.3">
      <c r="A229" s="2">
        <v>5786</v>
      </c>
      <c r="B229" s="3" t="s">
        <v>20</v>
      </c>
      <c r="C229" s="3" t="s">
        <v>21</v>
      </c>
      <c r="D229" s="3" t="s">
        <v>22</v>
      </c>
      <c r="E229" s="2">
        <v>1998</v>
      </c>
      <c r="F229" s="4">
        <v>36188</v>
      </c>
      <c r="G229" s="4">
        <v>36188</v>
      </c>
      <c r="H229" s="3" t="s">
        <v>23</v>
      </c>
      <c r="I229" s="3" t="s">
        <v>24</v>
      </c>
      <c r="J229" s="3" t="s">
        <v>614</v>
      </c>
      <c r="K229" s="3" t="s">
        <v>298</v>
      </c>
      <c r="L229" s="3" t="s">
        <v>615</v>
      </c>
      <c r="M229" s="2">
        <v>9636</v>
      </c>
      <c r="N229" s="2">
        <v>49</v>
      </c>
      <c r="O229" s="2">
        <v>300</v>
      </c>
      <c r="P229" s="2">
        <v>0</v>
      </c>
      <c r="Q229" s="2">
        <v>74</v>
      </c>
      <c r="R229" s="2">
        <v>4.2300000000000004</v>
      </c>
      <c r="S229" s="2">
        <v>7</v>
      </c>
      <c r="T229" s="3" t="s">
        <v>616</v>
      </c>
    </row>
    <row r="230" spans="1:20" x14ac:dyDescent="0.3">
      <c r="A230" s="2">
        <v>5803</v>
      </c>
      <c r="B230" s="3" t="s">
        <v>20</v>
      </c>
      <c r="C230" s="3" t="s">
        <v>21</v>
      </c>
      <c r="D230" s="3" t="s">
        <v>22</v>
      </c>
      <c r="E230" s="2">
        <v>2003</v>
      </c>
      <c r="F230" s="4">
        <v>38022</v>
      </c>
      <c r="G230" s="4">
        <v>38022</v>
      </c>
      <c r="H230" s="3" t="s">
        <v>23</v>
      </c>
      <c r="I230" s="3" t="s">
        <v>24</v>
      </c>
      <c r="J230" s="3" t="s">
        <v>617</v>
      </c>
      <c r="K230" s="3" t="s">
        <v>26</v>
      </c>
      <c r="L230" s="3" t="s">
        <v>364</v>
      </c>
      <c r="M230" s="2">
        <v>4339</v>
      </c>
      <c r="N230" s="2">
        <v>22</v>
      </c>
      <c r="O230" s="2">
        <v>66</v>
      </c>
      <c r="P230" s="2">
        <v>0</v>
      </c>
      <c r="Q230" s="2">
        <v>92</v>
      </c>
      <c r="R230" s="2">
        <v>8.3734999999999999</v>
      </c>
      <c r="S230" s="2">
        <v>4</v>
      </c>
      <c r="T230" s="3" t="s">
        <v>618</v>
      </c>
    </row>
    <row r="231" spans="1:20" x14ac:dyDescent="0.3">
      <c r="A231" s="2">
        <v>5810</v>
      </c>
      <c r="B231" s="3" t="s">
        <v>20</v>
      </c>
      <c r="C231" s="3" t="s">
        <v>21</v>
      </c>
      <c r="D231" s="3" t="s">
        <v>22</v>
      </c>
      <c r="E231" s="2">
        <v>2006</v>
      </c>
      <c r="F231" s="4">
        <v>39121</v>
      </c>
      <c r="G231" s="4">
        <v>39121</v>
      </c>
      <c r="H231" s="3" t="s">
        <v>23</v>
      </c>
      <c r="I231" s="3" t="s">
        <v>24</v>
      </c>
      <c r="J231" s="3" t="s">
        <v>619</v>
      </c>
      <c r="K231" s="3" t="s">
        <v>26</v>
      </c>
      <c r="L231" s="3" t="s">
        <v>620</v>
      </c>
      <c r="M231" s="2">
        <v>424</v>
      </c>
      <c r="N231" s="2">
        <v>0</v>
      </c>
      <c r="O231" s="2">
        <v>4</v>
      </c>
      <c r="P231" s="2">
        <v>0</v>
      </c>
      <c r="Q231" s="2">
        <v>84</v>
      </c>
      <c r="R231" s="2">
        <v>9.1</v>
      </c>
      <c r="S231" s="2">
        <v>24</v>
      </c>
      <c r="T231" s="3" t="s">
        <v>621</v>
      </c>
    </row>
    <row r="232" spans="1:20" x14ac:dyDescent="0.3">
      <c r="A232" s="2">
        <v>5813</v>
      </c>
      <c r="B232" s="3" t="s">
        <v>20</v>
      </c>
      <c r="C232" s="3" t="s">
        <v>21</v>
      </c>
      <c r="D232" s="3" t="s">
        <v>22</v>
      </c>
      <c r="E232" s="2">
        <v>2008</v>
      </c>
      <c r="F232" s="4">
        <v>39842</v>
      </c>
      <c r="G232" s="4">
        <v>39842</v>
      </c>
      <c r="H232" s="3" t="s">
        <v>23</v>
      </c>
      <c r="I232" s="3" t="s">
        <v>24</v>
      </c>
      <c r="J232" s="3" t="s">
        <v>622</v>
      </c>
      <c r="K232" s="3" t="s">
        <v>26</v>
      </c>
      <c r="L232" s="3" t="s">
        <v>623</v>
      </c>
      <c r="M232" s="2">
        <v>8885</v>
      </c>
      <c r="N232" s="2">
        <v>0</v>
      </c>
      <c r="O232" s="2">
        <v>245</v>
      </c>
      <c r="P232" s="2">
        <v>0</v>
      </c>
      <c r="Q232" s="2">
        <v>89</v>
      </c>
      <c r="R232" s="2">
        <v>7.32</v>
      </c>
      <c r="S232" s="2">
        <v>5</v>
      </c>
      <c r="T232" s="3" t="s">
        <v>624</v>
      </c>
    </row>
    <row r="233" spans="1:20" x14ac:dyDescent="0.3">
      <c r="A233" s="2">
        <v>5814</v>
      </c>
      <c r="B233" s="3" t="s">
        <v>20</v>
      </c>
      <c r="C233" s="3" t="s">
        <v>21</v>
      </c>
      <c r="D233" s="3" t="s">
        <v>22</v>
      </c>
      <c r="E233" s="2">
        <v>2008</v>
      </c>
      <c r="F233" s="4">
        <v>39842</v>
      </c>
      <c r="G233" s="4">
        <v>39842</v>
      </c>
      <c r="H233" s="3" t="s">
        <v>23</v>
      </c>
      <c r="I233" s="3" t="s">
        <v>24</v>
      </c>
      <c r="J233" s="3" t="s">
        <v>625</v>
      </c>
      <c r="K233" s="3" t="s">
        <v>26</v>
      </c>
      <c r="L233" s="3" t="s">
        <v>626</v>
      </c>
      <c r="M233" s="2">
        <v>7408</v>
      </c>
      <c r="N233" s="2">
        <v>0</v>
      </c>
      <c r="O233" s="2">
        <v>429</v>
      </c>
      <c r="P233" s="2">
        <v>0</v>
      </c>
      <c r="Q233" s="2">
        <v>88</v>
      </c>
      <c r="R233" s="2">
        <v>7.53</v>
      </c>
      <c r="S233" s="2">
        <v>5</v>
      </c>
      <c r="T233" s="3" t="s">
        <v>627</v>
      </c>
    </row>
    <row r="234" spans="1:20" x14ac:dyDescent="0.3">
      <c r="A234" s="2">
        <v>5815</v>
      </c>
      <c r="B234" s="3" t="s">
        <v>20</v>
      </c>
      <c r="C234" s="3" t="s">
        <v>21</v>
      </c>
      <c r="D234" s="3" t="s">
        <v>22</v>
      </c>
      <c r="E234" s="2">
        <v>2008</v>
      </c>
      <c r="F234" s="4">
        <v>39842</v>
      </c>
      <c r="G234" s="4">
        <v>39842</v>
      </c>
      <c r="H234" s="3" t="s">
        <v>23</v>
      </c>
      <c r="I234" s="3" t="s">
        <v>24</v>
      </c>
      <c r="J234" s="3" t="s">
        <v>628</v>
      </c>
      <c r="K234" s="3" t="s">
        <v>26</v>
      </c>
      <c r="L234" s="3" t="s">
        <v>629</v>
      </c>
      <c r="M234" s="2">
        <v>10017</v>
      </c>
      <c r="N234" s="2">
        <v>0</v>
      </c>
      <c r="O234" s="2">
        <v>714</v>
      </c>
      <c r="P234" s="2">
        <v>0</v>
      </c>
      <c r="Q234" s="2">
        <v>88</v>
      </c>
      <c r="R234" s="2">
        <v>7.3</v>
      </c>
      <c r="S234" s="2">
        <v>5</v>
      </c>
      <c r="T234" s="3" t="s">
        <v>630</v>
      </c>
    </row>
    <row r="235" spans="1:20" x14ac:dyDescent="0.3">
      <c r="A235" s="2">
        <v>5817</v>
      </c>
      <c r="B235" s="3" t="s">
        <v>20</v>
      </c>
      <c r="C235" s="3" t="s">
        <v>21</v>
      </c>
      <c r="D235" s="3" t="s">
        <v>22</v>
      </c>
      <c r="E235" s="2">
        <v>2008</v>
      </c>
      <c r="F235" s="4">
        <v>39842</v>
      </c>
      <c r="G235" s="4">
        <v>39842</v>
      </c>
      <c r="H235" s="3" t="s">
        <v>23</v>
      </c>
      <c r="I235" s="3" t="s">
        <v>24</v>
      </c>
      <c r="J235" s="3" t="s">
        <v>631</v>
      </c>
      <c r="K235" s="3" t="s">
        <v>26</v>
      </c>
      <c r="L235" s="3" t="s">
        <v>632</v>
      </c>
      <c r="M235" s="2">
        <v>13321</v>
      </c>
      <c r="N235" s="2">
        <v>0</v>
      </c>
      <c r="O235" s="2">
        <v>209</v>
      </c>
      <c r="P235" s="2">
        <v>0</v>
      </c>
      <c r="Q235" s="2">
        <v>89</v>
      </c>
      <c r="R235" s="2">
        <v>7.1</v>
      </c>
      <c r="S235" s="2">
        <v>10</v>
      </c>
      <c r="T235" s="3" t="s">
        <v>633</v>
      </c>
    </row>
    <row r="236" spans="1:20" x14ac:dyDescent="0.3">
      <c r="A236" s="2">
        <v>5818</v>
      </c>
      <c r="B236" s="3" t="s">
        <v>20</v>
      </c>
      <c r="C236" s="3" t="s">
        <v>21</v>
      </c>
      <c r="D236" s="3" t="s">
        <v>22</v>
      </c>
      <c r="E236" s="2">
        <v>2008</v>
      </c>
      <c r="F236" s="4">
        <v>39842</v>
      </c>
      <c r="G236" s="4">
        <v>39842</v>
      </c>
      <c r="H236" s="3" t="s">
        <v>23</v>
      </c>
      <c r="I236" s="3" t="s">
        <v>24</v>
      </c>
      <c r="J236" s="3" t="s">
        <v>634</v>
      </c>
      <c r="K236" s="3" t="s">
        <v>26</v>
      </c>
      <c r="L236" s="3" t="s">
        <v>635</v>
      </c>
      <c r="M236" s="2">
        <v>12334</v>
      </c>
      <c r="N236" s="2">
        <v>0</v>
      </c>
      <c r="O236" s="2">
        <v>552</v>
      </c>
      <c r="P236" s="2">
        <v>0</v>
      </c>
      <c r="Q236" s="2">
        <v>88</v>
      </c>
      <c r="R236" s="2">
        <v>7.09</v>
      </c>
      <c r="S236" s="2">
        <v>4</v>
      </c>
      <c r="T236" s="3" t="s">
        <v>636</v>
      </c>
    </row>
    <row r="237" spans="1:20" x14ac:dyDescent="0.3">
      <c r="A237" s="2">
        <v>5819</v>
      </c>
      <c r="B237" s="3" t="s">
        <v>20</v>
      </c>
      <c r="C237" s="3" t="s">
        <v>21</v>
      </c>
      <c r="D237" s="3" t="s">
        <v>22</v>
      </c>
      <c r="E237" s="2">
        <v>2008</v>
      </c>
      <c r="F237" s="4">
        <v>39842</v>
      </c>
      <c r="G237" s="4">
        <v>39842</v>
      </c>
      <c r="H237" s="3" t="s">
        <v>23</v>
      </c>
      <c r="I237" s="3" t="s">
        <v>24</v>
      </c>
      <c r="J237" s="3" t="s">
        <v>637</v>
      </c>
      <c r="K237" s="3" t="s">
        <v>26</v>
      </c>
      <c r="L237" s="3" t="s">
        <v>638</v>
      </c>
      <c r="M237" s="2">
        <v>12779</v>
      </c>
      <c r="N237" s="2">
        <v>0</v>
      </c>
      <c r="O237" s="2">
        <v>1530</v>
      </c>
      <c r="P237" s="2">
        <v>0</v>
      </c>
      <c r="Q237" s="2">
        <v>91</v>
      </c>
      <c r="R237" s="2">
        <v>8.0399999999999991</v>
      </c>
      <c r="S237" s="2">
        <v>12</v>
      </c>
      <c r="T237" s="3" t="s">
        <v>639</v>
      </c>
    </row>
    <row r="238" spans="1:20" x14ac:dyDescent="0.3">
      <c r="A238" s="2">
        <v>5820</v>
      </c>
      <c r="B238" s="3" t="s">
        <v>20</v>
      </c>
      <c r="C238" s="3" t="s">
        <v>21</v>
      </c>
      <c r="D238" s="3" t="s">
        <v>22</v>
      </c>
      <c r="E238" s="2">
        <v>2008</v>
      </c>
      <c r="F238" s="4">
        <v>39842</v>
      </c>
      <c r="G238" s="4">
        <v>39842</v>
      </c>
      <c r="H238" s="3" t="s">
        <v>23</v>
      </c>
      <c r="I238" s="3" t="s">
        <v>24</v>
      </c>
      <c r="J238" s="3" t="s">
        <v>640</v>
      </c>
      <c r="K238" s="3" t="s">
        <v>26</v>
      </c>
      <c r="L238" s="3" t="s">
        <v>641</v>
      </c>
      <c r="M238" s="2">
        <v>12671</v>
      </c>
      <c r="N238" s="2">
        <v>0</v>
      </c>
      <c r="O238" s="2">
        <v>1327</v>
      </c>
      <c r="P238" s="2">
        <v>0</v>
      </c>
      <c r="Q238" s="2">
        <v>90</v>
      </c>
      <c r="R238" s="2">
        <v>7.43</v>
      </c>
      <c r="S238" s="2">
        <v>12</v>
      </c>
      <c r="T238" s="3" t="s">
        <v>642</v>
      </c>
    </row>
    <row r="239" spans="1:20" x14ac:dyDescent="0.3">
      <c r="A239" s="2">
        <v>5821</v>
      </c>
      <c r="B239" s="3" t="s">
        <v>20</v>
      </c>
      <c r="C239" s="3" t="s">
        <v>21</v>
      </c>
      <c r="D239" s="3" t="s">
        <v>22</v>
      </c>
      <c r="E239" s="2">
        <v>2008</v>
      </c>
      <c r="F239" s="4">
        <v>39842</v>
      </c>
      <c r="G239" s="4">
        <v>39842</v>
      </c>
      <c r="H239" s="3" t="s">
        <v>23</v>
      </c>
      <c r="I239" s="3" t="s">
        <v>24</v>
      </c>
      <c r="J239" s="3" t="s">
        <v>643</v>
      </c>
      <c r="K239" s="3" t="s">
        <v>26</v>
      </c>
      <c r="L239" s="3" t="s">
        <v>644</v>
      </c>
      <c r="M239" s="2">
        <v>13342</v>
      </c>
      <c r="N239" s="2">
        <v>0</v>
      </c>
      <c r="O239" s="2">
        <v>390</v>
      </c>
      <c r="P239" s="2">
        <v>0</v>
      </c>
      <c r="Q239" s="2">
        <v>94</v>
      </c>
      <c r="R239" s="2">
        <v>9.4700000000000006</v>
      </c>
      <c r="S239" s="2">
        <v>8</v>
      </c>
      <c r="T239" s="3" t="s">
        <v>645</v>
      </c>
    </row>
    <row r="240" spans="1:20" x14ac:dyDescent="0.3">
      <c r="A240" s="2">
        <v>5822</v>
      </c>
      <c r="B240" s="3" t="s">
        <v>20</v>
      </c>
      <c r="C240" s="3" t="s">
        <v>21</v>
      </c>
      <c r="D240" s="3" t="s">
        <v>22</v>
      </c>
      <c r="E240" s="2">
        <v>2008</v>
      </c>
      <c r="F240" s="4">
        <v>39842</v>
      </c>
      <c r="G240" s="4">
        <v>39842</v>
      </c>
      <c r="H240" s="3" t="s">
        <v>23</v>
      </c>
      <c r="I240" s="3" t="s">
        <v>24</v>
      </c>
      <c r="J240" s="3" t="s">
        <v>646</v>
      </c>
      <c r="K240" s="3" t="s">
        <v>26</v>
      </c>
      <c r="L240" s="3" t="s">
        <v>647</v>
      </c>
      <c r="M240" s="2">
        <v>8493</v>
      </c>
      <c r="N240" s="2">
        <v>0</v>
      </c>
      <c r="O240" s="2">
        <v>521</v>
      </c>
      <c r="P240" s="2">
        <v>0</v>
      </c>
      <c r="Q240" s="2">
        <v>92</v>
      </c>
      <c r="R240" s="2">
        <v>7.87</v>
      </c>
      <c r="S240" s="2">
        <v>4</v>
      </c>
      <c r="T240" s="3" t="s">
        <v>648</v>
      </c>
    </row>
    <row r="241" spans="1:20" x14ac:dyDescent="0.3">
      <c r="A241" s="2">
        <v>5823</v>
      </c>
      <c r="B241" s="3" t="s">
        <v>20</v>
      </c>
      <c r="C241" s="3" t="s">
        <v>21</v>
      </c>
      <c r="D241" s="3" t="s">
        <v>22</v>
      </c>
      <c r="E241" s="2">
        <v>2008</v>
      </c>
      <c r="F241" s="4">
        <v>39842</v>
      </c>
      <c r="G241" s="4">
        <v>39842</v>
      </c>
      <c r="H241" s="3" t="s">
        <v>23</v>
      </c>
      <c r="I241" s="3" t="s">
        <v>24</v>
      </c>
      <c r="J241" s="3" t="s">
        <v>649</v>
      </c>
      <c r="K241" s="3" t="s">
        <v>26</v>
      </c>
      <c r="L241" s="3" t="s">
        <v>650</v>
      </c>
      <c r="M241" s="2">
        <v>6124</v>
      </c>
      <c r="N241" s="2">
        <v>24</v>
      </c>
      <c r="O241" s="2">
        <v>2600</v>
      </c>
      <c r="P241" s="2">
        <v>0</v>
      </c>
      <c r="Q241" s="2">
        <v>95</v>
      </c>
      <c r="R241" s="2">
        <v>8.84</v>
      </c>
      <c r="S241" s="2">
        <v>4</v>
      </c>
      <c r="T241" s="3" t="s">
        <v>651</v>
      </c>
    </row>
    <row r="242" spans="1:20" x14ac:dyDescent="0.3">
      <c r="A242" s="2">
        <v>5824</v>
      </c>
      <c r="B242" s="3" t="s">
        <v>20</v>
      </c>
      <c r="C242" s="3" t="s">
        <v>21</v>
      </c>
      <c r="D242" s="3" t="s">
        <v>22</v>
      </c>
      <c r="E242" s="2">
        <v>2008</v>
      </c>
      <c r="F242" s="4">
        <v>39842</v>
      </c>
      <c r="G242" s="4">
        <v>39842</v>
      </c>
      <c r="H242" s="3" t="s">
        <v>23</v>
      </c>
      <c r="I242" s="3" t="s">
        <v>24</v>
      </c>
      <c r="J242" s="3" t="s">
        <v>652</v>
      </c>
      <c r="K242" s="3" t="s">
        <v>26</v>
      </c>
      <c r="L242" s="3" t="s">
        <v>653</v>
      </c>
      <c r="M242" s="2">
        <v>8083</v>
      </c>
      <c r="N242" s="2">
        <v>0</v>
      </c>
      <c r="O242" s="2">
        <v>1785</v>
      </c>
      <c r="P242" s="2">
        <v>0</v>
      </c>
      <c r="Q242" s="2">
        <v>90</v>
      </c>
      <c r="R242" s="2">
        <v>8.17</v>
      </c>
      <c r="S242" s="2">
        <v>7</v>
      </c>
      <c r="T242" s="3" t="s">
        <v>654</v>
      </c>
    </row>
    <row r="243" spans="1:20" x14ac:dyDescent="0.3">
      <c r="A243" s="2">
        <v>5825</v>
      </c>
      <c r="B243" s="3" t="s">
        <v>20</v>
      </c>
      <c r="C243" s="3" t="s">
        <v>21</v>
      </c>
      <c r="D243" s="3" t="s">
        <v>22</v>
      </c>
      <c r="E243" s="2">
        <v>2008</v>
      </c>
      <c r="F243" s="4">
        <v>39842</v>
      </c>
      <c r="G243" s="4">
        <v>39842</v>
      </c>
      <c r="H243" s="3" t="s">
        <v>23</v>
      </c>
      <c r="I243" s="3" t="s">
        <v>24</v>
      </c>
      <c r="J243" s="3" t="s">
        <v>655</v>
      </c>
      <c r="K243" s="3" t="s">
        <v>26</v>
      </c>
      <c r="L243" s="3" t="s">
        <v>87</v>
      </c>
      <c r="M243" s="2">
        <v>9403</v>
      </c>
      <c r="N243" s="2">
        <v>0</v>
      </c>
      <c r="O243" s="2">
        <v>1343</v>
      </c>
      <c r="P243" s="2">
        <v>0</v>
      </c>
      <c r="Q243" s="2">
        <v>94</v>
      </c>
      <c r="R243" s="2">
        <v>8.4600000000000009</v>
      </c>
      <c r="S243" s="2">
        <v>6</v>
      </c>
      <c r="T243" s="3" t="s">
        <v>656</v>
      </c>
    </row>
    <row r="244" spans="1:20" x14ac:dyDescent="0.3">
      <c r="A244" s="2">
        <v>5826</v>
      </c>
      <c r="B244" s="3" t="s">
        <v>20</v>
      </c>
      <c r="C244" s="3" t="s">
        <v>21</v>
      </c>
      <c r="D244" s="3" t="s">
        <v>22</v>
      </c>
      <c r="E244" s="2">
        <v>2008</v>
      </c>
      <c r="F244" s="4">
        <v>39842</v>
      </c>
      <c r="G244" s="4">
        <v>39842</v>
      </c>
      <c r="H244" s="3" t="s">
        <v>23</v>
      </c>
      <c r="I244" s="3" t="s">
        <v>24</v>
      </c>
      <c r="J244" s="3" t="s">
        <v>657</v>
      </c>
      <c r="K244" s="3" t="s">
        <v>26</v>
      </c>
      <c r="L244" s="3" t="s">
        <v>69</v>
      </c>
      <c r="M244" s="2">
        <v>10660</v>
      </c>
      <c r="N244" s="2">
        <v>0</v>
      </c>
      <c r="O244" s="2">
        <v>1022</v>
      </c>
      <c r="P244" s="2">
        <v>0</v>
      </c>
      <c r="Q244" s="2">
        <v>90</v>
      </c>
      <c r="R244" s="2">
        <v>8.61</v>
      </c>
      <c r="S244" s="2">
        <v>6</v>
      </c>
      <c r="T244" s="3" t="s">
        <v>658</v>
      </c>
    </row>
    <row r="245" spans="1:20" x14ac:dyDescent="0.3">
      <c r="A245" s="2">
        <v>6043</v>
      </c>
      <c r="B245" s="3" t="s">
        <v>20</v>
      </c>
      <c r="C245" s="3" t="s">
        <v>21</v>
      </c>
      <c r="D245" s="3" t="s">
        <v>22</v>
      </c>
      <c r="E245" s="2">
        <v>2009</v>
      </c>
      <c r="F245" s="4">
        <v>40219</v>
      </c>
      <c r="G245" s="4">
        <v>40219</v>
      </c>
      <c r="H245" s="3" t="s">
        <v>23</v>
      </c>
      <c r="I245" s="3" t="s">
        <v>24</v>
      </c>
      <c r="J245" s="3" t="s">
        <v>659</v>
      </c>
      <c r="K245" s="3" t="s">
        <v>26</v>
      </c>
      <c r="L245" s="3" t="s">
        <v>660</v>
      </c>
      <c r="M245" s="2">
        <v>125</v>
      </c>
      <c r="N245" s="2">
        <v>0</v>
      </c>
      <c r="O245" s="2">
        <v>0</v>
      </c>
      <c r="P245" s="2">
        <v>0</v>
      </c>
      <c r="Q245" s="2">
        <v>89</v>
      </c>
      <c r="R245" s="2">
        <v>8.27</v>
      </c>
      <c r="S245" s="2">
        <v>4</v>
      </c>
      <c r="T245" s="3" t="s">
        <v>661</v>
      </c>
    </row>
    <row r="246" spans="1:20" x14ac:dyDescent="0.3">
      <c r="A246" s="2">
        <v>6044</v>
      </c>
      <c r="B246" s="3" t="s">
        <v>20</v>
      </c>
      <c r="C246" s="3" t="s">
        <v>21</v>
      </c>
      <c r="D246" s="3" t="s">
        <v>22</v>
      </c>
      <c r="E246" s="2">
        <v>2009</v>
      </c>
      <c r="F246" s="4">
        <v>40220</v>
      </c>
      <c r="G246" s="4">
        <v>40220</v>
      </c>
      <c r="H246" s="3" t="s">
        <v>23</v>
      </c>
      <c r="I246" s="3" t="s">
        <v>24</v>
      </c>
      <c r="J246" s="3" t="s">
        <v>662</v>
      </c>
      <c r="K246" s="3" t="s">
        <v>26</v>
      </c>
      <c r="L246" s="3" t="s">
        <v>663</v>
      </c>
      <c r="M246" s="2">
        <v>9752</v>
      </c>
      <c r="N246" s="2">
        <v>0</v>
      </c>
      <c r="O246" s="2">
        <v>628</v>
      </c>
      <c r="P246" s="2">
        <v>0</v>
      </c>
      <c r="Q246" s="2">
        <v>88</v>
      </c>
      <c r="R246" s="2">
        <v>8.27</v>
      </c>
      <c r="S246" s="2">
        <v>5</v>
      </c>
      <c r="T246" s="3" t="s">
        <v>664</v>
      </c>
    </row>
    <row r="247" spans="1:20" x14ac:dyDescent="0.3">
      <c r="A247" s="2">
        <v>6045</v>
      </c>
      <c r="B247" s="3" t="s">
        <v>20</v>
      </c>
      <c r="C247" s="3" t="s">
        <v>21</v>
      </c>
      <c r="D247" s="3" t="s">
        <v>22</v>
      </c>
      <c r="E247" s="2">
        <v>2009</v>
      </c>
      <c r="F247" s="4">
        <v>40220</v>
      </c>
      <c r="G247" s="4">
        <v>40220</v>
      </c>
      <c r="H247" s="3" t="s">
        <v>23</v>
      </c>
      <c r="I247" s="3" t="s">
        <v>24</v>
      </c>
      <c r="J247" s="3" t="s">
        <v>665</v>
      </c>
      <c r="K247" s="3" t="s">
        <v>26</v>
      </c>
      <c r="L247" s="3" t="s">
        <v>666</v>
      </c>
      <c r="M247" s="2">
        <v>9940</v>
      </c>
      <c r="N247" s="2">
        <v>0</v>
      </c>
      <c r="O247" s="2">
        <v>372</v>
      </c>
      <c r="P247" s="2">
        <v>0</v>
      </c>
      <c r="Q247" s="2">
        <v>88</v>
      </c>
      <c r="R247" s="2">
        <v>8.27</v>
      </c>
      <c r="S247" s="2">
        <v>4</v>
      </c>
      <c r="T247" s="3" t="s">
        <v>667</v>
      </c>
    </row>
    <row r="248" spans="1:20" x14ac:dyDescent="0.3">
      <c r="A248" s="2">
        <v>6046</v>
      </c>
      <c r="B248" s="3" t="s">
        <v>20</v>
      </c>
      <c r="C248" s="3" t="s">
        <v>21</v>
      </c>
      <c r="D248" s="3" t="s">
        <v>22</v>
      </c>
      <c r="E248" s="2">
        <v>2009</v>
      </c>
      <c r="F248" s="4">
        <v>40220</v>
      </c>
      <c r="G248" s="4">
        <v>40220</v>
      </c>
      <c r="H248" s="3" t="s">
        <v>23</v>
      </c>
      <c r="I248" s="3" t="s">
        <v>24</v>
      </c>
      <c r="J248" s="3" t="s">
        <v>668</v>
      </c>
      <c r="K248" s="3" t="s">
        <v>26</v>
      </c>
      <c r="L248" s="3" t="s">
        <v>669</v>
      </c>
      <c r="M248" s="2">
        <v>10104</v>
      </c>
      <c r="N248" s="2">
        <v>135</v>
      </c>
      <c r="O248" s="2">
        <v>351</v>
      </c>
      <c r="P248" s="2">
        <v>0</v>
      </c>
      <c r="Q248" s="2">
        <v>87</v>
      </c>
      <c r="R248" s="2">
        <v>7.71</v>
      </c>
      <c r="S248" s="2">
        <v>8</v>
      </c>
      <c r="T248" s="3" t="s">
        <v>670</v>
      </c>
    </row>
    <row r="249" spans="1:20" x14ac:dyDescent="0.3">
      <c r="A249" s="2">
        <v>6047</v>
      </c>
      <c r="B249" s="3" t="s">
        <v>20</v>
      </c>
      <c r="C249" s="3" t="s">
        <v>21</v>
      </c>
      <c r="D249" s="3" t="s">
        <v>22</v>
      </c>
      <c r="E249" s="2">
        <v>2009</v>
      </c>
      <c r="F249" s="4">
        <v>40220</v>
      </c>
      <c r="G249" s="4">
        <v>40220</v>
      </c>
      <c r="H249" s="3" t="s">
        <v>23</v>
      </c>
      <c r="I249" s="3" t="s">
        <v>24</v>
      </c>
      <c r="J249" s="3" t="s">
        <v>671</v>
      </c>
      <c r="K249" s="3" t="s">
        <v>26</v>
      </c>
      <c r="L249" s="3" t="s">
        <v>672</v>
      </c>
      <c r="M249" s="2">
        <v>9294</v>
      </c>
      <c r="N249" s="2">
        <v>76</v>
      </c>
      <c r="O249" s="2">
        <v>637</v>
      </c>
      <c r="P249" s="2">
        <v>0</v>
      </c>
      <c r="Q249" s="2">
        <v>92</v>
      </c>
      <c r="R249" s="2">
        <v>9.02</v>
      </c>
      <c r="S249" s="2">
        <v>10</v>
      </c>
      <c r="T249" s="3" t="s">
        <v>673</v>
      </c>
    </row>
    <row r="250" spans="1:20" x14ac:dyDescent="0.3">
      <c r="A250" s="2">
        <v>6048</v>
      </c>
      <c r="B250" s="3" t="s">
        <v>20</v>
      </c>
      <c r="C250" s="3" t="s">
        <v>21</v>
      </c>
      <c r="D250" s="3" t="s">
        <v>22</v>
      </c>
      <c r="E250" s="2">
        <v>2009</v>
      </c>
      <c r="F250" s="4">
        <v>40220</v>
      </c>
      <c r="G250" s="4">
        <v>40220</v>
      </c>
      <c r="H250" s="3" t="s">
        <v>23</v>
      </c>
      <c r="I250" s="3" t="s">
        <v>24</v>
      </c>
      <c r="J250" s="3" t="s">
        <v>674</v>
      </c>
      <c r="K250" s="3" t="s">
        <v>26</v>
      </c>
      <c r="L250" s="3" t="s">
        <v>675</v>
      </c>
      <c r="M250" s="2">
        <v>9978</v>
      </c>
      <c r="N250" s="2">
        <v>0</v>
      </c>
      <c r="O250" s="2">
        <v>241</v>
      </c>
      <c r="P250" s="2">
        <v>0</v>
      </c>
      <c r="Q250" s="2">
        <v>92</v>
      </c>
      <c r="R250" s="2">
        <v>9.33</v>
      </c>
      <c r="S250" s="2">
        <v>5</v>
      </c>
      <c r="T250" s="3" t="s">
        <v>676</v>
      </c>
    </row>
    <row r="251" spans="1:20" x14ac:dyDescent="0.3">
      <c r="A251" s="2">
        <v>6049</v>
      </c>
      <c r="B251" s="3" t="s">
        <v>20</v>
      </c>
      <c r="C251" s="3" t="s">
        <v>21</v>
      </c>
      <c r="D251" s="3" t="s">
        <v>22</v>
      </c>
      <c r="E251" s="2">
        <v>2009</v>
      </c>
      <c r="F251" s="4">
        <v>40219</v>
      </c>
      <c r="G251" s="4">
        <v>40219</v>
      </c>
      <c r="H251" s="3" t="s">
        <v>23</v>
      </c>
      <c r="I251" s="3" t="s">
        <v>24</v>
      </c>
      <c r="J251" s="3" t="s">
        <v>677</v>
      </c>
      <c r="K251" s="3" t="s">
        <v>26</v>
      </c>
      <c r="L251" s="3" t="s">
        <v>678</v>
      </c>
      <c r="M251" s="2">
        <v>8853</v>
      </c>
      <c r="N251" s="2">
        <v>0</v>
      </c>
      <c r="O251" s="2">
        <v>1023</v>
      </c>
      <c r="P251" s="2">
        <v>0</v>
      </c>
      <c r="Q251" s="2">
        <v>92</v>
      </c>
      <c r="R251" s="2">
        <v>9.33</v>
      </c>
      <c r="S251" s="2">
        <v>6</v>
      </c>
      <c r="T251" s="3" t="s">
        <v>679</v>
      </c>
    </row>
    <row r="252" spans="1:20" x14ac:dyDescent="0.3">
      <c r="A252" s="2">
        <v>6050</v>
      </c>
      <c r="B252" s="3" t="s">
        <v>20</v>
      </c>
      <c r="C252" s="3" t="s">
        <v>21</v>
      </c>
      <c r="D252" s="3" t="s">
        <v>22</v>
      </c>
      <c r="E252" s="2">
        <v>2009</v>
      </c>
      <c r="F252" s="4">
        <v>40219</v>
      </c>
      <c r="G252" s="4">
        <v>40219</v>
      </c>
      <c r="H252" s="3" t="s">
        <v>23</v>
      </c>
      <c r="I252" s="3" t="s">
        <v>24</v>
      </c>
      <c r="J252" s="3" t="s">
        <v>680</v>
      </c>
      <c r="K252" s="3" t="s">
        <v>26</v>
      </c>
      <c r="L252" s="3" t="s">
        <v>681</v>
      </c>
      <c r="M252" s="2">
        <v>9159</v>
      </c>
      <c r="N252" s="2">
        <v>0</v>
      </c>
      <c r="O252" s="2">
        <v>1184</v>
      </c>
      <c r="P252" s="2">
        <v>53</v>
      </c>
      <c r="Q252" s="2">
        <v>88</v>
      </c>
      <c r="R252" s="2">
        <v>9.33</v>
      </c>
      <c r="S252" s="2">
        <v>7</v>
      </c>
      <c r="T252" s="3" t="s">
        <v>682</v>
      </c>
    </row>
    <row r="253" spans="1:20" x14ac:dyDescent="0.3">
      <c r="A253" s="2">
        <v>6051</v>
      </c>
      <c r="B253" s="3" t="s">
        <v>20</v>
      </c>
      <c r="C253" s="3" t="s">
        <v>21</v>
      </c>
      <c r="D253" s="3" t="s">
        <v>22</v>
      </c>
      <c r="E253" s="2">
        <v>2009</v>
      </c>
      <c r="F253" s="4">
        <v>40219</v>
      </c>
      <c r="G253" s="4">
        <v>40219</v>
      </c>
      <c r="H253" s="3" t="s">
        <v>23</v>
      </c>
      <c r="I253" s="3" t="s">
        <v>24</v>
      </c>
      <c r="J253" s="3" t="s">
        <v>683</v>
      </c>
      <c r="K253" s="3" t="s">
        <v>26</v>
      </c>
      <c r="L253" s="3" t="s">
        <v>504</v>
      </c>
      <c r="M253" s="2">
        <v>8686</v>
      </c>
      <c r="N253" s="2">
        <v>0</v>
      </c>
      <c r="O253" s="2">
        <v>1560</v>
      </c>
      <c r="P253" s="2">
        <v>0</v>
      </c>
      <c r="Q253" s="2">
        <v>90</v>
      </c>
      <c r="R253" s="2">
        <v>9.33</v>
      </c>
      <c r="S253" s="2">
        <v>6</v>
      </c>
      <c r="T253" s="3" t="s">
        <v>684</v>
      </c>
    </row>
    <row r="254" spans="1:20" x14ac:dyDescent="0.3">
      <c r="A254" s="2">
        <v>6052</v>
      </c>
      <c r="B254" s="3" t="s">
        <v>20</v>
      </c>
      <c r="C254" s="3" t="s">
        <v>21</v>
      </c>
      <c r="D254" s="3" t="s">
        <v>22</v>
      </c>
      <c r="E254" s="2">
        <v>2009</v>
      </c>
      <c r="F254" s="4">
        <v>40220</v>
      </c>
      <c r="G254" s="4">
        <v>40220</v>
      </c>
      <c r="H254" s="3" t="s">
        <v>23</v>
      </c>
      <c r="I254" s="3" t="s">
        <v>24</v>
      </c>
      <c r="J254" s="3" t="s">
        <v>685</v>
      </c>
      <c r="K254" s="3" t="s">
        <v>26</v>
      </c>
      <c r="L254" s="3" t="s">
        <v>69</v>
      </c>
      <c r="M254" s="2">
        <v>9655</v>
      </c>
      <c r="N254" s="2">
        <v>0</v>
      </c>
      <c r="O254" s="2">
        <v>49</v>
      </c>
      <c r="P254" s="2">
        <v>0</v>
      </c>
      <c r="Q254" s="2">
        <v>108</v>
      </c>
      <c r="R254" s="2">
        <v>16.39</v>
      </c>
      <c r="S254" s="2">
        <v>11</v>
      </c>
      <c r="T254" s="3" t="s">
        <v>686</v>
      </c>
    </row>
    <row r="255" spans="1:20" x14ac:dyDescent="0.3">
      <c r="A255" s="2">
        <v>6053</v>
      </c>
      <c r="B255" s="3" t="s">
        <v>20</v>
      </c>
      <c r="C255" s="3" t="s">
        <v>21</v>
      </c>
      <c r="D255" s="3" t="s">
        <v>22</v>
      </c>
      <c r="E255" s="2">
        <v>2009</v>
      </c>
      <c r="F255" s="4">
        <v>40220</v>
      </c>
      <c r="G255" s="4">
        <v>40220</v>
      </c>
      <c r="H255" s="3" t="s">
        <v>23</v>
      </c>
      <c r="I255" s="3" t="s">
        <v>24</v>
      </c>
      <c r="J255" s="3" t="s">
        <v>687</v>
      </c>
      <c r="K255" s="3" t="s">
        <v>26</v>
      </c>
      <c r="L255" s="3" t="s">
        <v>541</v>
      </c>
      <c r="M255" s="2">
        <v>10951</v>
      </c>
      <c r="N255" s="2">
        <v>142</v>
      </c>
      <c r="O255" s="2">
        <v>142</v>
      </c>
      <c r="P255" s="2">
        <v>0</v>
      </c>
      <c r="Q255" s="2">
        <v>84</v>
      </c>
      <c r="R255" s="2">
        <v>7.02</v>
      </c>
      <c r="S255" s="2">
        <v>6</v>
      </c>
      <c r="T255" s="3" t="s">
        <v>688</v>
      </c>
    </row>
    <row r="256" spans="1:20" x14ac:dyDescent="0.3">
      <c r="A256" s="2">
        <v>6054</v>
      </c>
      <c r="B256" s="3" t="s">
        <v>20</v>
      </c>
      <c r="C256" s="3" t="s">
        <v>21</v>
      </c>
      <c r="D256" s="3" t="s">
        <v>22</v>
      </c>
      <c r="E256" s="2">
        <v>2009</v>
      </c>
      <c r="F256" s="4">
        <v>40220</v>
      </c>
      <c r="G256" s="4">
        <v>40220</v>
      </c>
      <c r="H256" s="3" t="s">
        <v>23</v>
      </c>
      <c r="I256" s="3" t="s">
        <v>24</v>
      </c>
      <c r="J256" s="3" t="s">
        <v>689</v>
      </c>
      <c r="K256" s="3" t="s">
        <v>26</v>
      </c>
      <c r="L256" s="3" t="s">
        <v>690</v>
      </c>
      <c r="M256" s="2">
        <v>9903</v>
      </c>
      <c r="N256" s="2">
        <v>138</v>
      </c>
      <c r="O256" s="2">
        <v>830</v>
      </c>
      <c r="P256" s="2">
        <v>0</v>
      </c>
      <c r="Q256" s="2">
        <v>84</v>
      </c>
      <c r="R256" s="2">
        <v>7</v>
      </c>
      <c r="S256" s="2">
        <v>5</v>
      </c>
      <c r="T256" s="3" t="s">
        <v>691</v>
      </c>
    </row>
    <row r="257" spans="1:20" x14ac:dyDescent="0.3">
      <c r="A257" s="2">
        <v>6055</v>
      </c>
      <c r="B257" s="3" t="s">
        <v>20</v>
      </c>
      <c r="C257" s="3" t="s">
        <v>21</v>
      </c>
      <c r="D257" s="3" t="s">
        <v>22</v>
      </c>
      <c r="E257" s="2">
        <v>2009</v>
      </c>
      <c r="F257" s="4">
        <v>40220</v>
      </c>
      <c r="G257" s="4">
        <v>40220</v>
      </c>
      <c r="H257" s="3" t="s">
        <v>23</v>
      </c>
      <c r="I257" s="3" t="s">
        <v>24</v>
      </c>
      <c r="J257" s="3" t="s">
        <v>692</v>
      </c>
      <c r="K257" s="3" t="s">
        <v>26</v>
      </c>
      <c r="L257" s="3" t="s">
        <v>222</v>
      </c>
      <c r="M257" s="2">
        <v>10835</v>
      </c>
      <c r="N257" s="2">
        <v>0</v>
      </c>
      <c r="O257" s="2">
        <v>255</v>
      </c>
      <c r="P257" s="2">
        <v>0</v>
      </c>
      <c r="Q257" s="2">
        <v>85</v>
      </c>
      <c r="R257" s="2">
        <v>7.24</v>
      </c>
      <c r="S257" s="2">
        <v>5</v>
      </c>
      <c r="T257" s="3" t="s">
        <v>693</v>
      </c>
    </row>
    <row r="258" spans="1:20" x14ac:dyDescent="0.3">
      <c r="A258" s="2">
        <v>6056</v>
      </c>
      <c r="B258" s="3" t="s">
        <v>20</v>
      </c>
      <c r="C258" s="3" t="s">
        <v>21</v>
      </c>
      <c r="D258" s="3" t="s">
        <v>22</v>
      </c>
      <c r="E258" s="2">
        <v>2009</v>
      </c>
      <c r="F258" s="4">
        <v>40219</v>
      </c>
      <c r="G258" s="4">
        <v>40220</v>
      </c>
      <c r="H258" s="3" t="s">
        <v>23</v>
      </c>
      <c r="I258" s="3" t="s">
        <v>24</v>
      </c>
      <c r="J258" s="3" t="s">
        <v>694</v>
      </c>
      <c r="K258" s="3" t="s">
        <v>26</v>
      </c>
      <c r="L258" s="3" t="s">
        <v>547</v>
      </c>
      <c r="M258" s="2">
        <v>10594</v>
      </c>
      <c r="N258" s="2">
        <v>57</v>
      </c>
      <c r="O258" s="2">
        <v>285</v>
      </c>
      <c r="P258" s="2">
        <v>0</v>
      </c>
      <c r="Q258" s="2">
        <v>84</v>
      </c>
      <c r="R258" s="2">
        <v>7.24</v>
      </c>
      <c r="S258" s="2">
        <v>5</v>
      </c>
      <c r="T258" s="3" t="s">
        <v>695</v>
      </c>
    </row>
    <row r="259" spans="1:20" x14ac:dyDescent="0.3">
      <c r="A259" s="2">
        <v>6057</v>
      </c>
      <c r="B259" s="3" t="s">
        <v>20</v>
      </c>
      <c r="C259" s="3" t="s">
        <v>21</v>
      </c>
      <c r="D259" s="3" t="s">
        <v>22</v>
      </c>
      <c r="E259" s="2">
        <v>2009</v>
      </c>
      <c r="F259" s="4">
        <v>40220</v>
      </c>
      <c r="G259" s="4">
        <v>40220</v>
      </c>
      <c r="H259" s="3" t="s">
        <v>23</v>
      </c>
      <c r="I259" s="3" t="s">
        <v>24</v>
      </c>
      <c r="J259" s="3" t="s">
        <v>696</v>
      </c>
      <c r="K259" s="3" t="s">
        <v>26</v>
      </c>
      <c r="L259" s="3" t="s">
        <v>697</v>
      </c>
      <c r="M259" s="2">
        <v>10687</v>
      </c>
      <c r="N259" s="2">
        <v>110</v>
      </c>
      <c r="O259" s="2">
        <v>110</v>
      </c>
      <c r="P259" s="2">
        <v>27</v>
      </c>
      <c r="Q259" s="2">
        <v>84</v>
      </c>
      <c r="R259" s="2">
        <v>6.81</v>
      </c>
      <c r="S259" s="2">
        <v>9</v>
      </c>
      <c r="T259" s="3" t="s">
        <v>698</v>
      </c>
    </row>
    <row r="260" spans="1:20" x14ac:dyDescent="0.3">
      <c r="A260" s="2">
        <v>6058</v>
      </c>
      <c r="B260" s="3" t="s">
        <v>20</v>
      </c>
      <c r="C260" s="3" t="s">
        <v>21</v>
      </c>
      <c r="D260" s="3" t="s">
        <v>22</v>
      </c>
      <c r="E260" s="2">
        <v>2009</v>
      </c>
      <c r="F260" s="4">
        <v>40220</v>
      </c>
      <c r="G260" s="4">
        <v>40220</v>
      </c>
      <c r="H260" s="3" t="s">
        <v>23</v>
      </c>
      <c r="I260" s="3" t="s">
        <v>24</v>
      </c>
      <c r="J260" s="3" t="s">
        <v>699</v>
      </c>
      <c r="K260" s="3" t="s">
        <v>26</v>
      </c>
      <c r="L260" s="3" t="s">
        <v>700</v>
      </c>
      <c r="M260" s="2">
        <v>10530</v>
      </c>
      <c r="N260" s="2">
        <v>88</v>
      </c>
      <c r="O260" s="2">
        <v>499</v>
      </c>
      <c r="P260" s="2">
        <v>0</v>
      </c>
      <c r="Q260" s="2">
        <v>88</v>
      </c>
      <c r="R260" s="2">
        <v>7.74</v>
      </c>
      <c r="S260" s="2">
        <v>7</v>
      </c>
      <c r="T260" s="3" t="s">
        <v>701</v>
      </c>
    </row>
    <row r="261" spans="1:20" x14ac:dyDescent="0.3">
      <c r="A261" s="2">
        <v>6059</v>
      </c>
      <c r="B261" s="3" t="s">
        <v>20</v>
      </c>
      <c r="C261" s="3" t="s">
        <v>21</v>
      </c>
      <c r="D261" s="3" t="s">
        <v>22</v>
      </c>
      <c r="E261" s="2">
        <v>2009</v>
      </c>
      <c r="F261" s="4">
        <v>40220</v>
      </c>
      <c r="G261" s="4">
        <v>40220</v>
      </c>
      <c r="H261" s="3" t="s">
        <v>23</v>
      </c>
      <c r="I261" s="3" t="s">
        <v>24</v>
      </c>
      <c r="J261" s="3" t="s">
        <v>702</v>
      </c>
      <c r="K261" s="3" t="s">
        <v>26</v>
      </c>
      <c r="L261" s="3" t="s">
        <v>703</v>
      </c>
      <c r="M261" s="2">
        <v>10223</v>
      </c>
      <c r="N261" s="2">
        <v>29</v>
      </c>
      <c r="O261" s="2">
        <v>775</v>
      </c>
      <c r="P261" s="2">
        <v>0</v>
      </c>
      <c r="Q261" s="2">
        <v>83</v>
      </c>
      <c r="R261" s="2">
        <v>6.63</v>
      </c>
      <c r="S261" s="2">
        <v>7</v>
      </c>
      <c r="T261" s="3" t="s">
        <v>704</v>
      </c>
    </row>
    <row r="262" spans="1:20" x14ac:dyDescent="0.3">
      <c r="A262" s="2">
        <v>6060</v>
      </c>
      <c r="B262" s="3" t="s">
        <v>20</v>
      </c>
      <c r="C262" s="3" t="s">
        <v>21</v>
      </c>
      <c r="D262" s="3" t="s">
        <v>22</v>
      </c>
      <c r="E262" s="2">
        <v>2009</v>
      </c>
      <c r="F262" s="4">
        <v>40219</v>
      </c>
      <c r="G262" s="4">
        <v>40219</v>
      </c>
      <c r="H262" s="3" t="s">
        <v>23</v>
      </c>
      <c r="I262" s="3" t="s">
        <v>24</v>
      </c>
      <c r="J262" s="3" t="s">
        <v>705</v>
      </c>
      <c r="K262" s="3" t="s">
        <v>26</v>
      </c>
      <c r="L262" s="3" t="s">
        <v>91</v>
      </c>
      <c r="M262" s="2">
        <v>10595</v>
      </c>
      <c r="N262" s="2">
        <v>0</v>
      </c>
      <c r="O262" s="2">
        <v>3076</v>
      </c>
      <c r="P262" s="2">
        <v>0</v>
      </c>
      <c r="Q262" s="2">
        <v>97</v>
      </c>
      <c r="R262" s="2">
        <v>6.63</v>
      </c>
      <c r="S262" s="2">
        <v>8</v>
      </c>
      <c r="T262" s="3" t="s">
        <v>706</v>
      </c>
    </row>
    <row r="263" spans="1:20" x14ac:dyDescent="0.3">
      <c r="A263" s="2">
        <v>6061</v>
      </c>
      <c r="B263" s="3" t="s">
        <v>20</v>
      </c>
      <c r="C263" s="3" t="s">
        <v>21</v>
      </c>
      <c r="D263" s="3" t="s">
        <v>22</v>
      </c>
      <c r="E263" s="2">
        <v>2009</v>
      </c>
      <c r="F263" s="4">
        <v>40219</v>
      </c>
      <c r="G263" s="4">
        <v>40219</v>
      </c>
      <c r="H263" s="3" t="s">
        <v>23</v>
      </c>
      <c r="I263" s="3" t="s">
        <v>24</v>
      </c>
      <c r="J263" s="3" t="s">
        <v>707</v>
      </c>
      <c r="K263" s="3" t="s">
        <v>26</v>
      </c>
      <c r="L263" s="3" t="s">
        <v>87</v>
      </c>
      <c r="M263" s="2">
        <v>13786</v>
      </c>
      <c r="N263" s="2">
        <v>0</v>
      </c>
      <c r="O263" s="2">
        <v>2060</v>
      </c>
      <c r="P263" s="2">
        <v>0</v>
      </c>
      <c r="Q263" s="2">
        <v>95</v>
      </c>
      <c r="R263" s="2">
        <v>6.63</v>
      </c>
      <c r="S263" s="2">
        <v>8</v>
      </c>
      <c r="T263" s="3" t="s">
        <v>708</v>
      </c>
    </row>
    <row r="264" spans="1:20" x14ac:dyDescent="0.3">
      <c r="A264" s="2">
        <v>6412</v>
      </c>
      <c r="B264" s="3" t="s">
        <v>20</v>
      </c>
      <c r="C264" s="3" t="s">
        <v>21</v>
      </c>
      <c r="D264" s="3" t="s">
        <v>22</v>
      </c>
      <c r="E264" s="2">
        <v>2010</v>
      </c>
      <c r="F264" s="4">
        <v>40577</v>
      </c>
      <c r="G264" s="4">
        <v>40577</v>
      </c>
      <c r="H264" s="3" t="s">
        <v>23</v>
      </c>
      <c r="I264" s="3" t="s">
        <v>24</v>
      </c>
      <c r="J264" s="3" t="s">
        <v>709</v>
      </c>
      <c r="K264" s="3" t="s">
        <v>26</v>
      </c>
      <c r="L264" s="3" t="s">
        <v>663</v>
      </c>
      <c r="M264" s="2">
        <v>4469</v>
      </c>
      <c r="N264" s="2">
        <v>0</v>
      </c>
      <c r="O264" s="2">
        <v>148</v>
      </c>
      <c r="P264" s="2">
        <v>0</v>
      </c>
      <c r="Q264" s="2">
        <v>101</v>
      </c>
      <c r="R264" s="2">
        <v>12</v>
      </c>
      <c r="S264" s="2">
        <v>4</v>
      </c>
      <c r="T264" s="3" t="s">
        <v>710</v>
      </c>
    </row>
    <row r="265" spans="1:20" x14ac:dyDescent="0.3">
      <c r="A265" s="2">
        <v>6413</v>
      </c>
      <c r="B265" s="3" t="s">
        <v>20</v>
      </c>
      <c r="C265" s="3" t="s">
        <v>21</v>
      </c>
      <c r="D265" s="3" t="s">
        <v>22</v>
      </c>
      <c r="E265" s="2">
        <v>2010</v>
      </c>
      <c r="F265" s="4">
        <v>40577</v>
      </c>
      <c r="G265" s="4">
        <v>40577</v>
      </c>
      <c r="H265" s="3" t="s">
        <v>23</v>
      </c>
      <c r="I265" s="3" t="s">
        <v>24</v>
      </c>
      <c r="J265" s="3" t="s">
        <v>711</v>
      </c>
      <c r="K265" s="3" t="s">
        <v>26</v>
      </c>
      <c r="L265" s="3" t="s">
        <v>222</v>
      </c>
      <c r="M265" s="2">
        <v>9297</v>
      </c>
      <c r="N265" s="2">
        <v>23</v>
      </c>
      <c r="O265" s="2">
        <v>326</v>
      </c>
      <c r="P265" s="2">
        <v>0</v>
      </c>
      <c r="Q265" s="2">
        <v>96</v>
      </c>
      <c r="R265" s="2">
        <v>10</v>
      </c>
      <c r="S265" s="2">
        <v>4</v>
      </c>
      <c r="T265" s="3" t="s">
        <v>712</v>
      </c>
    </row>
    <row r="266" spans="1:20" x14ac:dyDescent="0.3">
      <c r="A266" s="2">
        <v>6414</v>
      </c>
      <c r="B266" s="3" t="s">
        <v>20</v>
      </c>
      <c r="C266" s="3" t="s">
        <v>21</v>
      </c>
      <c r="D266" s="3" t="s">
        <v>22</v>
      </c>
      <c r="E266" s="2">
        <v>2010</v>
      </c>
      <c r="F266" s="4">
        <v>40577</v>
      </c>
      <c r="G266" s="4">
        <v>40577</v>
      </c>
      <c r="H266" s="3" t="s">
        <v>23</v>
      </c>
      <c r="I266" s="3" t="s">
        <v>24</v>
      </c>
      <c r="J266" s="3" t="s">
        <v>713</v>
      </c>
      <c r="K266" s="3" t="s">
        <v>26</v>
      </c>
      <c r="L266" s="3" t="s">
        <v>666</v>
      </c>
      <c r="M266" s="2">
        <v>6751</v>
      </c>
      <c r="N266" s="2">
        <v>22</v>
      </c>
      <c r="O266" s="2">
        <v>1867</v>
      </c>
      <c r="P266" s="2">
        <v>0</v>
      </c>
      <c r="Q266" s="2">
        <v>94</v>
      </c>
      <c r="R266" s="2">
        <v>9</v>
      </c>
      <c r="S266" s="2">
        <v>4</v>
      </c>
      <c r="T266" s="3" t="s">
        <v>714</v>
      </c>
    </row>
    <row r="267" spans="1:20" x14ac:dyDescent="0.3">
      <c r="A267" s="2">
        <v>6415</v>
      </c>
      <c r="B267" s="3" t="s">
        <v>20</v>
      </c>
      <c r="C267" s="3" t="s">
        <v>21</v>
      </c>
      <c r="D267" s="3" t="s">
        <v>22</v>
      </c>
      <c r="E267" s="2">
        <v>2010</v>
      </c>
      <c r="F267" s="4">
        <v>40577</v>
      </c>
      <c r="G267" s="4">
        <v>40577</v>
      </c>
      <c r="H267" s="3" t="s">
        <v>23</v>
      </c>
      <c r="I267" s="3" t="s">
        <v>24</v>
      </c>
      <c r="J267" s="3" t="s">
        <v>715</v>
      </c>
      <c r="K267" s="3" t="s">
        <v>26</v>
      </c>
      <c r="L267" s="3" t="s">
        <v>669</v>
      </c>
      <c r="M267" s="2">
        <v>8090</v>
      </c>
      <c r="N267" s="2">
        <v>0</v>
      </c>
      <c r="O267" s="2">
        <v>1152</v>
      </c>
      <c r="P267" s="2">
        <v>0</v>
      </c>
      <c r="Q267" s="2">
        <v>91</v>
      </c>
      <c r="R267" s="2">
        <v>8</v>
      </c>
      <c r="S267" s="2">
        <v>4</v>
      </c>
      <c r="T267" s="3" t="s">
        <v>716</v>
      </c>
    </row>
    <row r="268" spans="1:20" x14ac:dyDescent="0.3">
      <c r="A268" s="2">
        <v>6416</v>
      </c>
      <c r="B268" s="3" t="s">
        <v>20</v>
      </c>
      <c r="C268" s="3" t="s">
        <v>21</v>
      </c>
      <c r="D268" s="3" t="s">
        <v>22</v>
      </c>
      <c r="E268" s="2">
        <v>2010</v>
      </c>
      <c r="F268" s="4">
        <v>40577</v>
      </c>
      <c r="G268" s="4">
        <v>40577</v>
      </c>
      <c r="H268" s="3" t="s">
        <v>23</v>
      </c>
      <c r="I268" s="3" t="s">
        <v>24</v>
      </c>
      <c r="J268" s="3" t="s">
        <v>717</v>
      </c>
      <c r="K268" s="3" t="s">
        <v>26</v>
      </c>
      <c r="L268" s="3" t="s">
        <v>541</v>
      </c>
      <c r="M268" s="2">
        <v>9323</v>
      </c>
      <c r="N268" s="2">
        <v>50</v>
      </c>
      <c r="O268" s="2">
        <v>672</v>
      </c>
      <c r="P268" s="2">
        <v>0</v>
      </c>
      <c r="Q268" s="2">
        <v>92</v>
      </c>
      <c r="R268" s="2">
        <v>8</v>
      </c>
      <c r="S268" s="2">
        <v>4</v>
      </c>
      <c r="T268" s="3" t="s">
        <v>718</v>
      </c>
    </row>
    <row r="269" spans="1:20" x14ac:dyDescent="0.3">
      <c r="A269" s="2">
        <v>6417</v>
      </c>
      <c r="B269" s="3" t="s">
        <v>20</v>
      </c>
      <c r="C269" s="3" t="s">
        <v>21</v>
      </c>
      <c r="D269" s="3" t="s">
        <v>22</v>
      </c>
      <c r="E269" s="2">
        <v>2010</v>
      </c>
      <c r="F269" s="4">
        <v>40577</v>
      </c>
      <c r="G269" s="4">
        <v>40577</v>
      </c>
      <c r="H269" s="3" t="s">
        <v>23</v>
      </c>
      <c r="I269" s="3" t="s">
        <v>24</v>
      </c>
      <c r="J269" s="3" t="s">
        <v>719</v>
      </c>
      <c r="K269" s="3" t="s">
        <v>26</v>
      </c>
      <c r="L269" s="3" t="s">
        <v>675</v>
      </c>
      <c r="M269" s="2">
        <v>8629</v>
      </c>
      <c r="N269" s="2">
        <v>24</v>
      </c>
      <c r="O269" s="2">
        <v>444</v>
      </c>
      <c r="P269" s="2">
        <v>0</v>
      </c>
      <c r="Q269" s="2">
        <v>90</v>
      </c>
      <c r="R269" s="2">
        <v>9</v>
      </c>
      <c r="S269" s="2">
        <v>4</v>
      </c>
      <c r="T269" s="3" t="s">
        <v>720</v>
      </c>
    </row>
    <row r="270" spans="1:20" x14ac:dyDescent="0.3">
      <c r="A270" s="2">
        <v>6418</v>
      </c>
      <c r="B270" s="3" t="s">
        <v>20</v>
      </c>
      <c r="C270" s="3" t="s">
        <v>21</v>
      </c>
      <c r="D270" s="3" t="s">
        <v>22</v>
      </c>
      <c r="E270" s="2">
        <v>2010</v>
      </c>
      <c r="F270" s="4">
        <v>40577</v>
      </c>
      <c r="G270" s="4">
        <v>40577</v>
      </c>
      <c r="H270" s="3" t="s">
        <v>23</v>
      </c>
      <c r="I270" s="3" t="s">
        <v>24</v>
      </c>
      <c r="J270" s="3" t="s">
        <v>721</v>
      </c>
      <c r="K270" s="3" t="s">
        <v>26</v>
      </c>
      <c r="L270" s="3" t="s">
        <v>690</v>
      </c>
      <c r="M270" s="2">
        <v>8562</v>
      </c>
      <c r="N270" s="2">
        <v>68</v>
      </c>
      <c r="O270" s="2">
        <v>526</v>
      </c>
      <c r="P270" s="2">
        <v>0</v>
      </c>
      <c r="Q270" s="2">
        <v>89</v>
      </c>
      <c r="R270" s="2">
        <v>8</v>
      </c>
      <c r="S270" s="2">
        <v>4</v>
      </c>
      <c r="T270" s="3" t="s">
        <v>722</v>
      </c>
    </row>
    <row r="271" spans="1:20" x14ac:dyDescent="0.3">
      <c r="A271" s="2">
        <v>6419</v>
      </c>
      <c r="B271" s="3" t="s">
        <v>20</v>
      </c>
      <c r="C271" s="3" t="s">
        <v>21</v>
      </c>
      <c r="D271" s="3" t="s">
        <v>22</v>
      </c>
      <c r="E271" s="2">
        <v>2010</v>
      </c>
      <c r="F271" s="4">
        <v>40577</v>
      </c>
      <c r="G271" s="4">
        <v>40577</v>
      </c>
      <c r="H271" s="3" t="s">
        <v>23</v>
      </c>
      <c r="I271" s="3" t="s">
        <v>24</v>
      </c>
      <c r="J271" s="3" t="s">
        <v>723</v>
      </c>
      <c r="K271" s="3" t="s">
        <v>26</v>
      </c>
      <c r="L271" s="3" t="s">
        <v>700</v>
      </c>
      <c r="M271" s="2">
        <v>8085</v>
      </c>
      <c r="N271" s="2">
        <v>0</v>
      </c>
      <c r="O271" s="2">
        <v>715</v>
      </c>
      <c r="P271" s="2">
        <v>0</v>
      </c>
      <c r="Q271" s="2">
        <v>90</v>
      </c>
      <c r="R271" s="2">
        <v>8</v>
      </c>
      <c r="S271" s="2">
        <v>4</v>
      </c>
      <c r="T271" s="3" t="s">
        <v>724</v>
      </c>
    </row>
    <row r="272" spans="1:20" x14ac:dyDescent="0.3">
      <c r="A272" s="2">
        <v>6420</v>
      </c>
      <c r="B272" s="3" t="s">
        <v>20</v>
      </c>
      <c r="C272" s="3" t="s">
        <v>21</v>
      </c>
      <c r="D272" s="3" t="s">
        <v>22</v>
      </c>
      <c r="E272" s="2">
        <v>2010</v>
      </c>
      <c r="F272" s="4">
        <v>40577</v>
      </c>
      <c r="G272" s="4">
        <v>40577</v>
      </c>
      <c r="H272" s="3" t="s">
        <v>23</v>
      </c>
      <c r="I272" s="3" t="s">
        <v>24</v>
      </c>
      <c r="J272" s="3" t="s">
        <v>725</v>
      </c>
      <c r="K272" s="3" t="s">
        <v>26</v>
      </c>
      <c r="L272" s="3" t="s">
        <v>672</v>
      </c>
      <c r="M272" s="2">
        <v>8570</v>
      </c>
      <c r="N272" s="2">
        <v>44</v>
      </c>
      <c r="O272" s="2">
        <v>131</v>
      </c>
      <c r="P272" s="2">
        <v>0</v>
      </c>
      <c r="Q272" s="2">
        <v>92</v>
      </c>
      <c r="R272" s="2">
        <v>9</v>
      </c>
      <c r="S272" s="2">
        <v>4</v>
      </c>
      <c r="T272" s="3" t="s">
        <v>726</v>
      </c>
    </row>
    <row r="273" spans="1:20" x14ac:dyDescent="0.3">
      <c r="A273" s="2">
        <v>6421</v>
      </c>
      <c r="B273" s="3" t="s">
        <v>20</v>
      </c>
      <c r="C273" s="3" t="s">
        <v>21</v>
      </c>
      <c r="D273" s="3" t="s">
        <v>22</v>
      </c>
      <c r="E273" s="2">
        <v>2010</v>
      </c>
      <c r="F273" s="4">
        <v>40577</v>
      </c>
      <c r="G273" s="4">
        <v>40577</v>
      </c>
      <c r="H273" s="3" t="s">
        <v>23</v>
      </c>
      <c r="I273" s="3" t="s">
        <v>24</v>
      </c>
      <c r="J273" s="3" t="s">
        <v>727</v>
      </c>
      <c r="K273" s="3" t="s">
        <v>26</v>
      </c>
      <c r="L273" s="3" t="s">
        <v>703</v>
      </c>
      <c r="M273" s="2">
        <v>7739</v>
      </c>
      <c r="N273" s="2">
        <v>39</v>
      </c>
      <c r="O273" s="2">
        <v>488</v>
      </c>
      <c r="P273" s="2">
        <v>0</v>
      </c>
      <c r="Q273" s="2">
        <v>91</v>
      </c>
      <c r="R273" s="2">
        <v>9</v>
      </c>
      <c r="S273" s="2">
        <v>4</v>
      </c>
      <c r="T273" s="3" t="s">
        <v>728</v>
      </c>
    </row>
    <row r="274" spans="1:20" x14ac:dyDescent="0.3">
      <c r="A274" s="2">
        <v>6422</v>
      </c>
      <c r="B274" s="3" t="s">
        <v>20</v>
      </c>
      <c r="C274" s="3" t="s">
        <v>21</v>
      </c>
      <c r="D274" s="3" t="s">
        <v>22</v>
      </c>
      <c r="E274" s="2">
        <v>2010</v>
      </c>
      <c r="F274" s="4">
        <v>40577</v>
      </c>
      <c r="G274" s="4">
        <v>40577</v>
      </c>
      <c r="H274" s="3" t="s">
        <v>23</v>
      </c>
      <c r="I274" s="3" t="s">
        <v>24</v>
      </c>
      <c r="J274" s="3" t="s">
        <v>729</v>
      </c>
      <c r="K274" s="3" t="s">
        <v>26</v>
      </c>
      <c r="L274" s="3" t="s">
        <v>678</v>
      </c>
      <c r="M274" s="2">
        <v>8481</v>
      </c>
      <c r="N274" s="2">
        <v>20</v>
      </c>
      <c r="O274" s="2">
        <v>495</v>
      </c>
      <c r="P274" s="2">
        <v>0</v>
      </c>
      <c r="Q274" s="2">
        <v>89</v>
      </c>
      <c r="R274" s="2">
        <v>8</v>
      </c>
      <c r="S274" s="2">
        <v>4</v>
      </c>
      <c r="T274" s="3" t="s">
        <v>730</v>
      </c>
    </row>
    <row r="275" spans="1:20" x14ac:dyDescent="0.3">
      <c r="A275" s="2">
        <v>6423</v>
      </c>
      <c r="B275" s="3" t="s">
        <v>20</v>
      </c>
      <c r="C275" s="3" t="s">
        <v>21</v>
      </c>
      <c r="D275" s="3" t="s">
        <v>22</v>
      </c>
      <c r="E275" s="2">
        <v>2010</v>
      </c>
      <c r="F275" s="4">
        <v>40577</v>
      </c>
      <c r="G275" s="4">
        <v>40577</v>
      </c>
      <c r="H275" s="3" t="s">
        <v>23</v>
      </c>
      <c r="I275" s="3" t="s">
        <v>24</v>
      </c>
      <c r="J275" s="3" t="s">
        <v>731</v>
      </c>
      <c r="K275" s="3" t="s">
        <v>26</v>
      </c>
      <c r="L275" s="3" t="s">
        <v>681</v>
      </c>
      <c r="M275" s="2">
        <v>8641</v>
      </c>
      <c r="N275" s="2">
        <v>67</v>
      </c>
      <c r="O275" s="2">
        <v>437</v>
      </c>
      <c r="P275" s="2">
        <v>24</v>
      </c>
      <c r="Q275" s="2">
        <v>88</v>
      </c>
      <c r="R275" s="2">
        <v>8</v>
      </c>
      <c r="S275" s="2">
        <v>4</v>
      </c>
      <c r="T275" s="3" t="s">
        <v>732</v>
      </c>
    </row>
    <row r="276" spans="1:20" x14ac:dyDescent="0.3">
      <c r="A276" s="2">
        <v>6424</v>
      </c>
      <c r="B276" s="3" t="s">
        <v>20</v>
      </c>
      <c r="C276" s="3" t="s">
        <v>21</v>
      </c>
      <c r="D276" s="3" t="s">
        <v>22</v>
      </c>
      <c r="E276" s="2">
        <v>2010</v>
      </c>
      <c r="F276" s="4">
        <v>40577</v>
      </c>
      <c r="G276" s="4">
        <v>40577</v>
      </c>
      <c r="H276" s="3" t="s">
        <v>23</v>
      </c>
      <c r="I276" s="3" t="s">
        <v>24</v>
      </c>
      <c r="J276" s="3" t="s">
        <v>733</v>
      </c>
      <c r="K276" s="3" t="s">
        <v>26</v>
      </c>
      <c r="L276" s="3" t="s">
        <v>547</v>
      </c>
      <c r="M276" s="2">
        <v>8291</v>
      </c>
      <c r="N276" s="2">
        <v>24</v>
      </c>
      <c r="O276" s="2">
        <v>1402</v>
      </c>
      <c r="P276" s="2">
        <v>0</v>
      </c>
      <c r="Q276" s="2">
        <v>87</v>
      </c>
      <c r="R276" s="2">
        <v>7</v>
      </c>
      <c r="S276" s="2">
        <v>4</v>
      </c>
      <c r="T276" s="3" t="s">
        <v>734</v>
      </c>
    </row>
    <row r="277" spans="1:20" x14ac:dyDescent="0.3">
      <c r="A277" s="2">
        <v>6425</v>
      </c>
      <c r="B277" s="3" t="s">
        <v>20</v>
      </c>
      <c r="C277" s="3" t="s">
        <v>21</v>
      </c>
      <c r="D277" s="3" t="s">
        <v>22</v>
      </c>
      <c r="E277" s="2">
        <v>2010</v>
      </c>
      <c r="F277" s="4">
        <v>40577</v>
      </c>
      <c r="G277" s="4">
        <v>40577</v>
      </c>
      <c r="H277" s="3" t="s">
        <v>23</v>
      </c>
      <c r="I277" s="3" t="s">
        <v>24</v>
      </c>
      <c r="J277" s="3" t="s">
        <v>735</v>
      </c>
      <c r="K277" s="3" t="s">
        <v>26</v>
      </c>
      <c r="L277" s="3" t="s">
        <v>697</v>
      </c>
      <c r="M277" s="2">
        <v>8975</v>
      </c>
      <c r="N277" s="2">
        <v>25</v>
      </c>
      <c r="O277" s="2">
        <v>721</v>
      </c>
      <c r="P277" s="2">
        <v>0</v>
      </c>
      <c r="Q277" s="2">
        <v>86</v>
      </c>
      <c r="R277" s="2">
        <v>7</v>
      </c>
      <c r="S277" s="2">
        <v>4</v>
      </c>
      <c r="T277" s="3" t="s">
        <v>736</v>
      </c>
    </row>
    <row r="278" spans="1:20" x14ac:dyDescent="0.3">
      <c r="A278" s="2">
        <v>6564</v>
      </c>
      <c r="B278" s="3" t="s">
        <v>20</v>
      </c>
      <c r="C278" s="3" t="s">
        <v>21</v>
      </c>
      <c r="D278" s="3" t="s">
        <v>22</v>
      </c>
      <c r="E278" s="2">
        <v>2011</v>
      </c>
      <c r="F278" s="4">
        <v>40941</v>
      </c>
      <c r="G278" s="4">
        <v>40941</v>
      </c>
      <c r="H278" s="3" t="s">
        <v>23</v>
      </c>
      <c r="I278" s="3" t="s">
        <v>24</v>
      </c>
      <c r="J278" s="3" t="s">
        <v>737</v>
      </c>
      <c r="K278" s="3" t="s">
        <v>26</v>
      </c>
      <c r="L278" s="3" t="s">
        <v>738</v>
      </c>
      <c r="M278" s="2">
        <v>10197</v>
      </c>
      <c r="N278" s="2">
        <v>54</v>
      </c>
      <c r="O278" s="2">
        <v>426</v>
      </c>
      <c r="P278" s="2">
        <v>0</v>
      </c>
      <c r="Q278" s="2">
        <v>79</v>
      </c>
      <c r="R278" s="2">
        <v>2.4</v>
      </c>
      <c r="S278" s="2">
        <v>6</v>
      </c>
      <c r="T278" s="3" t="s">
        <v>739</v>
      </c>
    </row>
    <row r="279" spans="1:20" x14ac:dyDescent="0.3">
      <c r="A279" s="2">
        <v>6565</v>
      </c>
      <c r="B279" s="3" t="s">
        <v>20</v>
      </c>
      <c r="C279" s="3" t="s">
        <v>21</v>
      </c>
      <c r="D279" s="3" t="s">
        <v>22</v>
      </c>
      <c r="E279" s="2">
        <v>2011</v>
      </c>
      <c r="F279" s="4">
        <v>40941</v>
      </c>
      <c r="G279" s="4">
        <v>40941</v>
      </c>
      <c r="H279" s="3" t="s">
        <v>23</v>
      </c>
      <c r="I279" s="3" t="s">
        <v>24</v>
      </c>
      <c r="J279" s="3" t="s">
        <v>740</v>
      </c>
      <c r="K279" s="3" t="s">
        <v>26</v>
      </c>
      <c r="L279" s="3" t="s">
        <v>741</v>
      </c>
      <c r="M279" s="2">
        <v>9693</v>
      </c>
      <c r="N279" s="2">
        <v>47</v>
      </c>
      <c r="O279" s="2">
        <v>193</v>
      </c>
      <c r="P279" s="2">
        <v>0</v>
      </c>
      <c r="Q279" s="2">
        <v>80</v>
      </c>
      <c r="R279" s="2">
        <v>3.1</v>
      </c>
      <c r="S279" s="2">
        <v>5</v>
      </c>
      <c r="T279" s="3" t="s">
        <v>742</v>
      </c>
    </row>
    <row r="280" spans="1:20" x14ac:dyDescent="0.3">
      <c r="A280" s="2">
        <v>6566</v>
      </c>
      <c r="B280" s="3" t="s">
        <v>20</v>
      </c>
      <c r="C280" s="3" t="s">
        <v>21</v>
      </c>
      <c r="D280" s="3" t="s">
        <v>22</v>
      </c>
      <c r="E280" s="2">
        <v>2011</v>
      </c>
      <c r="F280" s="4">
        <v>40941</v>
      </c>
      <c r="G280" s="4">
        <v>40941</v>
      </c>
      <c r="H280" s="3" t="s">
        <v>23</v>
      </c>
      <c r="I280" s="3" t="s">
        <v>24</v>
      </c>
      <c r="J280" s="3" t="s">
        <v>743</v>
      </c>
      <c r="K280" s="3" t="s">
        <v>26</v>
      </c>
      <c r="L280" s="3" t="s">
        <v>744</v>
      </c>
      <c r="M280" s="2">
        <v>9644</v>
      </c>
      <c r="N280" s="2">
        <v>103</v>
      </c>
      <c r="O280" s="2">
        <v>622</v>
      </c>
      <c r="P280" s="2">
        <v>0</v>
      </c>
      <c r="Q280" s="2">
        <v>86</v>
      </c>
      <c r="R280" s="2">
        <v>3.8</v>
      </c>
      <c r="S280" s="2">
        <v>5</v>
      </c>
      <c r="T280" s="3" t="s">
        <v>745</v>
      </c>
    </row>
    <row r="281" spans="1:20" x14ac:dyDescent="0.3">
      <c r="A281" s="2">
        <v>6567</v>
      </c>
      <c r="B281" s="3" t="s">
        <v>20</v>
      </c>
      <c r="C281" s="3" t="s">
        <v>21</v>
      </c>
      <c r="D281" s="3" t="s">
        <v>22</v>
      </c>
      <c r="E281" s="2">
        <v>2011</v>
      </c>
      <c r="F281" s="4">
        <v>40941</v>
      </c>
      <c r="G281" s="4">
        <v>40941</v>
      </c>
      <c r="H281" s="3" t="s">
        <v>23</v>
      </c>
      <c r="I281" s="3" t="s">
        <v>24</v>
      </c>
      <c r="J281" s="3" t="s">
        <v>746</v>
      </c>
      <c r="K281" s="3" t="s">
        <v>26</v>
      </c>
      <c r="L281" s="3" t="s">
        <v>747</v>
      </c>
      <c r="M281" s="2">
        <v>9557</v>
      </c>
      <c r="N281" s="2">
        <v>51</v>
      </c>
      <c r="O281" s="2">
        <v>196</v>
      </c>
      <c r="P281" s="2">
        <v>0</v>
      </c>
      <c r="Q281" s="2">
        <v>85</v>
      </c>
      <c r="R281" s="2">
        <v>3.4</v>
      </c>
      <c r="S281" s="2">
        <v>5</v>
      </c>
      <c r="T281" s="3" t="s">
        <v>748</v>
      </c>
    </row>
    <row r="282" spans="1:20" x14ac:dyDescent="0.3">
      <c r="A282" s="2">
        <v>6568</v>
      </c>
      <c r="B282" s="3" t="s">
        <v>20</v>
      </c>
      <c r="C282" s="3" t="s">
        <v>21</v>
      </c>
      <c r="D282" s="3" t="s">
        <v>22</v>
      </c>
      <c r="E282" s="2">
        <v>2011</v>
      </c>
      <c r="F282" s="4">
        <v>40941</v>
      </c>
      <c r="G282" s="4">
        <v>40941</v>
      </c>
      <c r="H282" s="3" t="s">
        <v>23</v>
      </c>
      <c r="I282" s="3" t="s">
        <v>24</v>
      </c>
      <c r="J282" s="3" t="s">
        <v>749</v>
      </c>
      <c r="K282" s="3" t="s">
        <v>26</v>
      </c>
      <c r="L282" s="3" t="s">
        <v>750</v>
      </c>
      <c r="M282" s="2">
        <v>9692</v>
      </c>
      <c r="N282" s="2">
        <v>103</v>
      </c>
      <c r="O282" s="2">
        <v>408</v>
      </c>
      <c r="P282" s="2">
        <v>0</v>
      </c>
      <c r="Q282" s="2">
        <v>86</v>
      </c>
      <c r="R282" s="2">
        <v>3.8</v>
      </c>
      <c r="S282" s="2">
        <v>5</v>
      </c>
      <c r="T282" s="3" t="s">
        <v>751</v>
      </c>
    </row>
    <row r="283" spans="1:20" x14ac:dyDescent="0.3">
      <c r="A283" s="2">
        <v>6569</v>
      </c>
      <c r="B283" s="3" t="s">
        <v>20</v>
      </c>
      <c r="C283" s="3" t="s">
        <v>21</v>
      </c>
      <c r="D283" s="3" t="s">
        <v>22</v>
      </c>
      <c r="E283" s="2">
        <v>2011</v>
      </c>
      <c r="F283" s="4">
        <v>40941</v>
      </c>
      <c r="G283" s="4">
        <v>40941</v>
      </c>
      <c r="H283" s="3" t="s">
        <v>23</v>
      </c>
      <c r="I283" s="3" t="s">
        <v>24</v>
      </c>
      <c r="J283" s="3" t="s">
        <v>752</v>
      </c>
      <c r="K283" s="3" t="s">
        <v>26</v>
      </c>
      <c r="L283" s="3" t="s">
        <v>753</v>
      </c>
      <c r="M283" s="2">
        <v>9498</v>
      </c>
      <c r="N283" s="2">
        <v>0</v>
      </c>
      <c r="O283" s="2">
        <v>443</v>
      </c>
      <c r="P283" s="2">
        <v>49</v>
      </c>
      <c r="Q283" s="2">
        <v>92</v>
      </c>
      <c r="R283" s="2">
        <v>4.9000000000000004</v>
      </c>
      <c r="S283" s="2">
        <v>5</v>
      </c>
      <c r="T283" s="3" t="s">
        <v>754</v>
      </c>
    </row>
    <row r="284" spans="1:20" x14ac:dyDescent="0.3">
      <c r="A284" s="2">
        <v>6570</v>
      </c>
      <c r="B284" s="3" t="s">
        <v>20</v>
      </c>
      <c r="C284" s="3" t="s">
        <v>21</v>
      </c>
      <c r="D284" s="3" t="s">
        <v>22</v>
      </c>
      <c r="E284" s="2">
        <v>2011</v>
      </c>
      <c r="F284" s="4">
        <v>40941</v>
      </c>
      <c r="G284" s="4">
        <v>40941</v>
      </c>
      <c r="H284" s="3" t="s">
        <v>23</v>
      </c>
      <c r="I284" s="3" t="s">
        <v>24</v>
      </c>
      <c r="J284" s="3" t="s">
        <v>755</v>
      </c>
      <c r="K284" s="3" t="s">
        <v>26</v>
      </c>
      <c r="L284" s="3" t="s">
        <v>756</v>
      </c>
      <c r="M284" s="2">
        <v>9502</v>
      </c>
      <c r="N284" s="2">
        <v>52</v>
      </c>
      <c r="O284" s="2">
        <v>451</v>
      </c>
      <c r="P284" s="2">
        <v>0</v>
      </c>
      <c r="Q284" s="2">
        <v>93</v>
      </c>
      <c r="R284" s="2">
        <v>4.7</v>
      </c>
      <c r="S284" s="2">
        <v>4</v>
      </c>
      <c r="T284" s="3" t="s">
        <v>757</v>
      </c>
    </row>
    <row r="285" spans="1:20" x14ac:dyDescent="0.3">
      <c r="A285" s="2">
        <v>6571</v>
      </c>
      <c r="B285" s="3" t="s">
        <v>20</v>
      </c>
      <c r="C285" s="3" t="s">
        <v>21</v>
      </c>
      <c r="D285" s="3" t="s">
        <v>22</v>
      </c>
      <c r="E285" s="2">
        <v>2011</v>
      </c>
      <c r="F285" s="4">
        <v>40941</v>
      </c>
      <c r="G285" s="4">
        <v>40941</v>
      </c>
      <c r="H285" s="3" t="s">
        <v>23</v>
      </c>
      <c r="I285" s="3" t="s">
        <v>24</v>
      </c>
      <c r="J285" s="3" t="s">
        <v>758</v>
      </c>
      <c r="K285" s="3" t="s">
        <v>26</v>
      </c>
      <c r="L285" s="3" t="s">
        <v>759</v>
      </c>
      <c r="M285" s="2">
        <v>9720</v>
      </c>
      <c r="N285" s="2">
        <v>0</v>
      </c>
      <c r="O285" s="2">
        <v>457</v>
      </c>
      <c r="P285" s="2">
        <v>0</v>
      </c>
      <c r="Q285" s="2">
        <v>89</v>
      </c>
      <c r="R285" s="2">
        <v>4</v>
      </c>
      <c r="S285" s="2">
        <v>5</v>
      </c>
      <c r="T285" s="3" t="s">
        <v>760</v>
      </c>
    </row>
    <row r="286" spans="1:20" x14ac:dyDescent="0.3">
      <c r="A286" s="2">
        <v>6572</v>
      </c>
      <c r="B286" s="3" t="s">
        <v>20</v>
      </c>
      <c r="C286" s="3" t="s">
        <v>21</v>
      </c>
      <c r="D286" s="3" t="s">
        <v>22</v>
      </c>
      <c r="E286" s="2">
        <v>2011</v>
      </c>
      <c r="F286" s="4">
        <v>40941</v>
      </c>
      <c r="G286" s="4">
        <v>40941</v>
      </c>
      <c r="H286" s="3" t="s">
        <v>23</v>
      </c>
      <c r="I286" s="3" t="s">
        <v>24</v>
      </c>
      <c r="J286" s="3" t="s">
        <v>761</v>
      </c>
      <c r="K286" s="3" t="s">
        <v>26</v>
      </c>
      <c r="L286" s="3" t="s">
        <v>762</v>
      </c>
      <c r="M286" s="2">
        <v>10313</v>
      </c>
      <c r="N286" s="2">
        <v>0</v>
      </c>
      <c r="O286" s="2">
        <v>0</v>
      </c>
      <c r="P286" s="2">
        <v>0</v>
      </c>
      <c r="Q286" s="2">
        <v>84</v>
      </c>
      <c r="R286" s="2">
        <v>3.6</v>
      </c>
      <c r="S286" s="2">
        <v>5</v>
      </c>
      <c r="T286" s="3" t="s">
        <v>763</v>
      </c>
    </row>
    <row r="287" spans="1:20" x14ac:dyDescent="0.3">
      <c r="A287" s="2">
        <v>6573</v>
      </c>
      <c r="B287" s="3" t="s">
        <v>20</v>
      </c>
      <c r="C287" s="3" t="s">
        <v>21</v>
      </c>
      <c r="D287" s="3" t="s">
        <v>22</v>
      </c>
      <c r="E287" s="2">
        <v>2011</v>
      </c>
      <c r="F287" s="4">
        <v>40941</v>
      </c>
      <c r="G287" s="4">
        <v>40941</v>
      </c>
      <c r="H287" s="3" t="s">
        <v>23</v>
      </c>
      <c r="I287" s="3" t="s">
        <v>24</v>
      </c>
      <c r="J287" s="3" t="s">
        <v>764</v>
      </c>
      <c r="K287" s="3" t="s">
        <v>26</v>
      </c>
      <c r="L287" s="3" t="s">
        <v>765</v>
      </c>
      <c r="M287" s="2">
        <v>10379</v>
      </c>
      <c r="N287" s="2">
        <v>54</v>
      </c>
      <c r="O287" s="2">
        <v>163</v>
      </c>
      <c r="P287" s="2">
        <v>0</v>
      </c>
      <c r="Q287" s="2">
        <v>81</v>
      </c>
      <c r="R287" s="2">
        <v>2.9</v>
      </c>
      <c r="S287" s="2">
        <v>5</v>
      </c>
      <c r="T287" s="3" t="s">
        <v>766</v>
      </c>
    </row>
    <row r="288" spans="1:20" x14ac:dyDescent="0.3">
      <c r="A288" s="2">
        <v>6574</v>
      </c>
      <c r="B288" s="3" t="s">
        <v>20</v>
      </c>
      <c r="C288" s="3" t="s">
        <v>21</v>
      </c>
      <c r="D288" s="3" t="s">
        <v>22</v>
      </c>
      <c r="E288" s="2">
        <v>2011</v>
      </c>
      <c r="F288" s="4">
        <v>40941</v>
      </c>
      <c r="G288" s="4">
        <v>40941</v>
      </c>
      <c r="H288" s="3" t="s">
        <v>23</v>
      </c>
      <c r="I288" s="3" t="s">
        <v>24</v>
      </c>
      <c r="J288" s="3" t="s">
        <v>767</v>
      </c>
      <c r="K288" s="3" t="s">
        <v>26</v>
      </c>
      <c r="L288" s="3" t="s">
        <v>768</v>
      </c>
      <c r="M288" s="2">
        <v>10105</v>
      </c>
      <c r="N288" s="2">
        <v>56</v>
      </c>
      <c r="O288" s="2">
        <v>461</v>
      </c>
      <c r="P288" s="2">
        <v>0</v>
      </c>
      <c r="Q288" s="2">
        <v>88</v>
      </c>
      <c r="R288" s="2">
        <v>4</v>
      </c>
      <c r="S288" s="2">
        <v>4</v>
      </c>
      <c r="T288" s="3" t="s">
        <v>769</v>
      </c>
    </row>
    <row r="289" spans="1:20" x14ac:dyDescent="0.3">
      <c r="A289" s="2">
        <v>6575</v>
      </c>
      <c r="B289" s="3" t="s">
        <v>20</v>
      </c>
      <c r="C289" s="3" t="s">
        <v>21</v>
      </c>
      <c r="D289" s="3" t="s">
        <v>22</v>
      </c>
      <c r="E289" s="2">
        <v>2011</v>
      </c>
      <c r="F289" s="4">
        <v>40941</v>
      </c>
      <c r="G289" s="4">
        <v>40941</v>
      </c>
      <c r="H289" s="3" t="s">
        <v>23</v>
      </c>
      <c r="I289" s="3" t="s">
        <v>24</v>
      </c>
      <c r="J289" s="3" t="s">
        <v>770</v>
      </c>
      <c r="K289" s="3" t="s">
        <v>26</v>
      </c>
      <c r="L289" s="3" t="s">
        <v>771</v>
      </c>
      <c r="M289" s="2">
        <v>9314</v>
      </c>
      <c r="N289" s="2">
        <v>0</v>
      </c>
      <c r="O289" s="2">
        <v>807</v>
      </c>
      <c r="P289" s="2">
        <v>0</v>
      </c>
      <c r="Q289" s="2">
        <v>88</v>
      </c>
      <c r="R289" s="2">
        <v>4.0999999999999996</v>
      </c>
      <c r="S289" s="2">
        <v>5</v>
      </c>
      <c r="T289" s="3" t="s">
        <v>772</v>
      </c>
    </row>
    <row r="290" spans="1:20" x14ac:dyDescent="0.3">
      <c r="A290" s="2">
        <v>6576</v>
      </c>
      <c r="B290" s="3" t="s">
        <v>20</v>
      </c>
      <c r="C290" s="3" t="s">
        <v>21</v>
      </c>
      <c r="D290" s="3" t="s">
        <v>22</v>
      </c>
      <c r="E290" s="2">
        <v>2011</v>
      </c>
      <c r="F290" s="4">
        <v>40941</v>
      </c>
      <c r="G290" s="4">
        <v>40941</v>
      </c>
      <c r="H290" s="3" t="s">
        <v>23</v>
      </c>
      <c r="I290" s="3" t="s">
        <v>24</v>
      </c>
      <c r="J290" s="3" t="s">
        <v>773</v>
      </c>
      <c r="K290" s="3" t="s">
        <v>26</v>
      </c>
      <c r="L290" s="3" t="s">
        <v>69</v>
      </c>
      <c r="M290" s="2">
        <v>11725</v>
      </c>
      <c r="N290" s="2">
        <v>0</v>
      </c>
      <c r="O290" s="2">
        <v>1089</v>
      </c>
      <c r="P290" s="2">
        <v>0</v>
      </c>
      <c r="Q290" s="2">
        <v>91</v>
      </c>
      <c r="R290" s="2">
        <v>4.5999999999999996</v>
      </c>
      <c r="S290" s="2">
        <v>6</v>
      </c>
      <c r="T290" s="3" t="s">
        <v>774</v>
      </c>
    </row>
    <row r="291" spans="1:20" x14ac:dyDescent="0.3">
      <c r="A291" s="2">
        <v>6577</v>
      </c>
      <c r="B291" s="3" t="s">
        <v>20</v>
      </c>
      <c r="C291" s="3" t="s">
        <v>21</v>
      </c>
      <c r="D291" s="3" t="s">
        <v>22</v>
      </c>
      <c r="E291" s="2">
        <v>2011</v>
      </c>
      <c r="F291" s="4">
        <v>40941</v>
      </c>
      <c r="G291" s="4">
        <v>40941</v>
      </c>
      <c r="H291" s="3" t="s">
        <v>23</v>
      </c>
      <c r="I291" s="3" t="s">
        <v>24</v>
      </c>
      <c r="J291" s="3" t="s">
        <v>775</v>
      </c>
      <c r="K291" s="3" t="s">
        <v>26</v>
      </c>
      <c r="L291" s="3" t="s">
        <v>91</v>
      </c>
      <c r="M291" s="2">
        <v>12746</v>
      </c>
      <c r="N291" s="2">
        <v>136</v>
      </c>
      <c r="O291" s="2">
        <v>678</v>
      </c>
      <c r="P291" s="2">
        <v>0</v>
      </c>
      <c r="Q291" s="2">
        <v>88</v>
      </c>
      <c r="R291" s="2">
        <v>3.5</v>
      </c>
      <c r="S291" s="2">
        <v>6</v>
      </c>
      <c r="T291" s="3" t="s">
        <v>776</v>
      </c>
    </row>
    <row r="292" spans="1:20" x14ac:dyDescent="0.3">
      <c r="A292" s="2">
        <v>6578</v>
      </c>
      <c r="B292" s="3" t="s">
        <v>20</v>
      </c>
      <c r="C292" s="3" t="s">
        <v>21</v>
      </c>
      <c r="D292" s="3" t="s">
        <v>22</v>
      </c>
      <c r="E292" s="2">
        <v>2011</v>
      </c>
      <c r="F292" s="4">
        <v>40941</v>
      </c>
      <c r="G292" s="4">
        <v>40941</v>
      </c>
      <c r="H292" s="3" t="s">
        <v>23</v>
      </c>
      <c r="I292" s="3" t="s">
        <v>24</v>
      </c>
      <c r="J292" s="3" t="s">
        <v>777</v>
      </c>
      <c r="K292" s="3" t="s">
        <v>26</v>
      </c>
      <c r="L292" s="3" t="s">
        <v>87</v>
      </c>
      <c r="M292" s="2">
        <v>14356</v>
      </c>
      <c r="N292" s="2">
        <v>76</v>
      </c>
      <c r="O292" s="2">
        <v>680</v>
      </c>
      <c r="P292" s="2">
        <v>0</v>
      </c>
      <c r="Q292" s="2">
        <v>92</v>
      </c>
      <c r="R292" s="2">
        <v>4.9000000000000004</v>
      </c>
      <c r="S292" s="2">
        <v>6</v>
      </c>
      <c r="T292" s="3" t="s">
        <v>778</v>
      </c>
    </row>
    <row r="293" spans="1:20" x14ac:dyDescent="0.3">
      <c r="A293" s="2">
        <v>6579</v>
      </c>
      <c r="B293" s="3" t="s">
        <v>20</v>
      </c>
      <c r="C293" s="3" t="s">
        <v>21</v>
      </c>
      <c r="D293" s="3" t="s">
        <v>22</v>
      </c>
      <c r="E293" s="2">
        <v>2011</v>
      </c>
      <c r="F293" s="4">
        <v>40941</v>
      </c>
      <c r="G293" s="4">
        <v>40941</v>
      </c>
      <c r="H293" s="3" t="s">
        <v>23</v>
      </c>
      <c r="I293" s="3" t="s">
        <v>24</v>
      </c>
      <c r="J293" s="3" t="s">
        <v>779</v>
      </c>
      <c r="K293" s="3" t="s">
        <v>26</v>
      </c>
      <c r="L293" s="3" t="s">
        <v>780</v>
      </c>
      <c r="M293" s="2">
        <v>9101</v>
      </c>
      <c r="N293" s="2">
        <v>0</v>
      </c>
      <c r="O293" s="2">
        <v>793</v>
      </c>
      <c r="P293" s="2">
        <v>0</v>
      </c>
      <c r="Q293" s="2">
        <v>77</v>
      </c>
      <c r="R293" s="2">
        <v>2.2000000000000002</v>
      </c>
      <c r="S293" s="2">
        <v>4</v>
      </c>
      <c r="T293" s="3" t="s">
        <v>781</v>
      </c>
    </row>
    <row r="294" spans="1:20" x14ac:dyDescent="0.3">
      <c r="A294" s="2">
        <v>6580</v>
      </c>
      <c r="B294" s="3" t="s">
        <v>20</v>
      </c>
      <c r="C294" s="3" t="s">
        <v>21</v>
      </c>
      <c r="D294" s="3" t="s">
        <v>22</v>
      </c>
      <c r="E294" s="2">
        <v>2011</v>
      </c>
      <c r="F294" s="4">
        <v>40941</v>
      </c>
      <c r="G294" s="4">
        <v>40941</v>
      </c>
      <c r="H294" s="3" t="s">
        <v>23</v>
      </c>
      <c r="I294" s="3" t="s">
        <v>24</v>
      </c>
      <c r="J294" s="3" t="s">
        <v>782</v>
      </c>
      <c r="K294" s="3" t="s">
        <v>26</v>
      </c>
      <c r="L294" s="3" t="s">
        <v>783</v>
      </c>
      <c r="M294" s="2">
        <v>10140</v>
      </c>
      <c r="N294" s="2">
        <v>0</v>
      </c>
      <c r="O294" s="2">
        <v>106</v>
      </c>
      <c r="P294" s="2">
        <v>0</v>
      </c>
      <c r="Q294" s="2">
        <v>81</v>
      </c>
      <c r="R294" s="2">
        <v>3.3</v>
      </c>
      <c r="S294" s="2">
        <v>4</v>
      </c>
      <c r="T294" s="3" t="s">
        <v>784</v>
      </c>
    </row>
    <row r="295" spans="1:20" x14ac:dyDescent="0.3">
      <c r="A295" s="2">
        <v>6581</v>
      </c>
      <c r="B295" s="3" t="s">
        <v>20</v>
      </c>
      <c r="C295" s="3" t="s">
        <v>21</v>
      </c>
      <c r="D295" s="3" t="s">
        <v>22</v>
      </c>
      <c r="E295" s="2">
        <v>2011</v>
      </c>
      <c r="F295" s="4">
        <v>40941</v>
      </c>
      <c r="G295" s="4">
        <v>40941</v>
      </c>
      <c r="H295" s="3" t="s">
        <v>23</v>
      </c>
      <c r="I295" s="3" t="s">
        <v>24</v>
      </c>
      <c r="J295" s="3" t="s">
        <v>785</v>
      </c>
      <c r="K295" s="3" t="s">
        <v>26</v>
      </c>
      <c r="L295" s="3" t="s">
        <v>786</v>
      </c>
      <c r="M295" s="2">
        <v>9631</v>
      </c>
      <c r="N295" s="2">
        <v>0</v>
      </c>
      <c r="O295" s="2">
        <v>197</v>
      </c>
      <c r="P295" s="2">
        <v>0</v>
      </c>
      <c r="Q295" s="2">
        <v>92</v>
      </c>
      <c r="R295" s="2">
        <v>5.0999999999999996</v>
      </c>
      <c r="S295" s="2">
        <v>4</v>
      </c>
      <c r="T295" s="3" t="s">
        <v>787</v>
      </c>
    </row>
    <row r="296" spans="1:20" x14ac:dyDescent="0.3">
      <c r="A296" s="2">
        <v>6643</v>
      </c>
      <c r="B296" s="3" t="s">
        <v>20</v>
      </c>
      <c r="C296" s="3" t="s">
        <v>21</v>
      </c>
      <c r="D296" s="3" t="s">
        <v>22</v>
      </c>
      <c r="E296" s="2">
        <v>2012</v>
      </c>
      <c r="F296" s="4">
        <v>41312</v>
      </c>
      <c r="G296" s="4">
        <v>41312</v>
      </c>
      <c r="H296" s="3" t="s">
        <v>23</v>
      </c>
      <c r="I296" s="3" t="s">
        <v>24</v>
      </c>
      <c r="J296" s="3" t="s">
        <v>788</v>
      </c>
      <c r="K296" s="3" t="s">
        <v>26</v>
      </c>
      <c r="L296" s="3" t="s">
        <v>789</v>
      </c>
      <c r="M296" s="2">
        <v>21370</v>
      </c>
      <c r="N296" s="2">
        <v>155</v>
      </c>
      <c r="O296" s="2">
        <v>324</v>
      </c>
      <c r="P296" s="2">
        <v>0</v>
      </c>
      <c r="Q296" s="2">
        <v>75</v>
      </c>
      <c r="R296" s="2">
        <v>5.4</v>
      </c>
      <c r="S296" s="2">
        <v>10</v>
      </c>
      <c r="T296" s="3" t="s">
        <v>790</v>
      </c>
    </row>
    <row r="297" spans="1:20" x14ac:dyDescent="0.3">
      <c r="A297" s="2">
        <v>6644</v>
      </c>
      <c r="B297" s="3" t="s">
        <v>20</v>
      </c>
      <c r="C297" s="3" t="s">
        <v>21</v>
      </c>
      <c r="D297" s="3" t="s">
        <v>22</v>
      </c>
      <c r="E297" s="2">
        <v>2012</v>
      </c>
      <c r="F297" s="4">
        <v>41312</v>
      </c>
      <c r="G297" s="4">
        <v>41312</v>
      </c>
      <c r="H297" s="3" t="s">
        <v>23</v>
      </c>
      <c r="I297" s="3" t="s">
        <v>24</v>
      </c>
      <c r="J297" s="3" t="s">
        <v>791</v>
      </c>
      <c r="K297" s="3" t="s">
        <v>26</v>
      </c>
      <c r="L297" s="3" t="s">
        <v>750</v>
      </c>
      <c r="M297" s="2">
        <v>10417</v>
      </c>
      <c r="N297" s="2">
        <v>53</v>
      </c>
      <c r="O297" s="2">
        <v>159</v>
      </c>
      <c r="P297" s="2">
        <v>0</v>
      </c>
      <c r="Q297" s="2">
        <v>78</v>
      </c>
      <c r="R297" s="2">
        <v>5.5</v>
      </c>
      <c r="S297" s="2">
        <v>6</v>
      </c>
      <c r="T297" s="3" t="s">
        <v>792</v>
      </c>
    </row>
    <row r="298" spans="1:20" x14ac:dyDescent="0.3">
      <c r="A298" s="2">
        <v>6645</v>
      </c>
      <c r="B298" s="3" t="s">
        <v>20</v>
      </c>
      <c r="C298" s="3" t="s">
        <v>21</v>
      </c>
      <c r="D298" s="3" t="s">
        <v>22</v>
      </c>
      <c r="E298" s="2">
        <v>2012</v>
      </c>
      <c r="F298" s="4">
        <v>41312</v>
      </c>
      <c r="G298" s="4">
        <v>41312</v>
      </c>
      <c r="H298" s="3" t="s">
        <v>23</v>
      </c>
      <c r="I298" s="3" t="s">
        <v>24</v>
      </c>
      <c r="J298" s="3" t="s">
        <v>793</v>
      </c>
      <c r="K298" s="3" t="s">
        <v>26</v>
      </c>
      <c r="L298" s="3" t="s">
        <v>794</v>
      </c>
      <c r="M298" s="2">
        <v>9597</v>
      </c>
      <c r="N298" s="2">
        <v>0</v>
      </c>
      <c r="O298" s="2">
        <v>142</v>
      </c>
      <c r="P298" s="2">
        <v>0</v>
      </c>
      <c r="Q298" s="2">
        <v>78</v>
      </c>
      <c r="R298" s="2">
        <v>5.8</v>
      </c>
      <c r="S298" s="2">
        <v>4</v>
      </c>
      <c r="T298" s="3" t="s">
        <v>795</v>
      </c>
    </row>
    <row r="299" spans="1:20" x14ac:dyDescent="0.3">
      <c r="A299" s="2">
        <v>6646</v>
      </c>
      <c r="B299" s="3" t="s">
        <v>20</v>
      </c>
      <c r="C299" s="3" t="s">
        <v>21</v>
      </c>
      <c r="D299" s="3" t="s">
        <v>22</v>
      </c>
      <c r="E299" s="2">
        <v>2012</v>
      </c>
      <c r="F299" s="4">
        <v>41312</v>
      </c>
      <c r="G299" s="4">
        <v>41312</v>
      </c>
      <c r="H299" s="3" t="s">
        <v>23</v>
      </c>
      <c r="I299" s="3" t="s">
        <v>24</v>
      </c>
      <c r="J299" s="3" t="s">
        <v>796</v>
      </c>
      <c r="K299" s="3" t="s">
        <v>26</v>
      </c>
      <c r="L299" s="3" t="s">
        <v>797</v>
      </c>
      <c r="M299" s="2">
        <v>9997</v>
      </c>
      <c r="N299" s="2">
        <v>54</v>
      </c>
      <c r="O299" s="2">
        <v>635</v>
      </c>
      <c r="P299" s="2">
        <v>0</v>
      </c>
      <c r="Q299" s="2">
        <v>81</v>
      </c>
      <c r="R299" s="2">
        <v>6.4</v>
      </c>
      <c r="S299" s="2">
        <v>5</v>
      </c>
      <c r="T299" s="3" t="s">
        <v>798</v>
      </c>
    </row>
    <row r="300" spans="1:20" x14ac:dyDescent="0.3">
      <c r="A300" s="2">
        <v>6647</v>
      </c>
      <c r="B300" s="3" t="s">
        <v>20</v>
      </c>
      <c r="C300" s="3" t="s">
        <v>21</v>
      </c>
      <c r="D300" s="3" t="s">
        <v>22</v>
      </c>
      <c r="E300" s="2">
        <v>2012</v>
      </c>
      <c r="F300" s="4">
        <v>41312</v>
      </c>
      <c r="G300" s="4">
        <v>41312</v>
      </c>
      <c r="H300" s="3" t="s">
        <v>23</v>
      </c>
      <c r="I300" s="3" t="s">
        <v>24</v>
      </c>
      <c r="J300" s="3" t="s">
        <v>799</v>
      </c>
      <c r="K300" s="3" t="s">
        <v>26</v>
      </c>
      <c r="L300" s="3" t="s">
        <v>87</v>
      </c>
      <c r="M300" s="2">
        <v>13879</v>
      </c>
      <c r="N300" s="2">
        <v>79</v>
      </c>
      <c r="O300" s="2">
        <v>1824</v>
      </c>
      <c r="P300" s="2">
        <v>79</v>
      </c>
      <c r="Q300" s="2">
        <v>99</v>
      </c>
      <c r="R300" s="2">
        <v>10.6</v>
      </c>
      <c r="S300" s="2">
        <v>8</v>
      </c>
      <c r="T300" s="3" t="s">
        <v>800</v>
      </c>
    </row>
    <row r="301" spans="1:20" x14ac:dyDescent="0.3">
      <c r="A301" s="2">
        <v>6648</v>
      </c>
      <c r="B301" s="3" t="s">
        <v>20</v>
      </c>
      <c r="C301" s="3" t="s">
        <v>21</v>
      </c>
      <c r="D301" s="3" t="s">
        <v>22</v>
      </c>
      <c r="E301" s="2">
        <v>2012</v>
      </c>
      <c r="F301" s="4">
        <v>41312</v>
      </c>
      <c r="G301" s="4">
        <v>41312</v>
      </c>
      <c r="H301" s="3" t="s">
        <v>23</v>
      </c>
      <c r="I301" s="3" t="s">
        <v>24</v>
      </c>
      <c r="J301" s="3" t="s">
        <v>801</v>
      </c>
      <c r="K301" s="3" t="s">
        <v>26</v>
      </c>
      <c r="L301" s="3" t="s">
        <v>69</v>
      </c>
      <c r="M301" s="2">
        <v>12701</v>
      </c>
      <c r="N301" s="2">
        <v>81</v>
      </c>
      <c r="O301" s="2">
        <v>3398</v>
      </c>
      <c r="P301" s="2">
        <v>0</v>
      </c>
      <c r="Q301" s="2">
        <v>94</v>
      </c>
      <c r="R301" s="2">
        <v>9.3000000000000007</v>
      </c>
      <c r="S301" s="2">
        <v>9</v>
      </c>
      <c r="T301" s="3" t="s">
        <v>802</v>
      </c>
    </row>
    <row r="302" spans="1:20" x14ac:dyDescent="0.3">
      <c r="A302" s="2">
        <v>6649</v>
      </c>
      <c r="B302" s="3" t="s">
        <v>20</v>
      </c>
      <c r="C302" s="3" t="s">
        <v>21</v>
      </c>
      <c r="D302" s="3" t="s">
        <v>22</v>
      </c>
      <c r="E302" s="2">
        <v>2012</v>
      </c>
      <c r="F302" s="4">
        <v>41312</v>
      </c>
      <c r="G302" s="4">
        <v>41312</v>
      </c>
      <c r="H302" s="3" t="s">
        <v>23</v>
      </c>
      <c r="I302" s="3" t="s">
        <v>24</v>
      </c>
      <c r="J302" s="3" t="s">
        <v>803</v>
      </c>
      <c r="K302" s="3" t="s">
        <v>26</v>
      </c>
      <c r="L302" s="3" t="s">
        <v>804</v>
      </c>
      <c r="M302" s="2">
        <v>9787</v>
      </c>
      <c r="N302" s="2">
        <v>0</v>
      </c>
      <c r="O302" s="2">
        <v>200</v>
      </c>
      <c r="P302" s="2">
        <v>0</v>
      </c>
      <c r="Q302" s="2">
        <v>78</v>
      </c>
      <c r="R302" s="2">
        <v>5.6</v>
      </c>
      <c r="S302" s="2">
        <v>6</v>
      </c>
      <c r="T302" s="3" t="s">
        <v>805</v>
      </c>
    </row>
    <row r="303" spans="1:20" x14ac:dyDescent="0.3">
      <c r="A303" s="2">
        <v>6650</v>
      </c>
      <c r="B303" s="3" t="s">
        <v>20</v>
      </c>
      <c r="C303" s="3" t="s">
        <v>21</v>
      </c>
      <c r="D303" s="3" t="s">
        <v>22</v>
      </c>
      <c r="E303" s="2">
        <v>2012</v>
      </c>
      <c r="F303" s="4">
        <v>41312</v>
      </c>
      <c r="G303" s="4">
        <v>41312</v>
      </c>
      <c r="H303" s="3" t="s">
        <v>23</v>
      </c>
      <c r="I303" s="3" t="s">
        <v>24</v>
      </c>
      <c r="J303" s="3" t="s">
        <v>806</v>
      </c>
      <c r="K303" s="3" t="s">
        <v>26</v>
      </c>
      <c r="L303" s="3" t="s">
        <v>780</v>
      </c>
      <c r="M303" s="2">
        <v>8479</v>
      </c>
      <c r="N303" s="2">
        <v>43</v>
      </c>
      <c r="O303" s="2">
        <v>490</v>
      </c>
      <c r="P303" s="2">
        <v>0</v>
      </c>
      <c r="Q303" s="2">
        <v>78</v>
      </c>
      <c r="R303" s="2">
        <v>5.2</v>
      </c>
      <c r="S303" s="2">
        <v>4</v>
      </c>
      <c r="T303" s="3" t="s">
        <v>807</v>
      </c>
    </row>
    <row r="304" spans="1:20" x14ac:dyDescent="0.3">
      <c r="A304" s="2">
        <v>6651</v>
      </c>
      <c r="B304" s="3" t="s">
        <v>20</v>
      </c>
      <c r="C304" s="3" t="s">
        <v>21</v>
      </c>
      <c r="D304" s="3" t="s">
        <v>22</v>
      </c>
      <c r="E304" s="2">
        <v>2012</v>
      </c>
      <c r="F304" s="4">
        <v>41312</v>
      </c>
      <c r="G304" s="4">
        <v>41312</v>
      </c>
      <c r="H304" s="3" t="s">
        <v>23</v>
      </c>
      <c r="I304" s="3" t="s">
        <v>24</v>
      </c>
      <c r="J304" s="3" t="s">
        <v>808</v>
      </c>
      <c r="K304" s="3" t="s">
        <v>26</v>
      </c>
      <c r="L304" s="3" t="s">
        <v>574</v>
      </c>
      <c r="M304" s="2">
        <v>8857</v>
      </c>
      <c r="N304" s="2">
        <v>0</v>
      </c>
      <c r="O304" s="2">
        <v>295</v>
      </c>
      <c r="P304" s="2">
        <v>0</v>
      </c>
      <c r="Q304" s="2">
        <v>72</v>
      </c>
      <c r="R304" s="2">
        <v>4.7</v>
      </c>
      <c r="S304" s="2">
        <v>5</v>
      </c>
      <c r="T304" s="3" t="s">
        <v>809</v>
      </c>
    </row>
    <row r="305" spans="1:20" x14ac:dyDescent="0.3">
      <c r="A305" s="2">
        <v>6652</v>
      </c>
      <c r="B305" s="3" t="s">
        <v>20</v>
      </c>
      <c r="C305" s="3" t="s">
        <v>21</v>
      </c>
      <c r="D305" s="3" t="s">
        <v>22</v>
      </c>
      <c r="E305" s="2">
        <v>2012</v>
      </c>
      <c r="F305" s="4">
        <v>41312</v>
      </c>
      <c r="G305" s="4">
        <v>41312</v>
      </c>
      <c r="H305" s="3" t="s">
        <v>23</v>
      </c>
      <c r="I305" s="3" t="s">
        <v>24</v>
      </c>
      <c r="J305" s="3" t="s">
        <v>810</v>
      </c>
      <c r="K305" s="3" t="s">
        <v>26</v>
      </c>
      <c r="L305" s="3" t="s">
        <v>811</v>
      </c>
      <c r="M305" s="2">
        <v>8828</v>
      </c>
      <c r="N305" s="2">
        <v>0</v>
      </c>
      <c r="O305" s="2">
        <v>823</v>
      </c>
      <c r="P305" s="2">
        <v>0</v>
      </c>
      <c r="Q305" s="2">
        <v>84</v>
      </c>
      <c r="R305" s="2">
        <v>7</v>
      </c>
      <c r="S305" s="2">
        <v>6</v>
      </c>
      <c r="T305" s="3" t="s">
        <v>812</v>
      </c>
    </row>
    <row r="306" spans="1:20" x14ac:dyDescent="0.3">
      <c r="A306" s="2">
        <v>6653</v>
      </c>
      <c r="B306" s="3" t="s">
        <v>20</v>
      </c>
      <c r="C306" s="3" t="s">
        <v>21</v>
      </c>
      <c r="D306" s="3" t="s">
        <v>22</v>
      </c>
      <c r="E306" s="2">
        <v>2012</v>
      </c>
      <c r="F306" s="4">
        <v>41312</v>
      </c>
      <c r="G306" s="4">
        <v>41312</v>
      </c>
      <c r="H306" s="3" t="s">
        <v>23</v>
      </c>
      <c r="I306" s="3" t="s">
        <v>24</v>
      </c>
      <c r="J306" s="3" t="s">
        <v>813</v>
      </c>
      <c r="K306" s="3" t="s">
        <v>26</v>
      </c>
      <c r="L306" s="3" t="s">
        <v>554</v>
      </c>
      <c r="M306" s="2">
        <v>8740</v>
      </c>
      <c r="N306" s="2">
        <v>0</v>
      </c>
      <c r="O306" s="2">
        <v>179</v>
      </c>
      <c r="P306" s="2">
        <v>0</v>
      </c>
      <c r="Q306" s="2">
        <v>80</v>
      </c>
      <c r="R306" s="2">
        <v>6.5</v>
      </c>
      <c r="S306" s="2">
        <v>4</v>
      </c>
      <c r="T306" s="3" t="s">
        <v>814</v>
      </c>
    </row>
    <row r="307" spans="1:20" x14ac:dyDescent="0.3">
      <c r="A307" s="2">
        <v>6654</v>
      </c>
      <c r="B307" s="3" t="s">
        <v>20</v>
      </c>
      <c r="C307" s="3" t="s">
        <v>21</v>
      </c>
      <c r="D307" s="3" t="s">
        <v>22</v>
      </c>
      <c r="E307" s="2">
        <v>2012</v>
      </c>
      <c r="F307" s="4">
        <v>41312</v>
      </c>
      <c r="G307" s="4">
        <v>41312</v>
      </c>
      <c r="H307" s="3" t="s">
        <v>23</v>
      </c>
      <c r="I307" s="3" t="s">
        <v>24</v>
      </c>
      <c r="J307" s="3" t="s">
        <v>815</v>
      </c>
      <c r="K307" s="3" t="s">
        <v>26</v>
      </c>
      <c r="L307" s="3" t="s">
        <v>577</v>
      </c>
      <c r="M307" s="2">
        <v>8274</v>
      </c>
      <c r="N307" s="2">
        <v>52</v>
      </c>
      <c r="O307" s="2">
        <v>1768</v>
      </c>
      <c r="P307" s="2">
        <v>0</v>
      </c>
      <c r="Q307" s="2">
        <v>82</v>
      </c>
      <c r="R307" s="2">
        <v>6.8</v>
      </c>
      <c r="S307" s="2">
        <v>4</v>
      </c>
      <c r="T307" s="3" t="s">
        <v>816</v>
      </c>
    </row>
    <row r="308" spans="1:20" x14ac:dyDescent="0.3">
      <c r="A308" s="2">
        <v>6655</v>
      </c>
      <c r="B308" s="3" t="s">
        <v>20</v>
      </c>
      <c r="C308" s="3" t="s">
        <v>21</v>
      </c>
      <c r="D308" s="3" t="s">
        <v>22</v>
      </c>
      <c r="E308" s="2">
        <v>2012</v>
      </c>
      <c r="F308" s="4">
        <v>41312</v>
      </c>
      <c r="G308" s="4">
        <v>41312</v>
      </c>
      <c r="H308" s="3" t="s">
        <v>23</v>
      </c>
      <c r="I308" s="3" t="s">
        <v>24</v>
      </c>
      <c r="J308" s="3" t="s">
        <v>817</v>
      </c>
      <c r="K308" s="3" t="s">
        <v>26</v>
      </c>
      <c r="L308" s="3" t="s">
        <v>582</v>
      </c>
      <c r="M308" s="2">
        <v>9559</v>
      </c>
      <c r="N308" s="2">
        <v>0</v>
      </c>
      <c r="O308" s="2">
        <v>613</v>
      </c>
      <c r="P308" s="2">
        <v>0</v>
      </c>
      <c r="Q308" s="2">
        <v>84</v>
      </c>
      <c r="R308" s="2">
        <v>6.8</v>
      </c>
      <c r="S308" s="2">
        <v>6</v>
      </c>
      <c r="T308" s="3" t="s">
        <v>818</v>
      </c>
    </row>
    <row r="309" spans="1:20" x14ac:dyDescent="0.3">
      <c r="A309" s="2">
        <v>6656</v>
      </c>
      <c r="B309" s="3" t="s">
        <v>20</v>
      </c>
      <c r="C309" s="3" t="s">
        <v>21</v>
      </c>
      <c r="D309" s="3" t="s">
        <v>22</v>
      </c>
      <c r="E309" s="2">
        <v>2012</v>
      </c>
      <c r="F309" s="4">
        <v>41312</v>
      </c>
      <c r="G309" s="4">
        <v>41312</v>
      </c>
      <c r="H309" s="3" t="s">
        <v>23</v>
      </c>
      <c r="I309" s="3" t="s">
        <v>24</v>
      </c>
      <c r="J309" s="3" t="s">
        <v>819</v>
      </c>
      <c r="K309" s="3" t="s">
        <v>26</v>
      </c>
      <c r="L309" s="3" t="s">
        <v>585</v>
      </c>
      <c r="M309" s="2">
        <v>9834</v>
      </c>
      <c r="N309" s="2">
        <v>0</v>
      </c>
      <c r="O309" s="2">
        <v>305</v>
      </c>
      <c r="P309" s="2">
        <v>0</v>
      </c>
      <c r="Q309" s="2">
        <v>82</v>
      </c>
      <c r="R309" s="2">
        <v>6.4</v>
      </c>
      <c r="S309" s="2">
        <v>6</v>
      </c>
      <c r="T309" s="3" t="s">
        <v>820</v>
      </c>
    </row>
    <row r="310" spans="1:20" x14ac:dyDescent="0.3">
      <c r="A310" s="2">
        <v>6657</v>
      </c>
      <c r="B310" s="3" t="s">
        <v>20</v>
      </c>
      <c r="C310" s="3" t="s">
        <v>21</v>
      </c>
      <c r="D310" s="3" t="s">
        <v>22</v>
      </c>
      <c r="E310" s="2">
        <v>2012</v>
      </c>
      <c r="F310" s="4">
        <v>41312</v>
      </c>
      <c r="G310" s="4">
        <v>41312</v>
      </c>
      <c r="H310" s="3" t="s">
        <v>23</v>
      </c>
      <c r="I310" s="3" t="s">
        <v>24</v>
      </c>
      <c r="J310" s="3" t="s">
        <v>821</v>
      </c>
      <c r="K310" s="3" t="s">
        <v>26</v>
      </c>
      <c r="L310" s="3" t="s">
        <v>258</v>
      </c>
      <c r="M310" s="2">
        <v>9196</v>
      </c>
      <c r="N310" s="2">
        <v>47</v>
      </c>
      <c r="O310" s="2">
        <v>92</v>
      </c>
      <c r="P310" s="2">
        <v>0</v>
      </c>
      <c r="Q310" s="2">
        <v>77</v>
      </c>
      <c r="R310" s="2">
        <v>6</v>
      </c>
      <c r="S310" s="2">
        <v>5</v>
      </c>
      <c r="T310" s="3" t="s">
        <v>822</v>
      </c>
    </row>
    <row r="311" spans="1:20" x14ac:dyDescent="0.3">
      <c r="A311" s="2">
        <v>6658</v>
      </c>
      <c r="B311" s="3" t="s">
        <v>20</v>
      </c>
      <c r="C311" s="3" t="s">
        <v>21</v>
      </c>
      <c r="D311" s="3" t="s">
        <v>22</v>
      </c>
      <c r="E311" s="2">
        <v>2012</v>
      </c>
      <c r="F311" s="4">
        <v>41312</v>
      </c>
      <c r="G311" s="4">
        <v>41312</v>
      </c>
      <c r="H311" s="3" t="s">
        <v>23</v>
      </c>
      <c r="I311" s="3" t="s">
        <v>24</v>
      </c>
      <c r="J311" s="3" t="s">
        <v>823</v>
      </c>
      <c r="K311" s="3" t="s">
        <v>26</v>
      </c>
      <c r="L311" s="3" t="s">
        <v>824</v>
      </c>
      <c r="M311" s="2">
        <v>10452</v>
      </c>
      <c r="N311" s="2">
        <v>0</v>
      </c>
      <c r="O311" s="2">
        <v>0</v>
      </c>
      <c r="P311" s="2">
        <v>0</v>
      </c>
      <c r="Q311" s="2">
        <v>80</v>
      </c>
      <c r="R311" s="2">
        <v>6.1</v>
      </c>
      <c r="S311" s="2">
        <v>4</v>
      </c>
      <c r="T311" s="3" t="s">
        <v>825</v>
      </c>
    </row>
    <row r="312" spans="1:20" x14ac:dyDescent="0.3">
      <c r="A312" s="2">
        <v>6718</v>
      </c>
      <c r="B312" s="3" t="s">
        <v>20</v>
      </c>
      <c r="C312" s="3" t="s">
        <v>21</v>
      </c>
      <c r="D312" s="3" t="s">
        <v>22</v>
      </c>
      <c r="E312" s="2">
        <v>2013</v>
      </c>
      <c r="F312" s="4">
        <v>41680</v>
      </c>
      <c r="G312" s="4">
        <v>41680</v>
      </c>
      <c r="H312" s="3" t="s">
        <v>23</v>
      </c>
      <c r="I312" s="3" t="s">
        <v>24</v>
      </c>
      <c r="J312" s="3" t="s">
        <v>826</v>
      </c>
      <c r="K312" s="3" t="s">
        <v>26</v>
      </c>
      <c r="L312" s="3" t="s">
        <v>91</v>
      </c>
      <c r="M312" s="2">
        <v>14741</v>
      </c>
      <c r="N312" s="2">
        <v>30</v>
      </c>
      <c r="O312" s="2">
        <v>119</v>
      </c>
      <c r="P312" s="2">
        <v>0</v>
      </c>
      <c r="Q312" s="2">
        <v>103</v>
      </c>
      <c r="R312" s="2">
        <v>12.9</v>
      </c>
      <c r="S312" s="2">
        <v>7</v>
      </c>
      <c r="T312" s="3" t="s">
        <v>827</v>
      </c>
    </row>
    <row r="313" spans="1:20" x14ac:dyDescent="0.3">
      <c r="A313" s="2">
        <v>6719</v>
      </c>
      <c r="B313" s="3" t="s">
        <v>20</v>
      </c>
      <c r="C313" s="3" t="s">
        <v>21</v>
      </c>
      <c r="D313" s="3" t="s">
        <v>22</v>
      </c>
      <c r="E313" s="2">
        <v>2013</v>
      </c>
      <c r="F313" s="4">
        <v>41680</v>
      </c>
      <c r="G313" s="4">
        <v>41680</v>
      </c>
      <c r="H313" s="3" t="s">
        <v>23</v>
      </c>
      <c r="I313" s="3" t="s">
        <v>24</v>
      </c>
      <c r="J313" s="3" t="s">
        <v>828</v>
      </c>
      <c r="K313" s="3" t="s">
        <v>292</v>
      </c>
      <c r="L313" s="3" t="s">
        <v>829</v>
      </c>
      <c r="M313" s="2">
        <v>12397</v>
      </c>
      <c r="N313" s="2">
        <v>0</v>
      </c>
      <c r="O313" s="2">
        <v>305</v>
      </c>
      <c r="P313" s="2">
        <v>0</v>
      </c>
      <c r="Q313" s="2">
        <v>90</v>
      </c>
      <c r="R313" s="2">
        <v>8.6999999999999993</v>
      </c>
      <c r="S313" s="2">
        <v>12</v>
      </c>
      <c r="T313" s="3" t="s">
        <v>830</v>
      </c>
    </row>
    <row r="314" spans="1:20" x14ac:dyDescent="0.3">
      <c r="A314" s="2">
        <v>6720</v>
      </c>
      <c r="B314" s="3" t="s">
        <v>20</v>
      </c>
      <c r="C314" s="3" t="s">
        <v>21</v>
      </c>
      <c r="D314" s="3" t="s">
        <v>22</v>
      </c>
      <c r="E314" s="2">
        <v>2013</v>
      </c>
      <c r="F314" s="4">
        <v>41680</v>
      </c>
      <c r="G314" s="4">
        <v>41680</v>
      </c>
      <c r="H314" s="3" t="s">
        <v>23</v>
      </c>
      <c r="I314" s="3" t="s">
        <v>24</v>
      </c>
      <c r="J314" s="3" t="s">
        <v>831</v>
      </c>
      <c r="K314" s="3" t="s">
        <v>26</v>
      </c>
      <c r="L314" s="3" t="s">
        <v>832</v>
      </c>
      <c r="M314" s="2">
        <v>85676</v>
      </c>
      <c r="N314" s="2">
        <v>0</v>
      </c>
      <c r="O314" s="2">
        <v>522</v>
      </c>
      <c r="P314" s="2">
        <v>173</v>
      </c>
      <c r="Q314" s="2">
        <v>91</v>
      </c>
      <c r="R314" s="2">
        <v>9.1999999999999993</v>
      </c>
      <c r="S314" s="2">
        <v>50</v>
      </c>
      <c r="T314" s="3" t="s">
        <v>833</v>
      </c>
    </row>
    <row r="315" spans="1:20" x14ac:dyDescent="0.3">
      <c r="A315" s="2">
        <v>6721</v>
      </c>
      <c r="B315" s="3" t="s">
        <v>20</v>
      </c>
      <c r="C315" s="3" t="s">
        <v>21</v>
      </c>
      <c r="D315" s="3" t="s">
        <v>22</v>
      </c>
      <c r="E315" s="2">
        <v>2013</v>
      </c>
      <c r="F315" s="4">
        <v>41680</v>
      </c>
      <c r="G315" s="4">
        <v>41680</v>
      </c>
      <c r="H315" s="3" t="s">
        <v>23</v>
      </c>
      <c r="I315" s="3" t="s">
        <v>24</v>
      </c>
      <c r="J315" s="3" t="s">
        <v>834</v>
      </c>
      <c r="K315" s="3" t="s">
        <v>26</v>
      </c>
      <c r="L315" s="3" t="s">
        <v>835</v>
      </c>
      <c r="M315" s="2">
        <v>78091</v>
      </c>
      <c r="N315" s="2">
        <v>0</v>
      </c>
      <c r="O315" s="2">
        <v>1101</v>
      </c>
      <c r="P315" s="2">
        <v>0</v>
      </c>
      <c r="Q315" s="2">
        <v>84</v>
      </c>
      <c r="R315" s="2">
        <v>7</v>
      </c>
      <c r="S315" s="2">
        <v>43</v>
      </c>
      <c r="T315" s="3" t="s">
        <v>836</v>
      </c>
    </row>
    <row r="316" spans="1:20" x14ac:dyDescent="0.3">
      <c r="A316" s="2">
        <v>6836</v>
      </c>
      <c r="B316" s="3" t="s">
        <v>20</v>
      </c>
      <c r="C316" s="3" t="s">
        <v>21</v>
      </c>
      <c r="D316" s="3" t="s">
        <v>22</v>
      </c>
      <c r="E316" s="2">
        <v>2014</v>
      </c>
      <c r="F316" s="4">
        <v>42040</v>
      </c>
      <c r="G316" s="4">
        <v>42041</v>
      </c>
      <c r="H316" s="3" t="s">
        <v>23</v>
      </c>
      <c r="I316" s="3" t="s">
        <v>24</v>
      </c>
      <c r="J316" s="3" t="s">
        <v>837</v>
      </c>
      <c r="K316" s="3" t="s">
        <v>26</v>
      </c>
      <c r="L316" s="3" t="s">
        <v>838</v>
      </c>
      <c r="M316" s="2">
        <v>88123</v>
      </c>
      <c r="N316" s="2">
        <v>2157</v>
      </c>
      <c r="O316" s="2">
        <v>616</v>
      </c>
      <c r="P316" s="2">
        <v>616</v>
      </c>
      <c r="Q316" s="2">
        <v>86</v>
      </c>
      <c r="R316" s="2">
        <v>3.8</v>
      </c>
      <c r="S316" s="2">
        <v>65</v>
      </c>
      <c r="T316" s="3" t="s">
        <v>839</v>
      </c>
    </row>
    <row r="317" spans="1:20" x14ac:dyDescent="0.3">
      <c r="A317" s="2">
        <v>6837</v>
      </c>
      <c r="B317" s="3" t="s">
        <v>20</v>
      </c>
      <c r="C317" s="3" t="s">
        <v>21</v>
      </c>
      <c r="D317" s="3" t="s">
        <v>22</v>
      </c>
      <c r="E317" s="2">
        <v>2014</v>
      </c>
      <c r="F317" s="4">
        <v>42039</v>
      </c>
      <c r="G317" s="4">
        <v>42040</v>
      </c>
      <c r="H317" s="3" t="s">
        <v>23</v>
      </c>
      <c r="I317" s="3" t="s">
        <v>24</v>
      </c>
      <c r="J317" s="3" t="s">
        <v>840</v>
      </c>
      <c r="K317" s="3" t="s">
        <v>26</v>
      </c>
      <c r="L317" s="3" t="s">
        <v>841</v>
      </c>
      <c r="M317" s="2">
        <v>101159</v>
      </c>
      <c r="N317" s="2">
        <v>1367</v>
      </c>
      <c r="O317" s="2">
        <v>684</v>
      </c>
      <c r="P317" s="2">
        <v>0</v>
      </c>
      <c r="Q317" s="2">
        <v>90</v>
      </c>
      <c r="R317" s="2">
        <v>4.8</v>
      </c>
      <c r="S317" s="2">
        <v>52</v>
      </c>
      <c r="T317" s="3" t="s">
        <v>842</v>
      </c>
    </row>
    <row r="318" spans="1:20" x14ac:dyDescent="0.3">
      <c r="A318" s="2">
        <v>6838</v>
      </c>
      <c r="B318" s="3" t="s">
        <v>20</v>
      </c>
      <c r="C318" s="3" t="s">
        <v>21</v>
      </c>
      <c r="D318" s="3" t="s">
        <v>22</v>
      </c>
      <c r="E318" s="2">
        <v>2014</v>
      </c>
      <c r="F318" s="4">
        <v>42041</v>
      </c>
      <c r="G318" s="4">
        <v>42041</v>
      </c>
      <c r="H318" s="3" t="s">
        <v>23</v>
      </c>
      <c r="I318" s="3" t="s">
        <v>24</v>
      </c>
      <c r="J318" s="3" t="s">
        <v>843</v>
      </c>
      <c r="K318" s="3" t="s">
        <v>26</v>
      </c>
      <c r="L318" s="3" t="s">
        <v>844</v>
      </c>
      <c r="M318" s="2">
        <v>74951</v>
      </c>
      <c r="N318" s="2">
        <v>1561</v>
      </c>
      <c r="O318" s="2">
        <v>1561</v>
      </c>
      <c r="P318" s="2">
        <v>0</v>
      </c>
      <c r="Q318" s="2">
        <v>89</v>
      </c>
      <c r="R318" s="2">
        <v>5.2</v>
      </c>
      <c r="S318" s="2">
        <v>59</v>
      </c>
      <c r="T318" s="3" t="s">
        <v>845</v>
      </c>
    </row>
    <row r="319" spans="1:20" x14ac:dyDescent="0.3">
      <c r="A319" s="2">
        <v>6839</v>
      </c>
      <c r="B319" s="3" t="s">
        <v>20</v>
      </c>
      <c r="C319" s="3" t="s">
        <v>21</v>
      </c>
      <c r="D319" s="3" t="s">
        <v>22</v>
      </c>
      <c r="E319" s="2">
        <v>2014</v>
      </c>
      <c r="F319" s="4">
        <v>42039</v>
      </c>
      <c r="G319" s="4">
        <v>42039</v>
      </c>
      <c r="H319" s="3" t="s">
        <v>23</v>
      </c>
      <c r="I319" s="3" t="s">
        <v>24</v>
      </c>
      <c r="J319" s="3" t="s">
        <v>846</v>
      </c>
      <c r="K319" s="3" t="s">
        <v>26</v>
      </c>
      <c r="L319" s="3" t="s">
        <v>847</v>
      </c>
      <c r="M319" s="2">
        <v>86556</v>
      </c>
      <c r="N319" s="2">
        <v>1345</v>
      </c>
      <c r="O319" s="2">
        <v>1794</v>
      </c>
      <c r="P319" s="2">
        <v>0</v>
      </c>
      <c r="Q319" s="2">
        <v>85</v>
      </c>
      <c r="R319" s="2">
        <v>5.7</v>
      </c>
      <c r="S319" s="2">
        <v>53</v>
      </c>
      <c r="T319" s="3" t="s">
        <v>848</v>
      </c>
    </row>
    <row r="320" spans="1:20" x14ac:dyDescent="0.3">
      <c r="A320" s="2">
        <v>6840</v>
      </c>
      <c r="B320" s="3" t="s">
        <v>20</v>
      </c>
      <c r="C320" s="3" t="s">
        <v>21</v>
      </c>
      <c r="D320" s="3" t="s">
        <v>22</v>
      </c>
      <c r="E320" s="2">
        <v>2014</v>
      </c>
      <c r="F320" s="4">
        <v>42039</v>
      </c>
      <c r="G320" s="4">
        <v>42039</v>
      </c>
      <c r="H320" s="3" t="s">
        <v>23</v>
      </c>
      <c r="I320" s="3" t="s">
        <v>24</v>
      </c>
      <c r="J320" s="3" t="s">
        <v>849</v>
      </c>
      <c r="K320" s="3" t="s">
        <v>26</v>
      </c>
      <c r="L320" s="3" t="s">
        <v>850</v>
      </c>
      <c r="M320" s="2">
        <v>81425</v>
      </c>
      <c r="N320" s="2">
        <v>413</v>
      </c>
      <c r="O320" s="2">
        <v>827</v>
      </c>
      <c r="P320" s="2">
        <v>0</v>
      </c>
      <c r="Q320" s="2">
        <v>89</v>
      </c>
      <c r="R320" s="2">
        <v>6</v>
      </c>
      <c r="S320" s="2">
        <v>42</v>
      </c>
      <c r="T320" s="3" t="s">
        <v>851</v>
      </c>
    </row>
    <row r="321" spans="1:20" x14ac:dyDescent="0.3">
      <c r="A321" s="2">
        <v>6841</v>
      </c>
      <c r="B321" s="3" t="s">
        <v>20</v>
      </c>
      <c r="C321" s="3" t="s">
        <v>21</v>
      </c>
      <c r="D321" s="3" t="s">
        <v>22</v>
      </c>
      <c r="E321" s="2">
        <v>2014</v>
      </c>
      <c r="F321" s="4">
        <v>42041</v>
      </c>
      <c r="G321" s="4">
        <v>42041</v>
      </c>
      <c r="H321" s="3" t="s">
        <v>23</v>
      </c>
      <c r="I321" s="3" t="s">
        <v>24</v>
      </c>
      <c r="J321" s="3" t="s">
        <v>852</v>
      </c>
      <c r="K321" s="3" t="s">
        <v>26</v>
      </c>
      <c r="L321" s="3" t="s">
        <v>853</v>
      </c>
      <c r="M321" s="2">
        <v>79786</v>
      </c>
      <c r="N321" s="2">
        <v>273</v>
      </c>
      <c r="O321" s="2">
        <v>1913</v>
      </c>
      <c r="P321" s="2">
        <v>0</v>
      </c>
      <c r="Q321" s="2">
        <v>94</v>
      </c>
      <c r="R321" s="2">
        <v>6.5</v>
      </c>
      <c r="S321" s="2">
        <v>41</v>
      </c>
      <c r="T321" s="3" t="s">
        <v>854</v>
      </c>
    </row>
    <row r="322" spans="1:20" x14ac:dyDescent="0.3">
      <c r="A322" s="2">
        <v>6842</v>
      </c>
      <c r="B322" s="3" t="s">
        <v>20</v>
      </c>
      <c r="C322" s="3" t="s">
        <v>21</v>
      </c>
      <c r="D322" s="3" t="s">
        <v>22</v>
      </c>
      <c r="E322" s="2">
        <v>2014</v>
      </c>
      <c r="F322" s="4">
        <v>42040</v>
      </c>
      <c r="G322" s="4">
        <v>42040</v>
      </c>
      <c r="H322" s="3" t="s">
        <v>23</v>
      </c>
      <c r="I322" s="3" t="s">
        <v>24</v>
      </c>
      <c r="J322" s="3" t="s">
        <v>855</v>
      </c>
      <c r="K322" s="3" t="s">
        <v>26</v>
      </c>
      <c r="L322" s="3" t="s">
        <v>856</v>
      </c>
      <c r="M322" s="2">
        <v>78623</v>
      </c>
      <c r="N322" s="2">
        <v>0</v>
      </c>
      <c r="O322" s="2">
        <v>3287</v>
      </c>
      <c r="P322" s="2">
        <v>274</v>
      </c>
      <c r="Q322" s="2">
        <v>84</v>
      </c>
      <c r="R322" s="2">
        <v>5.3</v>
      </c>
      <c r="S322" s="2">
        <v>33</v>
      </c>
      <c r="T322" s="3" t="s">
        <v>857</v>
      </c>
    </row>
    <row r="323" spans="1:20" x14ac:dyDescent="0.3">
      <c r="A323" s="2">
        <v>6862</v>
      </c>
      <c r="B323" s="3" t="s">
        <v>20</v>
      </c>
      <c r="C323" s="3" t="s">
        <v>21</v>
      </c>
      <c r="D323" s="3" t="s">
        <v>22</v>
      </c>
      <c r="E323" s="2">
        <v>2015</v>
      </c>
      <c r="F323" s="4">
        <v>42417</v>
      </c>
      <c r="G323" s="4">
        <v>42417</v>
      </c>
      <c r="H323" s="3" t="s">
        <v>858</v>
      </c>
      <c r="I323" s="3" t="s">
        <v>24</v>
      </c>
      <c r="J323" s="3" t="s">
        <v>859</v>
      </c>
      <c r="K323" s="3" t="s">
        <v>26</v>
      </c>
      <c r="L323" s="3" t="s">
        <v>860</v>
      </c>
      <c r="M323" s="2">
        <v>27254</v>
      </c>
      <c r="N323" s="2">
        <v>0</v>
      </c>
      <c r="O323" s="2">
        <v>275</v>
      </c>
      <c r="P323" s="2">
        <v>0</v>
      </c>
      <c r="Q323" s="2">
        <v>97</v>
      </c>
      <c r="R323" s="2">
        <v>7.3</v>
      </c>
      <c r="S323" s="2">
        <v>12</v>
      </c>
      <c r="T323" s="3" t="s">
        <v>861</v>
      </c>
    </row>
    <row r="324" spans="1:20" x14ac:dyDescent="0.3">
      <c r="A324" s="2">
        <v>6864</v>
      </c>
      <c r="B324" s="3" t="s">
        <v>20</v>
      </c>
      <c r="C324" s="3" t="s">
        <v>21</v>
      </c>
      <c r="D324" s="3" t="s">
        <v>22</v>
      </c>
      <c r="E324" s="2">
        <v>2015</v>
      </c>
      <c r="F324" s="4">
        <v>42418</v>
      </c>
      <c r="G324" s="4">
        <v>42418</v>
      </c>
      <c r="H324" s="3" t="s">
        <v>858</v>
      </c>
      <c r="I324" s="3" t="s">
        <v>24</v>
      </c>
      <c r="J324" s="3" t="s">
        <v>862</v>
      </c>
      <c r="K324" s="3" t="s">
        <v>26</v>
      </c>
      <c r="L324" s="3" t="s">
        <v>863</v>
      </c>
      <c r="M324" s="2">
        <v>52120</v>
      </c>
      <c r="N324" s="2">
        <v>0</v>
      </c>
      <c r="O324" s="2">
        <v>0</v>
      </c>
      <c r="P324" s="2">
        <v>0</v>
      </c>
      <c r="Q324" s="2">
        <v>93</v>
      </c>
      <c r="R324" s="2">
        <v>9.1</v>
      </c>
      <c r="S324" s="2">
        <v>24</v>
      </c>
      <c r="T324" s="3" t="s">
        <v>864</v>
      </c>
    </row>
    <row r="325" spans="1:20" x14ac:dyDescent="0.3">
      <c r="A325" s="2">
        <v>6865</v>
      </c>
      <c r="B325" s="3" t="s">
        <v>20</v>
      </c>
      <c r="C325" s="3" t="s">
        <v>21</v>
      </c>
      <c r="D325" s="3" t="s">
        <v>22</v>
      </c>
      <c r="E325" s="2">
        <v>2015</v>
      </c>
      <c r="F325" s="4">
        <v>42418</v>
      </c>
      <c r="G325" s="4">
        <v>42418</v>
      </c>
      <c r="H325" s="3" t="s">
        <v>858</v>
      </c>
      <c r="I325" s="3" t="s">
        <v>24</v>
      </c>
      <c r="J325" s="3" t="s">
        <v>865</v>
      </c>
      <c r="K325" s="3" t="s">
        <v>26</v>
      </c>
      <c r="L325" s="3" t="s">
        <v>866</v>
      </c>
      <c r="M325" s="2">
        <v>48134</v>
      </c>
      <c r="N325" s="2">
        <v>262</v>
      </c>
      <c r="O325" s="2">
        <v>523</v>
      </c>
      <c r="P325" s="2">
        <v>0</v>
      </c>
      <c r="Q325" s="2">
        <v>96</v>
      </c>
      <c r="R325" s="2">
        <v>10.1</v>
      </c>
      <c r="S325" s="2">
        <v>23</v>
      </c>
      <c r="T325" s="3" t="s">
        <v>867</v>
      </c>
    </row>
    <row r="326" spans="1:20" x14ac:dyDescent="0.3">
      <c r="A326" s="2">
        <v>6866</v>
      </c>
      <c r="B326" s="3" t="s">
        <v>20</v>
      </c>
      <c r="C326" s="3" t="s">
        <v>21</v>
      </c>
      <c r="D326" s="3" t="s">
        <v>22</v>
      </c>
      <c r="E326" s="2">
        <v>2015</v>
      </c>
      <c r="F326" s="4">
        <v>42417</v>
      </c>
      <c r="G326" s="4">
        <v>42418</v>
      </c>
      <c r="H326" s="3" t="s">
        <v>858</v>
      </c>
      <c r="I326" s="3" t="s">
        <v>24</v>
      </c>
      <c r="J326" s="3" t="s">
        <v>868</v>
      </c>
      <c r="K326" s="3" t="s">
        <v>26</v>
      </c>
      <c r="L326" s="3" t="s">
        <v>869</v>
      </c>
      <c r="M326" s="2">
        <v>50066</v>
      </c>
      <c r="N326" s="2">
        <v>0</v>
      </c>
      <c r="O326" s="2">
        <v>0</v>
      </c>
      <c r="P326" s="2">
        <v>199</v>
      </c>
      <c r="Q326" s="2">
        <v>92</v>
      </c>
      <c r="R326" s="2">
        <v>8.6999999999999993</v>
      </c>
      <c r="S326" s="2">
        <v>24</v>
      </c>
      <c r="T326" s="3" t="s">
        <v>870</v>
      </c>
    </row>
    <row r="327" spans="1:20" x14ac:dyDescent="0.3">
      <c r="A327" s="2">
        <v>6867</v>
      </c>
      <c r="B327" s="3" t="s">
        <v>20</v>
      </c>
      <c r="C327" s="3" t="s">
        <v>21</v>
      </c>
      <c r="D327" s="3" t="s">
        <v>22</v>
      </c>
      <c r="E327" s="2">
        <v>2015</v>
      </c>
      <c r="F327" s="4">
        <v>42418</v>
      </c>
      <c r="G327" s="4">
        <v>42418</v>
      </c>
      <c r="H327" s="3" t="s">
        <v>858</v>
      </c>
      <c r="I327" s="3" t="s">
        <v>24</v>
      </c>
      <c r="J327" s="3" t="s">
        <v>871</v>
      </c>
      <c r="K327" s="3" t="s">
        <v>26</v>
      </c>
      <c r="L327" s="3" t="s">
        <v>872</v>
      </c>
      <c r="M327" s="2">
        <v>49083</v>
      </c>
      <c r="N327" s="2">
        <v>149</v>
      </c>
      <c r="O327" s="2">
        <v>436</v>
      </c>
      <c r="P327" s="2">
        <v>49</v>
      </c>
      <c r="Q327" s="2">
        <v>87</v>
      </c>
      <c r="R327" s="2">
        <v>6.3</v>
      </c>
      <c r="S327" s="2">
        <v>29</v>
      </c>
      <c r="T327" s="3" t="s">
        <v>873</v>
      </c>
    </row>
    <row r="328" spans="1:20" x14ac:dyDescent="0.3">
      <c r="A328" s="2">
        <v>6868</v>
      </c>
      <c r="B328" s="3" t="s">
        <v>20</v>
      </c>
      <c r="C328" s="3" t="s">
        <v>21</v>
      </c>
      <c r="D328" s="3" t="s">
        <v>22</v>
      </c>
      <c r="E328" s="2">
        <v>2015</v>
      </c>
      <c r="F328" s="4">
        <v>42418</v>
      </c>
      <c r="G328" s="4">
        <v>42418</v>
      </c>
      <c r="H328" s="3" t="s">
        <v>858</v>
      </c>
      <c r="I328" s="3" t="s">
        <v>24</v>
      </c>
      <c r="J328" s="3" t="s">
        <v>874</v>
      </c>
      <c r="K328" s="3" t="s">
        <v>26</v>
      </c>
      <c r="L328" s="3" t="s">
        <v>875</v>
      </c>
      <c r="M328" s="2">
        <v>48303</v>
      </c>
      <c r="N328" s="2">
        <v>43</v>
      </c>
      <c r="O328" s="2">
        <v>223</v>
      </c>
      <c r="P328" s="2">
        <v>0</v>
      </c>
      <c r="Q328" s="2">
        <v>88</v>
      </c>
      <c r="R328" s="2">
        <v>6.1</v>
      </c>
      <c r="S328" s="2">
        <v>25</v>
      </c>
      <c r="T328" s="3" t="s">
        <v>876</v>
      </c>
    </row>
    <row r="329" spans="1:20" x14ac:dyDescent="0.3">
      <c r="A329" s="2">
        <v>6869</v>
      </c>
      <c r="B329" s="3" t="s">
        <v>20</v>
      </c>
      <c r="C329" s="3" t="s">
        <v>21</v>
      </c>
      <c r="D329" s="3" t="s">
        <v>22</v>
      </c>
      <c r="E329" s="2">
        <v>2015</v>
      </c>
      <c r="F329" s="4">
        <v>42417</v>
      </c>
      <c r="G329" s="4">
        <v>42418</v>
      </c>
      <c r="H329" s="3" t="s">
        <v>858</v>
      </c>
      <c r="I329" s="3" t="s">
        <v>24</v>
      </c>
      <c r="J329" s="3" t="s">
        <v>877</v>
      </c>
      <c r="K329" s="3" t="s">
        <v>26</v>
      </c>
      <c r="L329" s="3" t="s">
        <v>878</v>
      </c>
      <c r="M329" s="2">
        <v>46929</v>
      </c>
      <c r="N329" s="2">
        <v>487</v>
      </c>
      <c r="O329" s="2">
        <v>293</v>
      </c>
      <c r="P329" s="2">
        <v>0</v>
      </c>
      <c r="Q329" s="2">
        <v>90</v>
      </c>
      <c r="R329" s="2">
        <v>8</v>
      </c>
      <c r="S329" s="2">
        <v>30</v>
      </c>
      <c r="T329" s="3" t="s">
        <v>879</v>
      </c>
    </row>
    <row r="330" spans="1:20" x14ac:dyDescent="0.3">
      <c r="A330" s="2">
        <v>6870</v>
      </c>
      <c r="B330" s="3" t="s">
        <v>20</v>
      </c>
      <c r="C330" s="3" t="s">
        <v>21</v>
      </c>
      <c r="D330" s="3" t="s">
        <v>22</v>
      </c>
      <c r="E330" s="2">
        <v>2015</v>
      </c>
      <c r="F330" s="4">
        <v>42417</v>
      </c>
      <c r="G330" s="4">
        <v>42417</v>
      </c>
      <c r="H330" s="3" t="s">
        <v>858</v>
      </c>
      <c r="I330" s="3" t="s">
        <v>24</v>
      </c>
      <c r="J330" s="3" t="s">
        <v>880</v>
      </c>
      <c r="K330" s="3" t="s">
        <v>26</v>
      </c>
      <c r="L330" s="3" t="s">
        <v>881</v>
      </c>
      <c r="M330" s="2">
        <v>48243</v>
      </c>
      <c r="N330" s="2">
        <v>0</v>
      </c>
      <c r="O330" s="2">
        <v>0</v>
      </c>
      <c r="P330" s="2">
        <v>0</v>
      </c>
      <c r="Q330" s="2">
        <v>99</v>
      </c>
      <c r="R330" s="2">
        <v>10</v>
      </c>
      <c r="S330" s="2">
        <v>19</v>
      </c>
      <c r="T330" s="3" t="s">
        <v>882</v>
      </c>
    </row>
    <row r="331" spans="1:20" x14ac:dyDescent="0.3">
      <c r="A331" s="2">
        <v>6871</v>
      </c>
      <c r="B331" s="3" t="s">
        <v>20</v>
      </c>
      <c r="C331" s="3" t="s">
        <v>21</v>
      </c>
      <c r="D331" s="3" t="s">
        <v>22</v>
      </c>
      <c r="E331" s="2">
        <v>2015</v>
      </c>
      <c r="F331" s="4">
        <v>42417</v>
      </c>
      <c r="G331" s="4">
        <v>42417</v>
      </c>
      <c r="H331" s="3" t="s">
        <v>858</v>
      </c>
      <c r="I331" s="3" t="s">
        <v>24</v>
      </c>
      <c r="J331" s="3" t="s">
        <v>883</v>
      </c>
      <c r="K331" s="3" t="s">
        <v>26</v>
      </c>
      <c r="L331" s="3" t="s">
        <v>884</v>
      </c>
      <c r="M331" s="2">
        <v>45886</v>
      </c>
      <c r="N331" s="2">
        <v>0</v>
      </c>
      <c r="O331" s="2">
        <v>733</v>
      </c>
      <c r="P331" s="2">
        <v>0</v>
      </c>
      <c r="Q331" s="2">
        <v>101</v>
      </c>
      <c r="R331" s="2">
        <v>10.4</v>
      </c>
      <c r="S331" s="2">
        <v>28</v>
      </c>
      <c r="T331" s="3" t="s">
        <v>885</v>
      </c>
    </row>
    <row r="332" spans="1:20" x14ac:dyDescent="0.3">
      <c r="A332" s="2">
        <v>6929</v>
      </c>
      <c r="B332" s="3" t="s">
        <v>20</v>
      </c>
      <c r="C332" s="3" t="s">
        <v>21</v>
      </c>
      <c r="D332" s="3" t="s">
        <v>22</v>
      </c>
      <c r="E332" s="2">
        <v>2016</v>
      </c>
      <c r="F332" s="4">
        <v>42768</v>
      </c>
      <c r="G332" s="4">
        <v>42768</v>
      </c>
      <c r="H332" s="3" t="s">
        <v>23</v>
      </c>
      <c r="I332" s="3" t="s">
        <v>24</v>
      </c>
      <c r="J332" s="3" t="s">
        <v>886</v>
      </c>
      <c r="K332" s="3" t="s">
        <v>26</v>
      </c>
      <c r="L332" s="3" t="s">
        <v>887</v>
      </c>
      <c r="M332" s="2">
        <v>20132</v>
      </c>
      <c r="N332" s="2">
        <v>0</v>
      </c>
      <c r="O332" s="2">
        <v>258</v>
      </c>
      <c r="P332" s="2">
        <v>52</v>
      </c>
      <c r="Q332" s="2">
        <v>77</v>
      </c>
      <c r="R332" s="2">
        <v>5</v>
      </c>
      <c r="S332" s="2">
        <v>12</v>
      </c>
      <c r="T332" s="3" t="s">
        <v>861</v>
      </c>
    </row>
    <row r="333" spans="1:20" x14ac:dyDescent="0.3">
      <c r="A333" s="2">
        <v>6930</v>
      </c>
      <c r="B333" s="3" t="s">
        <v>20</v>
      </c>
      <c r="C333" s="3" t="s">
        <v>21</v>
      </c>
      <c r="D333" s="3" t="s">
        <v>22</v>
      </c>
      <c r="E333" s="2">
        <v>2016</v>
      </c>
      <c r="F333" s="4">
        <v>42768</v>
      </c>
      <c r="G333" s="4">
        <v>42768</v>
      </c>
      <c r="H333" s="3" t="s">
        <v>23</v>
      </c>
      <c r="I333" s="3" t="s">
        <v>24</v>
      </c>
      <c r="J333" s="3" t="s">
        <v>888</v>
      </c>
      <c r="K333" s="3" t="s">
        <v>26</v>
      </c>
      <c r="L333" s="3" t="s">
        <v>889</v>
      </c>
      <c r="M333" s="2">
        <v>9322</v>
      </c>
      <c r="N333" s="2">
        <v>0</v>
      </c>
      <c r="O333" s="2">
        <v>192</v>
      </c>
      <c r="P333" s="2">
        <v>0</v>
      </c>
      <c r="Q333" s="2">
        <v>76</v>
      </c>
      <c r="R333" s="2">
        <v>4.9000000000000004</v>
      </c>
      <c r="S333" s="2">
        <v>24</v>
      </c>
      <c r="T333" s="3" t="s">
        <v>864</v>
      </c>
    </row>
    <row r="334" spans="1:20" x14ac:dyDescent="0.3">
      <c r="A334" s="2">
        <v>6931</v>
      </c>
      <c r="B334" s="3" t="s">
        <v>20</v>
      </c>
      <c r="C334" s="3" t="s">
        <v>21</v>
      </c>
      <c r="D334" s="3" t="s">
        <v>22</v>
      </c>
      <c r="E334" s="2">
        <v>2016</v>
      </c>
      <c r="F334" s="4">
        <v>42768</v>
      </c>
      <c r="G334" s="4">
        <v>42768</v>
      </c>
      <c r="H334" s="3" t="s">
        <v>23</v>
      </c>
      <c r="I334" s="3" t="s">
        <v>24</v>
      </c>
      <c r="J334" s="3" t="s">
        <v>890</v>
      </c>
      <c r="K334" s="3" t="s">
        <v>26</v>
      </c>
      <c r="L334" s="3" t="s">
        <v>891</v>
      </c>
      <c r="M334" s="2">
        <v>7845</v>
      </c>
      <c r="N334" s="2">
        <v>22</v>
      </c>
      <c r="O334" s="2">
        <v>729</v>
      </c>
      <c r="P334" s="2">
        <v>88</v>
      </c>
      <c r="Q334" s="2">
        <v>71</v>
      </c>
      <c r="R334" s="2">
        <v>3.9</v>
      </c>
      <c r="S334" s="2">
        <v>23</v>
      </c>
      <c r="T334" s="3" t="s">
        <v>867</v>
      </c>
    </row>
    <row r="335" spans="1:20" x14ac:dyDescent="0.3">
      <c r="A335" s="2">
        <v>6932</v>
      </c>
      <c r="B335" s="3" t="s">
        <v>20</v>
      </c>
      <c r="C335" s="3" t="s">
        <v>21</v>
      </c>
      <c r="D335" s="3" t="s">
        <v>22</v>
      </c>
      <c r="E335" s="2">
        <v>2016</v>
      </c>
      <c r="F335" s="4">
        <v>42768</v>
      </c>
      <c r="G335" s="4">
        <v>42768</v>
      </c>
      <c r="H335" s="3" t="s">
        <v>23</v>
      </c>
      <c r="I335" s="3" t="s">
        <v>24</v>
      </c>
      <c r="J335" s="3" t="s">
        <v>892</v>
      </c>
      <c r="K335" s="3" t="s">
        <v>26</v>
      </c>
      <c r="L335" s="3" t="s">
        <v>893</v>
      </c>
      <c r="M335" s="2">
        <v>50838</v>
      </c>
      <c r="N335" s="2">
        <v>0</v>
      </c>
      <c r="O335" s="2">
        <v>421</v>
      </c>
      <c r="P335" s="2">
        <v>105</v>
      </c>
      <c r="Q335" s="2">
        <v>91</v>
      </c>
      <c r="R335" s="2">
        <v>8.8000000000000007</v>
      </c>
      <c r="S335" s="2">
        <v>24</v>
      </c>
      <c r="T335" s="3" t="s">
        <v>870</v>
      </c>
    </row>
    <row r="336" spans="1:20" x14ac:dyDescent="0.3">
      <c r="A336" s="2">
        <v>6933</v>
      </c>
      <c r="B336" s="3" t="s">
        <v>20</v>
      </c>
      <c r="C336" s="3" t="s">
        <v>21</v>
      </c>
      <c r="D336" s="3" t="s">
        <v>22</v>
      </c>
      <c r="E336" s="2">
        <v>2016</v>
      </c>
      <c r="F336" s="4">
        <v>42768</v>
      </c>
      <c r="G336" s="4">
        <v>42768</v>
      </c>
      <c r="H336" s="3" t="s">
        <v>23</v>
      </c>
      <c r="I336" s="3" t="s">
        <v>24</v>
      </c>
      <c r="J336" s="3" t="s">
        <v>894</v>
      </c>
      <c r="K336" s="3" t="s">
        <v>26</v>
      </c>
      <c r="L336" s="3" t="s">
        <v>895</v>
      </c>
      <c r="M336" s="2">
        <v>50666</v>
      </c>
      <c r="N336" s="2">
        <v>120</v>
      </c>
      <c r="O336" s="2">
        <v>422</v>
      </c>
      <c r="P336" s="2">
        <v>120</v>
      </c>
      <c r="Q336" s="2">
        <v>80</v>
      </c>
      <c r="R336" s="2">
        <v>5.8</v>
      </c>
      <c r="S336" s="2">
        <v>29</v>
      </c>
      <c r="T336" s="3" t="s">
        <v>873</v>
      </c>
    </row>
    <row r="337" spans="1:20" x14ac:dyDescent="0.3">
      <c r="A337" s="2">
        <v>7044</v>
      </c>
      <c r="B337" s="3" t="s">
        <v>20</v>
      </c>
      <c r="C337" s="3" t="s">
        <v>21</v>
      </c>
      <c r="D337" s="3" t="s">
        <v>22</v>
      </c>
      <c r="E337" s="2">
        <v>2017</v>
      </c>
      <c r="F337" s="4">
        <v>43172</v>
      </c>
      <c r="G337" s="4">
        <v>43172</v>
      </c>
      <c r="H337" s="3" t="s">
        <v>858</v>
      </c>
      <c r="I337" s="3" t="s">
        <v>24</v>
      </c>
      <c r="J337" s="3" t="s">
        <v>896</v>
      </c>
      <c r="K337" s="3" t="s">
        <v>26</v>
      </c>
      <c r="L337" s="3" t="s">
        <v>897</v>
      </c>
      <c r="M337" s="2">
        <v>9866</v>
      </c>
      <c r="N337" s="2">
        <v>0</v>
      </c>
      <c r="O337" s="2">
        <v>0</v>
      </c>
      <c r="P337" s="2">
        <v>50</v>
      </c>
      <c r="Q337" s="2">
        <v>89</v>
      </c>
      <c r="R337" s="2">
        <v>7.79</v>
      </c>
      <c r="S337" s="2">
        <v>10</v>
      </c>
      <c r="T337" s="3" t="s">
        <v>898</v>
      </c>
    </row>
    <row r="338" spans="1:20" x14ac:dyDescent="0.3">
      <c r="A338" s="2">
        <v>7045</v>
      </c>
      <c r="B338" s="3" t="s">
        <v>20</v>
      </c>
      <c r="C338" s="3" t="s">
        <v>21</v>
      </c>
      <c r="D338" s="3" t="s">
        <v>22</v>
      </c>
      <c r="E338" s="2">
        <v>2017</v>
      </c>
      <c r="F338" s="4">
        <v>43160</v>
      </c>
      <c r="G338" s="4">
        <v>43172</v>
      </c>
      <c r="H338" s="3" t="s">
        <v>858</v>
      </c>
      <c r="I338" s="3" t="s">
        <v>24</v>
      </c>
      <c r="J338" s="3" t="s">
        <v>899</v>
      </c>
      <c r="K338" s="3" t="s">
        <v>26</v>
      </c>
      <c r="L338" s="3" t="s">
        <v>900</v>
      </c>
      <c r="M338" s="2">
        <v>52512</v>
      </c>
      <c r="N338" s="2">
        <v>213</v>
      </c>
      <c r="O338" s="2">
        <v>0</v>
      </c>
      <c r="P338" s="2">
        <v>0</v>
      </c>
      <c r="Q338" s="2">
        <v>117</v>
      </c>
      <c r="R338" s="2">
        <v>18.329999999999998</v>
      </c>
      <c r="S338" s="2">
        <v>94</v>
      </c>
      <c r="T338" s="3" t="s">
        <v>901</v>
      </c>
    </row>
    <row r="339" spans="1:20" x14ac:dyDescent="0.3">
      <c r="A339" s="2">
        <v>7046</v>
      </c>
      <c r="B339" s="3" t="s">
        <v>20</v>
      </c>
      <c r="C339" s="3" t="s">
        <v>21</v>
      </c>
      <c r="D339" s="3" t="s">
        <v>22</v>
      </c>
      <c r="E339" s="2">
        <v>2017</v>
      </c>
      <c r="F339" s="4">
        <v>43160</v>
      </c>
      <c r="G339" s="4">
        <v>43172</v>
      </c>
      <c r="H339" s="3" t="s">
        <v>858</v>
      </c>
      <c r="I339" s="3" t="s">
        <v>24</v>
      </c>
      <c r="J339" s="3" t="s">
        <v>902</v>
      </c>
      <c r="K339" s="3" t="s">
        <v>26</v>
      </c>
      <c r="L339" s="3" t="s">
        <v>903</v>
      </c>
      <c r="M339" s="2">
        <v>51427</v>
      </c>
      <c r="N339" s="2">
        <v>202</v>
      </c>
      <c r="O339" s="2">
        <v>0</v>
      </c>
      <c r="P339" s="2">
        <v>0</v>
      </c>
      <c r="Q339" s="2">
        <v>109</v>
      </c>
      <c r="R339" s="2">
        <v>13.76</v>
      </c>
      <c r="S339" s="2">
        <v>59</v>
      </c>
      <c r="T339" s="3" t="s">
        <v>904</v>
      </c>
    </row>
    <row r="340" spans="1:20" x14ac:dyDescent="0.3">
      <c r="A340" s="2">
        <v>7047</v>
      </c>
      <c r="B340" s="3" t="s">
        <v>20</v>
      </c>
      <c r="C340" s="3" t="s">
        <v>21</v>
      </c>
      <c r="D340" s="3" t="s">
        <v>22</v>
      </c>
      <c r="E340" s="2">
        <v>2017</v>
      </c>
      <c r="F340" s="4">
        <v>43160</v>
      </c>
      <c r="G340" s="4">
        <v>43172</v>
      </c>
      <c r="H340" s="3" t="s">
        <v>858</v>
      </c>
      <c r="I340" s="3" t="s">
        <v>24</v>
      </c>
      <c r="J340" s="3" t="s">
        <v>905</v>
      </c>
      <c r="K340" s="3" t="s">
        <v>26</v>
      </c>
      <c r="L340" s="3" t="s">
        <v>906</v>
      </c>
      <c r="M340" s="2">
        <v>50855</v>
      </c>
      <c r="N340" s="2">
        <v>44</v>
      </c>
      <c r="O340" s="2">
        <v>0</v>
      </c>
      <c r="P340" s="2">
        <v>0</v>
      </c>
      <c r="Q340" s="2">
        <v>107</v>
      </c>
      <c r="R340" s="2">
        <v>13.19</v>
      </c>
      <c r="S340" s="2">
        <v>44</v>
      </c>
      <c r="T340" s="3" t="s">
        <v>907</v>
      </c>
    </row>
    <row r="341" spans="1:20" x14ac:dyDescent="0.3">
      <c r="A341" s="2">
        <v>7048</v>
      </c>
      <c r="B341" s="3" t="s">
        <v>20</v>
      </c>
      <c r="C341" s="3" t="s">
        <v>21</v>
      </c>
      <c r="D341" s="3" t="s">
        <v>22</v>
      </c>
      <c r="E341" s="2">
        <v>2017</v>
      </c>
      <c r="F341" s="4">
        <v>43172</v>
      </c>
      <c r="G341" s="4">
        <v>43172</v>
      </c>
      <c r="H341" s="3" t="s">
        <v>858</v>
      </c>
      <c r="I341" s="3" t="s">
        <v>24</v>
      </c>
      <c r="J341" s="3" t="s">
        <v>908</v>
      </c>
      <c r="K341" s="3" t="s">
        <v>26</v>
      </c>
      <c r="L341" s="3" t="s">
        <v>909</v>
      </c>
      <c r="M341" s="2">
        <v>51577</v>
      </c>
      <c r="N341" s="2">
        <v>0</v>
      </c>
      <c r="O341" s="2">
        <v>0</v>
      </c>
      <c r="P341" s="2">
        <v>0</v>
      </c>
      <c r="Q341" s="2">
        <v>98</v>
      </c>
      <c r="R341" s="2">
        <v>10.199999999999999</v>
      </c>
      <c r="S341" s="2">
        <v>42</v>
      </c>
      <c r="T341" s="3" t="s">
        <v>910</v>
      </c>
    </row>
    <row r="342" spans="1:20" x14ac:dyDescent="0.3">
      <c r="A342" s="2">
        <v>7049</v>
      </c>
      <c r="B342" s="3" t="s">
        <v>20</v>
      </c>
      <c r="C342" s="3" t="s">
        <v>21</v>
      </c>
      <c r="D342" s="3" t="s">
        <v>22</v>
      </c>
      <c r="E342" s="2">
        <v>2017</v>
      </c>
      <c r="F342" s="4">
        <v>43175</v>
      </c>
      <c r="G342" s="4">
        <v>43175</v>
      </c>
      <c r="H342" s="3" t="s">
        <v>911</v>
      </c>
      <c r="I342" s="3" t="s">
        <v>912</v>
      </c>
      <c r="J342" s="3" t="s">
        <v>913</v>
      </c>
      <c r="K342" s="3" t="s">
        <v>26</v>
      </c>
      <c r="L342" s="3" t="s">
        <v>914</v>
      </c>
      <c r="M342" s="2">
        <v>29611</v>
      </c>
      <c r="N342" s="2">
        <v>0</v>
      </c>
      <c r="O342" s="2">
        <v>149</v>
      </c>
      <c r="P342" s="2">
        <v>0</v>
      </c>
      <c r="Q342" s="2">
        <v>72</v>
      </c>
      <c r="R342" s="2">
        <v>1.68</v>
      </c>
      <c r="S342" s="5"/>
      <c r="T342" s="3" t="s">
        <v>915</v>
      </c>
    </row>
    <row r="343" spans="1:20" x14ac:dyDescent="0.3">
      <c r="A343" s="2">
        <v>7050</v>
      </c>
      <c r="B343" s="3" t="s">
        <v>20</v>
      </c>
      <c r="C343" s="3" t="s">
        <v>21</v>
      </c>
      <c r="D343" s="3" t="s">
        <v>22</v>
      </c>
      <c r="E343" s="2">
        <v>2017</v>
      </c>
      <c r="F343" s="4">
        <v>43173</v>
      </c>
      <c r="G343" s="4">
        <v>43173</v>
      </c>
      <c r="H343" s="3" t="s">
        <v>911</v>
      </c>
      <c r="I343" s="3" t="s">
        <v>912</v>
      </c>
      <c r="J343" s="3" t="s">
        <v>916</v>
      </c>
      <c r="K343" s="3" t="s">
        <v>26</v>
      </c>
      <c r="L343" s="3" t="s">
        <v>914</v>
      </c>
      <c r="M343" s="2">
        <v>26649</v>
      </c>
      <c r="N343" s="2">
        <v>0</v>
      </c>
      <c r="O343" s="2">
        <v>134</v>
      </c>
      <c r="P343" s="2">
        <v>0</v>
      </c>
      <c r="Q343" s="2">
        <v>74</v>
      </c>
      <c r="R343" s="2">
        <v>1.68</v>
      </c>
      <c r="S343" s="5"/>
      <c r="T343" s="3" t="s">
        <v>917</v>
      </c>
    </row>
    <row r="344" spans="1:20" x14ac:dyDescent="0.3">
      <c r="A344" s="2">
        <v>7051</v>
      </c>
      <c r="B344" s="3" t="s">
        <v>20</v>
      </c>
      <c r="C344" s="3" t="s">
        <v>21</v>
      </c>
      <c r="D344" s="3" t="s">
        <v>22</v>
      </c>
      <c r="E344" s="2">
        <v>2017</v>
      </c>
      <c r="F344" s="4">
        <v>43196</v>
      </c>
      <c r="G344" s="4">
        <v>43196</v>
      </c>
      <c r="H344" s="3" t="s">
        <v>911</v>
      </c>
      <c r="I344" s="3" t="s">
        <v>912</v>
      </c>
      <c r="J344" s="3" t="s">
        <v>918</v>
      </c>
      <c r="K344" s="3" t="s">
        <v>26</v>
      </c>
      <c r="L344" s="3" t="s">
        <v>919</v>
      </c>
      <c r="M344" s="2">
        <v>24398</v>
      </c>
      <c r="N344" s="2">
        <v>0</v>
      </c>
      <c r="O344" s="2">
        <v>0</v>
      </c>
      <c r="P344" s="2">
        <v>123</v>
      </c>
      <c r="Q344" s="2">
        <v>79</v>
      </c>
      <c r="R344" s="2">
        <v>1.36</v>
      </c>
      <c r="S344" s="5"/>
      <c r="T344" s="3" t="s">
        <v>920</v>
      </c>
    </row>
    <row r="345" spans="1:20" x14ac:dyDescent="0.3">
      <c r="A345" s="2">
        <v>7052</v>
      </c>
      <c r="B345" s="3" t="s">
        <v>20</v>
      </c>
      <c r="C345" s="3" t="s">
        <v>21</v>
      </c>
      <c r="D345" s="3" t="s">
        <v>22</v>
      </c>
      <c r="E345" s="2">
        <v>2017</v>
      </c>
      <c r="F345" s="4">
        <v>43161</v>
      </c>
      <c r="G345" s="4">
        <v>43161</v>
      </c>
      <c r="H345" s="3" t="s">
        <v>911</v>
      </c>
      <c r="I345" s="3" t="s">
        <v>912</v>
      </c>
      <c r="J345" s="3" t="s">
        <v>921</v>
      </c>
      <c r="K345" s="3" t="s">
        <v>26</v>
      </c>
      <c r="L345" s="3" t="s">
        <v>922</v>
      </c>
      <c r="M345" s="2">
        <v>29858</v>
      </c>
      <c r="N345" s="2">
        <v>0</v>
      </c>
      <c r="O345" s="2">
        <v>0</v>
      </c>
      <c r="P345" s="2">
        <v>0</v>
      </c>
      <c r="Q345" s="2">
        <v>80</v>
      </c>
      <c r="R345" s="2">
        <v>1.1299999999999999</v>
      </c>
      <c r="S345" s="5"/>
      <c r="T345" s="3" t="s">
        <v>923</v>
      </c>
    </row>
    <row r="346" spans="1:20" x14ac:dyDescent="0.3">
      <c r="A346" s="2">
        <v>7053</v>
      </c>
      <c r="B346" s="3" t="s">
        <v>20</v>
      </c>
      <c r="C346" s="3" t="s">
        <v>21</v>
      </c>
      <c r="D346" s="3" t="s">
        <v>22</v>
      </c>
      <c r="E346" s="2">
        <v>2017</v>
      </c>
      <c r="F346" s="4">
        <v>43173</v>
      </c>
      <c r="G346" s="4">
        <v>43173</v>
      </c>
      <c r="H346" s="3" t="s">
        <v>911</v>
      </c>
      <c r="I346" s="3" t="s">
        <v>912</v>
      </c>
      <c r="J346" s="3" t="s">
        <v>924</v>
      </c>
      <c r="K346" s="3" t="s">
        <v>26</v>
      </c>
      <c r="L346" s="3" t="s">
        <v>925</v>
      </c>
      <c r="M346" s="2">
        <v>32154</v>
      </c>
      <c r="N346" s="2">
        <v>0</v>
      </c>
      <c r="O346" s="2">
        <v>162</v>
      </c>
      <c r="P346" s="2">
        <v>162</v>
      </c>
      <c r="Q346" s="2">
        <v>78</v>
      </c>
      <c r="R346" s="2">
        <v>1.19</v>
      </c>
      <c r="S346" s="5"/>
      <c r="T346" s="3" t="s">
        <v>926</v>
      </c>
    </row>
    <row r="347" spans="1:20" x14ac:dyDescent="0.3">
      <c r="A347" s="2">
        <v>7054</v>
      </c>
      <c r="B347" s="3" t="s">
        <v>20</v>
      </c>
      <c r="C347" s="3" t="s">
        <v>21</v>
      </c>
      <c r="D347" s="3" t="s">
        <v>22</v>
      </c>
      <c r="E347" s="2">
        <v>2017</v>
      </c>
      <c r="F347" s="4">
        <v>43173</v>
      </c>
      <c r="G347" s="4">
        <v>43173</v>
      </c>
      <c r="H347" s="3" t="s">
        <v>911</v>
      </c>
      <c r="I347" s="3" t="s">
        <v>912</v>
      </c>
      <c r="J347" s="3" t="s">
        <v>927</v>
      </c>
      <c r="K347" s="3" t="s">
        <v>26</v>
      </c>
      <c r="L347" s="3" t="s">
        <v>928</v>
      </c>
      <c r="M347" s="2">
        <v>32452</v>
      </c>
      <c r="N347" s="2">
        <v>0</v>
      </c>
      <c r="O347" s="2">
        <v>165</v>
      </c>
      <c r="P347" s="2">
        <v>329</v>
      </c>
      <c r="Q347" s="2">
        <v>74</v>
      </c>
      <c r="R347" s="2">
        <v>1.35</v>
      </c>
      <c r="S347" s="5"/>
      <c r="T347" s="3" t="s">
        <v>929</v>
      </c>
    </row>
    <row r="348" spans="1:20" x14ac:dyDescent="0.3">
      <c r="A348" s="2">
        <v>7055</v>
      </c>
      <c r="B348" s="3" t="s">
        <v>20</v>
      </c>
      <c r="C348" s="3" t="s">
        <v>21</v>
      </c>
      <c r="D348" s="3" t="s">
        <v>22</v>
      </c>
      <c r="E348" s="2">
        <v>2017</v>
      </c>
      <c r="F348" s="4">
        <v>43175</v>
      </c>
      <c r="G348" s="4">
        <v>43175</v>
      </c>
      <c r="H348" s="3" t="s">
        <v>911</v>
      </c>
      <c r="I348" s="3" t="s">
        <v>912</v>
      </c>
      <c r="J348" s="3" t="s">
        <v>930</v>
      </c>
      <c r="K348" s="3" t="s">
        <v>26</v>
      </c>
      <c r="L348" s="3" t="s">
        <v>931</v>
      </c>
      <c r="M348" s="2">
        <v>37014</v>
      </c>
      <c r="N348" s="2">
        <v>186</v>
      </c>
      <c r="O348" s="2">
        <v>0</v>
      </c>
      <c r="P348" s="2">
        <v>0</v>
      </c>
      <c r="Q348" s="2">
        <v>71</v>
      </c>
      <c r="R348" s="2">
        <v>1.39</v>
      </c>
      <c r="S348" s="5"/>
      <c r="T348" s="3" t="s">
        <v>932</v>
      </c>
    </row>
    <row r="349" spans="1:20" x14ac:dyDescent="0.3">
      <c r="A349" s="2">
        <v>7157</v>
      </c>
      <c r="B349" s="3" t="s">
        <v>20</v>
      </c>
      <c r="C349" s="3" t="s">
        <v>21</v>
      </c>
      <c r="D349" s="3" t="s">
        <v>22</v>
      </c>
      <c r="E349" s="2">
        <v>2018</v>
      </c>
      <c r="F349" s="4">
        <v>43552</v>
      </c>
      <c r="G349" s="4">
        <v>43552</v>
      </c>
      <c r="H349" s="3" t="s">
        <v>911</v>
      </c>
      <c r="I349" s="3" t="s">
        <v>912</v>
      </c>
      <c r="J349" s="3" t="s">
        <v>933</v>
      </c>
      <c r="K349" s="3" t="s">
        <v>26</v>
      </c>
      <c r="L349" s="3" t="s">
        <v>934</v>
      </c>
      <c r="M349" s="2">
        <v>56897</v>
      </c>
      <c r="N349" s="2">
        <v>0</v>
      </c>
      <c r="O349" s="2">
        <v>575</v>
      </c>
      <c r="P349" s="2">
        <v>0</v>
      </c>
      <c r="Q349" s="2">
        <v>77</v>
      </c>
      <c r="R349" s="2">
        <v>4.63</v>
      </c>
      <c r="S349" s="5"/>
      <c r="T349" s="3" t="s">
        <v>935</v>
      </c>
    </row>
    <row r="350" spans="1:20" x14ac:dyDescent="0.3">
      <c r="A350" s="2">
        <v>7158</v>
      </c>
      <c r="B350" s="3" t="s">
        <v>20</v>
      </c>
      <c r="C350" s="3" t="s">
        <v>21</v>
      </c>
      <c r="D350" s="3" t="s">
        <v>22</v>
      </c>
      <c r="E350" s="2">
        <v>2018</v>
      </c>
      <c r="F350" s="4">
        <v>43550</v>
      </c>
      <c r="G350" s="4">
        <v>43550</v>
      </c>
      <c r="H350" s="3" t="s">
        <v>911</v>
      </c>
      <c r="I350" s="3" t="s">
        <v>912</v>
      </c>
      <c r="J350" s="3" t="s">
        <v>936</v>
      </c>
      <c r="K350" s="3" t="s">
        <v>26</v>
      </c>
      <c r="L350" s="3" t="s">
        <v>931</v>
      </c>
      <c r="M350" s="2">
        <v>79255</v>
      </c>
      <c r="N350" s="2">
        <v>0</v>
      </c>
      <c r="O350" s="2">
        <v>400</v>
      </c>
      <c r="P350" s="2">
        <v>400</v>
      </c>
      <c r="Q350" s="2">
        <v>80</v>
      </c>
      <c r="R350" s="2">
        <v>5.5</v>
      </c>
      <c r="S350" s="5"/>
      <c r="T350" s="3" t="s">
        <v>937</v>
      </c>
    </row>
    <row r="351" spans="1:20" x14ac:dyDescent="0.3">
      <c r="A351" s="2">
        <v>7255</v>
      </c>
      <c r="B351" s="3" t="s">
        <v>20</v>
      </c>
      <c r="C351" s="3" t="s">
        <v>21</v>
      </c>
      <c r="D351" s="3" t="s">
        <v>22</v>
      </c>
      <c r="E351" s="2">
        <v>2018</v>
      </c>
      <c r="F351" s="4">
        <v>43510</v>
      </c>
      <c r="G351" s="4">
        <v>43510</v>
      </c>
      <c r="H351" s="3" t="s">
        <v>23</v>
      </c>
      <c r="I351" s="3" t="s">
        <v>24</v>
      </c>
      <c r="J351" s="3" t="s">
        <v>938</v>
      </c>
      <c r="K351" s="3" t="s">
        <v>26</v>
      </c>
      <c r="L351" s="3" t="s">
        <v>939</v>
      </c>
      <c r="M351" s="2">
        <v>49710</v>
      </c>
      <c r="N351" s="2">
        <v>0</v>
      </c>
      <c r="O351" s="2">
        <v>323</v>
      </c>
      <c r="P351" s="2">
        <v>0</v>
      </c>
      <c r="Q351" s="2">
        <v>96</v>
      </c>
      <c r="R351" s="2">
        <v>8.2899999999999991</v>
      </c>
      <c r="S351" s="2">
        <v>44</v>
      </c>
      <c r="T351" s="3" t="s">
        <v>940</v>
      </c>
    </row>
    <row r="352" spans="1:20" x14ac:dyDescent="0.3">
      <c r="A352" s="2">
        <v>7256</v>
      </c>
      <c r="B352" s="3" t="s">
        <v>20</v>
      </c>
      <c r="C352" s="3" t="s">
        <v>21</v>
      </c>
      <c r="D352" s="3" t="s">
        <v>22</v>
      </c>
      <c r="E352" s="2">
        <v>2018</v>
      </c>
      <c r="F352" s="4">
        <v>43510</v>
      </c>
      <c r="G352" s="4">
        <v>43510</v>
      </c>
      <c r="H352" s="3" t="s">
        <v>23</v>
      </c>
      <c r="I352" s="3" t="s">
        <v>24</v>
      </c>
      <c r="J352" s="3" t="s">
        <v>941</v>
      </c>
      <c r="K352" s="3" t="s">
        <v>26</v>
      </c>
      <c r="L352" s="3" t="s">
        <v>942</v>
      </c>
      <c r="M352" s="2">
        <v>49073</v>
      </c>
      <c r="N352" s="2">
        <v>146</v>
      </c>
      <c r="O352" s="2">
        <v>439</v>
      </c>
      <c r="P352" s="2">
        <v>146</v>
      </c>
      <c r="Q352" s="2">
        <v>80</v>
      </c>
      <c r="R352" s="2">
        <v>5.76</v>
      </c>
      <c r="S352" s="2">
        <v>44</v>
      </c>
      <c r="T352" s="3" t="s">
        <v>943</v>
      </c>
    </row>
    <row r="353" spans="1:20" x14ac:dyDescent="0.3">
      <c r="A353" s="2">
        <v>7257</v>
      </c>
      <c r="B353" s="3" t="s">
        <v>20</v>
      </c>
      <c r="C353" s="3" t="s">
        <v>21</v>
      </c>
      <c r="D353" s="3" t="s">
        <v>22</v>
      </c>
      <c r="E353" s="2">
        <v>2018</v>
      </c>
      <c r="F353" s="4">
        <v>43510</v>
      </c>
      <c r="G353" s="4">
        <v>43510</v>
      </c>
      <c r="H353" s="3" t="s">
        <v>23</v>
      </c>
      <c r="I353" s="3" t="s">
        <v>24</v>
      </c>
      <c r="J353" s="3" t="s">
        <v>944</v>
      </c>
      <c r="K353" s="3" t="s">
        <v>26</v>
      </c>
      <c r="L353" s="3" t="s">
        <v>945</v>
      </c>
      <c r="M353" s="2">
        <v>50554</v>
      </c>
      <c r="N353" s="2">
        <v>150</v>
      </c>
      <c r="O353" s="2">
        <v>299</v>
      </c>
      <c r="P353" s="2">
        <v>0</v>
      </c>
      <c r="Q353" s="2">
        <v>79</v>
      </c>
      <c r="R353" s="2">
        <v>5.24</v>
      </c>
      <c r="S353" s="2">
        <v>44</v>
      </c>
      <c r="T353" s="3" t="s">
        <v>943</v>
      </c>
    </row>
    <row r="354" spans="1:20" x14ac:dyDescent="0.3">
      <c r="A354" s="2">
        <v>7258</v>
      </c>
      <c r="B354" s="3" t="s">
        <v>20</v>
      </c>
      <c r="C354" s="3" t="s">
        <v>21</v>
      </c>
      <c r="D354" s="3" t="s">
        <v>22</v>
      </c>
      <c r="E354" s="2">
        <v>2018</v>
      </c>
      <c r="F354" s="4">
        <v>43510</v>
      </c>
      <c r="G354" s="4">
        <v>43510</v>
      </c>
      <c r="H354" s="3" t="s">
        <v>23</v>
      </c>
      <c r="I354" s="3" t="s">
        <v>24</v>
      </c>
      <c r="J354" s="3" t="s">
        <v>946</v>
      </c>
      <c r="K354" s="3" t="s">
        <v>26</v>
      </c>
      <c r="L354" s="3" t="s">
        <v>947</v>
      </c>
      <c r="M354" s="2">
        <v>49983</v>
      </c>
      <c r="N354" s="2">
        <v>0</v>
      </c>
      <c r="O354" s="2">
        <v>157</v>
      </c>
      <c r="P354" s="2">
        <v>0</v>
      </c>
      <c r="Q354" s="2">
        <v>90</v>
      </c>
      <c r="R354" s="2">
        <v>7.88</v>
      </c>
      <c r="S354" s="2">
        <v>44</v>
      </c>
      <c r="T354" s="3" t="s">
        <v>948</v>
      </c>
    </row>
    <row r="355" spans="1:20" x14ac:dyDescent="0.3">
      <c r="A355" s="2">
        <v>7259</v>
      </c>
      <c r="B355" s="3" t="s">
        <v>20</v>
      </c>
      <c r="C355" s="3" t="s">
        <v>21</v>
      </c>
      <c r="D355" s="3" t="s">
        <v>22</v>
      </c>
      <c r="E355" s="2">
        <v>2018</v>
      </c>
      <c r="F355" s="4">
        <v>43510</v>
      </c>
      <c r="G355" s="4">
        <v>43510</v>
      </c>
      <c r="H355" s="3" t="s">
        <v>23</v>
      </c>
      <c r="I355" s="3" t="s">
        <v>24</v>
      </c>
      <c r="J355" s="3" t="s">
        <v>949</v>
      </c>
      <c r="K355" s="3" t="s">
        <v>26</v>
      </c>
      <c r="L355" s="3" t="s">
        <v>950</v>
      </c>
      <c r="M355" s="2">
        <v>22603</v>
      </c>
      <c r="N355" s="2">
        <v>0</v>
      </c>
      <c r="O355" s="2">
        <v>76</v>
      </c>
      <c r="P355" s="2">
        <v>0</v>
      </c>
      <c r="Q355" s="2">
        <v>86</v>
      </c>
      <c r="R355" s="2">
        <v>7.97</v>
      </c>
      <c r="S355" s="2">
        <v>20</v>
      </c>
      <c r="T355" s="3" t="s">
        <v>951</v>
      </c>
    </row>
    <row r="356" spans="1:20" x14ac:dyDescent="0.3">
      <c r="A356" s="2">
        <v>7260</v>
      </c>
      <c r="B356" s="3" t="s">
        <v>20</v>
      </c>
      <c r="C356" s="3" t="s">
        <v>21</v>
      </c>
      <c r="D356" s="3" t="s">
        <v>22</v>
      </c>
      <c r="E356" s="2">
        <v>2018</v>
      </c>
      <c r="F356" s="4">
        <v>43550</v>
      </c>
      <c r="G356" s="4">
        <v>43550</v>
      </c>
      <c r="H356" s="3" t="s">
        <v>911</v>
      </c>
      <c r="I356" s="3" t="s">
        <v>912</v>
      </c>
      <c r="J356" s="3" t="s">
        <v>952</v>
      </c>
      <c r="K356" s="3" t="s">
        <v>26</v>
      </c>
      <c r="L356" s="3" t="s">
        <v>919</v>
      </c>
      <c r="M356" s="2">
        <v>44100</v>
      </c>
      <c r="N356" s="2">
        <v>0</v>
      </c>
      <c r="O356" s="2">
        <v>905</v>
      </c>
      <c r="P356" s="2">
        <v>226</v>
      </c>
      <c r="Q356" s="2">
        <v>81</v>
      </c>
      <c r="R356" s="2">
        <v>6.45</v>
      </c>
      <c r="S356" s="5"/>
      <c r="T356" s="3" t="s">
        <v>953</v>
      </c>
    </row>
    <row r="357" spans="1:20" x14ac:dyDescent="0.3">
      <c r="A357" s="2">
        <v>32766</v>
      </c>
      <c r="B357" s="3" t="s">
        <v>20</v>
      </c>
      <c r="C357" s="3" t="s">
        <v>21</v>
      </c>
      <c r="D357" s="3" t="s">
        <v>22</v>
      </c>
      <c r="E357" s="2">
        <v>2019</v>
      </c>
      <c r="F357" s="4">
        <v>43900</v>
      </c>
      <c r="G357" s="4">
        <v>43900</v>
      </c>
      <c r="H357" s="3" t="s">
        <v>23</v>
      </c>
      <c r="I357" s="3" t="s">
        <v>24</v>
      </c>
      <c r="J357" s="3" t="s">
        <v>954</v>
      </c>
      <c r="K357" s="3" t="s">
        <v>26</v>
      </c>
      <c r="L357" s="3" t="s">
        <v>955</v>
      </c>
      <c r="M357" s="2">
        <v>99097</v>
      </c>
      <c r="N357" s="2">
        <v>0</v>
      </c>
      <c r="O357" s="2">
        <v>292</v>
      </c>
      <c r="P357" s="2">
        <v>0</v>
      </c>
      <c r="Q357" s="2">
        <v>100</v>
      </c>
      <c r="R357" s="2">
        <v>11.23</v>
      </c>
      <c r="S357" s="2">
        <v>80</v>
      </c>
      <c r="T357" s="3" t="s">
        <v>956</v>
      </c>
    </row>
    <row r="358" spans="1:20" x14ac:dyDescent="0.3">
      <c r="A358" s="2">
        <v>32767</v>
      </c>
      <c r="B358" s="3" t="s">
        <v>20</v>
      </c>
      <c r="C358" s="3" t="s">
        <v>21</v>
      </c>
      <c r="D358" s="3" t="s">
        <v>22</v>
      </c>
      <c r="E358" s="2">
        <v>2019</v>
      </c>
      <c r="F358" s="4">
        <v>43900</v>
      </c>
      <c r="G358" s="4">
        <v>43900</v>
      </c>
      <c r="H358" s="3" t="s">
        <v>23</v>
      </c>
      <c r="I358" s="3" t="s">
        <v>24</v>
      </c>
      <c r="J358" s="3" t="s">
        <v>957</v>
      </c>
      <c r="K358" s="3" t="s">
        <v>26</v>
      </c>
      <c r="L358" s="3" t="s">
        <v>958</v>
      </c>
      <c r="M358" s="2">
        <v>51783</v>
      </c>
      <c r="N358" s="2">
        <v>340</v>
      </c>
      <c r="O358" s="2">
        <v>453</v>
      </c>
      <c r="P358" s="2">
        <v>113</v>
      </c>
      <c r="Q358" s="2">
        <v>109</v>
      </c>
      <c r="R358" s="2">
        <v>14.02</v>
      </c>
      <c r="S358" s="2">
        <v>60</v>
      </c>
      <c r="T358" s="3" t="s">
        <v>959</v>
      </c>
    </row>
    <row r="359" spans="1:20" x14ac:dyDescent="0.3">
      <c r="A359" s="2">
        <v>32768</v>
      </c>
      <c r="B359" s="3" t="s">
        <v>20</v>
      </c>
      <c r="C359" s="3" t="s">
        <v>21</v>
      </c>
      <c r="D359" s="3" t="s">
        <v>22</v>
      </c>
      <c r="E359" s="2">
        <v>2019</v>
      </c>
      <c r="F359" s="4">
        <v>43913</v>
      </c>
      <c r="G359" s="4">
        <v>43913</v>
      </c>
      <c r="H359" s="3" t="s">
        <v>23</v>
      </c>
      <c r="I359" s="3" t="s">
        <v>24</v>
      </c>
      <c r="J359" s="3" t="s">
        <v>960</v>
      </c>
      <c r="K359" s="3" t="s">
        <v>26</v>
      </c>
      <c r="L359" s="3" t="s">
        <v>961</v>
      </c>
      <c r="M359" s="2">
        <v>51278</v>
      </c>
      <c r="N359" s="2">
        <v>0</v>
      </c>
      <c r="O359" s="2">
        <v>253</v>
      </c>
      <c r="P359" s="2">
        <v>0</v>
      </c>
      <c r="Q359" s="2">
        <v>89</v>
      </c>
      <c r="R359" s="2">
        <v>8.0399999999999991</v>
      </c>
      <c r="S359" s="2">
        <v>46</v>
      </c>
      <c r="T359" s="3" t="s">
        <v>962</v>
      </c>
    </row>
    <row r="360" spans="1:20" x14ac:dyDescent="0.3">
      <c r="A360" s="2">
        <v>32769</v>
      </c>
      <c r="B360" s="3" t="s">
        <v>20</v>
      </c>
      <c r="C360" s="3" t="s">
        <v>21</v>
      </c>
      <c r="D360" s="3" t="s">
        <v>22</v>
      </c>
      <c r="E360" s="2">
        <v>2019</v>
      </c>
      <c r="F360" s="4">
        <v>43913</v>
      </c>
      <c r="G360" s="4">
        <v>43913</v>
      </c>
      <c r="H360" s="3" t="s">
        <v>23</v>
      </c>
      <c r="I360" s="3" t="s">
        <v>24</v>
      </c>
      <c r="J360" s="3" t="s">
        <v>963</v>
      </c>
      <c r="K360" s="3" t="s">
        <v>26</v>
      </c>
      <c r="L360" s="3" t="s">
        <v>964</v>
      </c>
      <c r="M360" s="2">
        <v>45058</v>
      </c>
      <c r="N360" s="2">
        <v>226</v>
      </c>
      <c r="O360" s="2">
        <v>226</v>
      </c>
      <c r="P360" s="2">
        <v>0</v>
      </c>
      <c r="Q360" s="2">
        <v>92</v>
      </c>
      <c r="R360" s="2">
        <v>9.0399999999999991</v>
      </c>
      <c r="S360" s="2">
        <v>38</v>
      </c>
      <c r="T360" s="3" t="s">
        <v>965</v>
      </c>
    </row>
    <row r="361" spans="1:20" x14ac:dyDescent="0.3">
      <c r="A361" s="2">
        <v>32771</v>
      </c>
      <c r="B361" s="3" t="s">
        <v>20</v>
      </c>
      <c r="C361" s="3" t="s">
        <v>21</v>
      </c>
      <c r="D361" s="3" t="s">
        <v>22</v>
      </c>
      <c r="E361" s="2">
        <v>2019</v>
      </c>
      <c r="F361" s="4">
        <v>43913</v>
      </c>
      <c r="G361" s="4">
        <v>43913</v>
      </c>
      <c r="H361" s="3" t="s">
        <v>911</v>
      </c>
      <c r="I361" s="3" t="s">
        <v>912</v>
      </c>
      <c r="J361" s="3" t="s">
        <v>966</v>
      </c>
      <c r="K361" s="3" t="s">
        <v>26</v>
      </c>
      <c r="L361" s="3" t="s">
        <v>931</v>
      </c>
      <c r="M361" s="2">
        <v>59351</v>
      </c>
      <c r="N361" s="2">
        <v>303</v>
      </c>
      <c r="O361" s="2">
        <v>606</v>
      </c>
      <c r="P361" s="2">
        <v>302</v>
      </c>
      <c r="Q361" s="2">
        <v>85</v>
      </c>
      <c r="R361" s="2">
        <v>7.78</v>
      </c>
      <c r="S361" s="5"/>
      <c r="T361" s="3" t="s">
        <v>967</v>
      </c>
    </row>
    <row r="362" spans="1:20" x14ac:dyDescent="0.3">
      <c r="A362" s="2">
        <v>32772</v>
      </c>
      <c r="B362" s="3" t="s">
        <v>20</v>
      </c>
      <c r="C362" s="3" t="s">
        <v>21</v>
      </c>
      <c r="D362" s="3" t="s">
        <v>22</v>
      </c>
      <c r="E362" s="2">
        <v>2019</v>
      </c>
      <c r="F362" s="4">
        <v>43913</v>
      </c>
      <c r="G362" s="4">
        <v>43913</v>
      </c>
      <c r="H362" s="3" t="s">
        <v>911</v>
      </c>
      <c r="I362" s="3" t="s">
        <v>912</v>
      </c>
      <c r="J362" s="3" t="s">
        <v>968</v>
      </c>
      <c r="K362" s="3" t="s">
        <v>26</v>
      </c>
      <c r="L362" s="3" t="s">
        <v>914</v>
      </c>
      <c r="M362" s="2">
        <v>62112</v>
      </c>
      <c r="N362" s="2">
        <v>314</v>
      </c>
      <c r="O362" s="2">
        <v>0</v>
      </c>
      <c r="P362" s="2">
        <v>313</v>
      </c>
      <c r="Q362" s="2">
        <v>79</v>
      </c>
      <c r="R362" s="2">
        <v>6.19</v>
      </c>
      <c r="S362" s="5"/>
      <c r="T362" s="3" t="s">
        <v>969</v>
      </c>
    </row>
    <row r="363" spans="1:20" x14ac:dyDescent="0.3">
      <c r="A363" s="2">
        <v>32773</v>
      </c>
      <c r="B363" s="3" t="s">
        <v>20</v>
      </c>
      <c r="C363" s="3" t="s">
        <v>21</v>
      </c>
      <c r="D363" s="3" t="s">
        <v>22</v>
      </c>
      <c r="E363" s="2">
        <v>2019</v>
      </c>
      <c r="F363" s="4">
        <v>43913</v>
      </c>
      <c r="G363" s="4">
        <v>43913</v>
      </c>
      <c r="H363" s="3" t="s">
        <v>911</v>
      </c>
      <c r="I363" s="3" t="s">
        <v>912</v>
      </c>
      <c r="J363" s="3" t="s">
        <v>970</v>
      </c>
      <c r="K363" s="3" t="s">
        <v>26</v>
      </c>
      <c r="L363" s="3" t="s">
        <v>928</v>
      </c>
      <c r="M363" s="2">
        <v>44395</v>
      </c>
      <c r="N363" s="2">
        <v>0</v>
      </c>
      <c r="O363" s="2">
        <v>448</v>
      </c>
      <c r="P363" s="2">
        <v>0</v>
      </c>
      <c r="Q363" s="2">
        <v>74</v>
      </c>
      <c r="R363" s="2">
        <v>5.0999999999999996</v>
      </c>
      <c r="S363" s="5"/>
      <c r="T363" s="3" t="s">
        <v>971</v>
      </c>
    </row>
    <row r="364" spans="1:20" x14ac:dyDescent="0.3">
      <c r="A364" s="2">
        <v>32827</v>
      </c>
      <c r="B364" s="3" t="s">
        <v>20</v>
      </c>
      <c r="C364" s="3" t="s">
        <v>21</v>
      </c>
      <c r="D364" s="3" t="s">
        <v>22</v>
      </c>
      <c r="E364" s="2">
        <v>2020</v>
      </c>
      <c r="F364" s="4">
        <v>44263</v>
      </c>
      <c r="G364" s="4">
        <v>44263</v>
      </c>
      <c r="H364" s="3" t="s">
        <v>911</v>
      </c>
      <c r="I364" s="3" t="s">
        <v>912</v>
      </c>
      <c r="J364" s="3" t="s">
        <v>972</v>
      </c>
      <c r="K364" s="3" t="s">
        <v>26</v>
      </c>
      <c r="L364" s="3" t="s">
        <v>934</v>
      </c>
      <c r="M364" s="2">
        <v>78388</v>
      </c>
      <c r="N364" s="2">
        <v>0</v>
      </c>
      <c r="O364" s="2">
        <v>0</v>
      </c>
      <c r="P364" s="2">
        <v>0</v>
      </c>
      <c r="Q364" s="2">
        <v>93</v>
      </c>
      <c r="R364" s="2">
        <v>7.66</v>
      </c>
      <c r="S364" s="5"/>
      <c r="T364" s="3" t="s">
        <v>973</v>
      </c>
    </row>
    <row r="365" spans="1:20" x14ac:dyDescent="0.3">
      <c r="A365" s="2">
        <v>32828</v>
      </c>
      <c r="B365" s="3" t="s">
        <v>20</v>
      </c>
      <c r="C365" s="3" t="s">
        <v>21</v>
      </c>
      <c r="D365" s="3" t="s">
        <v>22</v>
      </c>
      <c r="E365" s="2">
        <v>2020</v>
      </c>
      <c r="F365" s="4">
        <v>44228</v>
      </c>
      <c r="G365" s="4">
        <v>44228</v>
      </c>
      <c r="H365" s="3" t="s">
        <v>911</v>
      </c>
      <c r="I365" s="3" t="s">
        <v>912</v>
      </c>
      <c r="J365" s="3" t="s">
        <v>974</v>
      </c>
      <c r="K365" s="3" t="s">
        <v>26</v>
      </c>
      <c r="L365" s="3" t="s">
        <v>919</v>
      </c>
      <c r="M365" s="2">
        <v>53604</v>
      </c>
      <c r="N365" s="2">
        <v>0</v>
      </c>
      <c r="O365" s="2">
        <v>0</v>
      </c>
      <c r="P365" s="2">
        <v>0</v>
      </c>
      <c r="Q365" s="2">
        <v>92</v>
      </c>
      <c r="R365" s="2">
        <v>6.55</v>
      </c>
      <c r="S365" s="5"/>
      <c r="T365" s="3" t="s">
        <v>975</v>
      </c>
    </row>
    <row r="366" spans="1:20" x14ac:dyDescent="0.3">
      <c r="A366" s="2">
        <v>32967</v>
      </c>
      <c r="B366" s="3" t="s">
        <v>20</v>
      </c>
      <c r="C366" s="3" t="s">
        <v>21</v>
      </c>
      <c r="D366" s="3" t="s">
        <v>22</v>
      </c>
      <c r="E366" s="2">
        <v>2020</v>
      </c>
      <c r="F366" s="4">
        <v>44226</v>
      </c>
      <c r="G366" s="4">
        <v>44226</v>
      </c>
      <c r="H366" s="3" t="s">
        <v>23</v>
      </c>
      <c r="I366" s="3" t="s">
        <v>24</v>
      </c>
      <c r="J366" s="3" t="s">
        <v>976</v>
      </c>
      <c r="K366" s="3" t="s">
        <v>26</v>
      </c>
      <c r="L366" s="3" t="s">
        <v>977</v>
      </c>
      <c r="M366" s="2">
        <v>46807</v>
      </c>
      <c r="N366" s="2">
        <v>0</v>
      </c>
      <c r="O366" s="2">
        <v>114</v>
      </c>
      <c r="P366" s="2">
        <v>0</v>
      </c>
      <c r="Q366" s="2">
        <v>80</v>
      </c>
      <c r="R366" s="2">
        <v>5.67</v>
      </c>
      <c r="S366" s="2">
        <v>80</v>
      </c>
      <c r="T366" s="3" t="s">
        <v>978</v>
      </c>
    </row>
    <row r="367" spans="1:20" x14ac:dyDescent="0.3">
      <c r="A367" s="2">
        <v>32976</v>
      </c>
      <c r="B367" s="3" t="s">
        <v>20</v>
      </c>
      <c r="C367" s="3" t="s">
        <v>21</v>
      </c>
      <c r="D367" s="3" t="s">
        <v>22</v>
      </c>
      <c r="E367" s="2">
        <v>2020</v>
      </c>
      <c r="F367" s="4">
        <v>44265</v>
      </c>
      <c r="G367" s="4">
        <v>44265</v>
      </c>
      <c r="H367" s="3" t="s">
        <v>911</v>
      </c>
      <c r="I367" s="3" t="s">
        <v>912</v>
      </c>
      <c r="J367" s="3" t="s">
        <v>979</v>
      </c>
      <c r="K367" s="3" t="s">
        <v>26</v>
      </c>
      <c r="L367" s="3" t="s">
        <v>980</v>
      </c>
      <c r="M367" s="2">
        <v>43654</v>
      </c>
      <c r="N367" s="2">
        <v>0</v>
      </c>
      <c r="O367" s="2">
        <v>441</v>
      </c>
      <c r="P367" s="2">
        <v>0</v>
      </c>
      <c r="Q367" s="2">
        <v>88</v>
      </c>
      <c r="R367" s="2">
        <v>8.5</v>
      </c>
      <c r="S367" s="5"/>
      <c r="T367" s="3" t="s">
        <v>981</v>
      </c>
    </row>
    <row r="368" spans="1:20" x14ac:dyDescent="0.3">
      <c r="A368" s="2">
        <v>33023</v>
      </c>
      <c r="B368" s="3" t="s">
        <v>20</v>
      </c>
      <c r="C368" s="3" t="s">
        <v>21</v>
      </c>
      <c r="D368" s="3" t="s">
        <v>22</v>
      </c>
      <c r="E368" s="2">
        <v>2020</v>
      </c>
      <c r="F368" s="4">
        <v>44226</v>
      </c>
      <c r="G368" s="4">
        <v>44226</v>
      </c>
      <c r="H368" s="3" t="s">
        <v>23</v>
      </c>
      <c r="I368" s="3" t="s">
        <v>24</v>
      </c>
      <c r="J368" s="3" t="s">
        <v>982</v>
      </c>
      <c r="K368" s="3" t="s">
        <v>26</v>
      </c>
      <c r="L368" s="3" t="s">
        <v>983</v>
      </c>
      <c r="M368" s="2">
        <v>43696</v>
      </c>
      <c r="N368" s="2">
        <v>0</v>
      </c>
      <c r="O368" s="2">
        <v>109</v>
      </c>
      <c r="P368" s="2">
        <v>0</v>
      </c>
      <c r="Q368" s="2">
        <v>78</v>
      </c>
      <c r="R368" s="2">
        <v>5.37</v>
      </c>
      <c r="S368" s="2">
        <v>78</v>
      </c>
      <c r="T368" s="3" t="s">
        <v>984</v>
      </c>
    </row>
    <row r="369" spans="1:20" x14ac:dyDescent="0.3">
      <c r="A369" s="2">
        <v>33028</v>
      </c>
      <c r="B369" s="3" t="s">
        <v>20</v>
      </c>
      <c r="C369" s="3" t="s">
        <v>21</v>
      </c>
      <c r="D369" s="3" t="s">
        <v>22</v>
      </c>
      <c r="E369" s="2">
        <v>2020</v>
      </c>
      <c r="F369" s="4">
        <v>44226</v>
      </c>
      <c r="G369" s="4">
        <v>44226</v>
      </c>
      <c r="H369" s="3" t="s">
        <v>23</v>
      </c>
      <c r="I369" s="3" t="s">
        <v>24</v>
      </c>
      <c r="J369" s="3" t="s">
        <v>985</v>
      </c>
      <c r="K369" s="3" t="s">
        <v>26</v>
      </c>
      <c r="L369" s="3" t="s">
        <v>986</v>
      </c>
      <c r="M369" s="2">
        <v>59305</v>
      </c>
      <c r="N369" s="2">
        <v>0</v>
      </c>
      <c r="O369" s="2">
        <v>146</v>
      </c>
      <c r="P369" s="2">
        <v>0</v>
      </c>
      <c r="Q369" s="2">
        <v>78</v>
      </c>
      <c r="R369" s="2">
        <v>5.9</v>
      </c>
      <c r="S369" s="2">
        <v>78</v>
      </c>
      <c r="T369" s="3" t="s">
        <v>987</v>
      </c>
    </row>
    <row r="370" spans="1:20" x14ac:dyDescent="0.3">
      <c r="A370" s="2">
        <v>33082</v>
      </c>
      <c r="B370" s="3" t="s">
        <v>20</v>
      </c>
      <c r="C370" s="3" t="s">
        <v>21</v>
      </c>
      <c r="D370" s="3" t="s">
        <v>22</v>
      </c>
      <c r="E370" s="2">
        <v>2020</v>
      </c>
      <c r="F370" s="4">
        <v>44226</v>
      </c>
      <c r="G370" s="4">
        <v>44226</v>
      </c>
      <c r="H370" s="3" t="s">
        <v>23</v>
      </c>
      <c r="I370" s="3" t="s">
        <v>24</v>
      </c>
      <c r="J370" s="3" t="s">
        <v>988</v>
      </c>
      <c r="K370" s="3" t="s">
        <v>26</v>
      </c>
      <c r="L370" s="3" t="s">
        <v>989</v>
      </c>
      <c r="M370" s="2">
        <v>47056</v>
      </c>
      <c r="N370" s="2">
        <v>0</v>
      </c>
      <c r="O370" s="2">
        <v>119</v>
      </c>
      <c r="P370" s="2">
        <v>0</v>
      </c>
      <c r="Q370" s="2">
        <v>77</v>
      </c>
      <c r="R370" s="2">
        <v>5.4</v>
      </c>
      <c r="S370" s="2">
        <v>77</v>
      </c>
      <c r="T370" s="3" t="s">
        <v>990</v>
      </c>
    </row>
    <row r="371" spans="1:20" x14ac:dyDescent="0.3">
      <c r="A371" s="2">
        <v>33083</v>
      </c>
      <c r="B371" s="3" t="s">
        <v>20</v>
      </c>
      <c r="C371" s="3" t="s">
        <v>21</v>
      </c>
      <c r="D371" s="3" t="s">
        <v>22</v>
      </c>
      <c r="E371" s="2">
        <v>2020</v>
      </c>
      <c r="F371" s="4">
        <v>44226</v>
      </c>
      <c r="G371" s="4">
        <v>44226</v>
      </c>
      <c r="H371" s="3" t="s">
        <v>23</v>
      </c>
      <c r="I371" s="3" t="s">
        <v>24</v>
      </c>
      <c r="J371" s="3" t="s">
        <v>991</v>
      </c>
      <c r="K371" s="3" t="s">
        <v>26</v>
      </c>
      <c r="L371" s="3" t="s">
        <v>992</v>
      </c>
      <c r="M371" s="2">
        <v>52390</v>
      </c>
      <c r="N371" s="2">
        <v>0</v>
      </c>
      <c r="O371" s="2">
        <v>0</v>
      </c>
      <c r="P371" s="2">
        <v>0</v>
      </c>
      <c r="Q371" s="2">
        <v>81</v>
      </c>
      <c r="R371" s="2">
        <v>6.26</v>
      </c>
      <c r="S371" s="2">
        <v>81</v>
      </c>
      <c r="T371" s="3" t="s">
        <v>993</v>
      </c>
    </row>
    <row r="372" spans="1:20" x14ac:dyDescent="0.3">
      <c r="A372" s="2">
        <v>33084</v>
      </c>
      <c r="B372" s="3" t="s">
        <v>20</v>
      </c>
      <c r="C372" s="3" t="s">
        <v>21</v>
      </c>
      <c r="D372" s="3" t="s">
        <v>22</v>
      </c>
      <c r="E372" s="2">
        <v>2020</v>
      </c>
      <c r="F372" s="4">
        <v>44226</v>
      </c>
      <c r="G372" s="4">
        <v>44226</v>
      </c>
      <c r="H372" s="3" t="s">
        <v>23</v>
      </c>
      <c r="I372" s="3" t="s">
        <v>24</v>
      </c>
      <c r="J372" s="3" t="s">
        <v>994</v>
      </c>
      <c r="K372" s="3" t="s">
        <v>26</v>
      </c>
      <c r="L372" s="3" t="s">
        <v>995</v>
      </c>
      <c r="M372" s="2">
        <v>53551</v>
      </c>
      <c r="N372" s="2">
        <v>0</v>
      </c>
      <c r="O372" s="2">
        <v>129</v>
      </c>
      <c r="P372" s="2">
        <v>0</v>
      </c>
      <c r="Q372" s="2">
        <v>80</v>
      </c>
      <c r="R372" s="2">
        <v>6.06</v>
      </c>
      <c r="S372" s="2">
        <v>80</v>
      </c>
      <c r="T372" s="3" t="s">
        <v>996</v>
      </c>
    </row>
    <row r="373" spans="1:20" x14ac:dyDescent="0.3">
      <c r="A373" s="2">
        <v>33089</v>
      </c>
      <c r="B373" s="3" t="s">
        <v>20</v>
      </c>
      <c r="C373" s="3" t="s">
        <v>21</v>
      </c>
      <c r="D373" s="3" t="s">
        <v>22</v>
      </c>
      <c r="E373" s="2">
        <v>2020</v>
      </c>
      <c r="F373" s="4">
        <v>44273</v>
      </c>
      <c r="G373" s="4">
        <v>44273</v>
      </c>
      <c r="H373" s="3" t="s">
        <v>911</v>
      </c>
      <c r="I373" s="3" t="s">
        <v>912</v>
      </c>
      <c r="J373" s="3" t="s">
        <v>997</v>
      </c>
      <c r="K373" s="3" t="s">
        <v>26</v>
      </c>
      <c r="L373" s="3" t="s">
        <v>931</v>
      </c>
      <c r="M373" s="2">
        <v>37105</v>
      </c>
      <c r="N373" s="2">
        <v>0</v>
      </c>
      <c r="O373" s="2">
        <v>186</v>
      </c>
      <c r="P373" s="2">
        <v>0</v>
      </c>
      <c r="Q373" s="2">
        <v>84</v>
      </c>
      <c r="R373" s="2">
        <v>6.27</v>
      </c>
      <c r="S373" s="5"/>
      <c r="T373" s="3" t="s">
        <v>998</v>
      </c>
    </row>
    <row r="374" spans="1:20" x14ac:dyDescent="0.3">
      <c r="A374" s="2">
        <v>33094</v>
      </c>
      <c r="B374" s="3" t="s">
        <v>20</v>
      </c>
      <c r="C374" s="3" t="s">
        <v>21</v>
      </c>
      <c r="D374" s="3" t="s">
        <v>22</v>
      </c>
      <c r="E374" s="2">
        <v>2021</v>
      </c>
      <c r="F374" s="4">
        <v>44622</v>
      </c>
      <c r="G374" s="4">
        <v>44622</v>
      </c>
      <c r="H374" s="3" t="s">
        <v>23</v>
      </c>
      <c r="I374" s="3" t="s">
        <v>24</v>
      </c>
      <c r="J374" s="3" t="s">
        <v>999</v>
      </c>
      <c r="K374" s="3" t="s">
        <v>26</v>
      </c>
      <c r="L374" s="3" t="s">
        <v>1000</v>
      </c>
      <c r="M374" s="2">
        <v>42389</v>
      </c>
      <c r="N374" s="2">
        <v>0</v>
      </c>
      <c r="O374" s="2">
        <v>437</v>
      </c>
      <c r="P374" s="2">
        <v>0</v>
      </c>
      <c r="Q374" s="2">
        <v>93</v>
      </c>
      <c r="R374" s="2">
        <v>9.1300000000000008</v>
      </c>
      <c r="S374" s="2">
        <v>18</v>
      </c>
      <c r="T374" s="3" t="s">
        <v>1001</v>
      </c>
    </row>
    <row r="375" spans="1:20" x14ac:dyDescent="0.3">
      <c r="A375" s="2">
        <v>33095</v>
      </c>
      <c r="B375" s="3" t="s">
        <v>20</v>
      </c>
      <c r="C375" s="3" t="s">
        <v>21</v>
      </c>
      <c r="D375" s="3" t="s">
        <v>22</v>
      </c>
      <c r="E375" s="2">
        <v>2021</v>
      </c>
      <c r="F375" s="4">
        <v>44622</v>
      </c>
      <c r="G375" s="4">
        <v>44622</v>
      </c>
      <c r="H375" s="3" t="s">
        <v>23</v>
      </c>
      <c r="I375" s="3" t="s">
        <v>24</v>
      </c>
      <c r="J375" s="3" t="s">
        <v>1002</v>
      </c>
      <c r="K375" s="3" t="s">
        <v>26</v>
      </c>
      <c r="L375" s="3" t="s">
        <v>1003</v>
      </c>
      <c r="M375" s="2">
        <v>30805</v>
      </c>
      <c r="N375" s="2">
        <v>0</v>
      </c>
      <c r="O375" s="2">
        <v>170</v>
      </c>
      <c r="P375" s="2">
        <v>0</v>
      </c>
      <c r="Q375" s="2">
        <v>91</v>
      </c>
      <c r="R375" s="2">
        <v>9.58</v>
      </c>
      <c r="S375" s="2">
        <v>14</v>
      </c>
      <c r="T375" s="3" t="s">
        <v>1004</v>
      </c>
    </row>
    <row r="376" spans="1:20" x14ac:dyDescent="0.3">
      <c r="A376" s="2">
        <v>33096</v>
      </c>
      <c r="B376" s="3" t="s">
        <v>20</v>
      </c>
      <c r="C376" s="3" t="s">
        <v>21</v>
      </c>
      <c r="D376" s="3" t="s">
        <v>22</v>
      </c>
      <c r="E376" s="2">
        <v>2021</v>
      </c>
      <c r="F376" s="4">
        <v>44601</v>
      </c>
      <c r="G376" s="4">
        <v>44601</v>
      </c>
      <c r="H376" s="3" t="s">
        <v>23</v>
      </c>
      <c r="I376" s="3" t="s">
        <v>24</v>
      </c>
      <c r="J376" s="3" t="s">
        <v>1005</v>
      </c>
      <c r="K376" s="3" t="s">
        <v>26</v>
      </c>
      <c r="L376" s="3" t="s">
        <v>1006</v>
      </c>
      <c r="M376" s="2">
        <v>73985</v>
      </c>
      <c r="N376" s="2">
        <v>360</v>
      </c>
      <c r="O376" s="2">
        <v>361</v>
      </c>
      <c r="P376" s="2">
        <v>0</v>
      </c>
      <c r="Q376" s="2">
        <v>83</v>
      </c>
      <c r="R376" s="2">
        <v>6.82</v>
      </c>
      <c r="S376" s="2">
        <v>32</v>
      </c>
      <c r="T376" s="3" t="s">
        <v>1007</v>
      </c>
    </row>
    <row r="377" spans="1:20" x14ac:dyDescent="0.3">
      <c r="A377" s="2">
        <v>33097</v>
      </c>
      <c r="B377" s="3" t="s">
        <v>20</v>
      </c>
      <c r="C377" s="3" t="s">
        <v>21</v>
      </c>
      <c r="D377" s="3" t="s">
        <v>22</v>
      </c>
      <c r="E377" s="2">
        <v>2021</v>
      </c>
      <c r="F377" s="4">
        <v>44622</v>
      </c>
      <c r="G377" s="4">
        <v>44622</v>
      </c>
      <c r="H377" s="3" t="s">
        <v>23</v>
      </c>
      <c r="I377" s="3" t="s">
        <v>24</v>
      </c>
      <c r="J377" s="3" t="s">
        <v>1008</v>
      </c>
      <c r="K377" s="3" t="s">
        <v>26</v>
      </c>
      <c r="L377" s="3" t="s">
        <v>1009</v>
      </c>
      <c r="M377" s="2">
        <v>47345</v>
      </c>
      <c r="N377" s="2">
        <v>0</v>
      </c>
      <c r="O377" s="2">
        <v>248</v>
      </c>
      <c r="P377" s="2">
        <v>0</v>
      </c>
      <c r="Q377" s="2">
        <v>91</v>
      </c>
      <c r="R377" s="2">
        <v>8.7200000000000006</v>
      </c>
      <c r="S377" s="2">
        <v>24</v>
      </c>
      <c r="T377" s="3" t="s">
        <v>1010</v>
      </c>
    </row>
    <row r="378" spans="1:20" x14ac:dyDescent="0.3">
      <c r="A378" s="2">
        <v>33098</v>
      </c>
      <c r="B378" s="3" t="s">
        <v>20</v>
      </c>
      <c r="C378" s="3" t="s">
        <v>21</v>
      </c>
      <c r="D378" s="3" t="s">
        <v>22</v>
      </c>
      <c r="E378" s="2">
        <v>2021</v>
      </c>
      <c r="F378" s="4">
        <v>44622</v>
      </c>
      <c r="G378" s="4">
        <v>44622</v>
      </c>
      <c r="H378" s="3" t="s">
        <v>23</v>
      </c>
      <c r="I378" s="3" t="s">
        <v>24</v>
      </c>
      <c r="J378" s="3" t="s">
        <v>1011</v>
      </c>
      <c r="K378" s="3" t="s">
        <v>26</v>
      </c>
      <c r="L378" s="3" t="s">
        <v>1012</v>
      </c>
      <c r="M378" s="2">
        <v>47706</v>
      </c>
      <c r="N378" s="2">
        <v>241</v>
      </c>
      <c r="O378" s="2">
        <v>0</v>
      </c>
      <c r="P378" s="2">
        <v>0</v>
      </c>
      <c r="Q378" s="2">
        <v>95</v>
      </c>
      <c r="R378" s="2">
        <v>9.34</v>
      </c>
      <c r="S378" s="2">
        <v>20</v>
      </c>
      <c r="T378" s="3" t="s">
        <v>1013</v>
      </c>
    </row>
    <row r="379" spans="1:20" x14ac:dyDescent="0.3">
      <c r="A379" s="2">
        <v>33099</v>
      </c>
      <c r="B379" s="3" t="s">
        <v>20</v>
      </c>
      <c r="C379" s="3" t="s">
        <v>21</v>
      </c>
      <c r="D379" s="3" t="s">
        <v>22</v>
      </c>
      <c r="E379" s="2">
        <v>2021</v>
      </c>
      <c r="F379" s="4">
        <v>44622</v>
      </c>
      <c r="G379" s="4">
        <v>44622</v>
      </c>
      <c r="H379" s="3" t="s">
        <v>23</v>
      </c>
      <c r="I379" s="3" t="s">
        <v>24</v>
      </c>
      <c r="J379" s="3" t="s">
        <v>1014</v>
      </c>
      <c r="K379" s="3" t="s">
        <v>26</v>
      </c>
      <c r="L379" s="3" t="s">
        <v>1015</v>
      </c>
      <c r="M379" s="2">
        <v>47062</v>
      </c>
      <c r="N379" s="2">
        <v>0</v>
      </c>
      <c r="O379" s="2">
        <v>0</v>
      </c>
      <c r="P379" s="2">
        <v>0</v>
      </c>
      <c r="Q379" s="2">
        <v>88</v>
      </c>
      <c r="R379" s="2">
        <v>8.2200000000000006</v>
      </c>
      <c r="S379" s="2">
        <v>20</v>
      </c>
      <c r="T379" s="3" t="s">
        <v>1016</v>
      </c>
    </row>
    <row r="380" spans="1:20" x14ac:dyDescent="0.3">
      <c r="A380" s="2">
        <v>33100</v>
      </c>
      <c r="B380" s="3" t="s">
        <v>20</v>
      </c>
      <c r="C380" s="3" t="s">
        <v>21</v>
      </c>
      <c r="D380" s="3" t="s">
        <v>22</v>
      </c>
      <c r="E380" s="2">
        <v>2021</v>
      </c>
      <c r="F380" s="4">
        <v>44622</v>
      </c>
      <c r="G380" s="4">
        <v>44622</v>
      </c>
      <c r="H380" s="3" t="s">
        <v>23</v>
      </c>
      <c r="I380" s="3" t="s">
        <v>24</v>
      </c>
      <c r="J380" s="3" t="s">
        <v>1017</v>
      </c>
      <c r="K380" s="3" t="s">
        <v>26</v>
      </c>
      <c r="L380" s="3" t="s">
        <v>1018</v>
      </c>
      <c r="M380" s="2">
        <v>46757</v>
      </c>
      <c r="N380" s="2">
        <v>0</v>
      </c>
      <c r="O380" s="2">
        <v>237</v>
      </c>
      <c r="P380" s="2">
        <v>475</v>
      </c>
      <c r="Q380" s="2">
        <v>92</v>
      </c>
      <c r="R380" s="2">
        <v>7.87</v>
      </c>
      <c r="S380" s="2">
        <v>18</v>
      </c>
      <c r="T380" s="3" t="s">
        <v>1019</v>
      </c>
    </row>
    <row r="381" spans="1:20" x14ac:dyDescent="0.3">
      <c r="A381" s="2">
        <v>33101</v>
      </c>
      <c r="B381" s="3" t="s">
        <v>20</v>
      </c>
      <c r="C381" s="3" t="s">
        <v>21</v>
      </c>
      <c r="D381" s="3" t="s">
        <v>22</v>
      </c>
      <c r="E381" s="2">
        <v>2021</v>
      </c>
      <c r="F381" s="4">
        <v>44601</v>
      </c>
      <c r="G381" s="4">
        <v>44601</v>
      </c>
      <c r="H381" s="3" t="s">
        <v>23</v>
      </c>
      <c r="I381" s="3" t="s">
        <v>24</v>
      </c>
      <c r="J381" s="3" t="s">
        <v>1020</v>
      </c>
      <c r="K381" s="3" t="s">
        <v>26</v>
      </c>
      <c r="L381" s="3" t="s">
        <v>1021</v>
      </c>
      <c r="M381" s="2">
        <v>48780</v>
      </c>
      <c r="N381" s="2">
        <v>0</v>
      </c>
      <c r="O381" s="2">
        <v>0</v>
      </c>
      <c r="P381" s="2">
        <v>0</v>
      </c>
      <c r="Q381" s="2">
        <v>84</v>
      </c>
      <c r="R381" s="2">
        <v>7.15</v>
      </c>
      <c r="S381" s="2">
        <v>22</v>
      </c>
      <c r="T381" s="3" t="s">
        <v>1022</v>
      </c>
    </row>
    <row r="382" spans="1:20" x14ac:dyDescent="0.3">
      <c r="A382" s="2">
        <v>33102</v>
      </c>
      <c r="B382" s="3" t="s">
        <v>20</v>
      </c>
      <c r="C382" s="3" t="s">
        <v>21</v>
      </c>
      <c r="D382" s="3" t="s">
        <v>22</v>
      </c>
      <c r="E382" s="2">
        <v>2021</v>
      </c>
      <c r="F382" s="4">
        <v>44622</v>
      </c>
      <c r="G382" s="4">
        <v>44622</v>
      </c>
      <c r="H382" s="3" t="s">
        <v>23</v>
      </c>
      <c r="I382" s="3" t="s">
        <v>24</v>
      </c>
      <c r="J382" s="3" t="s">
        <v>1023</v>
      </c>
      <c r="K382" s="3" t="s">
        <v>26</v>
      </c>
      <c r="L382" s="3" t="s">
        <v>1024</v>
      </c>
      <c r="M382" s="2">
        <v>47345</v>
      </c>
      <c r="N382" s="2">
        <v>0</v>
      </c>
      <c r="O382" s="2">
        <v>0</v>
      </c>
      <c r="P382" s="2">
        <v>0</v>
      </c>
      <c r="Q382" s="2">
        <v>89</v>
      </c>
      <c r="R382" s="2">
        <v>7.64</v>
      </c>
      <c r="S382" s="2">
        <v>24</v>
      </c>
      <c r="T382" s="3" t="s">
        <v>1025</v>
      </c>
    </row>
    <row r="383" spans="1:20" x14ac:dyDescent="0.3">
      <c r="A383" s="2">
        <v>33103</v>
      </c>
      <c r="B383" s="3" t="s">
        <v>20</v>
      </c>
      <c r="C383" s="3" t="s">
        <v>21</v>
      </c>
      <c r="D383" s="3" t="s">
        <v>22</v>
      </c>
      <c r="E383" s="2">
        <v>2021</v>
      </c>
      <c r="F383" s="4">
        <v>44622</v>
      </c>
      <c r="G383" s="4">
        <v>44622</v>
      </c>
      <c r="H383" s="3" t="s">
        <v>23</v>
      </c>
      <c r="I383" s="3" t="s">
        <v>24</v>
      </c>
      <c r="J383" s="3" t="s">
        <v>1026</v>
      </c>
      <c r="K383" s="3" t="s">
        <v>26</v>
      </c>
      <c r="L383" s="3" t="s">
        <v>1027</v>
      </c>
      <c r="M383" s="2">
        <v>45860</v>
      </c>
      <c r="N383" s="2">
        <v>0</v>
      </c>
      <c r="O383" s="2">
        <v>501</v>
      </c>
      <c r="P383" s="2">
        <v>0</v>
      </c>
      <c r="Q383" s="2">
        <v>91</v>
      </c>
      <c r="R383" s="2">
        <v>8.0500000000000007</v>
      </c>
      <c r="S383" s="2">
        <v>26</v>
      </c>
      <c r="T383" s="3" t="s">
        <v>1028</v>
      </c>
    </row>
    <row r="384" spans="1:20" x14ac:dyDescent="0.3">
      <c r="A384" s="2">
        <v>33104</v>
      </c>
      <c r="B384" s="3" t="s">
        <v>20</v>
      </c>
      <c r="C384" s="3" t="s">
        <v>21</v>
      </c>
      <c r="D384" s="3" t="s">
        <v>22</v>
      </c>
      <c r="E384" s="2">
        <v>2021</v>
      </c>
      <c r="F384" s="4">
        <v>44622</v>
      </c>
      <c r="G384" s="4">
        <v>44622</v>
      </c>
      <c r="H384" s="3" t="s">
        <v>23</v>
      </c>
      <c r="I384" s="3" t="s">
        <v>24</v>
      </c>
      <c r="J384" s="3" t="s">
        <v>1029</v>
      </c>
      <c r="K384" s="3" t="s">
        <v>26</v>
      </c>
      <c r="L384" s="3" t="s">
        <v>1030</v>
      </c>
      <c r="M384" s="2">
        <v>37157</v>
      </c>
      <c r="N384" s="2">
        <v>0</v>
      </c>
      <c r="O384" s="2">
        <v>0</v>
      </c>
      <c r="P384" s="2">
        <v>0</v>
      </c>
      <c r="Q384" s="2">
        <v>87</v>
      </c>
      <c r="R384" s="2">
        <v>8.33</v>
      </c>
      <c r="S384" s="2">
        <v>18</v>
      </c>
      <c r="T384" s="3" t="s">
        <v>1031</v>
      </c>
    </row>
    <row r="385" spans="1:20" x14ac:dyDescent="0.3">
      <c r="A385" s="2">
        <v>33110</v>
      </c>
      <c r="B385" s="3" t="s">
        <v>20</v>
      </c>
      <c r="C385" s="3" t="s">
        <v>21</v>
      </c>
      <c r="D385" s="3" t="s">
        <v>22</v>
      </c>
      <c r="E385" s="2">
        <v>2021</v>
      </c>
      <c r="F385" s="4">
        <v>44636</v>
      </c>
      <c r="G385" s="4">
        <v>44636</v>
      </c>
      <c r="H385" s="3" t="s">
        <v>911</v>
      </c>
      <c r="I385" s="3" t="s">
        <v>912</v>
      </c>
      <c r="J385" s="3" t="s">
        <v>1032</v>
      </c>
      <c r="K385" s="3" t="s">
        <v>26</v>
      </c>
      <c r="L385" s="3" t="s">
        <v>931</v>
      </c>
      <c r="M385" s="2">
        <v>40260</v>
      </c>
      <c r="N385" s="2">
        <v>0</v>
      </c>
      <c r="O385" s="2">
        <v>1059</v>
      </c>
      <c r="P385" s="2">
        <v>0</v>
      </c>
      <c r="Q385" s="2">
        <v>67</v>
      </c>
      <c r="R385" s="2">
        <v>3.42</v>
      </c>
      <c r="S385" s="5"/>
      <c r="T385" s="3" t="s">
        <v>1033</v>
      </c>
    </row>
    <row r="386" spans="1:20" x14ac:dyDescent="0.3">
      <c r="A386" s="2">
        <v>33111</v>
      </c>
      <c r="B386" s="3" t="s">
        <v>20</v>
      </c>
      <c r="C386" s="3" t="s">
        <v>21</v>
      </c>
      <c r="D386" s="3" t="s">
        <v>22</v>
      </c>
      <c r="E386" s="2">
        <v>2021</v>
      </c>
      <c r="F386" s="4">
        <v>44636</v>
      </c>
      <c r="G386" s="4">
        <v>44636</v>
      </c>
      <c r="H386" s="3" t="s">
        <v>911</v>
      </c>
      <c r="I386" s="3" t="s">
        <v>912</v>
      </c>
      <c r="J386" s="3" t="s">
        <v>1034</v>
      </c>
      <c r="K386" s="3" t="s">
        <v>26</v>
      </c>
      <c r="L386" s="3" t="s">
        <v>914</v>
      </c>
      <c r="M386" s="2">
        <v>50419</v>
      </c>
      <c r="N386" s="2">
        <v>0</v>
      </c>
      <c r="O386" s="2">
        <v>768</v>
      </c>
      <c r="P386" s="2">
        <v>0</v>
      </c>
      <c r="Q386" s="2">
        <v>99</v>
      </c>
      <c r="R386" s="2">
        <v>9.93</v>
      </c>
      <c r="S386" s="5"/>
      <c r="T386" s="3" t="s">
        <v>1035</v>
      </c>
    </row>
    <row r="387" spans="1:20" x14ac:dyDescent="0.3">
      <c r="A387" s="2">
        <v>33112</v>
      </c>
      <c r="B387" s="3" t="s">
        <v>20</v>
      </c>
      <c r="C387" s="3" t="s">
        <v>21</v>
      </c>
      <c r="D387" s="3" t="s">
        <v>22</v>
      </c>
      <c r="E387" s="2">
        <v>2021</v>
      </c>
      <c r="F387" s="4">
        <v>44636</v>
      </c>
      <c r="G387" s="4">
        <v>44636</v>
      </c>
      <c r="H387" s="3" t="s">
        <v>911</v>
      </c>
      <c r="I387" s="3" t="s">
        <v>912</v>
      </c>
      <c r="J387" s="3" t="s">
        <v>1036</v>
      </c>
      <c r="K387" s="3" t="s">
        <v>26</v>
      </c>
      <c r="L387" s="3" t="s">
        <v>934</v>
      </c>
      <c r="M387" s="2">
        <v>8279</v>
      </c>
      <c r="N387" s="2">
        <v>0</v>
      </c>
      <c r="O387" s="2">
        <v>84</v>
      </c>
      <c r="P387" s="2">
        <v>42</v>
      </c>
      <c r="Q387" s="2">
        <v>81</v>
      </c>
      <c r="R387" s="2">
        <v>6.15</v>
      </c>
      <c r="S387" s="5"/>
      <c r="T387" s="3" t="s">
        <v>1037</v>
      </c>
    </row>
    <row r="388" spans="1:20" x14ac:dyDescent="0.3">
      <c r="A388" s="2">
        <v>33113</v>
      </c>
      <c r="B388" s="3" t="s">
        <v>20</v>
      </c>
      <c r="C388" s="3" t="s">
        <v>21</v>
      </c>
      <c r="D388" s="3" t="s">
        <v>22</v>
      </c>
      <c r="E388" s="2">
        <v>2021</v>
      </c>
      <c r="F388" s="4">
        <v>44636</v>
      </c>
      <c r="G388" s="4">
        <v>44636</v>
      </c>
      <c r="H388" s="3" t="s">
        <v>911</v>
      </c>
      <c r="I388" s="3" t="s">
        <v>912</v>
      </c>
      <c r="J388" s="3" t="s">
        <v>1038</v>
      </c>
      <c r="K388" s="3" t="s">
        <v>26</v>
      </c>
      <c r="L388" s="3" t="s">
        <v>980</v>
      </c>
      <c r="M388" s="2">
        <v>10224</v>
      </c>
      <c r="N388" s="2">
        <v>105</v>
      </c>
      <c r="O388" s="2">
        <v>157</v>
      </c>
      <c r="P388" s="2">
        <v>0</v>
      </c>
      <c r="Q388" s="2">
        <v>93</v>
      </c>
      <c r="R388" s="5"/>
      <c r="S388" s="5"/>
      <c r="T388" s="3" t="s">
        <v>1039</v>
      </c>
    </row>
    <row r="389" spans="1:20" x14ac:dyDescent="0.3">
      <c r="A389" s="2">
        <v>33114</v>
      </c>
      <c r="B389" s="3" t="s">
        <v>20</v>
      </c>
      <c r="C389" s="3" t="s">
        <v>21</v>
      </c>
      <c r="D389" s="3" t="s">
        <v>22</v>
      </c>
      <c r="E389" s="2">
        <v>2021</v>
      </c>
      <c r="F389" s="4">
        <v>44636</v>
      </c>
      <c r="G389" s="4">
        <v>44636</v>
      </c>
      <c r="H389" s="3" t="s">
        <v>911</v>
      </c>
      <c r="I389" s="3" t="s">
        <v>912</v>
      </c>
      <c r="J389" s="3" t="s">
        <v>1040</v>
      </c>
      <c r="K389" s="3" t="s">
        <v>26</v>
      </c>
      <c r="L389" s="3" t="s">
        <v>980</v>
      </c>
      <c r="M389" s="2">
        <v>20874</v>
      </c>
      <c r="N389" s="2">
        <v>94</v>
      </c>
      <c r="O389" s="2">
        <v>564</v>
      </c>
      <c r="P389" s="2">
        <v>0</v>
      </c>
      <c r="Q389" s="2">
        <v>70</v>
      </c>
      <c r="R389" s="5"/>
      <c r="S389" s="5"/>
      <c r="T389" s="3" t="s">
        <v>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koffill</dc:creator>
  <cp:lastModifiedBy>koffill</cp:lastModifiedBy>
  <dcterms:created xsi:type="dcterms:W3CDTF">2023-04-24T11:05:08Z</dcterms:created>
  <dcterms:modified xsi:type="dcterms:W3CDTF">2023-04-24T12:28:29Z</dcterms:modified>
</cp:coreProperties>
</file>