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">
      <text>
        <t xml:space="preserve">Ohs Library:
Contact to see if still operating and for accurate information</t>
      </text>
    </comment>
    <comment authorId="0" ref="A14">
      <text>
        <t xml:space="preserve">Ohs Library:
Contact to see if still operating and for accurate information</t>
      </text>
    </comment>
    <comment authorId="0" ref="A66">
      <text>
        <t xml:space="preserve">Ohs Library:
Contact to see if still operating</t>
      </text>
    </comment>
    <comment authorId="0" ref="A100">
      <text>
        <t xml:space="preserve">Ohs Library:
Contact to see if still operating</t>
      </text>
    </comment>
    <comment authorId="0" ref="A177">
      <text>
        <t xml:space="preserve">Ohs Library:
Contact to see if still operating</t>
      </text>
    </comment>
    <comment authorId="0" ref="A178">
      <text>
        <t xml:space="preserve">Ohs Library:
Contact Carnegie Library for information regarding genealogical society 580-225-0136</t>
      </text>
    </comment>
    <comment authorId="0" ref="A193">
      <text>
        <t xml:space="preserve">Ohs Library:
Contact to see if still operating</t>
      </text>
    </comment>
    <comment authorId="0" ref="A194">
      <text>
        <t xml:space="preserve">Ohs Library:
Contact to see if still operating</t>
      </text>
    </comment>
    <comment authorId="0" ref="A198">
      <text>
        <t xml:space="preserve">Ohs Library:
Contact to see if still operating</t>
      </text>
    </comment>
    <comment authorId="0" ref="A215">
      <text>
        <t xml:space="preserve">Ohs Library:
Contact to see if still operating</t>
      </text>
    </comment>
    <comment authorId="0" ref="A281">
      <text>
        <t xml:space="preserve">Ohs Library:
Contact to see if still operating</t>
      </text>
    </comment>
    <comment authorId="0" ref="A291">
      <text>
        <t xml:space="preserve">Ohs Library:
Contact to see if still operating</t>
      </text>
    </comment>
    <comment authorId="0" ref="A299">
      <text>
        <t xml:space="preserve">Ohs Library:
Contact to see if still operating</t>
      </text>
    </comment>
    <comment authorId="0" ref="A319">
      <text>
        <t xml:space="preserve">Ohs Library:
Contact to see if still operating</t>
      </text>
    </comment>
    <comment authorId="0" ref="A344">
      <text>
        <t xml:space="preserve">Ohs Library:
*Email address not working</t>
      </text>
    </comment>
    <comment authorId="0" ref="A435">
      <text>
        <t xml:space="preserve">Ohs Library:
Contact to see if still operating</t>
      </text>
    </comment>
    <comment authorId="0" ref="A436">
      <text>
        <t xml:space="preserve">Ohs Library:
Contact to see if still operating</t>
      </text>
    </comment>
    <comment authorId="0" ref="A548">
      <text>
        <t xml:space="preserve">Ohs Library:
Contact local library; website has not been updated since 2008</t>
      </text>
    </comment>
    <comment authorId="0" ref="A580">
      <text>
        <t xml:space="preserve">Ohs Library:
Contact to see if still operating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Ohs Library:
Contact to see if still operating</t>
      </text>
    </comment>
    <comment authorId="0" ref="B18">
      <text>
        <t xml:space="preserve">Ohs Library:
Contact to see if still operating</t>
      </text>
    </comment>
    <comment authorId="0" ref="B21">
      <text>
        <t xml:space="preserve">Ohs Library:
Contact to see if still operating</t>
      </text>
    </comment>
    <comment authorId="0" ref="B22">
      <text>
        <t xml:space="preserve">Ohs Library:
Contact to see if it is open or will be open soon</t>
      </text>
    </comment>
  </commentList>
</comments>
</file>

<file path=xl/sharedStrings.xml><?xml version="1.0" encoding="utf-8"?>
<sst xmlns="http://schemas.openxmlformats.org/spreadsheetml/2006/main" count="7066" uniqueCount="2231">
  <si>
    <t>Oklahoma Historical Society, OCLC ArchiveGrid</t>
  </si>
  <si>
    <t>Repository Name Unauthorized*</t>
  </si>
  <si>
    <t>Please note that a repository may have more than one location identified. Create multiple entries for a repository where appropriate.</t>
  </si>
  <si>
    <t>Total Count:</t>
  </si>
  <si>
    <t>Field</t>
  </si>
  <si>
    <t>Usage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</si>
  <si>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</si>
  <si>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</si>
  <si>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</si>
  <si>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</si>
  <si>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</si>
  <si>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</si>
  <si>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</si>
  <si>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 xml:space="preserve">Replace the information in cell A1 (above) with your data sources. </t>
  </si>
  <si>
    <t>Street Address 2</t>
  </si>
  <si>
    <t>St City*</t>
  </si>
  <si>
    <t>St Zip Code (5 Numbers)*</t>
  </si>
  <si>
    <t>Reference</t>
  </si>
  <si>
    <t>Obligation</t>
  </si>
  <si>
    <t>Unverified Count:</t>
  </si>
  <si>
    <t>Repository Name Unauthorized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</si>
  <si>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</si>
  <si>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</si>
  <si>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</si>
  <si>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</si>
  <si>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</si>
  <si>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</si>
  <si>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</si>
  <si>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</si>
  <si>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</si>
  <si>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</si>
  <si>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Repository name as supplied by the data providing organization</t>
  </si>
  <si>
    <t>URL of Source of Repository Data</t>
  </si>
  <si>
    <t>Notes</t>
  </si>
  <si>
    <t>Required</t>
  </si>
  <si>
    <t>Ada Arts &amp; Heritage Center</t>
  </si>
  <si>
    <t>Mailing Count:</t>
  </si>
  <si>
    <t>Reading Room Count:</t>
  </si>
  <si>
    <t>Use authorized repository name from Library of Congress, if one exists.</t>
  </si>
  <si>
    <t>https://www.loc.gov/marc/organizations/</t>
  </si>
  <si>
    <t>Storage Facility Count:</t>
  </si>
  <si>
    <t>Historical Society/Museum</t>
  </si>
  <si>
    <t>Optional</t>
  </si>
  <si>
    <t>Use authorized repository identifier from Library of Congress, if one exists.</t>
  </si>
  <si>
    <t>Unknown</t>
  </si>
  <si>
    <t>Unverified</t>
  </si>
  <si>
    <t>Repository Type</t>
  </si>
  <si>
    <t>400 S. Rennie St.</t>
  </si>
  <si>
    <t>Ada</t>
  </si>
  <si>
    <t>All</t>
  </si>
  <si>
    <t>74820</t>
  </si>
  <si>
    <t>Use values from the RepositoryTypes worksheet</t>
  </si>
  <si>
    <t>All Non-Mailing Count</t>
  </si>
  <si>
    <t>Pontotoc</t>
  </si>
  <si>
    <t>OK</t>
  </si>
  <si>
    <t>Website pending</t>
  </si>
  <si>
    <t xml:space="preserve">Repositories removed for no address: </t>
  </si>
  <si>
    <t>McIntosh County Genealogical Society</t>
  </si>
  <si>
    <t>Allen Historical Society</t>
  </si>
  <si>
    <t>Carmen Historical Society</t>
  </si>
  <si>
    <t>Carter County Genealogical Society</t>
  </si>
  <si>
    <t>Creek County Genealogical Society</t>
  </si>
  <si>
    <t>Garvin County Genealogical Society</t>
  </si>
  <si>
    <t>Whitney Ray</t>
  </si>
  <si>
    <t>Oklahoma Historical Society</t>
  </si>
  <si>
    <t>Grant County Museum</t>
  </si>
  <si>
    <t>Location Type</t>
  </si>
  <si>
    <t>Henry and Shirley Bellmon Library and Museum</t>
  </si>
  <si>
    <t>Use values from the LocationType worksheet</t>
  </si>
  <si>
    <t>Jail House Museum</t>
  </si>
  <si>
    <t>Chickasaw Historical Society</t>
  </si>
  <si>
    <t>Midwest City High School Museum</t>
  </si>
  <si>
    <t>Modoc Tribe of Oklahoma</t>
  </si>
  <si>
    <t>Mooreland Area Historical Museum</t>
  </si>
  <si>
    <t>Oklahoma Trolly Museum</t>
  </si>
  <si>
    <t>Street Address 1</t>
  </si>
  <si>
    <t>1315 Hoppe Blvd.</t>
  </si>
  <si>
    <t>Territory Town Museum</t>
  </si>
  <si>
    <t>74821</t>
  </si>
  <si>
    <t>Triangle Heritage Oil &amp; Historical Museum</t>
  </si>
  <si>
    <t>Washita Valley Museum</t>
  </si>
  <si>
    <t>https://www.chickasaw.net/services/chickasaw-historical-society.aspx</t>
  </si>
  <si>
    <t>Rogers County Genealogical Society (LDS Church)</t>
  </si>
  <si>
    <t>Mailing Address 1</t>
  </si>
  <si>
    <t>City</t>
  </si>
  <si>
    <t>Mailing Address</t>
  </si>
  <si>
    <t>P.O. Box 1548</t>
  </si>
  <si>
    <t>County</t>
  </si>
  <si>
    <t>Chickasaw Nation</t>
  </si>
  <si>
    <t>Tribal</t>
  </si>
  <si>
    <t>State</t>
  </si>
  <si>
    <t>520 Arlington St.</t>
  </si>
  <si>
    <t>Zip Code</t>
  </si>
  <si>
    <t>www.chickasaw.net</t>
  </si>
  <si>
    <t>Pontotoc County Historical &amp; Genealogical Society</t>
  </si>
  <si>
    <t>Mattie Logsdon Memorial Library</t>
  </si>
  <si>
    <t>Add if supplied by data providing organization, but I believe we can generate these from the master spreadsheet at the end.</t>
  </si>
  <si>
    <t>221 W. 16th</t>
  </si>
  <si>
    <t>https://geocod.io/</t>
  </si>
  <si>
    <t>7603</t>
  </si>
  <si>
    <t>http://www.rootsweb.ancestry.com/~okpontgs/</t>
  </si>
  <si>
    <t>National Rod &amp; Custom Car Hall of Fame</t>
  </si>
  <si>
    <t>55251 E. Hwy 85A</t>
  </si>
  <si>
    <t>Afton</t>
  </si>
  <si>
    <t>74331</t>
  </si>
  <si>
    <t>Delaware</t>
  </si>
  <si>
    <t>Use only if the language is not English.</t>
  </si>
  <si>
    <t>http://www.darrylstarbird.com/</t>
  </si>
  <si>
    <t>Date Entry Recorded</t>
  </si>
  <si>
    <t>YYYY-MM-DD format</t>
  </si>
  <si>
    <t>Entry Recorded By</t>
  </si>
  <si>
    <t>Your name</t>
  </si>
  <si>
    <t>Sod House Museum</t>
  </si>
  <si>
    <t>Source of Repository Data</t>
  </si>
  <si>
    <t>Name of the data providing organization</t>
  </si>
  <si>
    <t>4628 State Highway 8</t>
  </si>
  <si>
    <t>Aline</t>
  </si>
  <si>
    <t>73716</t>
  </si>
  <si>
    <t>Alfalfa</t>
  </si>
  <si>
    <t>http://www.okhistory.org/sites/sodhouse</t>
  </si>
  <si>
    <t>Use this field to note any idiosyncracies or additional useful information.</t>
  </si>
  <si>
    <t>Morgan Doll Museum</t>
  </si>
  <si>
    <t>909 E. Broadway</t>
  </si>
  <si>
    <t>Altus</t>
  </si>
  <si>
    <t>73521</t>
  </si>
  <si>
    <t>Jackson</t>
  </si>
  <si>
    <t>College/University</t>
  </si>
  <si>
    <t>K-12</t>
  </si>
  <si>
    <t>Museum of the Western Prairie</t>
  </si>
  <si>
    <t>1100 Memorial Dr.</t>
  </si>
  <si>
    <t>Government</t>
  </si>
  <si>
    <t>Public Library</t>
  </si>
  <si>
    <t>http://www.okhistory.org/sites/westernprairie</t>
  </si>
  <si>
    <t>Religious</t>
  </si>
  <si>
    <t>Corporation</t>
  </si>
  <si>
    <t>Western Trails Genealogical Society</t>
  </si>
  <si>
    <t>Ohs Library</t>
  </si>
  <si>
    <t>Multiple (specify in Notes field)</t>
  </si>
  <si>
    <t>P.O. Box 70</t>
  </si>
  <si>
    <t>73522</t>
  </si>
  <si>
    <t>http://www.rootsweb.ancestry.com/~okjackso/wtgsweb/wtgshome.html</t>
  </si>
  <si>
    <t>Alva Municipal Airport Museum</t>
  </si>
  <si>
    <t>2875 College Blvd.</t>
  </si>
  <si>
    <t>Alva</t>
  </si>
  <si>
    <t>73717</t>
  </si>
  <si>
    <t>Woods</t>
  </si>
  <si>
    <t>www.alvaregional.com</t>
  </si>
  <si>
    <t>Museum of Natural History</t>
  </si>
  <si>
    <t>709 East Oklahoma Boulevard</t>
  </si>
  <si>
    <t>Northwestern Oklahoma State University</t>
  </si>
  <si>
    <t>http://www.nwosu.edu/museum</t>
  </si>
  <si>
    <t>Woods County Genealogists</t>
  </si>
  <si>
    <t>P.O. Box 235</t>
  </si>
  <si>
    <t>http://www.rootsweb.ancestry.com/~okwoods/main-woods.html</t>
  </si>
  <si>
    <t>Ames Astrobleme Museum</t>
  </si>
  <si>
    <t>109 E. Main</t>
  </si>
  <si>
    <t>Ames</t>
  </si>
  <si>
    <t>73718</t>
  </si>
  <si>
    <t>Major</t>
  </si>
  <si>
    <t>P.O. Box 568</t>
  </si>
  <si>
    <t>Reading Room</t>
  </si>
  <si>
    <t>Storage Facility</t>
  </si>
  <si>
    <t>Hajek Motorsports Museum</t>
  </si>
  <si>
    <t>274413 E. County Road</t>
  </si>
  <si>
    <t>#53</t>
  </si>
  <si>
    <t>http://hajekmotorsports.com/</t>
  </si>
  <si>
    <t>E. Corporate Dr.</t>
  </si>
  <si>
    <t>Anadarko Heritage Museum</t>
  </si>
  <si>
    <t>301 E. Main St.</t>
  </si>
  <si>
    <t>Anadarko</t>
  </si>
  <si>
    <t>73005</t>
  </si>
  <si>
    <t>Caddo</t>
  </si>
  <si>
    <t>http://anadarkoheritagemuseum.org/</t>
  </si>
  <si>
    <t>Arcadia</t>
  </si>
  <si>
    <t>P.O. Box 1330  </t>
  </si>
  <si>
    <t>http://www.apachetribe.org/</t>
  </si>
  <si>
    <t>511 E. Colorado Dr.</t>
  </si>
  <si>
    <t>Caddo County Genealogical Society</t>
  </si>
  <si>
    <t>Resource Description</t>
  </si>
  <si>
    <t>Where to Access</t>
  </si>
  <si>
    <t>215 W. Broadway</t>
  </si>
  <si>
    <t>http://www.rootsweb.ancestry.com/~okcadcgs/</t>
  </si>
  <si>
    <t>Archives World Map</t>
  </si>
  <si>
    <t>https://map.arquivista.net/</t>
  </si>
  <si>
    <t>IFLA Library Map of the World</t>
  </si>
  <si>
    <t>http://librarymap.ifla.org/map</t>
  </si>
  <si>
    <t>Delaware Nation</t>
  </si>
  <si>
    <t>31064 State Highway</t>
  </si>
  <si>
    <t>#281 Building 100</t>
  </si>
  <si>
    <t>73139</t>
  </si>
  <si>
    <t>http://www.delawarenation.com/</t>
  </si>
  <si>
    <t>P.O. Box 825</t>
  </si>
  <si>
    <t>National Hall of Fame for American Indians</t>
  </si>
  <si>
    <t>851 E. Central Blvd.</t>
  </si>
  <si>
    <t>North Caddo County Genealogical Society</t>
  </si>
  <si>
    <t>Anadarko Community Library</t>
  </si>
  <si>
    <t xml:space="preserve">215 W. Broadway </t>
  </si>
  <si>
    <t>Southern Plains Indian Museum</t>
  </si>
  <si>
    <t>801 E. Central Blvd.</t>
  </si>
  <si>
    <t>http://www.iacb.doi.gov/museums/museum_s_plains.html</t>
  </si>
  <si>
    <t>Wichita and Affiliated Tribes Cultural Center</t>
  </si>
  <si>
    <t>P.O. Box 729</t>
  </si>
  <si>
    <t>http://www.wichitatribe.com/</t>
  </si>
  <si>
    <t>Hwy 281</t>
  </si>
  <si>
    <t>1 1/4 miles N. on Hwy 281</t>
  </si>
  <si>
    <t>Pushmataha County Historical Society Museum</t>
  </si>
  <si>
    <t>119 W. Main</t>
  </si>
  <si>
    <t>Antlers</t>
  </si>
  <si>
    <t>74523</t>
  </si>
  <si>
    <t>Pushmataha</t>
  </si>
  <si>
    <t>http://www.okgenweb.org/~okpushma/books.htm</t>
  </si>
  <si>
    <t>P.O. Box 285</t>
  </si>
  <si>
    <t>Wildlife Heritage Center Museum</t>
  </si>
  <si>
    <t>610 S.W. D St.</t>
  </si>
  <si>
    <t>http://www.wildlifeheritagecenter.org/</t>
  </si>
  <si>
    <t>Apache Area Genealogical Society</t>
  </si>
  <si>
    <t>Apache Public Library</t>
  </si>
  <si>
    <t>P.O. Box 759</t>
  </si>
  <si>
    <t>Apache</t>
  </si>
  <si>
    <t>73006</t>
  </si>
  <si>
    <t>0999</t>
  </si>
  <si>
    <t>http://www.rootsweb.ancestry.com/~okcaddo/gensoc.htm</t>
  </si>
  <si>
    <t>Apache Historical Society &amp; Museum</t>
  </si>
  <si>
    <t>P.O. Box 102</t>
  </si>
  <si>
    <t>Fort Sill Apache Tribe</t>
  </si>
  <si>
    <t>43187 US Hwy 281</t>
  </si>
  <si>
    <t>http://www.fortsillapache-nsn.gov/</t>
  </si>
  <si>
    <t>Arcadia Historical and Preservation Society</t>
  </si>
  <si>
    <t>107 E. Highway 66</t>
  </si>
  <si>
    <t>73007</t>
  </si>
  <si>
    <t>0134</t>
  </si>
  <si>
    <t>Oklahoma</t>
  </si>
  <si>
    <t>http://www.arcadiaroundbarn.com/Round_Barn_Website/HOME.html</t>
  </si>
  <si>
    <t>P. O. Box 134</t>
  </si>
  <si>
    <t>Eliza Cruce Hall Doll Museum</t>
  </si>
  <si>
    <t>320 E. St. N.W.</t>
  </si>
  <si>
    <t>Ardmore</t>
  </si>
  <si>
    <t>73401</t>
  </si>
  <si>
    <t>Carter</t>
  </si>
  <si>
    <t>http://visitors.ardmore.org/page.php?page=1005</t>
  </si>
  <si>
    <t>Greater Southwest Historical Museum &amp; Military Museum</t>
  </si>
  <si>
    <t>Military Memorial Museum</t>
  </si>
  <si>
    <t>35 Sunset Dr.</t>
  </si>
  <si>
    <t>http://gshm.org/</t>
  </si>
  <si>
    <t>Samuel Roberts Noble Foundation Library</t>
  </si>
  <si>
    <t>PO Box 2180</t>
  </si>
  <si>
    <t>73402</t>
  </si>
  <si>
    <t>http://www.noble.org/Admin/Library/</t>
  </si>
  <si>
    <t>Eira Tansey</t>
  </si>
  <si>
    <t>OCLC ArchiveGrid</t>
  </si>
  <si>
    <t>2510 Sam Noble Pkwy</t>
  </si>
  <si>
    <t>Tucker Tower Museum and Nature Center</t>
  </si>
  <si>
    <t>13528 Scenic State Hwy 77</t>
  </si>
  <si>
    <t>travelok.com</t>
  </si>
  <si>
    <t>18407 Scenic Hwy 77</t>
  </si>
  <si>
    <t>Atoka County Genealogical &amp; Historical Society</t>
  </si>
  <si>
    <t>Highway 69 North</t>
  </si>
  <si>
    <t>Atoka</t>
  </si>
  <si>
    <t>74525</t>
  </si>
  <si>
    <t>0245</t>
  </si>
  <si>
    <t>www.okgenweb.org/~okatoka/</t>
  </si>
  <si>
    <t>P.O. Box 245</t>
  </si>
  <si>
    <t>Confederate Memorial Museum and Information Center</t>
  </si>
  <si>
    <t>http://civilwaralbum.com/atoka/menu.htm</t>
  </si>
  <si>
    <t>258 Old Highway 69</t>
  </si>
  <si>
    <t>Bartlesville Area History Museum and Archives</t>
  </si>
  <si>
    <t>401 S. Johnstone Ave.</t>
  </si>
  <si>
    <t>5th Floor</t>
  </si>
  <si>
    <t>Bartlesville</t>
  </si>
  <si>
    <t>74003</t>
  </si>
  <si>
    <t>Washington</t>
  </si>
  <si>
    <t>www.bartlesvillehistory.com</t>
  </si>
  <si>
    <t>Bartlesville Genealogical Society</t>
  </si>
  <si>
    <t>600 S. Johnstone</t>
  </si>
  <si>
    <t>www.rootsweb.acestry.com/~okbgs</t>
  </si>
  <si>
    <t>Delaware Nation Museum and Tribal Archives</t>
  </si>
  <si>
    <t>Delaware Tribe</t>
  </si>
  <si>
    <t>170 N.E. Barbara</t>
  </si>
  <si>
    <t>74006</t>
  </si>
  <si>
    <t>http://delawaretribe.org/services-and-programs/historic-preservation/museumlibrary/</t>
  </si>
  <si>
    <t>Frank Lloyd Wright's Price Tower Arts Center</t>
  </si>
  <si>
    <t>510 Dewey Ave.</t>
  </si>
  <si>
    <t>http://www.pricetower.org/</t>
  </si>
  <si>
    <t>Frank Phillips Home</t>
  </si>
  <si>
    <t>1107 S. Cherokee Ave.</t>
  </si>
  <si>
    <t>http://www.frankphillipshome.org/</t>
  </si>
  <si>
    <t>Woolaroc Museum</t>
  </si>
  <si>
    <t>1925 Woolaroc Ranch Road</t>
  </si>
  <si>
    <t>https://www.woolaroc.org/</t>
  </si>
  <si>
    <t>P.O. Box 1647</t>
  </si>
  <si>
    <t>74005</t>
  </si>
  <si>
    <t>Beaver County Historical Society and Jones &amp; Plummer Trail Museum</t>
  </si>
  <si>
    <t>1107 Douglas Ave.</t>
  </si>
  <si>
    <t>Beaver</t>
  </si>
  <si>
    <t>73932</t>
  </si>
  <si>
    <t>P.O. Box 457</t>
  </si>
  <si>
    <t>Bethany Historical Society</t>
  </si>
  <si>
    <t>Bethany Public Library</t>
  </si>
  <si>
    <t>3510 N. Mueller Ave.</t>
  </si>
  <si>
    <t>Bethany</t>
  </si>
  <si>
    <t>73008</t>
  </si>
  <si>
    <t>0219</t>
  </si>
  <si>
    <t>Billboard Museum</t>
  </si>
  <si>
    <t>P.O. Box 446</t>
  </si>
  <si>
    <t>http://billboardmuseum.org/</t>
  </si>
  <si>
    <t>Oklahoma Museum of Flying</t>
  </si>
  <si>
    <t xml:space="preserve">5915 Phillip J. Rhoads Ave. </t>
  </si>
  <si>
    <t>#104 In Wiley Post Airport</t>
  </si>
  <si>
    <t>http://www.oklahomamuseumofflying.org/</t>
  </si>
  <si>
    <t>In Wiley Post Airport</t>
  </si>
  <si>
    <t>Putnam City Schools Museum</t>
  </si>
  <si>
    <t>P.O. Box 561</t>
  </si>
  <si>
    <t>http://www.putnamcityschoolsmuseum.com/</t>
  </si>
  <si>
    <t>Billings Historical Society</t>
  </si>
  <si>
    <t>Rt. 1 Box 24</t>
  </si>
  <si>
    <t>Billings</t>
  </si>
  <si>
    <t>74630</t>
  </si>
  <si>
    <t>Noble</t>
  </si>
  <si>
    <t>Renfrow-Miller Museum</t>
  </si>
  <si>
    <t>201 S. Broadway St.</t>
  </si>
  <si>
    <t>http://www.cherokee-strip-museum.org/NobleCounty/Billings_Renforw-Miller.htm</t>
  </si>
  <si>
    <t>Caddo Heritage Museum</t>
  </si>
  <si>
    <t>P.O. Box 487</t>
  </si>
  <si>
    <t>Binger</t>
  </si>
  <si>
    <t>73009</t>
  </si>
  <si>
    <t>www.caddonation-nsn.gov</t>
  </si>
  <si>
    <t>Caddo Nation of Oklahoma</t>
  </si>
  <si>
    <t>129 Cuture Way</t>
  </si>
  <si>
    <t>0487</t>
  </si>
  <si>
    <t>Johnny Bench Baseball Museum</t>
  </si>
  <si>
    <t>202 W. Main St.</t>
  </si>
  <si>
    <t>Bixby Historical Society &amp; Museum</t>
  </si>
  <si>
    <t>24 E. McKennon Ave.</t>
  </si>
  <si>
    <t>Bixby</t>
  </si>
  <si>
    <t>74008</t>
  </si>
  <si>
    <t>Tulsa</t>
  </si>
  <si>
    <t>www.rootsweb.com/~okbhs/</t>
  </si>
  <si>
    <t>P.O. Box 1046</t>
  </si>
  <si>
    <t>Top of Oklahoma Historical Society Museum</t>
  </si>
  <si>
    <t>303 S. Main St.</t>
  </si>
  <si>
    <t>Blackwell</t>
  </si>
  <si>
    <t>74631</t>
  </si>
  <si>
    <t>Kay</t>
  </si>
  <si>
    <t>https://www.facebook.com/pages/Top-of-Oklahoma-Historical-Society-Museum/564029890385894?sk=timeline&amp;ref=page_internal</t>
  </si>
  <si>
    <t>Cimarron Heritage Center</t>
  </si>
  <si>
    <t>1300 N. Cimarron Ave.</t>
  </si>
  <si>
    <t>Boise City</t>
  </si>
  <si>
    <t>73933</t>
  </si>
  <si>
    <t>Cimarron</t>
  </si>
  <si>
    <t>http://www.chcmuseumok.com/</t>
  </si>
  <si>
    <t>Boley Historical Museum</t>
  </si>
  <si>
    <t>10 W. Grant St.</t>
  </si>
  <si>
    <t>Boley</t>
  </si>
  <si>
    <t>74829</t>
  </si>
  <si>
    <t>Okfuskee</t>
  </si>
  <si>
    <t>Bristow Genealogical &amp; Historical Society</t>
  </si>
  <si>
    <t>612 W. 6th</t>
  </si>
  <si>
    <t>Bristow</t>
  </si>
  <si>
    <t>74010</t>
  </si>
  <si>
    <t>2715</t>
  </si>
  <si>
    <t>Creek</t>
  </si>
  <si>
    <t>P.O. Box 1224</t>
  </si>
  <si>
    <t>Broken Arrow Genealogical Society</t>
  </si>
  <si>
    <t>P.O. Box 1245</t>
  </si>
  <si>
    <t>Broken Arrow</t>
  </si>
  <si>
    <t>74013</t>
  </si>
  <si>
    <t>1244</t>
  </si>
  <si>
    <t>http://www.rootsweb.ancestry.com/~okbags/</t>
  </si>
  <si>
    <t>Broken Arrow Historical Society &amp; Museum</t>
  </si>
  <si>
    <t>400 S. Main St</t>
  </si>
  <si>
    <t>74012</t>
  </si>
  <si>
    <t>http://www.bahistoricalsociety.com/</t>
  </si>
  <si>
    <t>Military History Museum</t>
  </si>
  <si>
    <t>112 N. Main Broken Arrow</t>
  </si>
  <si>
    <t>http://www.okmhm.org/</t>
  </si>
  <si>
    <t>Forest Heritage Center</t>
  </si>
  <si>
    <t>Beavers Bend State Park</t>
  </si>
  <si>
    <t>435 Oklahoma</t>
  </si>
  <si>
    <t>259A</t>
  </si>
  <si>
    <t>Broken Bow</t>
  </si>
  <si>
    <t>74728</t>
  </si>
  <si>
    <t>McCurtain</t>
  </si>
  <si>
    <t>http://www.forestry.ok.gov/fhc</t>
  </si>
  <si>
    <t>P.O. Box 157</t>
  </si>
  <si>
    <t>Gardner Mansion &amp; Museum</t>
  </si>
  <si>
    <t>6745 E. US Hwy 70</t>
  </si>
  <si>
    <t>Kiamichi Country Genealogical Society</t>
  </si>
  <si>
    <t>P.O. Box 481</t>
  </si>
  <si>
    <t>0481</t>
  </si>
  <si>
    <t>http://www.kiamichicountry.com/index.php</t>
  </si>
  <si>
    <t>404 N. Broadway St.</t>
  </si>
  <si>
    <t>Buffalo Museum</t>
  </si>
  <si>
    <t>108 S. Hoy</t>
  </si>
  <si>
    <t>Buffalo</t>
  </si>
  <si>
    <t>73834</t>
  </si>
  <si>
    <t>Harper</t>
  </si>
  <si>
    <t>http://www.buffalooklahoma.com/Museum.html</t>
  </si>
  <si>
    <t>Quanah Parker Star House/Eagle Park Ghost Town</t>
  </si>
  <si>
    <t>SH-115/US-62</t>
  </si>
  <si>
    <t>Cache</t>
  </si>
  <si>
    <t>73527</t>
  </si>
  <si>
    <t>Comanche</t>
  </si>
  <si>
    <t>http://www.welcome2oklahoma.com/Welcome2Oklahoma/Oklahoma%20Towns/Cache/Quanah%20Parker%20Star%20House%20&amp;%20Eagle%20Park%20Ghost%20Town/QuanahParkerStarHouse&amp;EaglePark.htm</t>
  </si>
  <si>
    <t>Bryan County Genealogy Museum</t>
  </si>
  <si>
    <t>203 N. McKinley</t>
  </si>
  <si>
    <t>Calera</t>
  </si>
  <si>
    <t>74730</t>
  </si>
  <si>
    <t>0153</t>
  </si>
  <si>
    <t>Bryan</t>
  </si>
  <si>
    <t>www.rootsweb.ancestry.com/~okbcha</t>
  </si>
  <si>
    <t>P.O. Box 154</t>
  </si>
  <si>
    <t>Dewey County Historical Society</t>
  </si>
  <si>
    <t>Rt. 1 Box 54</t>
  </si>
  <si>
    <t>Camargo</t>
  </si>
  <si>
    <t>73835</t>
  </si>
  <si>
    <t>9735</t>
  </si>
  <si>
    <t>Dewey</t>
  </si>
  <si>
    <t>http://www.okgenweb.org/~okdewey/</t>
  </si>
  <si>
    <t>Canton Area Museum</t>
  </si>
  <si>
    <t>P.O. Box 39</t>
  </si>
  <si>
    <t>Canton</t>
  </si>
  <si>
    <t>73724</t>
  </si>
  <si>
    <t>Blaine</t>
  </si>
  <si>
    <t>Kiowa Tribe &amp; Museum</t>
  </si>
  <si>
    <t>100 Kiowa Way</t>
  </si>
  <si>
    <t>Carnegie</t>
  </si>
  <si>
    <t>73015</t>
  </si>
  <si>
    <t>https://www.kiowatribe.org/</t>
  </si>
  <si>
    <t>P.O. Box 369</t>
  </si>
  <si>
    <t>Catoosa Historical Society &amp; Museum</t>
  </si>
  <si>
    <t>P.O. Box 738</t>
  </si>
  <si>
    <t>Catoosa</t>
  </si>
  <si>
    <t>74015</t>
  </si>
  <si>
    <t>0738</t>
  </si>
  <si>
    <t>Rogers</t>
  </si>
  <si>
    <t>http://www.catoosachamber.org/ChamberPages.asp?ID=8</t>
  </si>
  <si>
    <t>207 S. Cherokee</t>
  </si>
  <si>
    <t>D.W. Correll Museum</t>
  </si>
  <si>
    <t>19934 E. Pine</t>
  </si>
  <si>
    <t>http://www.cityofcatoosa.org/index.php/d-w-correll-museum</t>
  </si>
  <si>
    <t>Cement Historical Society</t>
  </si>
  <si>
    <t>P.O. Box 430</t>
  </si>
  <si>
    <t>Cement</t>
  </si>
  <si>
    <t>73017</t>
  </si>
  <si>
    <t>Lincoln County Historical Society &amp; Museum of Pioneer History</t>
  </si>
  <si>
    <t>719 Manvel Ave.</t>
  </si>
  <si>
    <t>Chandler</t>
  </si>
  <si>
    <t>74834</t>
  </si>
  <si>
    <t>Lincoln</t>
  </si>
  <si>
    <t>http://okpioneermuseum.org/index.html</t>
  </si>
  <si>
    <t>Route 66 Interpretive Center</t>
  </si>
  <si>
    <t>400 E. 1st St.</t>
  </si>
  <si>
    <t>http://www.route66interpretivecenter.org/</t>
  </si>
  <si>
    <t>Seaba Station Motorcycle Museum</t>
  </si>
  <si>
    <t>336992 E. Highway 66 </t>
  </si>
  <si>
    <t>http://www.seabastation.com/</t>
  </si>
  <si>
    <t>Heartland Heritage Center Museum &amp; Gallery</t>
  </si>
  <si>
    <t>116 N. Broadway</t>
  </si>
  <si>
    <t>Checotah</t>
  </si>
  <si>
    <t>74426</t>
  </si>
  <si>
    <t>McIntosh</t>
  </si>
  <si>
    <t>http://checotah.com/PhotoAlbums/album_1365187646/</t>
  </si>
  <si>
    <t>Katy Depot Museum &amp; Information Center</t>
  </si>
  <si>
    <t>100 Paul Carr Dr.</t>
  </si>
  <si>
    <t>http://www.lasr.net/leisure/oklahoma/mcintosh/checotah/att1.html</t>
  </si>
  <si>
    <t>P.O. Box 721</t>
  </si>
  <si>
    <t>McIntosh County Historical Society</t>
  </si>
  <si>
    <t>707 W. Spaulding</t>
  </si>
  <si>
    <t/>
  </si>
  <si>
    <t>Alfalfa County Historical Society</t>
  </si>
  <si>
    <t>117 W. Main</t>
  </si>
  <si>
    <t>Cherokee</t>
  </si>
  <si>
    <t>73728</t>
  </si>
  <si>
    <t>www.okgenweb.org/~okalfalf</t>
  </si>
  <si>
    <t>Roger Mills County Genealogical Society</t>
  </si>
  <si>
    <t>P.O. 205</t>
  </si>
  <si>
    <t>Cheyenne</t>
  </si>
  <si>
    <t>73628</t>
  </si>
  <si>
    <t>0205</t>
  </si>
  <si>
    <t>Roger Mills</t>
  </si>
  <si>
    <t>http://www.okgenweb.org/~okrogerm/</t>
  </si>
  <si>
    <t>Minnie Slief Library</t>
  </si>
  <si>
    <t>201 N. Cearlock Ave.</t>
  </si>
  <si>
    <t>Roll One Room School</t>
  </si>
  <si>
    <t>P.O. Box 34</t>
  </si>
  <si>
    <t>http://www.rogermills.org/Museums/Museums_OneRoom.htm</t>
  </si>
  <si>
    <t>Highway 283</t>
  </si>
  <si>
    <t>Grady County Historical Society &amp; Museum</t>
  </si>
  <si>
    <t>415 W. Chickasha Ave.</t>
  </si>
  <si>
    <t>Chickasha</t>
  </si>
  <si>
    <t>73018</t>
  </si>
  <si>
    <t>Grady</t>
  </si>
  <si>
    <t>http://www.gradyhistorical.org/</t>
  </si>
  <si>
    <t>P.O. Box 495</t>
  </si>
  <si>
    <t>73023</t>
  </si>
  <si>
    <t>Loretta Y Jackson African-American Historical Society</t>
  </si>
  <si>
    <t>P.O. Box 2045</t>
  </si>
  <si>
    <t>http://www.lyjaahs.org/</t>
  </si>
  <si>
    <t>Muscle Car Ranch</t>
  </si>
  <si>
    <t>3609 S. 16th St.</t>
  </si>
  <si>
    <t>http://www.musclecarranch.com/</t>
  </si>
  <si>
    <t>Mayes County Genealogical Society</t>
  </si>
  <si>
    <t>P.O. Box 925</t>
  </si>
  <si>
    <t>Chouteau</t>
  </si>
  <si>
    <t>74337</t>
  </si>
  <si>
    <t>0924</t>
  </si>
  <si>
    <t>Mayes</t>
  </si>
  <si>
    <t>http://www.okgenweb.org/~okmayes/</t>
  </si>
  <si>
    <t>Claremore Museum of History &amp; Lynn Riggs Memorial</t>
  </si>
  <si>
    <t>121 N. Weenonah</t>
  </si>
  <si>
    <t>Claremore</t>
  </si>
  <si>
    <t>74017</t>
  </si>
  <si>
    <t>http://www.claremoremuseum.com/</t>
  </si>
  <si>
    <t>P.O. Box 126</t>
  </si>
  <si>
    <t>J.M. Davis Gun Museum</t>
  </si>
  <si>
    <t>330 N. J.M. Davis Blvd</t>
  </si>
  <si>
    <t>http://www.thegunmuseum.com/</t>
  </si>
  <si>
    <t>Oklahoma Military Academy Museum</t>
  </si>
  <si>
    <t>1701 W. Will Rogers Blvd.</t>
  </si>
  <si>
    <t>http://www.rsu.edu/oma/museum.asp</t>
  </si>
  <si>
    <t>Rogers County Genealogical Society</t>
  </si>
  <si>
    <t>P.O. Box 2494</t>
  </si>
  <si>
    <t>74018</t>
  </si>
  <si>
    <t>2493</t>
  </si>
  <si>
    <t>http://www.okgenweb.org/~okrogers/rcgs.html</t>
  </si>
  <si>
    <t>Rogers Historical Society</t>
  </si>
  <si>
    <t>P.O. Box 775</t>
  </si>
  <si>
    <t>0774</t>
  </si>
  <si>
    <t>http://www.rchs1.org/home</t>
  </si>
  <si>
    <t>121 N. Chickasaw Ave.</t>
  </si>
  <si>
    <t>Will Rogers Memorial Museum</t>
  </si>
  <si>
    <t>1720 West Will Rogers Blvd.</t>
  </si>
  <si>
    <t>http://www.willrogers.com/will_rogers.html#</t>
  </si>
  <si>
    <t>Cheyenne Cultural Center</t>
  </si>
  <si>
    <t>22724 Route 66 N.</t>
  </si>
  <si>
    <t>Clinton</t>
  </si>
  <si>
    <t>73601</t>
  </si>
  <si>
    <t>Custer</t>
  </si>
  <si>
    <t>Oklahoma Route 66 Museum</t>
  </si>
  <si>
    <t>2229 W. Gary Blvd.</t>
  </si>
  <si>
    <t>http://www.route66.org/</t>
  </si>
  <si>
    <t>Coal County Genealogical Society</t>
  </si>
  <si>
    <t>P.O. Box 436</t>
  </si>
  <si>
    <t>Coalgate</t>
  </si>
  <si>
    <t>74538</t>
  </si>
  <si>
    <t>0436</t>
  </si>
  <si>
    <t>Coal</t>
  </si>
  <si>
    <t>http://www.rootsweb.ancestry.com/~okcoalgs/</t>
  </si>
  <si>
    <t>Coalgate Public Library</t>
  </si>
  <si>
    <t>115 W. Ohio St.</t>
  </si>
  <si>
    <t>Coal County Historical &amp; Mining Museum, Inc.</t>
  </si>
  <si>
    <t>212 S. Broadway</t>
  </si>
  <si>
    <t>Colbert Historical Society</t>
  </si>
  <si>
    <t>100 N. Burney</t>
  </si>
  <si>
    <t>Colbert</t>
  </si>
  <si>
    <t>74733</t>
  </si>
  <si>
    <t>1299</t>
  </si>
  <si>
    <t>P.O. Box 1299</t>
  </si>
  <si>
    <t>Talbot Library and Museum</t>
  </si>
  <si>
    <t>P.O. Box 349</t>
  </si>
  <si>
    <t>Colcord</t>
  </si>
  <si>
    <t>74338</t>
  </si>
  <si>
    <t>http://www.talbotlibrary.org/</t>
  </si>
  <si>
    <t>500 S. Colcord Ave.</t>
  </si>
  <si>
    <t>Collinsville Historical Society &amp; Depot Museum</t>
  </si>
  <si>
    <t>115 S. 10th St.</t>
  </si>
  <si>
    <t>Collinsville</t>
  </si>
  <si>
    <t>74021</t>
  </si>
  <si>
    <t>http://www.cvilleok.com/depot.html</t>
  </si>
  <si>
    <t>Collinsville Newspaper Museum</t>
  </si>
  <si>
    <t>1110 W. Main St.</t>
  </si>
  <si>
    <t>http://www.cvilleok.com/museum.html</t>
  </si>
  <si>
    <t>Mullen Rock Museum</t>
  </si>
  <si>
    <t>Mickey Mantle Blvd</t>
  </si>
  <si>
    <t>Commerce</t>
  </si>
  <si>
    <t>74339</t>
  </si>
  <si>
    <t>Ottawa</t>
  </si>
  <si>
    <t>Cheyenne &amp; Arapaho Tribes</t>
  </si>
  <si>
    <t>100 Red Moon Circle</t>
  </si>
  <si>
    <t>Concho</t>
  </si>
  <si>
    <t>73022</t>
  </si>
  <si>
    <t>Canadian</t>
  </si>
  <si>
    <t>www.c-a-tribes.org</t>
  </si>
  <si>
    <t>Covington Historical Society - Museum</t>
  </si>
  <si>
    <t>Third &amp; Main</t>
  </si>
  <si>
    <t>Covington</t>
  </si>
  <si>
    <t>73730</t>
  </si>
  <si>
    <t>Garfield</t>
  </si>
  <si>
    <t>Mission Bell Museum</t>
  </si>
  <si>
    <t>P.O. Box 50</t>
  </si>
  <si>
    <t>Coweta</t>
  </si>
  <si>
    <t>74429</t>
  </si>
  <si>
    <t>Wagoner</t>
  </si>
  <si>
    <t>204 S. Bristow Ave.</t>
  </si>
  <si>
    <t>Gerald Johnson Free Museum</t>
  </si>
  <si>
    <t>P.O. Box 175</t>
  </si>
  <si>
    <t>Coyle</t>
  </si>
  <si>
    <t>73027</t>
  </si>
  <si>
    <t>Logan</t>
  </si>
  <si>
    <t>216 E. Main St.</t>
  </si>
  <si>
    <t>Frontier Country Historical Society &amp; Museum</t>
  </si>
  <si>
    <t>P.O. Box 856</t>
  </si>
  <si>
    <t>Crescent</t>
  </si>
  <si>
    <t>73028</t>
  </si>
  <si>
    <t>http://frontiercountrymuseum.org/</t>
  </si>
  <si>
    <t>500 N. Grand St.</t>
  </si>
  <si>
    <t>Cimarron Valley Historical Society</t>
  </si>
  <si>
    <t>102 N. Jones Ave</t>
  </si>
  <si>
    <t>Cushing</t>
  </si>
  <si>
    <t>74023</t>
  </si>
  <si>
    <t>Payne</t>
  </si>
  <si>
    <t>Cushing Genealogical Society</t>
  </si>
  <si>
    <t>P.O. Box 552</t>
  </si>
  <si>
    <t>http://www.rootsweb.ancestry.com/~okcgs/</t>
  </si>
  <si>
    <t>Richard O. Dodrill's Museum of Rocks, Minerals and Fossils</t>
  </si>
  <si>
    <t>123 S. Cleveland</t>
  </si>
  <si>
    <t>Cyril Heritage House</t>
  </si>
  <si>
    <t>201 N. Main St.</t>
  </si>
  <si>
    <t>Cyril</t>
  </si>
  <si>
    <t>73029</t>
  </si>
  <si>
    <t>http://www.welcome2oklahoma.com/Welcome2Oklahoma/Oklahoma%20Towns/Cyril/Cyril%20Museum/CyrilMuseum.htm</t>
  </si>
  <si>
    <t>Cyril Historical Society</t>
  </si>
  <si>
    <t>P.O.Box 51</t>
  </si>
  <si>
    <t>Cyril Historical Society Museum</t>
  </si>
  <si>
    <t>101 N. Main St.</t>
  </si>
  <si>
    <t>P.O. Box 335</t>
  </si>
  <si>
    <t>Del City Historical Society</t>
  </si>
  <si>
    <t>4609 S.E. 24 St.</t>
  </si>
  <si>
    <t>Del City</t>
  </si>
  <si>
    <t>73115</t>
  </si>
  <si>
    <t>4109</t>
  </si>
  <si>
    <t>http://cityofdelcity.com/about-del-city</t>
  </si>
  <si>
    <t>Oklahoma Country Western Museum &amp; Hall of Fame</t>
  </si>
  <si>
    <t>3925 S.E. 29th St</t>
  </si>
  <si>
    <t>Prairie Song Pioneer Village</t>
  </si>
  <si>
    <t>402621 West 1600 Road</t>
  </si>
  <si>
    <t>74029</t>
  </si>
  <si>
    <t>http://www.prairiesong.net/</t>
  </si>
  <si>
    <t>Tom Mix Museum</t>
  </si>
  <si>
    <t>P.O. Box 190</t>
  </si>
  <si>
    <t>http://www.tommixmuseum.com/</t>
  </si>
  <si>
    <t>721 North Delaware</t>
  </si>
  <si>
    <t>Washington County Historical Society &amp; Dewey Hotel Museum</t>
  </si>
  <si>
    <t>801 N. Delaware Avenue</t>
  </si>
  <si>
    <t>http://www.wchs-ok.org/index.html</t>
  </si>
  <si>
    <t>Drumright Community Historical Society &amp; Museum</t>
  </si>
  <si>
    <t>301 E. Broadway</t>
  </si>
  <si>
    <t>Drumright</t>
  </si>
  <si>
    <t>74030</t>
  </si>
  <si>
    <t>http://www.drumrighthistoricalsociety.org/</t>
  </si>
  <si>
    <t>905 Train Museum</t>
  </si>
  <si>
    <t>314 N. 15th St.</t>
  </si>
  <si>
    <t>Duncan</t>
  </si>
  <si>
    <t>73533</t>
  </si>
  <si>
    <t>Stephens</t>
  </si>
  <si>
    <t>www.rockisland905.com</t>
  </si>
  <si>
    <t>Chisholm Trail Heritage Center</t>
  </si>
  <si>
    <t>1000 Chisholm Trail Parkway</t>
  </si>
  <si>
    <t>http://onthechisholmtrail.esecure-site.com/</t>
  </si>
  <si>
    <t>Stephens County Genealogical Society &amp; Library</t>
  </si>
  <si>
    <t>301 N. Eighth St.</t>
  </si>
  <si>
    <t>4635</t>
  </si>
  <si>
    <t>http://members.tripod.com/davis_genealogy/SCGS.html</t>
  </si>
  <si>
    <t>Stephens County Historical Museum</t>
  </si>
  <si>
    <t>1402 W. Beech Ave.</t>
  </si>
  <si>
    <t>73534</t>
  </si>
  <si>
    <t>http://www.duncanok.org/Attractions</t>
  </si>
  <si>
    <t>P.O. Box 1294</t>
  </si>
  <si>
    <t>W.T. Foreman Prairie House Foundation</t>
  </si>
  <si>
    <t>P.O. Box 2094</t>
  </si>
  <si>
    <t>http://www.theprairiehouse.com/</t>
  </si>
  <si>
    <t>814 W. Oak</t>
  </si>
  <si>
    <t>Choctaw Nation Historical Society</t>
  </si>
  <si>
    <t>Choctaw Nation of Oklahoma</t>
  </si>
  <si>
    <t>529 N. 16th Ave.</t>
  </si>
  <si>
    <t>Durant</t>
  </si>
  <si>
    <t>74701</t>
  </si>
  <si>
    <t>http://www.choctawnation.com/history/choctaw-nation-history/</t>
  </si>
  <si>
    <t>P.O. Box 1210</t>
  </si>
  <si>
    <t>74702</t>
  </si>
  <si>
    <t>Fort Washita Historic Site</t>
  </si>
  <si>
    <t>3348 State Rd. 199</t>
  </si>
  <si>
    <t>http://www.okhistory.org/sites/fortwashita</t>
  </si>
  <si>
    <t>Red River Valley Historical Association</t>
  </si>
  <si>
    <t>P.O. Box 4014</t>
  </si>
  <si>
    <t>S.E. Oklahoma State University</t>
  </si>
  <si>
    <t>425 W University Blvd</t>
  </si>
  <si>
    <t>Three Valley Museum</t>
  </si>
  <si>
    <t>401 W. Main St.</t>
  </si>
  <si>
    <t>http://www.threevalleymuseum.com/</t>
  </si>
  <si>
    <t>Metcalfe Museum</t>
  </si>
  <si>
    <t>8647 N. 1745 Rd.</t>
  </si>
  <si>
    <t>Durham</t>
  </si>
  <si>
    <t>73642</t>
  </si>
  <si>
    <t>http://metcalfemuseum.org/home.html</t>
  </si>
  <si>
    <t>Edmond Genealogical Society</t>
  </si>
  <si>
    <t>P.O. Box 1984</t>
  </si>
  <si>
    <t>Edmond</t>
  </si>
  <si>
    <t>73083</t>
  </si>
  <si>
    <t>1984</t>
  </si>
  <si>
    <t>http://www.rootsweb.ancestry.com/~okegs/</t>
  </si>
  <si>
    <t>Edmond Historical Society &amp; Museum</t>
  </si>
  <si>
    <t>431 S. Boulevard</t>
  </si>
  <si>
    <t>73034</t>
  </si>
  <si>
    <t>edmondhistory.org</t>
  </si>
  <si>
    <t>Oklahoma Christian University - Tom and Ada Beam Library</t>
  </si>
  <si>
    <t>Oklahoma Christian University</t>
  </si>
  <si>
    <t>Rte 1 PO Box 11000</t>
  </si>
  <si>
    <t>73013</t>
  </si>
  <si>
    <t>http://libanswers.oc.edu/a.php?qid=500271</t>
  </si>
  <si>
    <t>2501 E Memorial Rd Library</t>
  </si>
  <si>
    <t>University of Central Oklahoma Laboratory of History Museum</t>
  </si>
  <si>
    <t>University of Central Oklahoma</t>
  </si>
  <si>
    <t>100 N. University Dr.</t>
  </si>
  <si>
    <t>Evans Hall</t>
  </si>
  <si>
    <t>http://www.uco.edu/la/history-geography/laboratory-of-history-museum/</t>
  </si>
  <si>
    <t>Canadian County Genealogical Society</t>
  </si>
  <si>
    <t>P.O. Box 866</t>
  </si>
  <si>
    <t>El Reno</t>
  </si>
  <si>
    <t>73036</t>
  </si>
  <si>
    <t>0866</t>
  </si>
  <si>
    <t>http://www.rootsweb.ancestry.com/~okccgs/</t>
  </si>
  <si>
    <t>El Reno Carnegie Library</t>
  </si>
  <si>
    <t>215 E. Wade</t>
  </si>
  <si>
    <t>Canadian County Historical Society &amp; Museum</t>
  </si>
  <si>
    <t>300 S. Grand</t>
  </si>
  <si>
    <t>3610</t>
  </si>
  <si>
    <t>http://www.elrenotourism.org/</t>
  </si>
  <si>
    <t>Fort Reno</t>
  </si>
  <si>
    <t>7107 W. Cheyenne St.</t>
  </si>
  <si>
    <t>http://www.fortreno.org/</t>
  </si>
  <si>
    <t>Eldorado Historical Society</t>
  </si>
  <si>
    <t>PO Box 136</t>
  </si>
  <si>
    <t>Eldorado</t>
  </si>
  <si>
    <t>73537</t>
  </si>
  <si>
    <t>0135</t>
  </si>
  <si>
    <t>Elk City Genealogical Society of Western Oklahoma</t>
  </si>
  <si>
    <t>1119 Crestview Drive</t>
  </si>
  <si>
    <t>Elk City</t>
  </si>
  <si>
    <t>73644</t>
  </si>
  <si>
    <t>Beckham</t>
  </si>
  <si>
    <t>http://www.elkcity.com/library_genealogy.aspx</t>
  </si>
  <si>
    <t>National Route 66 Museum &amp; Old Town Museum</t>
  </si>
  <si>
    <t>P.O. Box 5</t>
  </si>
  <si>
    <t>73648</t>
  </si>
  <si>
    <t>http://visitelkcity.com/museums.aspx</t>
  </si>
  <si>
    <t>2717 W. 3rd St.</t>
  </si>
  <si>
    <t>Garfield County Genealogists</t>
  </si>
  <si>
    <t>P.O. Box 1106</t>
  </si>
  <si>
    <t>Enid</t>
  </si>
  <si>
    <t>73702</t>
  </si>
  <si>
    <t>1106</t>
  </si>
  <si>
    <t>www.garfieldokgen.org</t>
  </si>
  <si>
    <t>Garfield County Historical Society</t>
  </si>
  <si>
    <t>Cherokee Strip Regional Heritage Center</t>
  </si>
  <si>
    <t>507 S. 4th St.</t>
  </si>
  <si>
    <t>P.O. Box 3337</t>
  </si>
  <si>
    <t>Leona Mitchell Southern Heights Heritage Center &amp; Museum</t>
  </si>
  <si>
    <t>616 Leona Mitchell Blvd.</t>
  </si>
  <si>
    <t>73701</t>
  </si>
  <si>
    <t>http://www.leonamitchellsouthernheightsindianmuseum.org/default.html</t>
  </si>
  <si>
    <t>Leonardo's Children's Museum</t>
  </si>
  <si>
    <t>200 E. Maple</t>
  </si>
  <si>
    <t>http://www.leonardos.org/</t>
  </si>
  <si>
    <t>P.O. Box 348</t>
  </si>
  <si>
    <t>Midgley Museum</t>
  </si>
  <si>
    <t>1001 Sequoyah Dr.</t>
  </si>
  <si>
    <t>73703</t>
  </si>
  <si>
    <t>http://www.visitenid.org/visitors/things-to-do/cultural-heritage/m.directory/82/view/18</t>
  </si>
  <si>
    <t>Railroad Museum of Oklahoma Historical Society</t>
  </si>
  <si>
    <t>702 N. Washington</t>
  </si>
  <si>
    <t>73071</t>
  </si>
  <si>
    <t>http://www.railroadmuseumofoklahoma.org/</t>
  </si>
  <si>
    <t>Woodring Wall of Honor &amp; Veterans Park</t>
  </si>
  <si>
    <t>1026 S. 66th St.</t>
  </si>
  <si>
    <t>http://www.woodringwallofhonor.com/</t>
  </si>
  <si>
    <t>P.O. Box 248</t>
  </si>
  <si>
    <t>Roger Miller Museum</t>
  </si>
  <si>
    <t>101 S. Sheb Wooley Ave.</t>
  </si>
  <si>
    <t>Erick</t>
  </si>
  <si>
    <t>73645</t>
  </si>
  <si>
    <t>http://www.rogermillermuseum.com/</t>
  </si>
  <si>
    <t>P.O. Box 464</t>
  </si>
  <si>
    <t>Lake Eufaula Area Genealogical Society</t>
  </si>
  <si>
    <t>PO Box 1036</t>
  </si>
  <si>
    <t>Eufaula</t>
  </si>
  <si>
    <t>74423</t>
  </si>
  <si>
    <t>McIntosh County Genealogy Club</t>
  </si>
  <si>
    <t>Eufaula Memorial Library</t>
  </si>
  <si>
    <t>301 S. First</t>
  </si>
  <si>
    <t>74432</t>
  </si>
  <si>
    <t>3201</t>
  </si>
  <si>
    <t>Fairfax Area Historical &amp; Genealogical Society</t>
  </si>
  <si>
    <t>332 S. Fourth St.</t>
  </si>
  <si>
    <t>Fairfax</t>
  </si>
  <si>
    <t>74637</t>
  </si>
  <si>
    <t>Osage</t>
  </si>
  <si>
    <t>Major County Historical Society &amp; Museum</t>
  </si>
  <si>
    <t xml:space="preserve"> P.O. Box 555</t>
  </si>
  <si>
    <t>Fairview</t>
  </si>
  <si>
    <t>73737</t>
  </si>
  <si>
    <t>0555</t>
  </si>
  <si>
    <t>http://www.mchsok.com/</t>
  </si>
  <si>
    <t>Oklahoma Hwy 58</t>
  </si>
  <si>
    <t>Fletcher Historical Society</t>
  </si>
  <si>
    <t>PO Box 449</t>
  </si>
  <si>
    <t>Fletcher</t>
  </si>
  <si>
    <t>73541</t>
  </si>
  <si>
    <t>Fort Gibson Genealogical &amp; Historical Society</t>
  </si>
  <si>
    <t>Fort Gibson United Methodist Church</t>
  </si>
  <si>
    <t>302 Beauregard</t>
  </si>
  <si>
    <t>Fort Gibson</t>
  </si>
  <si>
    <t>74434</t>
  </si>
  <si>
    <t>Muskogee</t>
  </si>
  <si>
    <t>http://www.fortgibsonumc.us/792751</t>
  </si>
  <si>
    <t>508 W. Walnut</t>
  </si>
  <si>
    <t>Fort Gibson Historic Site</t>
  </si>
  <si>
    <t>907 N. Garrison</t>
  </si>
  <si>
    <t>http://www.okhistory.org/sites/fortgibson</t>
  </si>
  <si>
    <t>Fort Supply Historic Site</t>
  </si>
  <si>
    <t>1 William Key Blvd</t>
  </si>
  <si>
    <t>Fort Supply</t>
  </si>
  <si>
    <t>73841</t>
  </si>
  <si>
    <t>Woodward</t>
  </si>
  <si>
    <t>http://www.okhistory.org/sites/fortsupply</t>
  </si>
  <si>
    <t>P.O. Box 247</t>
  </si>
  <si>
    <t>Fort Towson Historical Society &amp; Museum</t>
  </si>
  <si>
    <t>HC 63, Box 1580</t>
  </si>
  <si>
    <t>Fort Towson</t>
  </si>
  <si>
    <t>74735</t>
  </si>
  <si>
    <t>Choctaw</t>
  </si>
  <si>
    <t>http://www.okhistory.org/sites/forttowson</t>
  </si>
  <si>
    <t>Tillman County Historical and Educational Society</t>
  </si>
  <si>
    <t>P.O. Box 833</t>
  </si>
  <si>
    <t>Frederick</t>
  </si>
  <si>
    <t>73542</t>
  </si>
  <si>
    <t>Tillman</t>
  </si>
  <si>
    <t>pioneerokhistory.org</t>
  </si>
  <si>
    <t>Pioneer Heritage Village</t>
  </si>
  <si>
    <t>201 N. 9th St.</t>
  </si>
  <si>
    <t>Freedom Museum</t>
  </si>
  <si>
    <t>505 Main St.</t>
  </si>
  <si>
    <t>Freedom</t>
  </si>
  <si>
    <t>73842</t>
  </si>
  <si>
    <t>http://www.freedomokla.com/specialattractions.htm</t>
  </si>
  <si>
    <t>Gateway to the Panhandle Museum</t>
  </si>
  <si>
    <t>US 64</t>
  </si>
  <si>
    <t>Gate</t>
  </si>
  <si>
    <t>73844</t>
  </si>
  <si>
    <t>http://www.welcome2oklahoma.com/Welcome2Oklahoma/Oklahoma%20Towns/Gate/Gateway%20to%20the%20Panhandle%20Museum/GatewayPanhandleMuseum.htm</t>
  </si>
  <si>
    <t>Canadian Rivers Historical Society</t>
  </si>
  <si>
    <t>100 E. Main St.</t>
  </si>
  <si>
    <t>Geary</t>
  </si>
  <si>
    <t>73040</t>
  </si>
  <si>
    <t>P.O. Box 28</t>
  </si>
  <si>
    <t>Geary Genealogical Society</t>
  </si>
  <si>
    <t>229 S. Canadian</t>
  </si>
  <si>
    <t>http://www.rootsweb.ancestry.com/~oktggs/</t>
  </si>
  <si>
    <t>Geary Public Library</t>
  </si>
  <si>
    <t>127 N Broadway</t>
  </si>
  <si>
    <t>Gene Autry Oklahoma Museum</t>
  </si>
  <si>
    <t>47 Prairie St.</t>
  </si>
  <si>
    <t>Gene Autry</t>
  </si>
  <si>
    <t>73436</t>
  </si>
  <si>
    <t>http://www.geneautryokmuseum.com/</t>
  </si>
  <si>
    <t>No Man's Land Historical Society &amp; Museum</t>
  </si>
  <si>
    <t>214 E. Ave.</t>
  </si>
  <si>
    <t>Goodwell</t>
  </si>
  <si>
    <t>73939</t>
  </si>
  <si>
    <t>0278</t>
  </si>
  <si>
    <t>Texas</t>
  </si>
  <si>
    <t>http://www.nmlhs.org/index.html</t>
  </si>
  <si>
    <t>Oklahoma State Reformatory Museum</t>
  </si>
  <si>
    <t>PO Box 514</t>
  </si>
  <si>
    <t>Granite</t>
  </si>
  <si>
    <t>73547</t>
  </si>
  <si>
    <t>Greer</t>
  </si>
  <si>
    <t>Delaware County Genealogical Society</t>
  </si>
  <si>
    <t>Grove Library</t>
  </si>
  <si>
    <t>140 Neo Lope</t>
  </si>
  <si>
    <t>Grove</t>
  </si>
  <si>
    <t>74344</t>
  </si>
  <si>
    <t>http://www.rootsweb.ancestry.com/~okdgs/</t>
  </si>
  <si>
    <t>Har-Ber Village</t>
  </si>
  <si>
    <t>4404 W. 20th St.</t>
  </si>
  <si>
    <t>http://www.har-bervillage.com/</t>
  </si>
  <si>
    <t>Seneca-Cayuga Nation</t>
  </si>
  <si>
    <t>23701 S. 655 Road</t>
  </si>
  <si>
    <t>http://www.sctribe.com/</t>
  </si>
  <si>
    <t>Guthrie Scottish Rite Masonic Center</t>
  </si>
  <si>
    <t> 900 E. Oklahoma Ave.</t>
  </si>
  <si>
    <t>Guthrie</t>
  </si>
  <si>
    <t>73044</t>
  </si>
  <si>
    <t>http://www.guthriescottishrite.org/homepage.aspx</t>
  </si>
  <si>
    <t>International Model Train and Automobile Museum</t>
  </si>
  <si>
    <t>P.O. Box 40</t>
  </si>
  <si>
    <t>409 W. Oklahoma Ave</t>
  </si>
  <si>
    <t>Logan County Genealogical Society</t>
  </si>
  <si>
    <t>P.O. Box 1420</t>
  </si>
  <si>
    <t>1419</t>
  </si>
  <si>
    <t>http://www.rootsweb.ancestry.com/~oklcgs/</t>
  </si>
  <si>
    <t>Logan County Historical Society</t>
  </si>
  <si>
    <t>P.O. Box 1512</t>
  </si>
  <si>
    <t>1512</t>
  </si>
  <si>
    <t>logancountyhistoricalsociety.com</t>
  </si>
  <si>
    <t>Oklahoma Frontier Drugstore Museum</t>
  </si>
  <si>
    <t>214 W. Oklahoma</t>
  </si>
  <si>
    <t>http://www.drugmuseum.org/</t>
  </si>
  <si>
    <t>Oklahoma Territorial Museum &amp; Logan County Genealogical Society</t>
  </si>
  <si>
    <t>406 E. Oklahoma Ave.</t>
  </si>
  <si>
    <t>http://www.okterritorialmuseum.org/</t>
  </si>
  <si>
    <t>Territorial Capital Sports Museum</t>
  </si>
  <si>
    <t>315 W. Oklahoma</t>
  </si>
  <si>
    <t>http://www.territorialcapitalsportsmuseum.org/</t>
  </si>
  <si>
    <t>Beaver River Historical and Genealogical Society</t>
  </si>
  <si>
    <t>Route 1, Box 79</t>
  </si>
  <si>
    <t>Guymon</t>
  </si>
  <si>
    <t>73942</t>
  </si>
  <si>
    <t>Harrah Historical Society &amp; Museum</t>
  </si>
  <si>
    <t>P.O. Box 846</t>
  </si>
  <si>
    <t>Harrah</t>
  </si>
  <si>
    <t>73045</t>
  </si>
  <si>
    <t>0846</t>
  </si>
  <si>
    <t>http://www.harrahhistorycenter.org/</t>
  </si>
  <si>
    <t>20881 E. Main St.</t>
  </si>
  <si>
    <t>Twin Cities Museum</t>
  </si>
  <si>
    <t>929 Pennsylvania Ave.</t>
  </si>
  <si>
    <t>Hartshorne</t>
  </si>
  <si>
    <t>74547</t>
  </si>
  <si>
    <t>Pittsburg</t>
  </si>
  <si>
    <t>Healdton Oil Museum</t>
  </si>
  <si>
    <t>315 E. Main St.</t>
  </si>
  <si>
    <t>Healdton</t>
  </si>
  <si>
    <t>73438</t>
  </si>
  <si>
    <t>Heavener Area Historical Society</t>
  </si>
  <si>
    <t>E. 1st St.</t>
  </si>
  <si>
    <t>Heavener</t>
  </si>
  <si>
    <t>74937</t>
  </si>
  <si>
    <t>0277</t>
  </si>
  <si>
    <t>Le Flore</t>
  </si>
  <si>
    <t>P. O. Box 277</t>
  </si>
  <si>
    <t>Peter Conser Home</t>
  </si>
  <si>
    <t>47114 Conser Creek Road</t>
  </si>
  <si>
    <t>http://www.okhistory.org/sites/peterconser</t>
  </si>
  <si>
    <t>Territorial Museum</t>
  </si>
  <si>
    <t>P.O. Box 220</t>
  </si>
  <si>
    <t>Henryetta</t>
  </si>
  <si>
    <t>74437</t>
  </si>
  <si>
    <t>Okmulgee</t>
  </si>
  <si>
    <t>http://www.territorialmuseum.net/</t>
  </si>
  <si>
    <t>410 W. Moore St.</t>
  </si>
  <si>
    <t>Hinton Historical Museum &amp; Parker House</t>
  </si>
  <si>
    <t>801 S. Broadway</t>
  </si>
  <si>
    <t>Hinton</t>
  </si>
  <si>
    <t>73047</t>
  </si>
  <si>
    <t>http://www.hintonokchamber.com/museum.html</t>
  </si>
  <si>
    <t>General Tommy Franks Leadership Institute and Museum</t>
  </si>
  <si>
    <t>P.O. Box 222</t>
  </si>
  <si>
    <t>Hobart</t>
  </si>
  <si>
    <t>73651</t>
  </si>
  <si>
    <t>Kiowa</t>
  </si>
  <si>
    <t>http://www.tommyfranksmuseum.org/</t>
  </si>
  <si>
    <t>507 S. Main</t>
  </si>
  <si>
    <t>Kiowa County Genealogical Society</t>
  </si>
  <si>
    <t>P.O. Box 191</t>
  </si>
  <si>
    <t>0191</t>
  </si>
  <si>
    <t>http://www.rootsweb.ancestry.com/~okkgs/</t>
  </si>
  <si>
    <t>Hobart Public Library</t>
  </si>
  <si>
    <t>200 S. Main St.</t>
  </si>
  <si>
    <t>Kiowa County Historical Society &amp; Museum</t>
  </si>
  <si>
    <t>P.O. Box 894</t>
  </si>
  <si>
    <t>518 S. Main St.</t>
  </si>
  <si>
    <t>Hughes County Historical Society</t>
  </si>
  <si>
    <t>124 N. Broadway</t>
  </si>
  <si>
    <t>Holdenville</t>
  </si>
  <si>
    <t>74848</t>
  </si>
  <si>
    <t>Hughes</t>
  </si>
  <si>
    <t>http://www.okgenweb.org/~okhughes/</t>
  </si>
  <si>
    <t>Harmon County Historical Society &amp; Museum</t>
  </si>
  <si>
    <t>102 W. Broadway</t>
  </si>
  <si>
    <t>Hollis</t>
  </si>
  <si>
    <t>73550</t>
  </si>
  <si>
    <t>Harmon</t>
  </si>
  <si>
    <t>http://www.rootsweb.ancestry.com/~okhcgs/</t>
  </si>
  <si>
    <t>Fred Drummond Home</t>
  </si>
  <si>
    <t>305 N.  Price Ave.</t>
  </si>
  <si>
    <t>Hominy</t>
  </si>
  <si>
    <t>73735</t>
  </si>
  <si>
    <t>http://www.okhistory.org/sites/freddrummond</t>
  </si>
  <si>
    <t>Hominy Heritage Association</t>
  </si>
  <si>
    <t>P.O. Box 672</t>
  </si>
  <si>
    <t>74035</t>
  </si>
  <si>
    <t>http://www.hominy.lib.ok.us/heritage/</t>
  </si>
  <si>
    <t>Hominy Public Library</t>
  </si>
  <si>
    <t>121 W. Main St.</t>
  </si>
  <si>
    <t>MKT Depot</t>
  </si>
  <si>
    <t>300 W. Main</t>
  </si>
  <si>
    <t>http://www.hominy.lib.ok.us/heritage/depot.html</t>
  </si>
  <si>
    <t>Choctaw County Genealogical Society</t>
  </si>
  <si>
    <t>703 E. Jackson</t>
  </si>
  <si>
    <t>Hugo</t>
  </si>
  <si>
    <t>74743</t>
  </si>
  <si>
    <t>http://www.okgenweb.org/~ccgs2/</t>
  </si>
  <si>
    <t>Choctaw County Historical Society &amp; Museum</t>
  </si>
  <si>
    <t>307 N. B St.</t>
  </si>
  <si>
    <t>http://www.friscodepot.org/society.html</t>
  </si>
  <si>
    <t>P.O. Box 577</t>
  </si>
  <si>
    <t>Circus City Museum</t>
  </si>
  <si>
    <t>P.O. Box 1019</t>
  </si>
  <si>
    <t>http://familylobby.com/circuscitymuseum/default.asp</t>
  </si>
  <si>
    <t>702 E. Jackson St.</t>
  </si>
  <si>
    <t>Frisco Depot Museum</t>
  </si>
  <si>
    <t>P.O. Box 1056</t>
  </si>
  <si>
    <t>http://www.friscodepot.org/</t>
  </si>
  <si>
    <t>308 N. B St.</t>
  </si>
  <si>
    <t>Redus Classics, Inc.</t>
  </si>
  <si>
    <t>302 W. Jackson St.</t>
  </si>
  <si>
    <t>http://rccmuseum.angelfire.com/</t>
  </si>
  <si>
    <t>McCurtain County Genealogical Society</t>
  </si>
  <si>
    <t>Idabel Public Library</t>
  </si>
  <si>
    <t>103 E. Main St.</t>
  </si>
  <si>
    <t>Idabel</t>
  </si>
  <si>
    <t>74745</t>
  </si>
  <si>
    <t>1832</t>
  </si>
  <si>
    <t>http://www.rootsweb.ancestry.com/~okmcgs/</t>
  </si>
  <si>
    <t>McCurtain County Historical Society &amp; Barnes-Stevenson House</t>
  </si>
  <si>
    <t>302 S.E. Adams St.</t>
  </si>
  <si>
    <t>McCurtain County Veterans Memorial Museum</t>
  </si>
  <si>
    <t>P.O. Box 111</t>
  </si>
  <si>
    <t>http://www.vetmuseum.net/</t>
  </si>
  <si>
    <t>401 Veterans Lane</t>
  </si>
  <si>
    <t>Museum of the Red River</t>
  </si>
  <si>
    <t>812 E. Lincoln Rd.</t>
  </si>
  <si>
    <t>http://www.museumoftheredriver.org/</t>
  </si>
  <si>
    <t>Old Choate House Museum</t>
  </si>
  <si>
    <t>403 Walnut St.</t>
  </si>
  <si>
    <t>Indianola</t>
  </si>
  <si>
    <t>74442</t>
  </si>
  <si>
    <t>Inola Historical Society</t>
  </si>
  <si>
    <t>15082 E. 560 Road</t>
  </si>
  <si>
    <t>Inola</t>
  </si>
  <si>
    <t>74036</t>
  </si>
  <si>
    <t>Delaware County Historical Society &amp; Museum</t>
  </si>
  <si>
    <t>P.O. Box 855 </t>
  </si>
  <si>
    <t>Jay</t>
  </si>
  <si>
    <t>74346</t>
  </si>
  <si>
    <t>0567</t>
  </si>
  <si>
    <t>Facebook.com - Mariee Wallace Museum</t>
  </si>
  <si>
    <t>538 Krause St.</t>
  </si>
  <si>
    <t>Dr. B.W. McLean Historical Home</t>
  </si>
  <si>
    <t>123 E. A St.</t>
  </si>
  <si>
    <t>Jenks</t>
  </si>
  <si>
    <t>74037</t>
  </si>
  <si>
    <t>http://www.tulsalibrary.org/tos/dr-mclean-historical-home</t>
  </si>
  <si>
    <t>Sunbelt Railroad Historical Society</t>
  </si>
  <si>
    <t>110 West A Street</t>
  </si>
  <si>
    <t>Jones Oklahoma Historical Society &amp; Museum</t>
  </si>
  <si>
    <t>P.O. Box 515</t>
  </si>
  <si>
    <t>Jones</t>
  </si>
  <si>
    <t>73049</t>
  </si>
  <si>
    <t>http://jonesoklahomahistoricalsociety.org/</t>
  </si>
  <si>
    <t>145 N.W. 1st St.</t>
  </si>
  <si>
    <t>Kanza Museum - Kaw Nation</t>
  </si>
  <si>
    <t>910 Washunga Dr.</t>
  </si>
  <si>
    <t>Kaw City</t>
  </si>
  <si>
    <t>74641</t>
  </si>
  <si>
    <t>http://kawnation.com/?page_id=4188</t>
  </si>
  <si>
    <t>Kaw Nation</t>
  </si>
  <si>
    <t>698 Grandview Dr.</t>
  </si>
  <si>
    <t>Chisholm Trail Museum</t>
  </si>
  <si>
    <t>605 Zellers Ave.</t>
  </si>
  <si>
    <t>Kingfisher</t>
  </si>
  <si>
    <t>73750</t>
  </si>
  <si>
    <t>http://www.ctokmuseum.org/</t>
  </si>
  <si>
    <t>Governor A. J. Seay Mansion</t>
  </si>
  <si>
    <t>http://www.okhistory.org/sites/seaymansion</t>
  </si>
  <si>
    <t>Kingfisher-Blaine Counties Genealogical Society</t>
  </si>
  <si>
    <t>Chisolm Trail Museum</t>
  </si>
  <si>
    <t>http://www.rootsweb.ancestry.com/~okkingfi/</t>
  </si>
  <si>
    <t>Konawa Genealogical Society of the Kennedy Library</t>
  </si>
  <si>
    <t>701 W. South St.</t>
  </si>
  <si>
    <t>Konawa</t>
  </si>
  <si>
    <t>74849</t>
  </si>
  <si>
    <t>9602</t>
  </si>
  <si>
    <t>Seminole</t>
  </si>
  <si>
    <t>http://www.okgenweb.org/~okseminole/kgs.htm</t>
  </si>
  <si>
    <t>Krebs Historical Society &amp; Heritage Museum</t>
  </si>
  <si>
    <t>85 S. Main St.</t>
  </si>
  <si>
    <t>Krebs</t>
  </si>
  <si>
    <t>74554</t>
  </si>
  <si>
    <t>http://www.krebsmuseum.com/</t>
  </si>
  <si>
    <t>P.O. Box 1519</t>
  </si>
  <si>
    <t>Langston Historical Society</t>
  </si>
  <si>
    <t>P.O. Box 371</t>
  </si>
  <si>
    <t>Langston</t>
  </si>
  <si>
    <t>73050</t>
  </si>
  <si>
    <t>370</t>
  </si>
  <si>
    <t>Melvin B. Tolson Black Heritage Center</t>
  </si>
  <si>
    <t>322 N. Greenwood Ave.</t>
  </si>
  <si>
    <t>74120</t>
  </si>
  <si>
    <t>http://www.greenwoodculturalcenter.com/GCCNTHF.swf</t>
  </si>
  <si>
    <t>Comanche Nation</t>
  </si>
  <si>
    <t>584 N.W. Bingo Road</t>
  </si>
  <si>
    <t>Lawton</t>
  </si>
  <si>
    <t>73507</t>
  </si>
  <si>
    <t>http://www.comanchenation.com/</t>
  </si>
  <si>
    <t>Comanche National Museum &amp; Cultural Center</t>
  </si>
  <si>
    <t>701 N.W. Ferris Ave.</t>
  </si>
  <si>
    <t>http://www.comanchemuseum.com/</t>
  </si>
  <si>
    <t>Fire Transportation &amp; Farm Museum</t>
  </si>
  <si>
    <t>816 S.E. 1st St.</t>
  </si>
  <si>
    <t>73501</t>
  </si>
  <si>
    <t>Lewis Museum</t>
  </si>
  <si>
    <t>3601 N.W. Arlington</t>
  </si>
  <si>
    <t>73505</t>
  </si>
  <si>
    <t>Mattie Beal Home</t>
  </si>
  <si>
    <t>1008 S.W. 5th St.</t>
  </si>
  <si>
    <t>http://www.lawtonheritage.org/</t>
  </si>
  <si>
    <t>Museum of the Great Plains</t>
  </si>
  <si>
    <t>601 N.W. Ferris Ave</t>
  </si>
  <si>
    <t>http://www.discovermgp.org/home.html</t>
  </si>
  <si>
    <t>Southwest Oklahoma Genealogical Society</t>
  </si>
  <si>
    <t>P. O. Box 148</t>
  </si>
  <si>
    <t>73502</t>
  </si>
  <si>
    <t>0148</t>
  </si>
  <si>
    <t>http://www.sirinet.net/~lgarris/swogs/</t>
  </si>
  <si>
    <t>Lawton Public Library</t>
  </si>
  <si>
    <t>110 S.W. 4th St.</t>
  </si>
  <si>
    <t>Lehigh Historical Society</t>
  </si>
  <si>
    <t>P.O. Box 298</t>
  </si>
  <si>
    <t>Lehigh</t>
  </si>
  <si>
    <t>74556</t>
  </si>
  <si>
    <t>Lindsay Community Historical Society</t>
  </si>
  <si>
    <t>410 W. Creek</t>
  </si>
  <si>
    <t>Lindsay</t>
  </si>
  <si>
    <t>73052</t>
  </si>
  <si>
    <t>Garvin</t>
  </si>
  <si>
    <t>Murray-Lindsay Museum</t>
  </si>
  <si>
    <t>Hwy 76 S.</t>
  </si>
  <si>
    <t>Willard Stone Museum</t>
  </si>
  <si>
    <t>7980 E. Hwy 412</t>
  </si>
  <si>
    <t>Locust Grove</t>
  </si>
  <si>
    <t>74352</t>
  </si>
  <si>
    <t>http://www.willardstonemuseum.com/history.htm</t>
  </si>
  <si>
    <t>Marshall County Genealogical &amp; Historical Society</t>
  </si>
  <si>
    <t>P.O. Box 535</t>
  </si>
  <si>
    <t>Madill</t>
  </si>
  <si>
    <t>73446</t>
  </si>
  <si>
    <t>Marshall</t>
  </si>
  <si>
    <t>http://www.okgenweb.org/~okmarsha/hsociety.html</t>
  </si>
  <si>
    <t>400 W. Overton St.</t>
  </si>
  <si>
    <t>Room 3</t>
  </si>
  <si>
    <t>Museum of Southern Oklahoma</t>
  </si>
  <si>
    <t>http://www.themoso.com/</t>
  </si>
  <si>
    <t>Greer County Genealogical &amp; Historical Society</t>
  </si>
  <si>
    <t>Old Greer County Museum</t>
  </si>
  <si>
    <t>222 W. Jefferson St.</t>
  </si>
  <si>
    <t>Mangum</t>
  </si>
  <si>
    <t>73554</t>
  </si>
  <si>
    <t>4601</t>
  </si>
  <si>
    <t>http://www.rootsweb.ancestry.com/~okgcghs/</t>
  </si>
  <si>
    <t>Mangum Genealogical Society</t>
  </si>
  <si>
    <t>312 North Tittle</t>
  </si>
  <si>
    <t>P.O. Box 2 </t>
  </si>
  <si>
    <t>http://www.oldgreercountymuseum.com/</t>
  </si>
  <si>
    <t>Keystone Crossroads Historical Society &amp; Mannford Museum</t>
  </si>
  <si>
    <t>152 Coonrod Ave.</t>
  </si>
  <si>
    <t>Mannford</t>
  </si>
  <si>
    <t>74044</t>
  </si>
  <si>
    <t>https://www.facebook.com/MannfordMuseum/info?tab=page_info</t>
  </si>
  <si>
    <t>P.O. Box 1661</t>
  </si>
  <si>
    <t>Love County Historical Society &amp; Pioneer Museum</t>
  </si>
  <si>
    <t>409 W. Chickasaw St.</t>
  </si>
  <si>
    <t>Marietta</t>
  </si>
  <si>
    <t>73448</t>
  </si>
  <si>
    <t>Love</t>
  </si>
  <si>
    <t>http://www.rootsweb.ancestry.com/~oklove/resources/index.html</t>
  </si>
  <si>
    <t>P.O. Box 134</t>
  </si>
  <si>
    <t>Love County Military Museum</t>
  </si>
  <si>
    <t>408 1/2 W. Chickasaw St.</t>
  </si>
  <si>
    <t>http://www.rootsweb.ancestry.com/~oklove/military/index.html</t>
  </si>
  <si>
    <t>Norton's Indian Territory Museum</t>
  </si>
  <si>
    <t>115 W. Main</t>
  </si>
  <si>
    <t>http://chickasawcountry.com/explore/view/norton-s-indian-territory-museum</t>
  </si>
  <si>
    <t>Marlow Area Museum</t>
  </si>
  <si>
    <t>127 W. Main</t>
  </si>
  <si>
    <t>Marlow</t>
  </si>
  <si>
    <t>73055</t>
  </si>
  <si>
    <t>http://chickasawcountry.com/explore/view/marlow-area-museum</t>
  </si>
  <si>
    <t>Maud Historical Society &amp; Museum</t>
  </si>
  <si>
    <t>P.O. Box A</t>
  </si>
  <si>
    <t>Maud</t>
  </si>
  <si>
    <t>74854</t>
  </si>
  <si>
    <t>130 E. Main</t>
  </si>
  <si>
    <t>J.J. McAlester Mansion</t>
  </si>
  <si>
    <t>14 E. Smith</t>
  </si>
  <si>
    <t>McAlester</t>
  </si>
  <si>
    <t>74502</t>
  </si>
  <si>
    <t>http://www.mcalester.org/custom2.asp?pageid=2086</t>
  </si>
  <si>
    <t>Oklahoma Prisons Historical Museum</t>
  </si>
  <si>
    <t>Stonewall Ave &amp; West St</t>
  </si>
  <si>
    <t>74501</t>
  </si>
  <si>
    <t>Pittsburg County Genealogical &amp; Historical Society</t>
  </si>
  <si>
    <t>113 E. Carl Albert Pkwy</t>
  </si>
  <si>
    <t>5039</t>
  </si>
  <si>
    <t>pittsburgcogenealogical.org</t>
  </si>
  <si>
    <t>Tannehill Historical Museum</t>
  </si>
  <si>
    <t>500 West Stonewall Avenue</t>
  </si>
  <si>
    <t>http://tannehillmuseum.com/</t>
  </si>
  <si>
    <t>McCurtain Genealogical Society</t>
  </si>
  <si>
    <t>P.O. Box 242</t>
  </si>
  <si>
    <t>74944</t>
  </si>
  <si>
    <t>Haskell</t>
  </si>
  <si>
    <t>http://www.mccurtaingensoc.com/</t>
  </si>
  <si>
    <t>Kickapoo Tribe</t>
  </si>
  <si>
    <t>105365 S. Hwy 102</t>
  </si>
  <si>
    <t>McLoud</t>
  </si>
  <si>
    <t>74851</t>
  </si>
  <si>
    <t>Pottawatomie</t>
  </si>
  <si>
    <t>http://kickapootribeofoklahoma.com/</t>
  </si>
  <si>
    <t>McLoud Historical Society</t>
  </si>
  <si>
    <t>421 W. Broadway</t>
  </si>
  <si>
    <t>http://www.mcloudhistoricalsociety.org/index.html</t>
  </si>
  <si>
    <t>P.O. Box 1292</t>
  </si>
  <si>
    <t>Grant County Historical Society</t>
  </si>
  <si>
    <t>PO Box 128</t>
  </si>
  <si>
    <t>Medford</t>
  </si>
  <si>
    <t>73759</t>
  </si>
  <si>
    <t>0127</t>
  </si>
  <si>
    <t>Grant</t>
  </si>
  <si>
    <t>www.grantcountyok.com/gc_histsociety.html</t>
  </si>
  <si>
    <t>Medicine Park Aquarium &amp; Natural Sciences Center</t>
  </si>
  <si>
    <t>P.O. Box 337</t>
  </si>
  <si>
    <t>Medicine Park</t>
  </si>
  <si>
    <t>73557</t>
  </si>
  <si>
    <t>http://mpmns.org/</t>
  </si>
  <si>
    <t>Carl Hubbell Museum</t>
  </si>
  <si>
    <t>P.O. Box 428</t>
  </si>
  <si>
    <t>Meeker</t>
  </si>
  <si>
    <t>74855</t>
  </si>
  <si>
    <t>Meeker Historical Society &amp; Museum</t>
  </si>
  <si>
    <t>P.O. Box 765</t>
  </si>
  <si>
    <t>510 W. Carl Hubbell Blvd.</t>
  </si>
  <si>
    <t>Coleman Theatre</t>
  </si>
  <si>
    <t>103 N. Main St.</t>
  </si>
  <si>
    <t>Miami</t>
  </si>
  <si>
    <t>74354</t>
  </si>
  <si>
    <t>http://www.colemantheatre.org/</t>
  </si>
  <si>
    <t>Dobson Museum</t>
  </si>
  <si>
    <t xml:space="preserve"> P.O. Box 242</t>
  </si>
  <si>
    <t>74355</t>
  </si>
  <si>
    <t>http://www.dobsonmuseum.com/</t>
  </si>
  <si>
    <t>Ottawa County Historical Society &amp; Museum</t>
  </si>
  <si>
    <t>110 A St. S.W.</t>
  </si>
  <si>
    <t>Miami Nation</t>
  </si>
  <si>
    <t>202 S. Eight Tribes Trail</t>
  </si>
  <si>
    <t>http://www.miamination.com/newsite/</t>
  </si>
  <si>
    <t>P.O. Box 1326</t>
  </si>
  <si>
    <t>418 G St. S.E.</t>
  </si>
  <si>
    <t>http://www.modoctribe.net/index.html</t>
  </si>
  <si>
    <t>Ottawa County Genealogical Society</t>
  </si>
  <si>
    <t>P.O. Box 1383</t>
  </si>
  <si>
    <t>1383</t>
  </si>
  <si>
    <t>http://www.ottawacountygenealogy.com/</t>
  </si>
  <si>
    <t>Ottawa Tribe</t>
  </si>
  <si>
    <t>13 S. 69 A</t>
  </si>
  <si>
    <t>http://www.ottawatribe.org/</t>
  </si>
  <si>
    <t>P.O. Box 110</t>
  </si>
  <si>
    <t>Peoria Tribe of Indians of Oklahoma</t>
  </si>
  <si>
    <t>118 S. Eight Tribes Trail</t>
  </si>
  <si>
    <t>http://peoriatribe.com/</t>
  </si>
  <si>
    <t>Route 66 Vintage Iron Motorcycle Museum</t>
  </si>
  <si>
    <t>128 S. Main St.</t>
  </si>
  <si>
    <t>http://www.route66vintageiron.com/</t>
  </si>
  <si>
    <t>Shawnee Tribe</t>
  </si>
  <si>
    <t>29 S. Hwy 69A</t>
  </si>
  <si>
    <t>http://www.shawnee-tribe.com/</t>
  </si>
  <si>
    <t>P.O. Box 189</t>
  </si>
  <si>
    <t>Atkinson Heritage Center</t>
  </si>
  <si>
    <t>1001 N. Midwest Blvd.</t>
  </si>
  <si>
    <t>Midwest City</t>
  </si>
  <si>
    <t>73110</t>
  </si>
  <si>
    <t>www.rose.edu/atkinson-heritage-center</t>
  </si>
  <si>
    <t>Defenders of Dreams Heritage Center</t>
  </si>
  <si>
    <t>11061 Canterbury Lane</t>
  </si>
  <si>
    <t>73130</t>
  </si>
  <si>
    <t>Choctaw Nation Wheelock Academy</t>
  </si>
  <si>
    <t>N4525 Road</t>
  </si>
  <si>
    <t>Millerton</t>
  </si>
  <si>
    <t>74736</t>
  </si>
  <si>
    <t>www.choctawnation.com</t>
  </si>
  <si>
    <t>Rt. 2 Box 257-A8</t>
  </si>
  <si>
    <t>Minco Historical Society &amp; Museum</t>
  </si>
  <si>
    <t>P.O. Box 624</t>
  </si>
  <si>
    <t>Minco</t>
  </si>
  <si>
    <t>73059</t>
  </si>
  <si>
    <t>http://www.minco-ok.com/history/</t>
  </si>
  <si>
    <t>304 N.W. Main St.</t>
  </si>
  <si>
    <t>Morris Library-Museum Trust</t>
  </si>
  <si>
    <t>321 S. Hughes Ave.</t>
  </si>
  <si>
    <t>Morris</t>
  </si>
  <si>
    <t>74445</t>
  </si>
  <si>
    <t>Mounds Historical Society</t>
  </si>
  <si>
    <t>P.O. Box 275</t>
  </si>
  <si>
    <t>Mounds</t>
  </si>
  <si>
    <t>74047</t>
  </si>
  <si>
    <t>http://www.mounds.org/history/</t>
  </si>
  <si>
    <t>Muldrow Genealogical Society</t>
  </si>
  <si>
    <t>PO Box 1253</t>
  </si>
  <si>
    <t>Muldrow</t>
  </si>
  <si>
    <t>74948</t>
  </si>
  <si>
    <t>1253</t>
  </si>
  <si>
    <t>Sequoyah</t>
  </si>
  <si>
    <t>Muldrow Library</t>
  </si>
  <si>
    <t>711 W Shawntel Smith Blvd</t>
  </si>
  <si>
    <t>Ataloa Lodge Museum</t>
  </si>
  <si>
    <t> 2299 Old Bacone Rd.</t>
  </si>
  <si>
    <t>74403</t>
  </si>
  <si>
    <t>ataloa.bacone.edu</t>
  </si>
  <si>
    <t>Five Civilized Tribes Museum</t>
  </si>
  <si>
    <t>1101 Honor Heights Dr.</t>
  </si>
  <si>
    <t>74401</t>
  </si>
  <si>
    <t>http://www.fivetribes.org/</t>
  </si>
  <si>
    <t>Muskogee County Genealogical Society</t>
  </si>
  <si>
    <t>Muskogee Public Library</t>
  </si>
  <si>
    <t>801 West Okmulgee</t>
  </si>
  <si>
    <t>6800</t>
  </si>
  <si>
    <t>http://www.muskogeecountygenealogicalsociety.org/</t>
  </si>
  <si>
    <t>Muskogee War Memorial Park &amp; U.S.S. Batfish Museum</t>
  </si>
  <si>
    <t>3500 Batfish Road</t>
  </si>
  <si>
    <t>74402</t>
  </si>
  <si>
    <t>http://www.ussbatfish.com/</t>
  </si>
  <si>
    <t>P.O. Box 253</t>
  </si>
  <si>
    <t>Oklahoma Music Hall of Fame</t>
  </si>
  <si>
    <t> 401 S. 3rd St.</t>
  </si>
  <si>
    <t>http://omhof.com/</t>
  </si>
  <si>
    <t>P. O. Box 3221</t>
  </si>
  <si>
    <t>74002</t>
  </si>
  <si>
    <t>Thomas-Foreman Home</t>
  </si>
  <si>
    <t>1419 W. Okmulgee  </t>
  </si>
  <si>
    <t>http://www.thomas-foremanhistorichome.com/</t>
  </si>
  <si>
    <t>Three Rivers Museum</t>
  </si>
  <si>
    <t>220 Elgin</t>
  </si>
  <si>
    <t>http://www.3riversmuseum.com/</t>
  </si>
  <si>
    <t>Mustang Historical Society</t>
  </si>
  <si>
    <t>P.O.Box 464</t>
  </si>
  <si>
    <t>Mustang</t>
  </si>
  <si>
    <t>73064</t>
  </si>
  <si>
    <t>http://mustangchamber.publishpath.com/historical-museum</t>
  </si>
  <si>
    <t>470 W. State Highway 152</t>
  </si>
  <si>
    <t>Nardin Heritage House</t>
  </si>
  <si>
    <t>110 Memory Lane</t>
  </si>
  <si>
    <t>Nardin</t>
  </si>
  <si>
    <t>74646</t>
  </si>
  <si>
    <t>Park Place &amp; Memory Lane</t>
  </si>
  <si>
    <t>Newkirk Community Museum</t>
  </si>
  <si>
    <t>102 S. Maple</t>
  </si>
  <si>
    <t>Newkirk</t>
  </si>
  <si>
    <t>74647</t>
  </si>
  <si>
    <t>newkirkmainstreet.com</t>
  </si>
  <si>
    <t>Newkirk Heritage Center</t>
  </si>
  <si>
    <t>116 N. Main St.</t>
  </si>
  <si>
    <t>Timberlake Rose Rock Gallery and Museum</t>
  </si>
  <si>
    <t>P.O. Box 663</t>
  </si>
  <si>
    <t>73068</t>
  </si>
  <si>
    <t>Cleveland</t>
  </si>
  <si>
    <t>http://www.roserockmuseum.com/</t>
  </si>
  <si>
    <t>419 S. Highway 77</t>
  </si>
  <si>
    <t>Cleveland County Genealogical Society</t>
  </si>
  <si>
    <t>P.O. Box 6176</t>
  </si>
  <si>
    <t>Norman</t>
  </si>
  <si>
    <t>73070</t>
  </si>
  <si>
    <t>6176</t>
  </si>
  <si>
    <t>http://www.rootsweb.ancestry.com/~okccogs/</t>
  </si>
  <si>
    <t>1119 E. Main St.</t>
  </si>
  <si>
    <t>Fred Jones Jr. Museum of Art</t>
  </si>
  <si>
    <t>555 Elm Ave.</t>
  </si>
  <si>
    <t>73019</t>
  </si>
  <si>
    <t>http://www.ou.edu/fjjma</t>
  </si>
  <si>
    <t>Moore-Lindsay House Historical Museum</t>
  </si>
  <si>
    <t>508 N. Peters</t>
  </si>
  <si>
    <t>http://www.normanmuseum.org/</t>
  </si>
  <si>
    <t>National Weather Museum &amp; Science Center</t>
  </si>
  <si>
    <t>120 David L. Boren Blvd.</t>
  </si>
  <si>
    <t>73072</t>
  </si>
  <si>
    <t>http://www.myweathermuseum.org/</t>
  </si>
  <si>
    <t>Norman Depot</t>
  </si>
  <si>
    <t>200 S. Jones Ave.</t>
  </si>
  <si>
    <t>73069</t>
  </si>
  <si>
    <t>http://www.pasnorman.org/</t>
  </si>
  <si>
    <t>Sam Noble Oklahoma Museum of Natural History</t>
  </si>
  <si>
    <t>2401 Chautauqua Ave.</t>
  </si>
  <si>
    <t>http://www.snomnh.ou.edu/</t>
  </si>
  <si>
    <t>University of Oklahoma - Bizzell Memorial Library</t>
  </si>
  <si>
    <t>University of Oklahoma</t>
  </si>
  <si>
    <t>401 W. Brooks St.</t>
  </si>
  <si>
    <t>6030</t>
  </si>
  <si>
    <t>http://libraries.ou.edu/</t>
  </si>
  <si>
    <t>University of Oklahoma - Carl Albert Center</t>
  </si>
  <si>
    <t>630 Parrington Oval, Rm 101</t>
  </si>
  <si>
    <t>73109</t>
  </si>
  <si>
    <t>0375</t>
  </si>
  <si>
    <t>http://www.ou.edu/special/albertctr/archives/contact.htm</t>
  </si>
  <si>
    <t>University of Oklahoma, Political Community Archives</t>
  </si>
  <si>
    <t>610 Elm Ave</t>
  </si>
  <si>
    <t>Burton Hall</t>
  </si>
  <si>
    <t>http://pcc.ou.edu/</t>
  </si>
  <si>
    <t>Family Finders Genealogy Club</t>
  </si>
  <si>
    <t>Nowata</t>
  </si>
  <si>
    <t>74048</t>
  </si>
  <si>
    <t>http://www.rootsweb.ancestry.com/~oknowata/NowCtySo.htm</t>
  </si>
  <si>
    <t>Nowata City County Library</t>
  </si>
  <si>
    <t>224 S. Pine</t>
  </si>
  <si>
    <t>Nowata County Historical Society &amp; Museum</t>
  </si>
  <si>
    <t>P.O. Box 87</t>
  </si>
  <si>
    <t>0087</t>
  </si>
  <si>
    <t>http://www.rootsweb.ancestry.com/~oknowata/</t>
  </si>
  <si>
    <t>121 S. Pine St.</t>
  </si>
  <si>
    <t>Okfuskee County Genealogical Society</t>
  </si>
  <si>
    <t>P.O. Box 508</t>
  </si>
  <si>
    <t>Okemah</t>
  </si>
  <si>
    <t>74859</t>
  </si>
  <si>
    <t>http://www.okgenweb.org/~okokfusk/library.htm</t>
  </si>
  <si>
    <t>Okfuskee County Historical Society</t>
  </si>
  <si>
    <t>407 W. Broadway St.</t>
  </si>
  <si>
    <t>0409</t>
  </si>
  <si>
    <t>P. O. Box 409</t>
  </si>
  <si>
    <t>Thlopthlocco Tribal Town</t>
  </si>
  <si>
    <t>P.O. Box 188 </t>
  </si>
  <si>
    <t>http://tttown.org/</t>
  </si>
  <si>
    <t>1889er Society/Museum/Harn Homestead</t>
  </si>
  <si>
    <t>1721 N. Lincoln Blvd.</t>
  </si>
  <si>
    <t>Oklahoma City</t>
  </si>
  <si>
    <t>73105</t>
  </si>
  <si>
    <t>www.harnhomestead.com</t>
  </si>
  <si>
    <t>45th Infantry Division Museum</t>
  </si>
  <si>
    <t>2145 N.E. 36th St.</t>
  </si>
  <si>
    <t>73111</t>
  </si>
  <si>
    <t>http://45thdivisionmuseum.com/</t>
  </si>
  <si>
    <t>99s Museum of Women Pilots</t>
  </si>
  <si>
    <t>4300 Amelia Earhart Lane</t>
  </si>
  <si>
    <t>73159</t>
  </si>
  <si>
    <t>http://www.ninety-nines.org/index.cfm/99s_museum_of_women_pilots.htm</t>
  </si>
  <si>
    <t>American Banjo Museum</t>
  </si>
  <si>
    <t>9 E. Sheridan Ave.</t>
  </si>
  <si>
    <t>73104</t>
  </si>
  <si>
    <t>americanbanjomuseum.com</t>
  </si>
  <si>
    <t>American Indian Cultural Center &amp; Museum</t>
  </si>
  <si>
    <t>900 N. Broadway Ave.</t>
  </si>
  <si>
    <t>Suite 200</t>
  </si>
  <si>
    <t>73102</t>
  </si>
  <si>
    <t>http://www.theamericanindiancenter.org/</t>
  </si>
  <si>
    <t>American Pigeon Museum and Library</t>
  </si>
  <si>
    <t>2300 N.E. 63rd</t>
  </si>
  <si>
    <t>www.theamericanpigeonmuseum.org</t>
  </si>
  <si>
    <t>ASA Hall of Fame Complex</t>
  </si>
  <si>
    <t>2801 N.E. 50th St.</t>
  </si>
  <si>
    <t>http://www.teamusa.org/USA-Softball/asa-Hall-of-fame-complex</t>
  </si>
  <si>
    <t>Daystar Foundation &amp; Library</t>
  </si>
  <si>
    <t>3015 United Founders Blvd.</t>
  </si>
  <si>
    <t>73112</t>
  </si>
  <si>
    <t>First Families of the Twin Territories</t>
  </si>
  <si>
    <t>Oklahoma Genealogical Society</t>
  </si>
  <si>
    <t>P.O. Box 12986</t>
  </si>
  <si>
    <t>73157</t>
  </si>
  <si>
    <t>http://okgensoc.org/firstfamilies.htm</t>
  </si>
  <si>
    <t>4509 Classen Blvd</t>
  </si>
  <si>
    <t>#102</t>
  </si>
  <si>
    <t>73118</t>
  </si>
  <si>
    <t>Gaylord-Pickens Museum at the Oklahoma Heritage Center</t>
  </si>
  <si>
    <t>Oklahoma Heritage Association</t>
  </si>
  <si>
    <t>1400 Classen Dr.</t>
  </si>
  <si>
    <t>73106</t>
  </si>
  <si>
    <t>http://www.oklahomaheritage.com/</t>
  </si>
  <si>
    <t>Museum of Osteology</t>
  </si>
  <si>
    <t>10301 S. Sunnylany Rd.</t>
  </si>
  <si>
    <t>73160</t>
  </si>
  <si>
    <t>http://www.museumofosteology.org/</t>
  </si>
  <si>
    <t>National Cowboy &amp; Western Heritage Museum</t>
  </si>
  <si>
    <t>1700 N.E. 63rd St.</t>
  </si>
  <si>
    <t>http://www.nationalcowboymuseum.org/</t>
  </si>
  <si>
    <t>Oklahoma Arts Council</t>
  </si>
  <si>
    <t>P.O. Box 52001-2001</t>
  </si>
  <si>
    <t>73152</t>
  </si>
  <si>
    <t>http://www.arts.ok.gov/Art_at_the_Capitol/State_Art_Collection.php</t>
  </si>
  <si>
    <t>2101 N. Lincoln Blvd</t>
  </si>
  <si>
    <t>Suite 640</t>
  </si>
  <si>
    <t>Oklahoma City Museum of Art</t>
  </si>
  <si>
    <t>415 Couch Dr.</t>
  </si>
  <si>
    <t>http://www.okcmoa.com/</t>
  </si>
  <si>
    <t>Oklahoma City National Memorial &amp; Museum</t>
  </si>
  <si>
    <t>P.O. Box 323</t>
  </si>
  <si>
    <t>73101</t>
  </si>
  <si>
    <t>http://www.oklahomacitynationalmemorial.org/</t>
  </si>
  <si>
    <t>620 N. Harvey</t>
  </si>
  <si>
    <t>Oklahoma City- County Historical Society</t>
  </si>
  <si>
    <t>P.O. Box 893051</t>
  </si>
  <si>
    <t>73189</t>
  </si>
  <si>
    <t>http://okc-history.org/home.html</t>
  </si>
  <si>
    <t>Oklahoma Contemporary</t>
  </si>
  <si>
    <t>3000 General Pershing Blvd.</t>
  </si>
  <si>
    <t>73107</t>
  </si>
  <si>
    <t>http://www.oklahomacontemporary.org/</t>
  </si>
  <si>
    <t>Oklahoma History Center</t>
  </si>
  <si>
    <t>800 Nazih Zuhdi Dr.</t>
  </si>
  <si>
    <t>okhistory.org</t>
  </si>
  <si>
    <t>Oklahoma Law Enforcement Museum and Hall of Fame</t>
  </si>
  <si>
    <t>P.O. Box 720546</t>
  </si>
  <si>
    <t>73172</t>
  </si>
  <si>
    <t>http://www.oklahomalawenforcementmuseum.org/</t>
  </si>
  <si>
    <t>Oklahoma Museum of Telephone History</t>
  </si>
  <si>
    <t>111 Dean A McGee Ave. Rm 178</t>
  </si>
  <si>
    <t>Oklahoma Railway Museum</t>
  </si>
  <si>
    <t>3400 N.E. Grand Blvd.</t>
  </si>
  <si>
    <t>http://www.oklahomarailwaymuseum.org/</t>
  </si>
  <si>
    <t>Oklahoma Sports Hall of Fame &amp; Jim Thorpe Museum</t>
  </si>
  <si>
    <t>4040 N. Lincoln</t>
  </si>
  <si>
    <t>http://oksportshof.org/</t>
  </si>
  <si>
    <t>Oklahoma State Firefighters Museum</t>
  </si>
  <si>
    <t>2716 N.E. 50th St.</t>
  </si>
  <si>
    <t>http://www.osfa.info/?zone=/unionactive/view_page.cfm&amp;page=Museum</t>
  </si>
  <si>
    <t>Oklahoma University - Robert M. Bird Health Sciences Library</t>
  </si>
  <si>
    <t>Oklahoma University</t>
  </si>
  <si>
    <t>1000 Stanton L Young Blvd</t>
  </si>
  <si>
    <t>73117</t>
  </si>
  <si>
    <t>http://birdlibrary.contentdm.oclc.org/cdm/</t>
  </si>
  <si>
    <t>Overholser Mansion</t>
  </si>
  <si>
    <t>405 N.W. 15th St.</t>
  </si>
  <si>
    <t>73103</t>
  </si>
  <si>
    <t>http://www.overholsermansion.org/</t>
  </si>
  <si>
    <t>Red Earth</t>
  </si>
  <si>
    <t>6 Santa Fe Plaza</t>
  </si>
  <si>
    <t>http://www.redearth.org/</t>
  </si>
  <si>
    <t>Science Museum of Oklahoma</t>
  </si>
  <si>
    <t>2100 N.E. 52nd St.</t>
  </si>
  <si>
    <t>http://www.sciencemuseumok.org/</t>
  </si>
  <si>
    <t>The Patricia and Byron J. Gambulos ZooZeum</t>
  </si>
  <si>
    <t>2101 N.E. 50th St.</t>
  </si>
  <si>
    <t>http://www.okczoo.com/animals-plants/zoozeum/</t>
  </si>
  <si>
    <t>The World Organization of China Painters</t>
  </si>
  <si>
    <t>2641 N.W. 10th St.</t>
  </si>
  <si>
    <t>5400</t>
  </si>
  <si>
    <t>http://www.wocporg.com/</t>
  </si>
  <si>
    <t>Creek Council House &amp; Museum</t>
  </si>
  <si>
    <t>106 W. 6th St.</t>
  </si>
  <si>
    <t>74447</t>
  </si>
  <si>
    <t>Muscogee (Creek) Nation</t>
  </si>
  <si>
    <t>Hwy 75 &amp; Loop 56</t>
  </si>
  <si>
    <t>http://www.muscogeenation-nsn.gov/</t>
  </si>
  <si>
    <t>P.O. Box 580</t>
  </si>
  <si>
    <t>Okmulgee County Genealogical Society</t>
  </si>
  <si>
    <t>P.O. Box 805</t>
  </si>
  <si>
    <t>0805</t>
  </si>
  <si>
    <t>http://www.okmulgeecountygenealogicalsociety.org/</t>
  </si>
  <si>
    <t>Oologah Historical Society &amp; Museum</t>
  </si>
  <si>
    <t>202 W. Cooweescoowee Ave.</t>
  </si>
  <si>
    <t>Oologah</t>
  </si>
  <si>
    <t>74053</t>
  </si>
  <si>
    <t>http://oologah.com/oologah/ohmuseum.html</t>
  </si>
  <si>
    <t>Will Rogers Birthplace</t>
  </si>
  <si>
    <t>Dog Iron Ranch</t>
  </si>
  <si>
    <t>9501 E. 380 Road</t>
  </si>
  <si>
    <t>http://www.willrogers.com/birthplace_ranch.html</t>
  </si>
  <si>
    <t>Owasso Historical  Museum</t>
  </si>
  <si>
    <t>26 S. Main</t>
  </si>
  <si>
    <t>Owasso</t>
  </si>
  <si>
    <t>74055</t>
  </si>
  <si>
    <t>http://www.cityofowasso.com/museum/</t>
  </si>
  <si>
    <t>Owasso Historical Society</t>
  </si>
  <si>
    <t>P.O. Box 1482</t>
  </si>
  <si>
    <t>http://cityofowasso.com/284/Historical-Society</t>
  </si>
  <si>
    <t>Paoli Historical Society</t>
  </si>
  <si>
    <t>406 W. Davis Street</t>
  </si>
  <si>
    <t>Paoli</t>
  </si>
  <si>
    <t>73074</t>
  </si>
  <si>
    <t xml:space="preserve">P.O. Box </t>
  </si>
  <si>
    <t>Cherokee Heritage Center &amp; Historical Society</t>
  </si>
  <si>
    <t>Park Hill</t>
  </si>
  <si>
    <t>74465</t>
  </si>
  <si>
    <t>http://www.cherokeeheritage.org/</t>
  </si>
  <si>
    <t>21192 S. Keeler Dr.</t>
  </si>
  <si>
    <t>74451</t>
  </si>
  <si>
    <t>George Murrell Home</t>
  </si>
  <si>
    <t>19479 E. Murrell Home Rd.</t>
  </si>
  <si>
    <t>http://www.okhistory.org/sites/georgemurrell</t>
  </si>
  <si>
    <t>Beaty Historical Society</t>
  </si>
  <si>
    <t>RR 1 Box 200AA</t>
  </si>
  <si>
    <t>Pauls Valley</t>
  </si>
  <si>
    <t>73075</t>
  </si>
  <si>
    <t>Pauls Valley Historical Society</t>
  </si>
  <si>
    <t>204 E. Paul</t>
  </si>
  <si>
    <t>http://www.okgenweb.org/~okgarvin/towns/pvhistory.htm</t>
  </si>
  <si>
    <t>Toy and Action Figure Museum</t>
  </si>
  <si>
    <t>111 S. Chickasaw St.</t>
  </si>
  <si>
    <t>https://www.actionfiguremuseum.com/</t>
  </si>
  <si>
    <t>P.O. Box 314</t>
  </si>
  <si>
    <t>Osage County Historical Society &amp; Museum</t>
  </si>
  <si>
    <t>700 Lynn Ave.</t>
  </si>
  <si>
    <t>Pawhuska</t>
  </si>
  <si>
    <t>74056</t>
  </si>
  <si>
    <t>http://www.osagecohistoricalmuseum.com/</t>
  </si>
  <si>
    <t>Osage Nation Cultural Center</t>
  </si>
  <si>
    <t>1449 W. Main</t>
  </si>
  <si>
    <t>http://www.osagenation-nsn.gov/</t>
  </si>
  <si>
    <t>Osage Tribal Museum</t>
  </si>
  <si>
    <t>819 Grandview Ave.</t>
  </si>
  <si>
    <t>http://www.osagetribalmuseum.com/</t>
  </si>
  <si>
    <t>Pawhuska Genealogical Society</t>
  </si>
  <si>
    <t>PO Box 807</t>
  </si>
  <si>
    <t>301 East 6th</t>
  </si>
  <si>
    <t>Pawnee Bill Ranch &amp; Museum</t>
  </si>
  <si>
    <t>1141 Pawnee Bill Rd.</t>
  </si>
  <si>
    <t>Pawnee</t>
  </si>
  <si>
    <t>74058</t>
  </si>
  <si>
    <t>http://www.okhistory.org/sites/pawneebill.php</t>
  </si>
  <si>
    <t>P.O. Box 493</t>
  </si>
  <si>
    <t>Pawnee County Historical Society Museum</t>
  </si>
  <si>
    <t>513 6th St.</t>
  </si>
  <si>
    <t>0472</t>
  </si>
  <si>
    <t>http://www.pawneechs.org/</t>
  </si>
  <si>
    <t>Pawnee Nation of Oklahoma &amp; Museum</t>
  </si>
  <si>
    <t>881 Little Dee Dr.</t>
  </si>
  <si>
    <t>http://www.pawneenation.org/</t>
  </si>
  <si>
    <t>P.O. Box 470</t>
  </si>
  <si>
    <t>BahKho Je Gallery of the Iowa Tribe</t>
  </si>
  <si>
    <t>335588 E. 750 Rd.</t>
  </si>
  <si>
    <t>Perkins</t>
  </si>
  <si>
    <t>74059</t>
  </si>
  <si>
    <t>bahkhoje.com</t>
  </si>
  <si>
    <t>Cimarron Valley Railroad Museum</t>
  </si>
  <si>
    <t>750 N. Main St.</t>
  </si>
  <si>
    <t>Oklahoma Territorial Plaza</t>
  </si>
  <si>
    <t>http://www.okterritory.org/railroad.html</t>
  </si>
  <si>
    <t>Dave Sasser Memorial Museum</t>
  </si>
  <si>
    <t>202 E. Thomas</t>
  </si>
  <si>
    <t>Frank Eaton Home</t>
  </si>
  <si>
    <t>Oklahoma Territorial Plaza Trust</t>
  </si>
  <si>
    <t>770 N. Main St.</t>
  </si>
  <si>
    <t>http://www.eatonhome.org/</t>
  </si>
  <si>
    <t>Oklahoma Territorial Plaza &amp; Trust</t>
  </si>
  <si>
    <t>http://okterritory.org/</t>
  </si>
  <si>
    <t>P.O. Box 667</t>
  </si>
  <si>
    <t>Perkins Historical Society &amp; Oklahoma Territorial Plaza</t>
  </si>
  <si>
    <t>http://www.okterritory.org/</t>
  </si>
  <si>
    <t>Cherokee Strip Historical Society &amp; Museum</t>
  </si>
  <si>
    <t>2617 W. Fir Ave.</t>
  </si>
  <si>
    <t>Perry</t>
  </si>
  <si>
    <t>73077</t>
  </si>
  <si>
    <t>http://www.cherokee-strip-museum.org/society.htm</t>
  </si>
  <si>
    <t>Ditch Witch Heritage Center &amp; Museum</t>
  </si>
  <si>
    <t>P.O. Box 66</t>
  </si>
  <si>
    <t>http://www.ditchwitch.com/</t>
  </si>
  <si>
    <t>222 6th St.</t>
  </si>
  <si>
    <t>Noble County Genealogical Society</t>
  </si>
  <si>
    <t>P.O. Box 785</t>
  </si>
  <si>
    <t>0785</t>
  </si>
  <si>
    <t>http://www.rootsweb.ancestry.com/~okncgs/</t>
  </si>
  <si>
    <t>Carnegie Library</t>
  </si>
  <si>
    <t>302 N. 7th St.</t>
  </si>
  <si>
    <t>Piedmont Historical Society &amp; Museum</t>
  </si>
  <si>
    <t>101 Monroe Ave N.W.</t>
  </si>
  <si>
    <t>Piedmont</t>
  </si>
  <si>
    <t>73078</t>
  </si>
  <si>
    <t>0233</t>
  </si>
  <si>
    <t>http://www.piedmonthistoricalsociety.org/</t>
  </si>
  <si>
    <t>P.O. Box 233</t>
  </si>
  <si>
    <t>Marland Mansion</t>
  </si>
  <si>
    <t>901 Monument Rd.</t>
  </si>
  <si>
    <t>Ponca City</t>
  </si>
  <si>
    <t>74604</t>
  </si>
  <si>
    <t>http://www.marlandmansion.com/</t>
  </si>
  <si>
    <t>Marland's Grand Home</t>
  </si>
  <si>
    <t>1000 E. Grand</t>
  </si>
  <si>
    <t>74601</t>
  </si>
  <si>
    <t>http://www.marlandgrandhome.com/</t>
  </si>
  <si>
    <t>North Central Oklahoma Historical Association</t>
  </si>
  <si>
    <t>417 E. Grand Ave</t>
  </si>
  <si>
    <t>74602</t>
  </si>
  <si>
    <t>2811</t>
  </si>
  <si>
    <t>http://www.kaycounty.info/ncoha/ncohafrt.htm</t>
  </si>
  <si>
    <t>P.O. Box 2811</t>
  </si>
  <si>
    <t>Pioneer Genealogical Society</t>
  </si>
  <si>
    <t>P.O. Box 1965</t>
  </si>
  <si>
    <t>1965</t>
  </si>
  <si>
    <t>http://pgsok.org/</t>
  </si>
  <si>
    <t>Ponca City Library</t>
  </si>
  <si>
    <t>515 E. Grand</t>
  </si>
  <si>
    <t>Pioneer Woman Statue and Museum</t>
  </si>
  <si>
    <t>701 Monument </t>
  </si>
  <si>
    <t>74603</t>
  </si>
  <si>
    <t>http://www.pioneerwomanmuseum.com/</t>
  </si>
  <si>
    <t>Ponca Tribe of Oklahoma</t>
  </si>
  <si>
    <t>20 White Eagle Dr.</t>
  </si>
  <si>
    <t>http://www.ponca.com/</t>
  </si>
  <si>
    <t>Standing Bear Museum &amp; Education Center</t>
  </si>
  <si>
    <t>http://standingbearpark.com/</t>
  </si>
  <si>
    <t>601 Standing Bear Pkwy</t>
  </si>
  <si>
    <t>Eastern Oklahoma Historical Society</t>
  </si>
  <si>
    <t>P.O. Box 112</t>
  </si>
  <si>
    <t>Poteau</t>
  </si>
  <si>
    <t>74953</t>
  </si>
  <si>
    <t>LeFlore County Historical Society</t>
  </si>
  <si>
    <t>303 Dewey Ave.</t>
  </si>
  <si>
    <t>http://leflorecountymuseum.org/</t>
  </si>
  <si>
    <t>Poteau Valley Genealogical Society</t>
  </si>
  <si>
    <t>206 S. McKenna</t>
  </si>
  <si>
    <t>1031</t>
  </si>
  <si>
    <t>http://www.okgenweb.org/pvgs/</t>
  </si>
  <si>
    <t>P.O. Box 1031</t>
  </si>
  <si>
    <t>Prague Historical Society &amp; Museum</t>
  </si>
  <si>
    <t>1008 N. Jim Thorpe Blvd.</t>
  </si>
  <si>
    <t>Prague</t>
  </si>
  <si>
    <t>74864</t>
  </si>
  <si>
    <t>http://praguechamber.org/community/the-prague-historical-museum/</t>
  </si>
  <si>
    <t>McClain County Historical &amp; Genealogical Society</t>
  </si>
  <si>
    <t>203 W. Washington St.</t>
  </si>
  <si>
    <t>Purcell</t>
  </si>
  <si>
    <t>73080</t>
  </si>
  <si>
    <t>McClain</t>
  </si>
  <si>
    <t>http://www.rootsweb.ancestry.com/~okmchgs/mchgs.htm</t>
  </si>
  <si>
    <t>Quapaw Tribal Library</t>
  </si>
  <si>
    <t>905 Whitebird St.</t>
  </si>
  <si>
    <t>Quapaw</t>
  </si>
  <si>
    <t>74363</t>
  </si>
  <si>
    <t>http://www.quapawtribe.com/index.aspx?nid=179</t>
  </si>
  <si>
    <t>Quapaw Tribe</t>
  </si>
  <si>
    <t>5681 S. 630 Rd.</t>
  </si>
  <si>
    <t>https://www.quapawtribe.com/</t>
  </si>
  <si>
    <t>Caney Valley Historical Society</t>
  </si>
  <si>
    <t>P.O. Box 212</t>
  </si>
  <si>
    <t>Ramona</t>
  </si>
  <si>
    <t>74061</t>
  </si>
  <si>
    <t>Otoe-Missouria Tribe</t>
  </si>
  <si>
    <t> 8151 Hwy 177</t>
  </si>
  <si>
    <t>Red Rock</t>
  </si>
  <si>
    <t>74651</t>
  </si>
  <si>
    <t>http://www.omtribe.org/</t>
  </si>
  <si>
    <t>Honey Springs Battlefield</t>
  </si>
  <si>
    <t>101601 S. 4232 Rd.</t>
  </si>
  <si>
    <t>Rentiesville</t>
  </si>
  <si>
    <t>http://www.okhistory.org/sites/honeysprings</t>
  </si>
  <si>
    <t>1863 Honey Springs Battlefield Rd.</t>
  </si>
  <si>
    <t>Oklahoma Blues Hall of Fame</t>
  </si>
  <si>
    <t>701 D.C. Minner St.</t>
  </si>
  <si>
    <t>74459</t>
  </si>
  <si>
    <t>http://dcminnerblues.com/</t>
  </si>
  <si>
    <t>Kirk Auto Museum</t>
  </si>
  <si>
    <t>6404 S. Ripley Road</t>
  </si>
  <si>
    <t>Ripley</t>
  </si>
  <si>
    <t>74062</t>
  </si>
  <si>
    <t>Washington Irving Trail Museum</t>
  </si>
  <si>
    <t>3918 S. Mehan Road</t>
  </si>
  <si>
    <t>http://www.washingtonirvingtrailmuseum.com/</t>
  </si>
  <si>
    <t>14 Flags Museum</t>
  </si>
  <si>
    <t>105274 Trails S. 4690 Rd.</t>
  </si>
  <si>
    <t>Sallisaw</t>
  </si>
  <si>
    <t>74955</t>
  </si>
  <si>
    <t>http://www.exploresouthernhistory.com/sallisawmuseum.html</t>
  </si>
  <si>
    <t>400 E. Cherokee</t>
  </si>
  <si>
    <t>Sequoyah County Historical Society &amp; Museum</t>
  </si>
  <si>
    <t>P.O. Box 503</t>
  </si>
  <si>
    <t>0305</t>
  </si>
  <si>
    <t>http://www.okgenweb.org/~oksequo2/</t>
  </si>
  <si>
    <t>200 E. Creek</t>
  </si>
  <si>
    <t>Sequoyah's Cabin</t>
  </si>
  <si>
    <t>470288 Highway 101</t>
  </si>
  <si>
    <t>http://www.okhistory.org/sites/sequoyahcabin</t>
  </si>
  <si>
    <t>Sand Springs Cultural &amp; Historical Museum</t>
  </si>
  <si>
    <t>9 E. Broadway</t>
  </si>
  <si>
    <t>Sand Springs</t>
  </si>
  <si>
    <t>74063</t>
  </si>
  <si>
    <t>http://www.sandspringsok.org/index.aspx?NID=178</t>
  </si>
  <si>
    <t>Euchee Tribe</t>
  </si>
  <si>
    <t>804 E. Taft Suite H</t>
  </si>
  <si>
    <t>Sapulpa</t>
  </si>
  <si>
    <t>74066</t>
  </si>
  <si>
    <t>http://www.eucheetribe.com/</t>
  </si>
  <si>
    <t>P.O. Box 1086</t>
  </si>
  <si>
    <t>Oklahoma Pottery Museum</t>
  </si>
  <si>
    <t>P.O. Box 1165</t>
  </si>
  <si>
    <t>74067</t>
  </si>
  <si>
    <t>http://www.oklahomapotterymuseum.org/</t>
  </si>
  <si>
    <t>Sapulpa Genealogical Association</t>
  </si>
  <si>
    <t>P.O. Box 2245</t>
  </si>
  <si>
    <t>2244</t>
  </si>
  <si>
    <t>Sapulpa Historical Society &amp; Museum</t>
  </si>
  <si>
    <t>100 E. Lee Ave.</t>
  </si>
  <si>
    <t>http://www.sapulpahistoricalsociety.com/</t>
  </si>
  <si>
    <t>Sayre Historical Society</t>
  </si>
  <si>
    <t>Shortgrass Country Historical Society &amp; Museum</t>
  </si>
  <si>
    <t>106 E. Poplar Ave</t>
  </si>
  <si>
    <t>Sayre</t>
  </si>
  <si>
    <t>73662</t>
  </si>
  <si>
    <t>Jasmine Moran Children's Museum</t>
  </si>
  <si>
    <t>1714 Hwy 9 W.</t>
  </si>
  <si>
    <t>74868</t>
  </si>
  <si>
    <t>http://www.jasminemoran.com/</t>
  </si>
  <si>
    <t>Seminole Historical Society &amp; Oklahoma Oil Museum</t>
  </si>
  <si>
    <t>1800 W. Wrangler Blvd.</t>
  </si>
  <si>
    <t>http://www.seminoleoklahoma.com/museum/</t>
  </si>
  <si>
    <t>P.O. Box 202</t>
  </si>
  <si>
    <t>74818</t>
  </si>
  <si>
    <t>Shattuck Windmill Museum</t>
  </si>
  <si>
    <t>120 E. 11th St.</t>
  </si>
  <si>
    <t>Shattuck</t>
  </si>
  <si>
    <t>73858</t>
  </si>
  <si>
    <t>Ellis</t>
  </si>
  <si>
    <t>http://www.shattuckwindmillmuseum.org/</t>
  </si>
  <si>
    <t>P. O. Box 227</t>
  </si>
  <si>
    <t>Absentee-Shawnee Tribe of Oklahoma</t>
  </si>
  <si>
    <t>2025 S. Gordon Cooper</t>
  </si>
  <si>
    <t>Shawnee</t>
  </si>
  <si>
    <t>74802</t>
  </si>
  <si>
    <t>www.astribe.com</t>
  </si>
  <si>
    <t>Citizen Potawatomi Nation</t>
  </si>
  <si>
    <t>1601 S. Gordon Cooper Dr.</t>
  </si>
  <si>
    <t>74801</t>
  </si>
  <si>
    <t>http://www.potawatomi.org/</t>
  </si>
  <si>
    <t>Citizen Potawatomi Nation Cultural Heritage Center</t>
  </si>
  <si>
    <t>1899 S. Gordon Cooper Dr.</t>
  </si>
  <si>
    <t>Mabee-Gerrer Museum of Art</t>
  </si>
  <si>
    <t>1900 W. MacArthur Dr.</t>
  </si>
  <si>
    <t>74804</t>
  </si>
  <si>
    <t>http://www.mgmoa.org/</t>
  </si>
  <si>
    <t>Pottawatomie County Genealogy Club</t>
  </si>
  <si>
    <t>614 E. Main St.</t>
  </si>
  <si>
    <t>3526</t>
  </si>
  <si>
    <t>http://www.rootsweb.ancestry.com/~okpcgc/</t>
  </si>
  <si>
    <t>P.O. Box 3526</t>
  </si>
  <si>
    <t>Pottawatomie County Historical Society</t>
  </si>
  <si>
    <t>1301 E. Farrall</t>
  </si>
  <si>
    <t>Santa Fe Depot Museum</t>
  </si>
  <si>
    <t xml:space="preserve">P.O. Box 114 () </t>
  </si>
  <si>
    <t>http://www.pottcountymuseum.org/</t>
  </si>
  <si>
    <t>Skiatook Historical Society &amp; Museum</t>
  </si>
  <si>
    <t>115 S. Broadway</t>
  </si>
  <si>
    <t>Skiatook</t>
  </si>
  <si>
    <t>http://www.skiatook.com/skiatook/museum.html</t>
  </si>
  <si>
    <t>Spencer Genealogical &amp; Historical Society Museum</t>
  </si>
  <si>
    <t>8622 N.E. 50th St.</t>
  </si>
  <si>
    <t>Spencer</t>
  </si>
  <si>
    <t>73084</t>
  </si>
  <si>
    <t>http://starspenceralumni.homestead.com/spencerhistoricalsociety.html</t>
  </si>
  <si>
    <t>P.O. Box 394</t>
  </si>
  <si>
    <t>Spiro Mounds Archaeological Museum</t>
  </si>
  <si>
    <t>18154 1st St.</t>
  </si>
  <si>
    <t>Spiro</t>
  </si>
  <si>
    <t>74959</t>
  </si>
  <si>
    <t>http://www.okhistory.org/sites/spiromounds.php</t>
  </si>
  <si>
    <t>Haskell County Historical Society &amp; Museum</t>
  </si>
  <si>
    <t>204 E. Main St.</t>
  </si>
  <si>
    <t>Stigler</t>
  </si>
  <si>
    <t>74462</t>
  </si>
  <si>
    <t>http://haskellok.tripod.com/</t>
  </si>
  <si>
    <t>National Wrestling Hall of Fame</t>
  </si>
  <si>
    <t>405 W. Hall of Fame Ave.</t>
  </si>
  <si>
    <t>Stillwater</t>
  </si>
  <si>
    <t>74075</t>
  </si>
  <si>
    <t>http://nwhof.org/</t>
  </si>
  <si>
    <t>Oklahoma State University - Edmon Low Library</t>
  </si>
  <si>
    <t>Oklahoma State University</t>
  </si>
  <si>
    <t>216 Athletic Avenue</t>
  </si>
  <si>
    <t>74078</t>
  </si>
  <si>
    <t>http://www.library.okstate.edu/services/hours.htm</t>
  </si>
  <si>
    <t>Oklahoma State University Museum of Art</t>
  </si>
  <si>
    <t>720 S. Husband St.</t>
  </si>
  <si>
    <t>74074</t>
  </si>
  <si>
    <t>4619</t>
  </si>
  <si>
    <t>http://museum.okstate.edu/</t>
  </si>
  <si>
    <t>Oklahoma Wondertorium</t>
  </si>
  <si>
    <t>308 W. Franklin Lane</t>
  </si>
  <si>
    <t>http://okwondertorium.org/</t>
  </si>
  <si>
    <t>Payne County Genealogical Society</t>
  </si>
  <si>
    <t>P.O. Box 2708</t>
  </si>
  <si>
    <t>74076</t>
  </si>
  <si>
    <t>2708</t>
  </si>
  <si>
    <t>http://www.rootsweb.ancestry.com/~okpcgs/</t>
  </si>
  <si>
    <t>Stillwater Public Library</t>
  </si>
  <si>
    <t>1107 S. Duck St.</t>
  </si>
  <si>
    <t>Pfeiffer Farm Collection</t>
  </si>
  <si>
    <t>4518 Expo Circle E.</t>
  </si>
  <si>
    <t>Payne County Fairgrounds</t>
  </si>
  <si>
    <t>http://www.paynecounty.org/pfeiffer_farm.php</t>
  </si>
  <si>
    <t>Sheerar Museum of Stillwater History</t>
  </si>
  <si>
    <t>702 S. Duncan St.</t>
  </si>
  <si>
    <t>http://www.sheerarmuseum.org/</t>
  </si>
  <si>
    <t>Adair County Historical &amp; Genealogical Society</t>
  </si>
  <si>
    <t>Rt. 2 Box 1710</t>
  </si>
  <si>
    <t>Stilwell</t>
  </si>
  <si>
    <t>74960</t>
  </si>
  <si>
    <t>Adair</t>
  </si>
  <si>
    <t>http://www.rootsweb.ancestry.com/~okadair/achga.html</t>
  </si>
  <si>
    <t>Stratford Oklahoma Roots Genealogical Society</t>
  </si>
  <si>
    <t>P.O. Box 697</t>
  </si>
  <si>
    <t>Stratford</t>
  </si>
  <si>
    <t>74872</t>
  </si>
  <si>
    <t>312 N Oak</t>
  </si>
  <si>
    <t>Sac &amp; Fox Nation</t>
  </si>
  <si>
    <t>920883 S. Hwy 99 Bldg A</t>
  </si>
  <si>
    <t>Stroud</t>
  </si>
  <si>
    <t>74079</t>
  </si>
  <si>
    <t>Sulphur</t>
  </si>
  <si>
    <t>http://sacandfoxnation-nsn.gov/</t>
  </si>
  <si>
    <t>Sac and Fox National Public Library and Archives</t>
  </si>
  <si>
    <t>920883 S. Highway 99 </t>
  </si>
  <si>
    <t>http://sacandfoxnation-nsn.gov/departments/library/</t>
  </si>
  <si>
    <t>Arbuckle Historical Society and Museum</t>
  </si>
  <si>
    <t>402 W. Muskogee St</t>
  </si>
  <si>
    <t>73086</t>
  </si>
  <si>
    <t>Murray</t>
  </si>
  <si>
    <t>www.ahsmc.org</t>
  </si>
  <si>
    <t>Chickasaw Cultural Center &amp; Museum</t>
  </si>
  <si>
    <t>Chickasaw Nation Holisso Research Center</t>
  </si>
  <si>
    <t>867 Cooper Memorial Dr.</t>
  </si>
  <si>
    <t>http://chickasawculturalcenter.com/</t>
  </si>
  <si>
    <t>National Museum of Horse Shoeing Tools and Hall of Fame</t>
  </si>
  <si>
    <t>7781 US Hwy 177</t>
  </si>
  <si>
    <t>http://www.horseshoeingmuseum.com/</t>
  </si>
  <si>
    <t>Choctaw Chief's House</t>
  </si>
  <si>
    <t>1832 CR E. 2060</t>
  </si>
  <si>
    <t>Swink</t>
  </si>
  <si>
    <t>74761</t>
  </si>
  <si>
    <t>Cherokee Nation</t>
  </si>
  <si>
    <t xml:space="preserve">17675 S. Muskogee Ave. </t>
  </si>
  <si>
    <t>Tahlequah</t>
  </si>
  <si>
    <t>74464</t>
  </si>
  <si>
    <t>www.cherokee.org</t>
  </si>
  <si>
    <t>P.O. Box 948</t>
  </si>
  <si>
    <t>Cherokee National Prison Museum</t>
  </si>
  <si>
    <t>124 E. Choctaw St.</t>
  </si>
  <si>
    <t>http://www.cherokeetourismok.com/Attractions/Pages/CherokeeNationalJail.aspx</t>
  </si>
  <si>
    <t>Cherokee National Supreme Court Museum</t>
  </si>
  <si>
    <t>122 E. Keetoowah St.</t>
  </si>
  <si>
    <t>http://visitcherokeenation.com/Attractions/Pages/CherokeeNationalSupremeCourtMuseum.aspx</t>
  </si>
  <si>
    <t>Indian Territory Genealogical &amp; Historical Society</t>
  </si>
  <si>
    <t>711 N. Grand Ave.</t>
  </si>
  <si>
    <t>John Vaughan Library</t>
  </si>
  <si>
    <t>http://www.rootsweb.ancestry.com/~okitghs/</t>
  </si>
  <si>
    <t>John Hair Museum and Cultural Center</t>
  </si>
  <si>
    <t>18627 W. Keetoowah Circle</t>
  </si>
  <si>
    <t>http://www.keetoowahcherokeemuseum.org/</t>
  </si>
  <si>
    <t>Northeastern State University, Tahlequah Campus - John Vaughan Library</t>
  </si>
  <si>
    <t>Northeastern State University</t>
  </si>
  <si>
    <t>711 N Grand Ave</t>
  </si>
  <si>
    <t>http://library.nsuok.edu/admin/about.html</t>
  </si>
  <si>
    <t>Thompson House</t>
  </si>
  <si>
    <t>P.O. Box 232</t>
  </si>
  <si>
    <t>http://tourtahlequah.com/the-thompson-house/</t>
  </si>
  <si>
    <t>300 S. College Ave.</t>
  </si>
  <si>
    <t>United Keetoowah Band of Cherokee Indians</t>
  </si>
  <si>
    <t>P.O. Box 746</t>
  </si>
  <si>
    <t>http://www.keetoowahcherokee.org/</t>
  </si>
  <si>
    <t>2450 S. Muskogee Ave.</t>
  </si>
  <si>
    <t>Tecumseh Historical Society &amp; Museum</t>
  </si>
  <si>
    <t>114 S. Broadway</t>
  </si>
  <si>
    <t>Tecumseh</t>
  </si>
  <si>
    <t>74873</t>
  </si>
  <si>
    <t>http://tecumseh.squarespace.com/tecumseh-historical-society/</t>
  </si>
  <si>
    <t>P.O. Box 292</t>
  </si>
  <si>
    <t>Temple Historical Museum</t>
  </si>
  <si>
    <t>222 S. Commercial Ave.</t>
  </si>
  <si>
    <t>Temple</t>
  </si>
  <si>
    <t>73568</t>
  </si>
  <si>
    <t>Cotton</t>
  </si>
  <si>
    <t>http://www.angelfire.com/ok5/museumtemple/</t>
  </si>
  <si>
    <t>P.O. Box 234</t>
  </si>
  <si>
    <t>Jefferson County Historical Society</t>
  </si>
  <si>
    <t>P.O. Box 128</t>
  </si>
  <si>
    <t>Terral</t>
  </si>
  <si>
    <t>73569</t>
  </si>
  <si>
    <t>Jefferson</t>
  </si>
  <si>
    <t>http://www.rootsweb.ancestry.com/~okjeffe2/</t>
  </si>
  <si>
    <t>Texhoma Genealogical &amp; Historical Society</t>
  </si>
  <si>
    <t>P.O. Box 648</t>
  </si>
  <si>
    <t>Texhoma</t>
  </si>
  <si>
    <t>73949</t>
  </si>
  <si>
    <t>Chickasaw Council House Museum</t>
  </si>
  <si>
    <t>205 N. Fisher St.</t>
  </si>
  <si>
    <t>Tishomingo</t>
  </si>
  <si>
    <t>73460</t>
  </si>
  <si>
    <t>https://www.chickasaw.net/Our-Nation/Find-Locations/Chickasaw-Council-House-Museum.aspx</t>
  </si>
  <si>
    <t>Johnston County Historical Society</t>
  </si>
  <si>
    <t>PO Box 805</t>
  </si>
  <si>
    <t>Johnston</t>
  </si>
  <si>
    <t>http://johnstoncounty.8m.com/index.html</t>
  </si>
  <si>
    <t>A.D. Buck Museum of Science and History</t>
  </si>
  <si>
    <t>1220 E. Grand Ave.</t>
  </si>
  <si>
    <t>Tonkawa</t>
  </si>
  <si>
    <t>74653</t>
  </si>
  <si>
    <t>www.noc.edu/a-d-buck-museum</t>
  </si>
  <si>
    <t>P.O. Box 310</t>
  </si>
  <si>
    <t>McCarter Museum of Tonkawa History</t>
  </si>
  <si>
    <t>220 E. Grand Ave.</t>
  </si>
  <si>
    <t>http://tonkawachamber.org/attractions</t>
  </si>
  <si>
    <t>Tonkawa Historical Society &amp; McCarter Museum of Tonkawa History</t>
  </si>
  <si>
    <t>0027</t>
  </si>
  <si>
    <t>http://www.cityoftonkawa.com/TonkawaHistoricalSociety.aspx</t>
  </si>
  <si>
    <t>Tonkawa Tribe &amp; Museum</t>
  </si>
  <si>
    <t>1 Rush Buffalo Road</t>
  </si>
  <si>
    <t>http://www.tonkawatribe.com/culture/museum.htm</t>
  </si>
  <si>
    <t>108 Contemporary</t>
  </si>
  <si>
    <t>108 E. Brady St.</t>
  </si>
  <si>
    <t>74103</t>
  </si>
  <si>
    <t>http://108contemporary.org/#about</t>
  </si>
  <si>
    <t>Arts &amp; Humanities Council of Tulsa Hardesty Arts Center</t>
  </si>
  <si>
    <t>101 E. Archer St.</t>
  </si>
  <si>
    <t>http://ahhatulsa.org/</t>
  </si>
  <si>
    <t>Gilcrease Museum</t>
  </si>
  <si>
    <t>1400 N. Gilcrease Museum Rd.</t>
  </si>
  <si>
    <t>74127</t>
  </si>
  <si>
    <t>http://gilcrease.utulsa.edu/</t>
  </si>
  <si>
    <t>Greenwood Cultural Center</t>
  </si>
  <si>
    <t>http://www.greenwoodculturalcenter.com/</t>
  </si>
  <si>
    <t>Mac's Antique Car Museum</t>
  </si>
  <si>
    <t>1319 East Fourth Street</t>
  </si>
  <si>
    <t>National Indian Monument and Institute</t>
  </si>
  <si>
    <t>9521 B Riverside Parkway</t>
  </si>
  <si>
    <t>74137</t>
  </si>
  <si>
    <t>http://www.nimi.us/</t>
  </si>
  <si>
    <t>P.O. Box 358</t>
  </si>
  <si>
    <t>North Tulsa Historical Society</t>
  </si>
  <si>
    <t>P.O. Box 481006</t>
  </si>
  <si>
    <t>74148</t>
  </si>
  <si>
    <t>http://northtulsahistoricalsociety.org/</t>
  </si>
  <si>
    <t>Oklahoma Jazz Hall of Fame</t>
  </si>
  <si>
    <t>111 E. 1st St.</t>
  </si>
  <si>
    <t>http://www.okjazz.org/</t>
  </si>
  <si>
    <t>Philbrook Museum</t>
  </si>
  <si>
    <t>P.O. Box 52510</t>
  </si>
  <si>
    <t>74152</t>
  </si>
  <si>
    <t>http://philbrook.org/</t>
  </si>
  <si>
    <t>2727 S. Rockford Rd.</t>
  </si>
  <si>
    <t>74114</t>
  </si>
  <si>
    <t>Southwest Tulsa Historical Society</t>
  </si>
  <si>
    <t>6303 S. 30 W. Ave.</t>
  </si>
  <si>
    <t>74132</t>
  </si>
  <si>
    <t>http://www.tulsalibrary.org/tos/southwest-tulsa-historical-society</t>
  </si>
  <si>
    <t>Tulsa Air and Space Museum</t>
  </si>
  <si>
    <t>3624 N. 74th East Ave.</t>
  </si>
  <si>
    <t>74115</t>
  </si>
  <si>
    <t>http://www.tulsaairandspacemuseum.org/</t>
  </si>
  <si>
    <t>Tulsa City-County Library Genealogy Center</t>
  </si>
  <si>
    <t>8316 E. 93rd St</t>
  </si>
  <si>
    <t>74133</t>
  </si>
  <si>
    <t>http://www.tulsalibrary.org/genealogy-center</t>
  </si>
  <si>
    <t>Tulsa Foundation for Architecture</t>
  </si>
  <si>
    <t>321 S. Boston</t>
  </si>
  <si>
    <t>http://www.tulsaarchitecture.com/</t>
  </si>
  <si>
    <t>Tulsa Genealogical Society</t>
  </si>
  <si>
    <t>P.O. Box 585</t>
  </si>
  <si>
    <t>74101</t>
  </si>
  <si>
    <t>http://www.tulsagenealogy.org/</t>
  </si>
  <si>
    <t>9136 E. 31st Street</t>
  </si>
  <si>
    <t>Tulsa Historical Society &amp; Museum</t>
  </si>
  <si>
    <t>2445 S. Peoria</t>
  </si>
  <si>
    <t>http://www.tulsahistory.org/</t>
  </si>
  <si>
    <t>Turley Historical Society</t>
  </si>
  <si>
    <t>6540 N. Peoria Ave.</t>
  </si>
  <si>
    <t>74126</t>
  </si>
  <si>
    <t>http://tulsaokhistory.com/turley/index.html</t>
  </si>
  <si>
    <t>University of Tulsa - McFarlin Library</t>
  </si>
  <si>
    <t>University of Tulsa</t>
  </si>
  <si>
    <t>2933 E 6th St</t>
  </si>
  <si>
    <t>74104</t>
  </si>
  <si>
    <t>http://utulsa.libguides.com/hours</t>
  </si>
  <si>
    <t>Woody Guthrie Center</t>
  </si>
  <si>
    <t>102 E. Brady St.</t>
  </si>
  <si>
    <t>http://woodyguthriecenter.org/</t>
  </si>
  <si>
    <t>Choctaw National Historical Museum</t>
  </si>
  <si>
    <t>Council House Road</t>
  </si>
  <si>
    <t>Tuskahoma</t>
  </si>
  <si>
    <t>74574</t>
  </si>
  <si>
    <t>http://www.choctawnation.com/</t>
  </si>
  <si>
    <t>Craig County Genealogical Society</t>
  </si>
  <si>
    <t>P.O. Box 484</t>
  </si>
  <si>
    <t>Vinita</t>
  </si>
  <si>
    <t>74301</t>
  </si>
  <si>
    <t>9484</t>
  </si>
  <si>
    <t>Craig</t>
  </si>
  <si>
    <t>http://www.okgenweb.org/~okcraig/</t>
  </si>
  <si>
    <t>Eastern Trails Historical Society</t>
  </si>
  <si>
    <t>Vinita Public Library</t>
  </si>
  <si>
    <t>215 W. Illinois Ave</t>
  </si>
  <si>
    <t>0963</t>
  </si>
  <si>
    <t>https://www.easterntrailsmuseum.com/</t>
  </si>
  <si>
    <t>Northeast Oklahoma Genealogical Society</t>
  </si>
  <si>
    <t>PO Box 485</t>
  </si>
  <si>
    <t>Vinnie Ream Cultural Center</t>
  </si>
  <si>
    <t>1110 W. Canadian</t>
  </si>
  <si>
    <t>http://www.vinnieream.net/</t>
  </si>
  <si>
    <t>P.O. Box 594</t>
  </si>
  <si>
    <t>Three Forks Genealogical Society</t>
  </si>
  <si>
    <t>Old Carnegie Library</t>
  </si>
  <si>
    <t>102 S. State St.</t>
  </si>
  <si>
    <t>74467</t>
  </si>
  <si>
    <t>5231</t>
  </si>
  <si>
    <t>http://3forksgenealogy.weebly.com/</t>
  </si>
  <si>
    <t>Wagoner City Historical Museum</t>
  </si>
  <si>
    <t>122 S. Main St.</t>
  </si>
  <si>
    <t>http://www.wagonercity.com/museum.html</t>
  </si>
  <si>
    <t>Twister Museum</t>
  </si>
  <si>
    <t>101 W. Main</t>
  </si>
  <si>
    <t>Wakita</t>
  </si>
  <si>
    <t>73771</t>
  </si>
  <si>
    <t>http://www.twistercountry.com/</t>
  </si>
  <si>
    <t>Cotton County Genealogical Society Walters Library</t>
  </si>
  <si>
    <t>Walters Public Library</t>
  </si>
  <si>
    <t>202 N. Broadway Street</t>
  </si>
  <si>
    <t>Walters</t>
  </si>
  <si>
    <t>73572</t>
  </si>
  <si>
    <t>http://www.rootsweb.ancestry.com/~okcocogs/</t>
  </si>
  <si>
    <t>Cotton County Museum</t>
  </si>
  <si>
    <t>http://www.sirinet.net/~lgarris/cottoncountymuseum/</t>
  </si>
  <si>
    <t>4101 N. Grove</t>
  </si>
  <si>
    <t>Warr Acres</t>
  </si>
  <si>
    <t>73122</t>
  </si>
  <si>
    <t>T.B. Ferguson Home</t>
  </si>
  <si>
    <t>519 N. Weigle Ave.</t>
  </si>
  <si>
    <t>Watonga</t>
  </si>
  <si>
    <t>73772</t>
  </si>
  <si>
    <t>http://www.okhistory.org/sites/tbferguson</t>
  </si>
  <si>
    <t>Rock Island Depot</t>
  </si>
  <si>
    <t>Waurika Public Library</t>
  </si>
  <si>
    <t>123 S. Meridian St.</t>
  </si>
  <si>
    <t>Waurika</t>
  </si>
  <si>
    <t>73573</t>
  </si>
  <si>
    <t>Waynoka Historical Society &amp; Air Rail Museum</t>
  </si>
  <si>
    <t>1383 Cleveland St.</t>
  </si>
  <si>
    <t>Waynoka</t>
  </si>
  <si>
    <t>73860</t>
  </si>
  <si>
    <t>http://www.waynoka.org/</t>
  </si>
  <si>
    <t>P.O. Box 193</t>
  </si>
  <si>
    <t>General Thomas Stafford Museum</t>
  </si>
  <si>
    <t>Stafford Air &amp; Space Museum</t>
  </si>
  <si>
    <t>3000 E. Logan Rd</t>
  </si>
  <si>
    <t>Weatherford</t>
  </si>
  <si>
    <t>73096</t>
  </si>
  <si>
    <t>http://staffordmuseum.com/</t>
  </si>
  <si>
    <t>Heartland of America Museum</t>
  </si>
  <si>
    <t>1600 S. Frontage Rd.</t>
  </si>
  <si>
    <t>http://www.oklahomaheartlandmuseum.com/</t>
  </si>
  <si>
    <t>Western Oklahoma Historical Center</t>
  </si>
  <si>
    <t>Western Plains Weatherford Genealogical Society</t>
  </si>
  <si>
    <t>520 W. Main St</t>
  </si>
  <si>
    <t>http://cityofweatherford.com/?page_id=1830</t>
  </si>
  <si>
    <t>P.O. Box 1672</t>
  </si>
  <si>
    <t>1672</t>
  </si>
  <si>
    <t>Webbers Falls Historical Society &amp; Museum</t>
  </si>
  <si>
    <t>103 Commercial St</t>
  </si>
  <si>
    <t>Webbers Falls</t>
  </si>
  <si>
    <t>74470</t>
  </si>
  <si>
    <t>http://www.webbersfallsok.org/attractions/webbers-falls-museum/</t>
  </si>
  <si>
    <t>Goingsnake District Heritage Association</t>
  </si>
  <si>
    <t>P.O.Box 181</t>
  </si>
  <si>
    <t>Westville</t>
  </si>
  <si>
    <t>74965</t>
  </si>
  <si>
    <t>0180</t>
  </si>
  <si>
    <t>http://www.goingsnake.org/gsGOINGSNAKE.html</t>
  </si>
  <si>
    <t>Alabama Quassarte Tribal Town</t>
  </si>
  <si>
    <t>101 E. Broadway</t>
  </si>
  <si>
    <t>Wetumka</t>
  </si>
  <si>
    <t>74883</t>
  </si>
  <si>
    <t>alabama-quassarte.org</t>
  </si>
  <si>
    <t>P.O. Box 187</t>
  </si>
  <si>
    <t>Kialegee Tribal Town</t>
  </si>
  <si>
    <t>100 Kialegee Dr.</t>
  </si>
  <si>
    <t>Wetumpka</t>
  </si>
  <si>
    <t>P.O. Box 332</t>
  </si>
  <si>
    <t>Seminole Nation Historical Society &amp; Museum</t>
  </si>
  <si>
    <t>524 S. Wewoka Ave.</t>
  </si>
  <si>
    <t>Wewoka</t>
  </si>
  <si>
    <t>74884</t>
  </si>
  <si>
    <t>1532</t>
  </si>
  <si>
    <t>https://www.seminolenationmuseum.org/</t>
  </si>
  <si>
    <t>P.O. Box 1532</t>
  </si>
  <si>
    <t>Seminole Nation of Oklahoma</t>
  </si>
  <si>
    <t>36645 HWY 270</t>
  </si>
  <si>
    <t>http://sno-nsn.gov/</t>
  </si>
  <si>
    <t>P.O. Box 1498</t>
  </si>
  <si>
    <t>Kiamichi Genealogical Society</t>
  </si>
  <si>
    <t>Rt. 3, Box 54</t>
  </si>
  <si>
    <t>Wilburton</t>
  </si>
  <si>
    <t>74587</t>
  </si>
  <si>
    <t>Latimer</t>
  </si>
  <si>
    <t>Latimer County Historical &amp; Genealogical Society</t>
  </si>
  <si>
    <t>P.O. Box 1</t>
  </si>
  <si>
    <t>74578</t>
  </si>
  <si>
    <t>P.O. Box 2</t>
  </si>
  <si>
    <t>http://www.rootsweb.ancestry.com/~oklchgs/</t>
  </si>
  <si>
    <t>Lutie Coalminer's Museum</t>
  </si>
  <si>
    <t>2307 E. Main St.</t>
  </si>
  <si>
    <t>http://www.rootsweb.ancestry.com/~oklchgs/museum.html</t>
  </si>
  <si>
    <t>Wilson Historical Museum</t>
  </si>
  <si>
    <t>1270 8th St.</t>
  </si>
  <si>
    <t>Wilson</t>
  </si>
  <si>
    <t>73463</t>
  </si>
  <si>
    <t>http://www.wilsonhistoricalmuseum.org/</t>
  </si>
  <si>
    <t>Indians and Pioneers Museum</t>
  </si>
  <si>
    <t>2009 Williams Ave.</t>
  </si>
  <si>
    <t>73801</t>
  </si>
  <si>
    <t>http://pipm1.info/</t>
  </si>
  <si>
    <t>Northwest Oklahoma Genealogical Society</t>
  </si>
  <si>
    <t>RR 3 Box 156</t>
  </si>
  <si>
    <t>http://www.okgenweb.org/~okwoodwa/nwogs.htm</t>
  </si>
  <si>
    <t>Eastern Shawnee Tribe</t>
  </si>
  <si>
    <t>10080 S. Bluejacket Road</t>
  </si>
  <si>
    <t>Wyandotte</t>
  </si>
  <si>
    <t>74370</t>
  </si>
  <si>
    <t>http://www.estoo-nsn.gov/</t>
  </si>
  <si>
    <t>Wyandotte Nation of Oklahoma</t>
  </si>
  <si>
    <t>64700 E. 60 Hwy</t>
  </si>
  <si>
    <t>http://www.wyandotte-nation.org/contact-2/</t>
  </si>
  <si>
    <t>Wynnewood Historical Society and Eskridge Hotel Museum</t>
  </si>
  <si>
    <t>114 E. Robert S. Kerr Blvd.</t>
  </si>
  <si>
    <t>Wynnewood</t>
  </si>
  <si>
    <t>73098</t>
  </si>
  <si>
    <t>http://www.eskridgemuseum.org/</t>
  </si>
  <si>
    <t>Jim Thorpe Home</t>
  </si>
  <si>
    <t>706 E. Boston</t>
  </si>
  <si>
    <t>Yale</t>
  </si>
  <si>
    <t>74085</t>
  </si>
  <si>
    <t>http://www.okhistory.org/sites/thorpehome.php</t>
  </si>
  <si>
    <t>Ernest Berousek Farm Museum</t>
  </si>
  <si>
    <t>3rd &amp; Cedar</t>
  </si>
  <si>
    <t>Yukon</t>
  </si>
  <si>
    <t>73099</t>
  </si>
  <si>
    <t>601 Oak Street</t>
  </si>
  <si>
    <t>Yukon Historical Society Museum</t>
  </si>
  <si>
    <t>601 Oak St.</t>
  </si>
  <si>
    <t>Yukon Veterans Museum</t>
  </si>
  <si>
    <t>Yukon's Best Railroad Museum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</si>
</sst>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7">
    <font>
      <sz val="10.0"/>
      <color rgb="FF000000"/>
      <name val="Arial"/>
    </font>
    <font/>
    <font>
      <b/>
      <color rgb="FFFF0000"/>
    </font>
    <font>
      <b/>
      <name val="Arial"/>
    </font>
    <font>
      <b/>
    </font>
    <font>
      <b/>
      <sz val="10.0"/>
      <color rgb="FF000000"/>
      <name val="Arial"/>
    </font>
    <font>
      <name val="Arial"/>
    </font>
    <font>
      <u/>
      <color rgb="FF0000FF"/>
    </font>
    <font>
      <u/>
      <sz val="10.0"/>
      <color rgb="FF000000"/>
      <name val="Arial"/>
    </font>
    <font>
      <u/>
      <color rgb="FF0000FF"/>
    </font>
    <font>
      <sz val="11.0"/>
      <name val="Calibri"/>
    </font>
    <font>
      <u/>
      <color rgb="FF0000FF"/>
    </font>
    <font>
      <u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 shrinkToFit="0" wrapText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5" numFmtId="49" xfId="0" applyAlignment="1" applyFont="1" applyNumberFormat="1">
      <alignment horizontal="left" readingOrder="0" shrinkToFit="0" wrapText="0"/>
    </xf>
    <xf borderId="0" fillId="0" fontId="6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2" fontId="5" numFmtId="0" xfId="0" applyAlignment="1" applyFont="1">
      <alignment shrinkToFit="0" wrapText="0"/>
    </xf>
    <xf borderId="0" fillId="0" fontId="6" numFmtId="0" xfId="0" applyAlignment="1" applyFont="1">
      <alignment horizontal="right" vertical="bottom"/>
    </xf>
    <xf borderId="0" fillId="3" fontId="1" numFmtId="0" xfId="0" applyFont="1"/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shrinkToFit="0" wrapText="0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2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0" numFmtId="49" xfId="0" applyAlignment="1" applyFont="1" applyNumberFormat="1">
      <alignment horizontal="left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1" numFmtId="0" xfId="0" applyFont="1"/>
    <xf borderId="0" fillId="3" fontId="9" numFmtId="0" xfId="0" applyAlignment="1" applyFont="1">
      <alignment readingOrder="0" shrinkToFit="0" wrapText="1"/>
    </xf>
    <xf borderId="0" fillId="2" fontId="0" numFmtId="164" xfId="0" applyAlignment="1" applyFont="1" applyNumberFormat="1">
      <alignment readingOrder="0" shrinkToFit="0" wrapText="0"/>
    </xf>
    <xf borderId="0" fillId="3" fontId="1" numFmtId="0" xfId="0" applyAlignment="1" applyFont="1">
      <alignment shrinkToFit="0" wrapText="1"/>
    </xf>
    <xf borderId="0" fillId="0" fontId="1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2" fontId="1" numFmtId="0" xfId="0" applyFont="1"/>
    <xf borderId="0" fillId="0" fontId="0" numFmtId="0" xfId="0" applyAlignment="1" applyFont="1">
      <alignment readingOrder="0" shrinkToFit="0" wrapText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/>
    </xf>
    <xf borderId="0" fillId="4" fontId="1" numFmtId="0" xfId="0" applyFont="1"/>
    <xf borderId="0" fillId="0" fontId="12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2" fontId="0" numFmtId="0" xfId="0" applyAlignment="1" applyFont="1">
      <alignment readingOrder="0" shrinkToFit="0" wrapText="0"/>
    </xf>
    <xf borderId="0" fillId="2" fontId="0" numFmtId="0" xfId="0" applyAlignment="1" applyFont="1">
      <alignment shrinkToFit="0" vertical="bottom" wrapText="0"/>
    </xf>
    <xf borderId="0" fillId="2" fontId="13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2" fontId="0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2" fontId="0" numFmtId="49" xfId="0" applyAlignment="1" applyFont="1" applyNumberFormat="1">
      <alignment vertical="bottom"/>
    </xf>
    <xf borderId="0" fillId="2" fontId="13" numFmtId="49" xfId="0" applyAlignment="1" applyFont="1" applyNumberFormat="1">
      <alignment vertical="bottom"/>
    </xf>
    <xf borderId="0" fillId="0" fontId="13" numFmtId="0" xfId="0" applyFont="1"/>
    <xf borderId="0" fillId="2" fontId="0" numFmtId="0" xfId="0" applyAlignment="1" applyFont="1">
      <alignment horizontal="center" vertical="bottom"/>
    </xf>
    <xf borderId="0" fillId="2" fontId="14" numFmtId="0" xfId="0" applyAlignment="1" applyFont="1">
      <alignment vertical="bottom"/>
    </xf>
    <xf borderId="0" fillId="2" fontId="13" numFmtId="164" xfId="0" applyAlignment="1" applyFont="1" applyNumberFormat="1">
      <alignment readingOrder="0" vertical="bottom"/>
    </xf>
    <xf borderId="0" fillId="0" fontId="13" numFmtId="0" xfId="0" applyAlignment="1" applyFont="1">
      <alignment vertical="bottom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0" numFmtId="49" xfId="0" applyAlignment="1" applyFont="1" applyNumberFormat="1">
      <alignment horizontal="left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2" fontId="15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0" numFmtId="0" xfId="0" applyFont="1"/>
    <xf borderId="0" fillId="0" fontId="0" numFmtId="49" xfId="0" applyAlignment="1" applyFont="1" applyNumberFormat="1">
      <alignment horizontal="left" readingOrder="0" shrinkToFit="0" wrapText="0"/>
    </xf>
    <xf borderId="0" fillId="0" fontId="0" numFmtId="0" xfId="0" applyAlignment="1" applyFont="1">
      <alignment readingOrder="0" shrinkToFit="0" wrapText="0"/>
    </xf>
    <xf borderId="0" fillId="5" fontId="13" numFmtId="0" xfId="0" applyAlignment="1" applyFill="1" applyFont="1">
      <alignment vertical="bottom"/>
    </xf>
    <xf borderId="0" fillId="5" fontId="0" numFmtId="0" xfId="0" applyAlignment="1" applyFont="1">
      <alignment shrinkToFit="0" vertical="bottom" wrapText="0"/>
    </xf>
    <xf borderId="0" fillId="5" fontId="0" numFmtId="0" xfId="0" applyAlignment="1" applyFont="1">
      <alignment vertical="bottom"/>
    </xf>
    <xf borderId="0" fillId="5" fontId="0" numFmtId="0" xfId="0" applyAlignment="1" applyFont="1">
      <alignment readingOrder="0" vertical="bottom"/>
    </xf>
    <xf borderId="0" fillId="0" fontId="13" numFmtId="0" xfId="0" applyAlignment="1" applyFont="1">
      <alignment readingOrder="0" shrinkToFit="0" vertical="bottom" wrapText="0"/>
    </xf>
    <xf borderId="0" fillId="5" fontId="0" numFmtId="49" xfId="0" applyAlignment="1" applyFont="1" applyNumberFormat="1">
      <alignment vertical="bottom"/>
    </xf>
    <xf borderId="0" fillId="5" fontId="13" numFmtId="49" xfId="0" applyAlignment="1" applyFont="1" applyNumberFormat="1">
      <alignment vertical="bottom"/>
    </xf>
    <xf borderId="0" fillId="5" fontId="0" numFmtId="0" xfId="0" applyAlignment="1" applyFont="1">
      <alignment horizontal="center" vertical="bottom"/>
    </xf>
    <xf borderId="0" fillId="5" fontId="16" numFmtId="0" xfId="0" applyAlignment="1" applyFont="1">
      <alignment vertical="bottom"/>
    </xf>
    <xf borderId="0" fillId="0" fontId="0" numFmtId="0" xfId="0" applyAlignment="1" applyFont="1">
      <alignment readingOrder="0"/>
    </xf>
    <xf borderId="0" fillId="2" fontId="0" numFmtId="49" xfId="0" applyAlignment="1" applyFont="1" applyNumberFormat="1">
      <alignment horizontal="left" readingOrder="0"/>
    </xf>
    <xf borderId="0" fillId="5" fontId="0" numFmtId="49" xfId="0" applyAlignment="1" applyFont="1" applyNumberFormat="1">
      <alignment horizontal="left" readingOrder="0"/>
    </xf>
    <xf borderId="0" fillId="0" fontId="13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5" fontId="0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1" fillId="2" fontId="0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624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calester.org/custom2.asp?pageid=2086" TargetMode="External"/><Relationship Id="rId194" Type="http://schemas.openxmlformats.org/officeDocument/2006/relationships/hyperlink" Target="http://kickapootribeofoklahoma.com/" TargetMode="External"/><Relationship Id="rId193" Type="http://schemas.openxmlformats.org/officeDocument/2006/relationships/hyperlink" Target="http://kickapootribeofoklahoma.com/" TargetMode="External"/><Relationship Id="rId192" Type="http://schemas.openxmlformats.org/officeDocument/2006/relationships/hyperlink" Target="http://www.mccurtaingensoc.com/" TargetMode="External"/><Relationship Id="rId191" Type="http://schemas.openxmlformats.org/officeDocument/2006/relationships/hyperlink" Target="http://tannehillmuseum.com/" TargetMode="External"/><Relationship Id="rId187" Type="http://schemas.openxmlformats.org/officeDocument/2006/relationships/hyperlink" Target="http://www.rootsweb.ancestry.com/~oklove/military/index.html" TargetMode="External"/><Relationship Id="rId186" Type="http://schemas.openxmlformats.org/officeDocument/2006/relationships/hyperlink" Target="http://www.rootsweb.ancestry.com/~oklove/resources/index.html" TargetMode="External"/><Relationship Id="rId185" Type="http://schemas.openxmlformats.org/officeDocument/2006/relationships/hyperlink" Target="http://www.rootsweb.ancestry.com/~oklove/resources/index.html" TargetMode="External"/><Relationship Id="rId184" Type="http://schemas.openxmlformats.org/officeDocument/2006/relationships/hyperlink" Target="https://www.facebook.com/MannfordMuseum/info?tab=page_info" TargetMode="External"/><Relationship Id="rId189" Type="http://schemas.openxmlformats.org/officeDocument/2006/relationships/hyperlink" Target="http://chickasawcountry.com/explore/view/marlow-area-museum" TargetMode="External"/><Relationship Id="rId188" Type="http://schemas.openxmlformats.org/officeDocument/2006/relationships/hyperlink" Target="http://chickasawcountry.com/explore/view/norton-s-indian-territory-museum" TargetMode="External"/><Relationship Id="rId183" Type="http://schemas.openxmlformats.org/officeDocument/2006/relationships/hyperlink" Target="https://www.facebook.com/MannfordMuseum/info?tab=page_info" TargetMode="External"/><Relationship Id="rId182" Type="http://schemas.openxmlformats.org/officeDocument/2006/relationships/hyperlink" Target="http://www.oldgreercountymuseum.com/" TargetMode="External"/><Relationship Id="rId181" Type="http://schemas.openxmlformats.org/officeDocument/2006/relationships/hyperlink" Target="http://www.rootsweb.ancestry.com/~okgcghs/" TargetMode="External"/><Relationship Id="rId180" Type="http://schemas.openxmlformats.org/officeDocument/2006/relationships/hyperlink" Target="http://www.themoso.com/" TargetMode="External"/><Relationship Id="rId176" Type="http://schemas.openxmlformats.org/officeDocument/2006/relationships/hyperlink" Target="http://www.lawtonheritage.org/" TargetMode="External"/><Relationship Id="rId297" Type="http://schemas.openxmlformats.org/officeDocument/2006/relationships/hyperlink" Target="http://pgsok.org/" TargetMode="External"/><Relationship Id="rId175" Type="http://schemas.openxmlformats.org/officeDocument/2006/relationships/hyperlink" Target="http://www.comanchenation.com/" TargetMode="External"/><Relationship Id="rId296" Type="http://schemas.openxmlformats.org/officeDocument/2006/relationships/hyperlink" Target="http://pgsok.org/" TargetMode="External"/><Relationship Id="rId174" Type="http://schemas.openxmlformats.org/officeDocument/2006/relationships/hyperlink" Target="http://www.greenwoodculturalcenter.com/GCCNTHF.swf" TargetMode="External"/><Relationship Id="rId295" Type="http://schemas.openxmlformats.org/officeDocument/2006/relationships/hyperlink" Target="http://www.kaycounty.info/ncoha/ncohafrt.htm" TargetMode="External"/><Relationship Id="rId173" Type="http://schemas.openxmlformats.org/officeDocument/2006/relationships/hyperlink" Target="http://www.krebsmuseum.com/" TargetMode="External"/><Relationship Id="rId294" Type="http://schemas.openxmlformats.org/officeDocument/2006/relationships/hyperlink" Target="http://www.kaycounty.info/ncoha/ncohafrt.htm" TargetMode="External"/><Relationship Id="rId179" Type="http://schemas.openxmlformats.org/officeDocument/2006/relationships/hyperlink" Target="http://www.okgenweb.org/~okmarsha/hsociety.html" TargetMode="External"/><Relationship Id="rId178" Type="http://schemas.openxmlformats.org/officeDocument/2006/relationships/hyperlink" Target="http://www.okgenweb.org/~okmarsha/hsociety.html" TargetMode="External"/><Relationship Id="rId299" Type="http://schemas.openxmlformats.org/officeDocument/2006/relationships/hyperlink" Target="http://www.ponca.com/" TargetMode="External"/><Relationship Id="rId177" Type="http://schemas.openxmlformats.org/officeDocument/2006/relationships/hyperlink" Target="http://www.discovermgp.org/home.html" TargetMode="External"/><Relationship Id="rId298" Type="http://schemas.openxmlformats.org/officeDocument/2006/relationships/hyperlink" Target="http://www.pioneerwomanmuseum.com/" TargetMode="External"/><Relationship Id="rId198" Type="http://schemas.openxmlformats.org/officeDocument/2006/relationships/hyperlink" Target="http://www.colemantheatre.org/" TargetMode="External"/><Relationship Id="rId197" Type="http://schemas.openxmlformats.org/officeDocument/2006/relationships/hyperlink" Target="http://www.grantcountyok.com/gc_histsociety.html" TargetMode="External"/><Relationship Id="rId196" Type="http://schemas.openxmlformats.org/officeDocument/2006/relationships/hyperlink" Target="http://www.mcloudhistoricalsociety.org/index.html" TargetMode="External"/><Relationship Id="rId195" Type="http://schemas.openxmlformats.org/officeDocument/2006/relationships/hyperlink" Target="http://www.mcloudhistoricalsociety.org/index.html" TargetMode="External"/><Relationship Id="rId199" Type="http://schemas.openxmlformats.org/officeDocument/2006/relationships/hyperlink" Target="http://www.dobsonmuseum.com/" TargetMode="External"/><Relationship Id="rId150" Type="http://schemas.openxmlformats.org/officeDocument/2006/relationships/hyperlink" Target="http://www.okhistory.org/sites/freddrummond" TargetMode="External"/><Relationship Id="rId271" Type="http://schemas.openxmlformats.org/officeDocument/2006/relationships/hyperlink" Target="http://www.willrogers.com/birthplace_ranch.html" TargetMode="External"/><Relationship Id="rId392" Type="http://schemas.openxmlformats.org/officeDocument/2006/relationships/hyperlink" Target="http://alabama-quassarte.org/" TargetMode="External"/><Relationship Id="rId270" Type="http://schemas.openxmlformats.org/officeDocument/2006/relationships/hyperlink" Target="http://oologah.com/oologah/ohmuseum.html" TargetMode="External"/><Relationship Id="rId391" Type="http://schemas.openxmlformats.org/officeDocument/2006/relationships/hyperlink" Target="http://alabama-quassarte.org/" TargetMode="External"/><Relationship Id="rId390" Type="http://schemas.openxmlformats.org/officeDocument/2006/relationships/hyperlink" Target="http://www.goingsnake.org/gsGOINGSNAKE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chickasaw.net/services/chickasaw-historical-society.aspx" TargetMode="External"/><Relationship Id="rId3" Type="http://schemas.openxmlformats.org/officeDocument/2006/relationships/hyperlink" Target="https://www.chickasaw.net/services/chickasaw-historical-society.aspx" TargetMode="External"/><Relationship Id="rId149" Type="http://schemas.openxmlformats.org/officeDocument/2006/relationships/hyperlink" Target="http://www.rootsweb.ancestry.com/~okhcgs/" TargetMode="External"/><Relationship Id="rId4" Type="http://schemas.openxmlformats.org/officeDocument/2006/relationships/hyperlink" Target="http://www.chickasaw.net/" TargetMode="External"/><Relationship Id="rId148" Type="http://schemas.openxmlformats.org/officeDocument/2006/relationships/hyperlink" Target="http://www.okgenweb.org/~okhughes/" TargetMode="External"/><Relationship Id="rId269" Type="http://schemas.openxmlformats.org/officeDocument/2006/relationships/hyperlink" Target="http://www.okmulgeecountygenealogicalsociety.org/" TargetMode="External"/><Relationship Id="rId9" Type="http://schemas.openxmlformats.org/officeDocument/2006/relationships/hyperlink" Target="http://www.nwosu.edu/museum" TargetMode="External"/><Relationship Id="rId143" Type="http://schemas.openxmlformats.org/officeDocument/2006/relationships/hyperlink" Target="http://www.harrahhistorycenter.org/" TargetMode="External"/><Relationship Id="rId264" Type="http://schemas.openxmlformats.org/officeDocument/2006/relationships/hyperlink" Target="http://www.overholsermansion.org/" TargetMode="External"/><Relationship Id="rId385" Type="http://schemas.openxmlformats.org/officeDocument/2006/relationships/hyperlink" Target="http://www.rootsweb.ancestry.com/~okcocogs/" TargetMode="External"/><Relationship Id="rId142" Type="http://schemas.openxmlformats.org/officeDocument/2006/relationships/hyperlink" Target="http://www.harrahhistorycenter.org/" TargetMode="External"/><Relationship Id="rId263" Type="http://schemas.openxmlformats.org/officeDocument/2006/relationships/hyperlink" Target="http://birdlibrary.contentdm.oclc.org/cdm/" TargetMode="External"/><Relationship Id="rId384" Type="http://schemas.openxmlformats.org/officeDocument/2006/relationships/hyperlink" Target="http://www.vinnieream.net/" TargetMode="External"/><Relationship Id="rId141" Type="http://schemas.openxmlformats.org/officeDocument/2006/relationships/hyperlink" Target="http://www.okterritorialmuseum.org/" TargetMode="External"/><Relationship Id="rId262" Type="http://schemas.openxmlformats.org/officeDocument/2006/relationships/hyperlink" Target="http://www.osfa.info/?zone=/unionactive/view_page.cfm&amp;page=Museum" TargetMode="External"/><Relationship Id="rId383" Type="http://schemas.openxmlformats.org/officeDocument/2006/relationships/hyperlink" Target="http://www.vinnieream.net/" TargetMode="External"/><Relationship Id="rId140" Type="http://schemas.openxmlformats.org/officeDocument/2006/relationships/hyperlink" Target="http://www.drugmuseum.org/" TargetMode="External"/><Relationship Id="rId261" Type="http://schemas.openxmlformats.org/officeDocument/2006/relationships/hyperlink" Target="http://www.oklahomarailwaymuseum.org/" TargetMode="External"/><Relationship Id="rId382" Type="http://schemas.openxmlformats.org/officeDocument/2006/relationships/hyperlink" Target="https://www.easterntrailsmuseum.com/" TargetMode="External"/><Relationship Id="rId5" Type="http://schemas.openxmlformats.org/officeDocument/2006/relationships/hyperlink" Target="http://www.darrylstarbird.com/" TargetMode="External"/><Relationship Id="rId147" Type="http://schemas.openxmlformats.org/officeDocument/2006/relationships/hyperlink" Target="http://www.tommyfranksmuseum.org/" TargetMode="External"/><Relationship Id="rId268" Type="http://schemas.openxmlformats.org/officeDocument/2006/relationships/hyperlink" Target="http://www.muscogeenation-nsn.gov/" TargetMode="External"/><Relationship Id="rId389" Type="http://schemas.openxmlformats.org/officeDocument/2006/relationships/hyperlink" Target="http://www.oklahomaheartlandmuseum.com/" TargetMode="External"/><Relationship Id="rId6" Type="http://schemas.openxmlformats.org/officeDocument/2006/relationships/hyperlink" Target="http://www.okhistory.org/sites/sodhouse" TargetMode="External"/><Relationship Id="rId146" Type="http://schemas.openxmlformats.org/officeDocument/2006/relationships/hyperlink" Target="http://www.tommyfranksmuseum.org/" TargetMode="External"/><Relationship Id="rId267" Type="http://schemas.openxmlformats.org/officeDocument/2006/relationships/hyperlink" Target="http://www.muscogeenation-nsn.gov/" TargetMode="External"/><Relationship Id="rId388" Type="http://schemas.openxmlformats.org/officeDocument/2006/relationships/hyperlink" Target="http://staffordmuseum.com/" TargetMode="External"/><Relationship Id="rId7" Type="http://schemas.openxmlformats.org/officeDocument/2006/relationships/hyperlink" Target="http://www.okhistory.org/sites/westernprairie" TargetMode="External"/><Relationship Id="rId145" Type="http://schemas.openxmlformats.org/officeDocument/2006/relationships/hyperlink" Target="http://www.territorialmuseum.net/" TargetMode="External"/><Relationship Id="rId266" Type="http://schemas.openxmlformats.org/officeDocument/2006/relationships/hyperlink" Target="http://www.okczoo.com/animals-plants/zoozeum/" TargetMode="External"/><Relationship Id="rId387" Type="http://schemas.openxmlformats.org/officeDocument/2006/relationships/hyperlink" Target="http://www.okhistory.org/sites/tbferguson" TargetMode="External"/><Relationship Id="rId8" Type="http://schemas.openxmlformats.org/officeDocument/2006/relationships/hyperlink" Target="http://www.alvaregional.com/" TargetMode="External"/><Relationship Id="rId144" Type="http://schemas.openxmlformats.org/officeDocument/2006/relationships/hyperlink" Target="http://www.territorialmuseum.net/" TargetMode="External"/><Relationship Id="rId265" Type="http://schemas.openxmlformats.org/officeDocument/2006/relationships/hyperlink" Target="http://www.redearth.org/" TargetMode="External"/><Relationship Id="rId386" Type="http://schemas.openxmlformats.org/officeDocument/2006/relationships/hyperlink" Target="http://www.sirinet.net/~lgarris/cottoncountymuseum/" TargetMode="External"/><Relationship Id="rId260" Type="http://schemas.openxmlformats.org/officeDocument/2006/relationships/hyperlink" Target="http://www.oklahomalawenforcementmuseum.org/" TargetMode="External"/><Relationship Id="rId381" Type="http://schemas.openxmlformats.org/officeDocument/2006/relationships/hyperlink" Target="http://www.okgenweb.org/~okcraig/" TargetMode="External"/><Relationship Id="rId380" Type="http://schemas.openxmlformats.org/officeDocument/2006/relationships/hyperlink" Target="http://woodyguthriecenter.org/" TargetMode="External"/><Relationship Id="rId139" Type="http://schemas.openxmlformats.org/officeDocument/2006/relationships/hyperlink" Target="http://www.rootsweb.ancestry.com/~oklcgs/" TargetMode="External"/><Relationship Id="rId138" Type="http://schemas.openxmlformats.org/officeDocument/2006/relationships/hyperlink" Target="http://www.guthriescottishrite.org/homepage.aspx" TargetMode="External"/><Relationship Id="rId259" Type="http://schemas.openxmlformats.org/officeDocument/2006/relationships/hyperlink" Target="http://www.oklahomacontemporary.org/" TargetMode="External"/><Relationship Id="rId137" Type="http://schemas.openxmlformats.org/officeDocument/2006/relationships/hyperlink" Target="http://www.guthriescottishrite.org/homepage.aspx" TargetMode="External"/><Relationship Id="rId258" Type="http://schemas.openxmlformats.org/officeDocument/2006/relationships/hyperlink" Target="http://okc-history.org/home.html" TargetMode="External"/><Relationship Id="rId379" Type="http://schemas.openxmlformats.org/officeDocument/2006/relationships/hyperlink" Target="http://utulsa.libguides.com/hours" TargetMode="External"/><Relationship Id="rId132" Type="http://schemas.openxmlformats.org/officeDocument/2006/relationships/hyperlink" Target="http://www.rootsweb.ancestry.com/~oktggs/" TargetMode="External"/><Relationship Id="rId253" Type="http://schemas.openxmlformats.org/officeDocument/2006/relationships/hyperlink" Target="http://www.arts.ok.gov/Art_at_the_Capitol/State_Art_Collection.php" TargetMode="External"/><Relationship Id="rId374" Type="http://schemas.openxmlformats.org/officeDocument/2006/relationships/hyperlink" Target="http://www.tulsaairandspacemuseum.org/" TargetMode="External"/><Relationship Id="rId131" Type="http://schemas.openxmlformats.org/officeDocument/2006/relationships/hyperlink" Target="http://www.rootsweb.ancestry.com/~oktggs/" TargetMode="External"/><Relationship Id="rId252" Type="http://schemas.openxmlformats.org/officeDocument/2006/relationships/hyperlink" Target="http://www.nationalcowboymuseum.org/" TargetMode="External"/><Relationship Id="rId373" Type="http://schemas.openxmlformats.org/officeDocument/2006/relationships/hyperlink" Target="http://philbrook.org/" TargetMode="External"/><Relationship Id="rId130" Type="http://schemas.openxmlformats.org/officeDocument/2006/relationships/hyperlink" Target="http://www.welcome2oklahoma.com/Welcome2Oklahoma/Oklahoma%20Towns/Gate/Gateway%20to%20the%20Panhandle%20Museum/GatewayPanhandleMuseum.htm" TargetMode="External"/><Relationship Id="rId251" Type="http://schemas.openxmlformats.org/officeDocument/2006/relationships/hyperlink" Target="http://www.oklahomaheritage.com/" TargetMode="External"/><Relationship Id="rId372" Type="http://schemas.openxmlformats.org/officeDocument/2006/relationships/hyperlink" Target="http://philbrook.org/" TargetMode="External"/><Relationship Id="rId250" Type="http://schemas.openxmlformats.org/officeDocument/2006/relationships/hyperlink" Target="http://okgensoc.org/firstfamilies.htm" TargetMode="External"/><Relationship Id="rId371" Type="http://schemas.openxmlformats.org/officeDocument/2006/relationships/hyperlink" Target="http://www.okjazz.org/" TargetMode="External"/><Relationship Id="rId136" Type="http://schemas.openxmlformats.org/officeDocument/2006/relationships/hyperlink" Target="http://www.har-bervillage.com/" TargetMode="External"/><Relationship Id="rId257" Type="http://schemas.openxmlformats.org/officeDocument/2006/relationships/hyperlink" Target="http://www.oklahomacitynationalmemorial.org/" TargetMode="External"/><Relationship Id="rId378" Type="http://schemas.openxmlformats.org/officeDocument/2006/relationships/hyperlink" Target="http://tulsaokhistory.com/turley/index.html" TargetMode="External"/><Relationship Id="rId135" Type="http://schemas.openxmlformats.org/officeDocument/2006/relationships/hyperlink" Target="http://www.rootsweb.ancestry.com/~okdgs/" TargetMode="External"/><Relationship Id="rId256" Type="http://schemas.openxmlformats.org/officeDocument/2006/relationships/hyperlink" Target="http://www.oklahomacitynationalmemorial.org/" TargetMode="External"/><Relationship Id="rId377" Type="http://schemas.openxmlformats.org/officeDocument/2006/relationships/hyperlink" Target="http://www.tulsagenealogy.org/" TargetMode="External"/><Relationship Id="rId134" Type="http://schemas.openxmlformats.org/officeDocument/2006/relationships/hyperlink" Target="http://www.nmlhs.org/index.html" TargetMode="External"/><Relationship Id="rId255" Type="http://schemas.openxmlformats.org/officeDocument/2006/relationships/hyperlink" Target="http://www.okcmoa.com/" TargetMode="External"/><Relationship Id="rId376" Type="http://schemas.openxmlformats.org/officeDocument/2006/relationships/hyperlink" Target="http://www.tulsagenealogy.org/" TargetMode="External"/><Relationship Id="rId133" Type="http://schemas.openxmlformats.org/officeDocument/2006/relationships/hyperlink" Target="http://www.geneautryokmuseum.com/" TargetMode="External"/><Relationship Id="rId254" Type="http://schemas.openxmlformats.org/officeDocument/2006/relationships/hyperlink" Target="http://www.arts.ok.gov/Art_at_the_Capitol/State_Art_Collection.php" TargetMode="External"/><Relationship Id="rId375" Type="http://schemas.openxmlformats.org/officeDocument/2006/relationships/hyperlink" Target="http://www.tulsalibrary.org/genealogy-center" TargetMode="External"/><Relationship Id="rId172" Type="http://schemas.openxmlformats.org/officeDocument/2006/relationships/hyperlink" Target="http://www.krebsmuseum.com/" TargetMode="External"/><Relationship Id="rId293" Type="http://schemas.openxmlformats.org/officeDocument/2006/relationships/hyperlink" Target="http://www.marlandgrandhome.com/" TargetMode="External"/><Relationship Id="rId171" Type="http://schemas.openxmlformats.org/officeDocument/2006/relationships/hyperlink" Target="http://www.okgenweb.org/~okseminole/kgs.htm" TargetMode="External"/><Relationship Id="rId292" Type="http://schemas.openxmlformats.org/officeDocument/2006/relationships/hyperlink" Target="http://www.marlandmansion.com/" TargetMode="External"/><Relationship Id="rId170" Type="http://schemas.openxmlformats.org/officeDocument/2006/relationships/hyperlink" Target="http://www.rootsweb.ancestry.com/~okkingfi/" TargetMode="External"/><Relationship Id="rId291" Type="http://schemas.openxmlformats.org/officeDocument/2006/relationships/hyperlink" Target="http://www.piedmonthistoricalsociety.org/" TargetMode="External"/><Relationship Id="rId290" Type="http://schemas.openxmlformats.org/officeDocument/2006/relationships/hyperlink" Target="http://www.piedmonthistoricalsociety.org/" TargetMode="External"/><Relationship Id="rId165" Type="http://schemas.openxmlformats.org/officeDocument/2006/relationships/hyperlink" Target="http://kawnation.com/?page_id=4188" TargetMode="External"/><Relationship Id="rId286" Type="http://schemas.openxmlformats.org/officeDocument/2006/relationships/hyperlink" Target="http://www.ditchwitch.com/" TargetMode="External"/><Relationship Id="rId164" Type="http://schemas.openxmlformats.org/officeDocument/2006/relationships/hyperlink" Target="http://jonesoklahomahistoricalsociety.org/" TargetMode="External"/><Relationship Id="rId285" Type="http://schemas.openxmlformats.org/officeDocument/2006/relationships/hyperlink" Target="http://www.cherokee-strip-museum.org/society.htm" TargetMode="External"/><Relationship Id="rId163" Type="http://schemas.openxmlformats.org/officeDocument/2006/relationships/hyperlink" Target="http://jonesoklahomahistoricalsociety.org/" TargetMode="External"/><Relationship Id="rId284" Type="http://schemas.openxmlformats.org/officeDocument/2006/relationships/hyperlink" Target="http://www.eatonhome.org/" TargetMode="External"/><Relationship Id="rId162" Type="http://schemas.openxmlformats.org/officeDocument/2006/relationships/hyperlink" Target="http://www.tulsalibrary.org/tos/dr-mclean-historical-home" TargetMode="External"/><Relationship Id="rId283" Type="http://schemas.openxmlformats.org/officeDocument/2006/relationships/hyperlink" Target="http://www.okterritory.org/railroad.html" TargetMode="External"/><Relationship Id="rId169" Type="http://schemas.openxmlformats.org/officeDocument/2006/relationships/hyperlink" Target="http://www.okhistory.org/sites/seaymansion" TargetMode="External"/><Relationship Id="rId168" Type="http://schemas.openxmlformats.org/officeDocument/2006/relationships/hyperlink" Target="http://www.ctokmuseum.org/" TargetMode="External"/><Relationship Id="rId289" Type="http://schemas.openxmlformats.org/officeDocument/2006/relationships/hyperlink" Target="http://www.rootsweb.ancestry.com/~okncgs/" TargetMode="External"/><Relationship Id="rId167" Type="http://schemas.openxmlformats.org/officeDocument/2006/relationships/hyperlink" Target="http://kawnation.com/?page_id=4188" TargetMode="External"/><Relationship Id="rId288" Type="http://schemas.openxmlformats.org/officeDocument/2006/relationships/hyperlink" Target="http://www.rootsweb.ancestry.com/~okncgs/" TargetMode="External"/><Relationship Id="rId166" Type="http://schemas.openxmlformats.org/officeDocument/2006/relationships/hyperlink" Target="http://kawnation.com/?page_id=4188" TargetMode="External"/><Relationship Id="rId287" Type="http://schemas.openxmlformats.org/officeDocument/2006/relationships/hyperlink" Target="http://www.ditchwitch.com/" TargetMode="External"/><Relationship Id="rId161" Type="http://schemas.openxmlformats.org/officeDocument/2006/relationships/hyperlink" Target="http://www.museumoftheredriver.org/" TargetMode="External"/><Relationship Id="rId282" Type="http://schemas.openxmlformats.org/officeDocument/2006/relationships/hyperlink" Target="http://www.pawneenation.org/" TargetMode="External"/><Relationship Id="rId160" Type="http://schemas.openxmlformats.org/officeDocument/2006/relationships/hyperlink" Target="http://www.vetmuseum.net/" TargetMode="External"/><Relationship Id="rId281" Type="http://schemas.openxmlformats.org/officeDocument/2006/relationships/hyperlink" Target="http://www.pawneenation.org/" TargetMode="External"/><Relationship Id="rId280" Type="http://schemas.openxmlformats.org/officeDocument/2006/relationships/hyperlink" Target="http://www.pawneechs.org/" TargetMode="External"/><Relationship Id="rId159" Type="http://schemas.openxmlformats.org/officeDocument/2006/relationships/hyperlink" Target="http://www.vetmuseum.net/" TargetMode="External"/><Relationship Id="rId154" Type="http://schemas.openxmlformats.org/officeDocument/2006/relationships/hyperlink" Target="http://www.friscodepot.org/society.html" TargetMode="External"/><Relationship Id="rId275" Type="http://schemas.openxmlformats.org/officeDocument/2006/relationships/hyperlink" Target="https://www.actionfiguremuseum.com/" TargetMode="External"/><Relationship Id="rId396" Type="http://schemas.openxmlformats.org/officeDocument/2006/relationships/hyperlink" Target="http://pipm1.info/" TargetMode="External"/><Relationship Id="rId153" Type="http://schemas.openxmlformats.org/officeDocument/2006/relationships/hyperlink" Target="http://www.friscodepot.org/society.html" TargetMode="External"/><Relationship Id="rId274" Type="http://schemas.openxmlformats.org/officeDocument/2006/relationships/hyperlink" Target="http://www.okhistory.org/sites/georgemurrell" TargetMode="External"/><Relationship Id="rId395" Type="http://schemas.openxmlformats.org/officeDocument/2006/relationships/hyperlink" Target="http://www.wilsonhistoricalmuseum.org/" TargetMode="External"/><Relationship Id="rId152" Type="http://schemas.openxmlformats.org/officeDocument/2006/relationships/hyperlink" Target="http://www.okgenweb.org/~ccgs2/" TargetMode="External"/><Relationship Id="rId273" Type="http://schemas.openxmlformats.org/officeDocument/2006/relationships/hyperlink" Target="http://cityofowasso.com/284/Historical-Society" TargetMode="External"/><Relationship Id="rId394" Type="http://schemas.openxmlformats.org/officeDocument/2006/relationships/hyperlink" Target="http://www.rootsweb.ancestry.com/~oklchgs/museum.html" TargetMode="External"/><Relationship Id="rId151" Type="http://schemas.openxmlformats.org/officeDocument/2006/relationships/hyperlink" Target="http://www.hominy.lib.ok.us/heritage/depot.html" TargetMode="External"/><Relationship Id="rId272" Type="http://schemas.openxmlformats.org/officeDocument/2006/relationships/hyperlink" Target="http://www.cityofowasso.com/museum/" TargetMode="External"/><Relationship Id="rId393" Type="http://schemas.openxmlformats.org/officeDocument/2006/relationships/hyperlink" Target="http://www.rootsweb.ancestry.com/~oklchgs/" TargetMode="External"/><Relationship Id="rId158" Type="http://schemas.openxmlformats.org/officeDocument/2006/relationships/hyperlink" Target="http://www.rootsweb.ancestry.com/~okmcgs/" TargetMode="External"/><Relationship Id="rId279" Type="http://schemas.openxmlformats.org/officeDocument/2006/relationships/hyperlink" Target="http://www.osagetribalmuseum.com/" TargetMode="External"/><Relationship Id="rId157" Type="http://schemas.openxmlformats.org/officeDocument/2006/relationships/hyperlink" Target="http://rccmuseum.angelfire.com/" TargetMode="External"/><Relationship Id="rId278" Type="http://schemas.openxmlformats.org/officeDocument/2006/relationships/hyperlink" Target="http://www.osagenation-nsn.gov/" TargetMode="External"/><Relationship Id="rId399" Type="http://schemas.openxmlformats.org/officeDocument/2006/relationships/hyperlink" Target="http://www.wyandotte-nation.org/contact-2/" TargetMode="External"/><Relationship Id="rId156" Type="http://schemas.openxmlformats.org/officeDocument/2006/relationships/hyperlink" Target="http://www.friscodepot.org/" TargetMode="External"/><Relationship Id="rId277" Type="http://schemas.openxmlformats.org/officeDocument/2006/relationships/hyperlink" Target="http://www.osagecohistoricalmuseum.com/" TargetMode="External"/><Relationship Id="rId398" Type="http://schemas.openxmlformats.org/officeDocument/2006/relationships/hyperlink" Target="http://www.estoo-nsn.gov/" TargetMode="External"/><Relationship Id="rId155" Type="http://schemas.openxmlformats.org/officeDocument/2006/relationships/hyperlink" Target="http://www.friscodepot.org/" TargetMode="External"/><Relationship Id="rId276" Type="http://schemas.openxmlformats.org/officeDocument/2006/relationships/hyperlink" Target="https://www.actionfiguremuseum.com/" TargetMode="External"/><Relationship Id="rId397" Type="http://schemas.openxmlformats.org/officeDocument/2006/relationships/hyperlink" Target="http://www.okgenweb.org/~okwoodwa/nwogs.htm" TargetMode="External"/><Relationship Id="rId40" Type="http://schemas.openxmlformats.org/officeDocument/2006/relationships/hyperlink" Target="http://billboardmuseum.org/" TargetMode="External"/><Relationship Id="rId42" Type="http://schemas.openxmlformats.org/officeDocument/2006/relationships/hyperlink" Target="http://www.cherokee-strip-museum.org/NobleCounty/Billings_Renforw-Miller.htm" TargetMode="External"/><Relationship Id="rId41" Type="http://schemas.openxmlformats.org/officeDocument/2006/relationships/hyperlink" Target="http://www.oklahomamuseumofflying.org/" TargetMode="External"/><Relationship Id="rId44" Type="http://schemas.openxmlformats.org/officeDocument/2006/relationships/hyperlink" Target="http://www.caddonation-nsn.gov/" TargetMode="External"/><Relationship Id="rId43" Type="http://schemas.openxmlformats.org/officeDocument/2006/relationships/hyperlink" Target="http://www.caddonation-nsn.gov/" TargetMode="External"/><Relationship Id="rId46" Type="http://schemas.openxmlformats.org/officeDocument/2006/relationships/hyperlink" Target="http://www.rootsweb.com/~okbhs/" TargetMode="External"/><Relationship Id="rId45" Type="http://schemas.openxmlformats.org/officeDocument/2006/relationships/hyperlink" Target="http://www.caddonation-nsn.gov/" TargetMode="External"/><Relationship Id="rId48" Type="http://schemas.openxmlformats.org/officeDocument/2006/relationships/hyperlink" Target="http://www.chcmuseumok.com/" TargetMode="External"/><Relationship Id="rId47" Type="http://schemas.openxmlformats.org/officeDocument/2006/relationships/hyperlink" Target="http://www.rootsweb.com/~okbhs/" TargetMode="External"/><Relationship Id="rId49" Type="http://schemas.openxmlformats.org/officeDocument/2006/relationships/hyperlink" Target="http://www.rootsweb.ancestry.com/~okbags/" TargetMode="External"/><Relationship Id="rId31" Type="http://schemas.openxmlformats.org/officeDocument/2006/relationships/hyperlink" Target="http://civilwaralbum.com/atoka/menu.htm" TargetMode="External"/><Relationship Id="rId30" Type="http://schemas.openxmlformats.org/officeDocument/2006/relationships/hyperlink" Target="http://www.okgenweb.org/~okatoka/" TargetMode="External"/><Relationship Id="rId33" Type="http://schemas.openxmlformats.org/officeDocument/2006/relationships/hyperlink" Target="http://www.bartlesvillehistory.com/" TargetMode="External"/><Relationship Id="rId32" Type="http://schemas.openxmlformats.org/officeDocument/2006/relationships/hyperlink" Target="http://civilwaralbum.com/atoka/menu.htm" TargetMode="External"/><Relationship Id="rId35" Type="http://schemas.openxmlformats.org/officeDocument/2006/relationships/hyperlink" Target="http://delawaretribe.org/services-and-programs/historic-preservation/museumlibrary/" TargetMode="External"/><Relationship Id="rId34" Type="http://schemas.openxmlformats.org/officeDocument/2006/relationships/hyperlink" Target="http://www.rootsweb.acestry.com/~okbgs" TargetMode="External"/><Relationship Id="rId37" Type="http://schemas.openxmlformats.org/officeDocument/2006/relationships/hyperlink" Target="http://www.frankphillipshome.org/" TargetMode="External"/><Relationship Id="rId36" Type="http://schemas.openxmlformats.org/officeDocument/2006/relationships/hyperlink" Target="http://www.pricetower.org/" TargetMode="External"/><Relationship Id="rId39" Type="http://schemas.openxmlformats.org/officeDocument/2006/relationships/hyperlink" Target="https://www.woolaroc.org/" TargetMode="External"/><Relationship Id="rId38" Type="http://schemas.openxmlformats.org/officeDocument/2006/relationships/hyperlink" Target="https://www.woolaroc.org/" TargetMode="External"/><Relationship Id="rId20" Type="http://schemas.openxmlformats.org/officeDocument/2006/relationships/hyperlink" Target="http://www.wichitatribe.com/" TargetMode="External"/><Relationship Id="rId22" Type="http://schemas.openxmlformats.org/officeDocument/2006/relationships/hyperlink" Target="http://www.fortsillapache-nsn.gov/" TargetMode="External"/><Relationship Id="rId21" Type="http://schemas.openxmlformats.org/officeDocument/2006/relationships/hyperlink" Target="http://www.wildlifeheritagecenter.org/" TargetMode="External"/><Relationship Id="rId24" Type="http://schemas.openxmlformats.org/officeDocument/2006/relationships/hyperlink" Target="http://www.arcadiaroundbarn.com/Round_Barn_Website/HOME.html" TargetMode="External"/><Relationship Id="rId23" Type="http://schemas.openxmlformats.org/officeDocument/2006/relationships/hyperlink" Target="http://www.arcadiaroundbarn.com/Round_Barn_Website/HOME.html" TargetMode="External"/><Relationship Id="rId403" Type="http://schemas.openxmlformats.org/officeDocument/2006/relationships/vmlDrawing" Target="../drawings/vmlDrawing1.vml"/><Relationship Id="rId402" Type="http://schemas.openxmlformats.org/officeDocument/2006/relationships/drawing" Target="../drawings/drawing1.xml"/><Relationship Id="rId401" Type="http://schemas.openxmlformats.org/officeDocument/2006/relationships/hyperlink" Target="http://www.okhistory.org/sites/thorpehome.php" TargetMode="External"/><Relationship Id="rId405" Type="http://schemas.openxmlformats.org/officeDocument/2006/relationships/table" Target="../tables/table1.xml"/><Relationship Id="rId26" Type="http://schemas.openxmlformats.org/officeDocument/2006/relationships/hyperlink" Target="http://gshm.org/" TargetMode="External"/><Relationship Id="rId25" Type="http://schemas.openxmlformats.org/officeDocument/2006/relationships/hyperlink" Target="http://visitors.ardmore.org/page.php?page=1005" TargetMode="External"/><Relationship Id="rId28" Type="http://schemas.openxmlformats.org/officeDocument/2006/relationships/hyperlink" Target="http://www.noble.org/Admin/Library/" TargetMode="External"/><Relationship Id="rId27" Type="http://schemas.openxmlformats.org/officeDocument/2006/relationships/hyperlink" Target="http://www.noble.org/Admin/Library/" TargetMode="External"/><Relationship Id="rId400" Type="http://schemas.openxmlformats.org/officeDocument/2006/relationships/hyperlink" Target="http://www.eskridgemuseum.org/" TargetMode="External"/><Relationship Id="rId29" Type="http://schemas.openxmlformats.org/officeDocument/2006/relationships/hyperlink" Target="http://www.okgenweb.org/~okatoka/" TargetMode="External"/><Relationship Id="rId11" Type="http://schemas.openxmlformats.org/officeDocument/2006/relationships/hyperlink" Target="http://hajekmotorsports.com/" TargetMode="External"/><Relationship Id="rId10" Type="http://schemas.openxmlformats.org/officeDocument/2006/relationships/hyperlink" Target="http://www.rootsweb.ancestry.com/~okwoods/main-woods.html" TargetMode="External"/><Relationship Id="rId13" Type="http://schemas.openxmlformats.org/officeDocument/2006/relationships/hyperlink" Target="http://anadarkoheritagemuseum.org/" TargetMode="External"/><Relationship Id="rId12" Type="http://schemas.openxmlformats.org/officeDocument/2006/relationships/hyperlink" Target="http://hajekmotorsports.com/" TargetMode="External"/><Relationship Id="rId15" Type="http://schemas.openxmlformats.org/officeDocument/2006/relationships/hyperlink" Target="http://www.delawarenation.com/" TargetMode="External"/><Relationship Id="rId14" Type="http://schemas.openxmlformats.org/officeDocument/2006/relationships/hyperlink" Target="http://www.rootsweb.ancestry.com/~okcadcgs/" TargetMode="External"/><Relationship Id="rId17" Type="http://schemas.openxmlformats.org/officeDocument/2006/relationships/hyperlink" Target="http://www.rootsweb.ancestry.com/~okcadcgs/" TargetMode="External"/><Relationship Id="rId16" Type="http://schemas.openxmlformats.org/officeDocument/2006/relationships/hyperlink" Target="http://www.delawarenation.com/" TargetMode="External"/><Relationship Id="rId19" Type="http://schemas.openxmlformats.org/officeDocument/2006/relationships/hyperlink" Target="http://www.wichitatribe.com/" TargetMode="External"/><Relationship Id="rId18" Type="http://schemas.openxmlformats.org/officeDocument/2006/relationships/hyperlink" Target="http://www.iacb.doi.gov/museums/museum_s_plains.html" TargetMode="External"/><Relationship Id="rId84" Type="http://schemas.openxmlformats.org/officeDocument/2006/relationships/hyperlink" Target="http://www.rootsweb.ancestry.com/~okcoalgs/" TargetMode="External"/><Relationship Id="rId83" Type="http://schemas.openxmlformats.org/officeDocument/2006/relationships/hyperlink" Target="http://www.route66.org/" TargetMode="External"/><Relationship Id="rId86" Type="http://schemas.openxmlformats.org/officeDocument/2006/relationships/hyperlink" Target="http://www.cvilleok.com/depot.html" TargetMode="External"/><Relationship Id="rId85" Type="http://schemas.openxmlformats.org/officeDocument/2006/relationships/hyperlink" Target="http://www.rootsweb.ancestry.com/~okcoalgs/" TargetMode="External"/><Relationship Id="rId88" Type="http://schemas.openxmlformats.org/officeDocument/2006/relationships/hyperlink" Target="http://frontiercountrymuseum.org/" TargetMode="External"/><Relationship Id="rId87" Type="http://schemas.openxmlformats.org/officeDocument/2006/relationships/hyperlink" Target="http://www.c-a-tribes.org/" TargetMode="External"/><Relationship Id="rId89" Type="http://schemas.openxmlformats.org/officeDocument/2006/relationships/hyperlink" Target="http://frontiercountrymuseum.org/" TargetMode="External"/><Relationship Id="rId80" Type="http://schemas.openxmlformats.org/officeDocument/2006/relationships/hyperlink" Target="http://www.rchs1.org/home" TargetMode="External"/><Relationship Id="rId82" Type="http://schemas.openxmlformats.org/officeDocument/2006/relationships/hyperlink" Target="http://www.willrogers.com/will_rogers.html" TargetMode="External"/><Relationship Id="rId81" Type="http://schemas.openxmlformats.org/officeDocument/2006/relationships/hyperlink" Target="http://www.willrogers.com/will_rogers.html" TargetMode="External"/><Relationship Id="rId73" Type="http://schemas.openxmlformats.org/officeDocument/2006/relationships/hyperlink" Target="http://www.musclecarranch.com/" TargetMode="External"/><Relationship Id="rId72" Type="http://schemas.openxmlformats.org/officeDocument/2006/relationships/hyperlink" Target="http://www.lyjaahs.org/" TargetMode="External"/><Relationship Id="rId75" Type="http://schemas.openxmlformats.org/officeDocument/2006/relationships/hyperlink" Target="http://www.claremoremuseum.com/" TargetMode="External"/><Relationship Id="rId74" Type="http://schemas.openxmlformats.org/officeDocument/2006/relationships/hyperlink" Target="http://www.okgenweb.org/~okmayes/" TargetMode="External"/><Relationship Id="rId77" Type="http://schemas.openxmlformats.org/officeDocument/2006/relationships/hyperlink" Target="http://www.thegunmuseum.com/" TargetMode="External"/><Relationship Id="rId76" Type="http://schemas.openxmlformats.org/officeDocument/2006/relationships/hyperlink" Target="http://www.claremoremuseum.com/" TargetMode="External"/><Relationship Id="rId79" Type="http://schemas.openxmlformats.org/officeDocument/2006/relationships/hyperlink" Target="http://www.rchs1.org/home" TargetMode="External"/><Relationship Id="rId78" Type="http://schemas.openxmlformats.org/officeDocument/2006/relationships/hyperlink" Target="http://www.rsu.edu/oma/museum.asp" TargetMode="External"/><Relationship Id="rId71" Type="http://schemas.openxmlformats.org/officeDocument/2006/relationships/hyperlink" Target="http://www.rogermills.org/Museums/Museums_OneRoom.htm" TargetMode="External"/><Relationship Id="rId70" Type="http://schemas.openxmlformats.org/officeDocument/2006/relationships/hyperlink" Target="http://www.rogermills.org/Museums/Museums_OneRoom.htm" TargetMode="External"/><Relationship Id="rId62" Type="http://schemas.openxmlformats.org/officeDocument/2006/relationships/hyperlink" Target="http://www.catoosachamber.org/ChamberPages.asp?ID=8" TargetMode="External"/><Relationship Id="rId61" Type="http://schemas.openxmlformats.org/officeDocument/2006/relationships/hyperlink" Target="http://www.catoosachamber.org/ChamberPages.asp?ID=8" TargetMode="External"/><Relationship Id="rId64" Type="http://schemas.openxmlformats.org/officeDocument/2006/relationships/hyperlink" Target="http://okpioneermuseum.org/index.html" TargetMode="External"/><Relationship Id="rId63" Type="http://schemas.openxmlformats.org/officeDocument/2006/relationships/hyperlink" Target="http://www.cityofcatoosa.org/index.php/d-w-correll-museum" TargetMode="External"/><Relationship Id="rId66" Type="http://schemas.openxmlformats.org/officeDocument/2006/relationships/hyperlink" Target="http://www.seabastation.com/" TargetMode="External"/><Relationship Id="rId65" Type="http://schemas.openxmlformats.org/officeDocument/2006/relationships/hyperlink" Target="http://www.route66interpretivecenter.org/" TargetMode="External"/><Relationship Id="rId68" Type="http://schemas.openxmlformats.org/officeDocument/2006/relationships/hyperlink" Target="http://www.lasr.net/leisure/oklahoma/mcintosh/checotah/att1.html" TargetMode="External"/><Relationship Id="rId67" Type="http://schemas.openxmlformats.org/officeDocument/2006/relationships/hyperlink" Target="http://www.lasr.net/leisure/oklahoma/mcintosh/checotah/att1.html" TargetMode="External"/><Relationship Id="rId60" Type="http://schemas.openxmlformats.org/officeDocument/2006/relationships/hyperlink" Target="https://www.kiowatribe.org/" TargetMode="External"/><Relationship Id="rId69" Type="http://schemas.openxmlformats.org/officeDocument/2006/relationships/hyperlink" Target="http://www.okgenweb.org/~okalfalf" TargetMode="External"/><Relationship Id="rId51" Type="http://schemas.openxmlformats.org/officeDocument/2006/relationships/hyperlink" Target="http://www.forestry.ok.gov/fhc" TargetMode="External"/><Relationship Id="rId50" Type="http://schemas.openxmlformats.org/officeDocument/2006/relationships/hyperlink" Target="http://www.okmhm.org/" TargetMode="External"/><Relationship Id="rId53" Type="http://schemas.openxmlformats.org/officeDocument/2006/relationships/hyperlink" Target="http://www.kiamichicountry.com/index.php" TargetMode="External"/><Relationship Id="rId52" Type="http://schemas.openxmlformats.org/officeDocument/2006/relationships/hyperlink" Target="http://www.forestry.ok.gov/fhc" TargetMode="External"/><Relationship Id="rId55" Type="http://schemas.openxmlformats.org/officeDocument/2006/relationships/hyperlink" Target="http://www.welcome2oklahoma.com/Welcome2Oklahoma/Oklahoma%20Towns/Cache/Quanah%20Parker%20Star%20House%20&amp;%20Eagle%20Park%20Ghost%20Town/QuanahParkerStarHouse&amp;EaglePark.htm" TargetMode="External"/><Relationship Id="rId54" Type="http://schemas.openxmlformats.org/officeDocument/2006/relationships/hyperlink" Target="http://www.kiamichicountry.com/index.php" TargetMode="External"/><Relationship Id="rId57" Type="http://schemas.openxmlformats.org/officeDocument/2006/relationships/hyperlink" Target="http://www.rootsweb.ancestry.com/~okbcha" TargetMode="External"/><Relationship Id="rId56" Type="http://schemas.openxmlformats.org/officeDocument/2006/relationships/hyperlink" Target="http://www.rootsweb.ancestry.com/~okbcha" TargetMode="External"/><Relationship Id="rId59" Type="http://schemas.openxmlformats.org/officeDocument/2006/relationships/hyperlink" Target="https://www.kiowatribe.org/" TargetMode="External"/><Relationship Id="rId58" Type="http://schemas.openxmlformats.org/officeDocument/2006/relationships/hyperlink" Target="http://www.okgenweb.org/~okdewey/" TargetMode="External"/><Relationship Id="rId107" Type="http://schemas.openxmlformats.org/officeDocument/2006/relationships/hyperlink" Target="http://libanswers.oc.edu/a.php?qid=500271" TargetMode="External"/><Relationship Id="rId228" Type="http://schemas.openxmlformats.org/officeDocument/2006/relationships/hyperlink" Target="http://www.normanmuseum.org/" TargetMode="External"/><Relationship Id="rId349" Type="http://schemas.openxmlformats.org/officeDocument/2006/relationships/hyperlink" Target="http://www.cherokee.org/" TargetMode="External"/><Relationship Id="rId106" Type="http://schemas.openxmlformats.org/officeDocument/2006/relationships/hyperlink" Target="http://libanswers.oc.edu/a.php?qid=500271" TargetMode="External"/><Relationship Id="rId227" Type="http://schemas.openxmlformats.org/officeDocument/2006/relationships/hyperlink" Target="http://www.rootsweb.ancestry.com/~okccogs/" TargetMode="External"/><Relationship Id="rId348" Type="http://schemas.openxmlformats.org/officeDocument/2006/relationships/hyperlink" Target="http://www.cherokee.org/" TargetMode="External"/><Relationship Id="rId105" Type="http://schemas.openxmlformats.org/officeDocument/2006/relationships/hyperlink" Target="http://www.rootsweb.ancestry.com/~okegs/" TargetMode="External"/><Relationship Id="rId226" Type="http://schemas.openxmlformats.org/officeDocument/2006/relationships/hyperlink" Target="http://www.rootsweb.ancestry.com/~okccogs/" TargetMode="External"/><Relationship Id="rId347" Type="http://schemas.openxmlformats.org/officeDocument/2006/relationships/hyperlink" Target="http://www.horseshoeingmuseum.com/" TargetMode="External"/><Relationship Id="rId104" Type="http://schemas.openxmlformats.org/officeDocument/2006/relationships/hyperlink" Target="http://metcalfemuseum.org/home.html" TargetMode="External"/><Relationship Id="rId225" Type="http://schemas.openxmlformats.org/officeDocument/2006/relationships/hyperlink" Target="http://www.roserockmuseum.com/" TargetMode="External"/><Relationship Id="rId346" Type="http://schemas.openxmlformats.org/officeDocument/2006/relationships/hyperlink" Target="http://chickasawculturalcenter.com/" TargetMode="External"/><Relationship Id="rId109" Type="http://schemas.openxmlformats.org/officeDocument/2006/relationships/hyperlink" Target="http://www.elkcity.com/library_genealogy.aspx" TargetMode="External"/><Relationship Id="rId108" Type="http://schemas.openxmlformats.org/officeDocument/2006/relationships/hyperlink" Target="http://www.fortreno.org/" TargetMode="External"/><Relationship Id="rId229" Type="http://schemas.openxmlformats.org/officeDocument/2006/relationships/hyperlink" Target="http://www.pasnorman.org/" TargetMode="External"/><Relationship Id="rId220" Type="http://schemas.openxmlformats.org/officeDocument/2006/relationships/hyperlink" Target="http://omhof.com/" TargetMode="External"/><Relationship Id="rId341" Type="http://schemas.openxmlformats.org/officeDocument/2006/relationships/hyperlink" Target="http://www.paynecounty.org/pfeiffer_farm.php" TargetMode="External"/><Relationship Id="rId340" Type="http://schemas.openxmlformats.org/officeDocument/2006/relationships/hyperlink" Target="http://www.rootsweb.ancestry.com/~okpcgs/" TargetMode="External"/><Relationship Id="rId103" Type="http://schemas.openxmlformats.org/officeDocument/2006/relationships/hyperlink" Target="http://www.okhistory.org/sites/fortwashita" TargetMode="External"/><Relationship Id="rId224" Type="http://schemas.openxmlformats.org/officeDocument/2006/relationships/hyperlink" Target="http://www.roserockmuseum.com/" TargetMode="External"/><Relationship Id="rId345" Type="http://schemas.openxmlformats.org/officeDocument/2006/relationships/hyperlink" Target="http://www.ahsmc.org/" TargetMode="External"/><Relationship Id="rId102" Type="http://schemas.openxmlformats.org/officeDocument/2006/relationships/hyperlink" Target="http://www.choctawnation.com/history/choctaw-nation-history/" TargetMode="External"/><Relationship Id="rId223" Type="http://schemas.openxmlformats.org/officeDocument/2006/relationships/hyperlink" Target="http://mustangchamber.publishpath.com/historical-museum" TargetMode="External"/><Relationship Id="rId344" Type="http://schemas.openxmlformats.org/officeDocument/2006/relationships/hyperlink" Target="http://sacandfoxnation-nsn.gov/departments/library/" TargetMode="External"/><Relationship Id="rId101" Type="http://schemas.openxmlformats.org/officeDocument/2006/relationships/hyperlink" Target="http://www.choctawnation.com/history/choctaw-nation-history/" TargetMode="External"/><Relationship Id="rId222" Type="http://schemas.openxmlformats.org/officeDocument/2006/relationships/hyperlink" Target="http://mustangchamber.publishpath.com/historical-museum" TargetMode="External"/><Relationship Id="rId343" Type="http://schemas.openxmlformats.org/officeDocument/2006/relationships/hyperlink" Target="http://sacandfoxnation-nsn.gov/" TargetMode="External"/><Relationship Id="rId100" Type="http://schemas.openxmlformats.org/officeDocument/2006/relationships/hyperlink" Target="http://www.duncanok.org/Attractions" TargetMode="External"/><Relationship Id="rId221" Type="http://schemas.openxmlformats.org/officeDocument/2006/relationships/hyperlink" Target="http://omhof.com/" TargetMode="External"/><Relationship Id="rId342" Type="http://schemas.openxmlformats.org/officeDocument/2006/relationships/hyperlink" Target="http://www.rootsweb.ancestry.com/~okadair/achga.html" TargetMode="External"/><Relationship Id="rId217" Type="http://schemas.openxmlformats.org/officeDocument/2006/relationships/hyperlink" Target="http://ataloa.bacone.edu/" TargetMode="External"/><Relationship Id="rId338" Type="http://schemas.openxmlformats.org/officeDocument/2006/relationships/hyperlink" Target="http://okwondertorium.org/" TargetMode="External"/><Relationship Id="rId216" Type="http://schemas.openxmlformats.org/officeDocument/2006/relationships/hyperlink" Target="http://www.mounds.org/history/" TargetMode="External"/><Relationship Id="rId337" Type="http://schemas.openxmlformats.org/officeDocument/2006/relationships/hyperlink" Target="http://museum.okstate.edu/" TargetMode="External"/><Relationship Id="rId215" Type="http://schemas.openxmlformats.org/officeDocument/2006/relationships/hyperlink" Target="http://www.minco-ok.com/history/" TargetMode="External"/><Relationship Id="rId336" Type="http://schemas.openxmlformats.org/officeDocument/2006/relationships/hyperlink" Target="http://www.library.okstate.edu/services/hours.htm" TargetMode="External"/><Relationship Id="rId214" Type="http://schemas.openxmlformats.org/officeDocument/2006/relationships/hyperlink" Target="http://www.minco-ok.com/history/" TargetMode="External"/><Relationship Id="rId335" Type="http://schemas.openxmlformats.org/officeDocument/2006/relationships/hyperlink" Target="http://nwhof.org/" TargetMode="External"/><Relationship Id="rId219" Type="http://schemas.openxmlformats.org/officeDocument/2006/relationships/hyperlink" Target="http://www.muskogeecountygenealogicalsociety.org/" TargetMode="External"/><Relationship Id="rId218" Type="http://schemas.openxmlformats.org/officeDocument/2006/relationships/hyperlink" Target="http://www.fivetribes.org/" TargetMode="External"/><Relationship Id="rId339" Type="http://schemas.openxmlformats.org/officeDocument/2006/relationships/hyperlink" Target="http://www.rootsweb.ancestry.com/~okpcgs/" TargetMode="External"/><Relationship Id="rId330" Type="http://schemas.openxmlformats.org/officeDocument/2006/relationships/hyperlink" Target="http://starspenceralumni.homestead.com/spencerhistoricalsociety.html" TargetMode="External"/><Relationship Id="rId213" Type="http://schemas.openxmlformats.org/officeDocument/2006/relationships/hyperlink" Target="http://www.choctawnation.com/" TargetMode="External"/><Relationship Id="rId334" Type="http://schemas.openxmlformats.org/officeDocument/2006/relationships/hyperlink" Target="http://haskellok.tripod.com/" TargetMode="External"/><Relationship Id="rId212" Type="http://schemas.openxmlformats.org/officeDocument/2006/relationships/hyperlink" Target="http://www.choctawnation.com/" TargetMode="External"/><Relationship Id="rId333" Type="http://schemas.openxmlformats.org/officeDocument/2006/relationships/hyperlink" Target="http://haskellok.tripod.com/" TargetMode="External"/><Relationship Id="rId211" Type="http://schemas.openxmlformats.org/officeDocument/2006/relationships/hyperlink" Target="http://www.rose.edu/atkinson-heritage-center" TargetMode="External"/><Relationship Id="rId332" Type="http://schemas.openxmlformats.org/officeDocument/2006/relationships/hyperlink" Target="http://www.okhistory.org/sites/spiromounds.php" TargetMode="External"/><Relationship Id="rId210" Type="http://schemas.openxmlformats.org/officeDocument/2006/relationships/hyperlink" Target="http://www.shawnee-tribe.com/" TargetMode="External"/><Relationship Id="rId331" Type="http://schemas.openxmlformats.org/officeDocument/2006/relationships/hyperlink" Target="http://starspenceralumni.homestead.com/spencerhistoricalsociety.html" TargetMode="External"/><Relationship Id="rId370" Type="http://schemas.openxmlformats.org/officeDocument/2006/relationships/hyperlink" Target="http://northtulsahistoricalsociety.org/" TargetMode="External"/><Relationship Id="rId129" Type="http://schemas.openxmlformats.org/officeDocument/2006/relationships/hyperlink" Target="http://www.freedomokla.com/specialattractions.htm" TargetMode="External"/><Relationship Id="rId128" Type="http://schemas.openxmlformats.org/officeDocument/2006/relationships/hyperlink" Target="mailto:pioneer@okhistory.org" TargetMode="External"/><Relationship Id="rId249" Type="http://schemas.openxmlformats.org/officeDocument/2006/relationships/hyperlink" Target="http://okgensoc.org/firstfamilies.htm" TargetMode="External"/><Relationship Id="rId127" Type="http://schemas.openxmlformats.org/officeDocument/2006/relationships/hyperlink" Target="mailto:pioneer@okhistory.org" TargetMode="External"/><Relationship Id="rId248" Type="http://schemas.openxmlformats.org/officeDocument/2006/relationships/hyperlink" Target="http://ataloa.bacone.edu/" TargetMode="External"/><Relationship Id="rId369" Type="http://schemas.openxmlformats.org/officeDocument/2006/relationships/hyperlink" Target="http://www.nimi.us/" TargetMode="External"/><Relationship Id="rId126" Type="http://schemas.openxmlformats.org/officeDocument/2006/relationships/hyperlink" Target="http://www.okhistory.org/sites/forttowson" TargetMode="External"/><Relationship Id="rId247" Type="http://schemas.openxmlformats.org/officeDocument/2006/relationships/hyperlink" Target="http://www.teamusa.org/USA-Softball/asa-Hall-of-fame-complex" TargetMode="External"/><Relationship Id="rId368" Type="http://schemas.openxmlformats.org/officeDocument/2006/relationships/hyperlink" Target="http://www.nimi.us/" TargetMode="External"/><Relationship Id="rId121" Type="http://schemas.openxmlformats.org/officeDocument/2006/relationships/hyperlink" Target="http://www.fortgibsonumc.us/792751" TargetMode="External"/><Relationship Id="rId242" Type="http://schemas.openxmlformats.org/officeDocument/2006/relationships/hyperlink" Target="http://www.harnhomestead.com/" TargetMode="External"/><Relationship Id="rId363" Type="http://schemas.openxmlformats.org/officeDocument/2006/relationships/hyperlink" Target="http://tonkawachamber.org/attractions" TargetMode="External"/><Relationship Id="rId120" Type="http://schemas.openxmlformats.org/officeDocument/2006/relationships/hyperlink" Target="http://www.mchsok.com/" TargetMode="External"/><Relationship Id="rId241" Type="http://schemas.openxmlformats.org/officeDocument/2006/relationships/hyperlink" Target="http://tttown.org/" TargetMode="External"/><Relationship Id="rId362" Type="http://schemas.openxmlformats.org/officeDocument/2006/relationships/hyperlink" Target="http://www.noc.edu/a-d-buck-museum" TargetMode="External"/><Relationship Id="rId240" Type="http://schemas.openxmlformats.org/officeDocument/2006/relationships/hyperlink" Target="http://www.okgenweb.org/~okokfusk/library.htm" TargetMode="External"/><Relationship Id="rId361" Type="http://schemas.openxmlformats.org/officeDocument/2006/relationships/hyperlink" Target="http://www.noc.edu/a-d-buck-museum" TargetMode="External"/><Relationship Id="rId360" Type="http://schemas.openxmlformats.org/officeDocument/2006/relationships/hyperlink" Target="http://johnstoncounty.8m.com/index.html" TargetMode="External"/><Relationship Id="rId125" Type="http://schemas.openxmlformats.org/officeDocument/2006/relationships/hyperlink" Target="http://www.okhistory.org/sites/fortsupply" TargetMode="External"/><Relationship Id="rId246" Type="http://schemas.openxmlformats.org/officeDocument/2006/relationships/hyperlink" Target="http://www.theamericanpigeonmuseum.org/" TargetMode="External"/><Relationship Id="rId367" Type="http://schemas.openxmlformats.org/officeDocument/2006/relationships/hyperlink" Target="http://www.greenwoodculturalcenter.com/" TargetMode="External"/><Relationship Id="rId124" Type="http://schemas.openxmlformats.org/officeDocument/2006/relationships/hyperlink" Target="http://www.okhistory.org/sites/fortsupply" TargetMode="External"/><Relationship Id="rId245" Type="http://schemas.openxmlformats.org/officeDocument/2006/relationships/hyperlink" Target="http://americanbanjomuseum.com/" TargetMode="External"/><Relationship Id="rId366" Type="http://schemas.openxmlformats.org/officeDocument/2006/relationships/hyperlink" Target="http://gilcrease.utulsa.edu/" TargetMode="External"/><Relationship Id="rId123" Type="http://schemas.openxmlformats.org/officeDocument/2006/relationships/hyperlink" Target="http://www.okhistory.org/sites/fortgibson" TargetMode="External"/><Relationship Id="rId244" Type="http://schemas.openxmlformats.org/officeDocument/2006/relationships/hyperlink" Target="http://www.ninety-nines.org/index.cfm/99s_museum_of_women_pilots.htm" TargetMode="External"/><Relationship Id="rId365" Type="http://schemas.openxmlformats.org/officeDocument/2006/relationships/hyperlink" Target="http://www.tonkawatribe.com/culture/museum.htm" TargetMode="External"/><Relationship Id="rId122" Type="http://schemas.openxmlformats.org/officeDocument/2006/relationships/hyperlink" Target="http://www.fortgibsonumc.us/792751" TargetMode="External"/><Relationship Id="rId243" Type="http://schemas.openxmlformats.org/officeDocument/2006/relationships/hyperlink" Target="http://45thdivisionmuseum.com/" TargetMode="External"/><Relationship Id="rId364" Type="http://schemas.openxmlformats.org/officeDocument/2006/relationships/hyperlink" Target="http://www.cityoftonkawa.com/TonkawaHistoricalSociety.aspx" TargetMode="External"/><Relationship Id="rId95" Type="http://schemas.openxmlformats.org/officeDocument/2006/relationships/hyperlink" Target="http://www.drumrighthistoricalsociety.org/" TargetMode="External"/><Relationship Id="rId94" Type="http://schemas.openxmlformats.org/officeDocument/2006/relationships/hyperlink" Target="http://www.wchs-ok.org/index.html" TargetMode="External"/><Relationship Id="rId97" Type="http://schemas.openxmlformats.org/officeDocument/2006/relationships/hyperlink" Target="http://onthechisholmtrail.esecure-site.com/" TargetMode="External"/><Relationship Id="rId96" Type="http://schemas.openxmlformats.org/officeDocument/2006/relationships/hyperlink" Target="http://www.rockisland905.com/" TargetMode="External"/><Relationship Id="rId99" Type="http://schemas.openxmlformats.org/officeDocument/2006/relationships/hyperlink" Target="http://www.duncanok.org/Attractions" TargetMode="External"/><Relationship Id="rId98" Type="http://schemas.openxmlformats.org/officeDocument/2006/relationships/hyperlink" Target="http://members.tripod.com/davis_genealogy/SCGS.html" TargetMode="External"/><Relationship Id="rId91" Type="http://schemas.openxmlformats.org/officeDocument/2006/relationships/hyperlink" Target="http://www.prairiesong.net/" TargetMode="External"/><Relationship Id="rId90" Type="http://schemas.openxmlformats.org/officeDocument/2006/relationships/hyperlink" Target="http://www.welcome2oklahoma.com/Welcome2Oklahoma/Oklahoma%20Towns/Cyril/Cyril%20Museum/CyrilMuseum.htm" TargetMode="External"/><Relationship Id="rId93" Type="http://schemas.openxmlformats.org/officeDocument/2006/relationships/hyperlink" Target="http://www.tommixmuseum.com/" TargetMode="External"/><Relationship Id="rId92" Type="http://schemas.openxmlformats.org/officeDocument/2006/relationships/hyperlink" Target="http://www.tommixmuseum.com/" TargetMode="External"/><Relationship Id="rId118" Type="http://schemas.openxmlformats.org/officeDocument/2006/relationships/hyperlink" Target="http://www.rogermillermuseum.com/" TargetMode="External"/><Relationship Id="rId239" Type="http://schemas.openxmlformats.org/officeDocument/2006/relationships/hyperlink" Target="http://www.okgenweb.org/~okokfusk/library.htm" TargetMode="External"/><Relationship Id="rId117" Type="http://schemas.openxmlformats.org/officeDocument/2006/relationships/hyperlink" Target="http://www.rogermillermuseum.com/" TargetMode="External"/><Relationship Id="rId238" Type="http://schemas.openxmlformats.org/officeDocument/2006/relationships/hyperlink" Target="http://www.okgenweb.org/~okokfusk/library.htm" TargetMode="External"/><Relationship Id="rId359" Type="http://schemas.openxmlformats.org/officeDocument/2006/relationships/hyperlink" Target="http://www.rootsweb.ancestry.com/~okjeffe2/" TargetMode="External"/><Relationship Id="rId116" Type="http://schemas.openxmlformats.org/officeDocument/2006/relationships/hyperlink" Target="http://www.visitenid.org/visitors/things-to-do/cultural-heritage/m.directory/82/view/18" TargetMode="External"/><Relationship Id="rId237" Type="http://schemas.openxmlformats.org/officeDocument/2006/relationships/hyperlink" Target="http://www.rootsweb.ancestry.com/~oknowata/" TargetMode="External"/><Relationship Id="rId358" Type="http://schemas.openxmlformats.org/officeDocument/2006/relationships/hyperlink" Target="http://www.angelfire.com/ok5/museumtemple/" TargetMode="External"/><Relationship Id="rId115" Type="http://schemas.openxmlformats.org/officeDocument/2006/relationships/hyperlink" Target="http://www.leonardos.org/" TargetMode="External"/><Relationship Id="rId236" Type="http://schemas.openxmlformats.org/officeDocument/2006/relationships/hyperlink" Target="http://www.rootsweb.ancestry.com/~oknowata/" TargetMode="External"/><Relationship Id="rId357" Type="http://schemas.openxmlformats.org/officeDocument/2006/relationships/hyperlink" Target="http://www.angelfire.com/ok5/museumtemple/" TargetMode="External"/><Relationship Id="rId119" Type="http://schemas.openxmlformats.org/officeDocument/2006/relationships/hyperlink" Target="http://www.mchsok.com/" TargetMode="External"/><Relationship Id="rId110" Type="http://schemas.openxmlformats.org/officeDocument/2006/relationships/hyperlink" Target="http://visitelkcity.com/museums.aspx" TargetMode="External"/><Relationship Id="rId231" Type="http://schemas.openxmlformats.org/officeDocument/2006/relationships/hyperlink" Target="http://libraries.ou.edu/" TargetMode="External"/><Relationship Id="rId352" Type="http://schemas.openxmlformats.org/officeDocument/2006/relationships/hyperlink" Target="http://www.rootsweb.ancestry.com/~okitghs/" TargetMode="External"/><Relationship Id="rId230" Type="http://schemas.openxmlformats.org/officeDocument/2006/relationships/hyperlink" Target="http://www.snomnh.ou.edu/" TargetMode="External"/><Relationship Id="rId351" Type="http://schemas.openxmlformats.org/officeDocument/2006/relationships/hyperlink" Target="http://visitcherokeenation.com/Attractions/Pages/CherokeeNationalSupremeCourtMuseum.aspx" TargetMode="External"/><Relationship Id="rId350" Type="http://schemas.openxmlformats.org/officeDocument/2006/relationships/hyperlink" Target="http://www.cherokeetourismok.com/Attractions/Pages/CherokeeNationalJail.aspx" TargetMode="External"/><Relationship Id="rId114" Type="http://schemas.openxmlformats.org/officeDocument/2006/relationships/hyperlink" Target="http://www.leonardos.org/" TargetMode="External"/><Relationship Id="rId235" Type="http://schemas.openxmlformats.org/officeDocument/2006/relationships/hyperlink" Target="http://www.rootsweb.ancestry.com/~oknowata/NowCtySo.htm" TargetMode="External"/><Relationship Id="rId356" Type="http://schemas.openxmlformats.org/officeDocument/2006/relationships/hyperlink" Target="http://www.keetoowahcherokee.org/" TargetMode="External"/><Relationship Id="rId113" Type="http://schemas.openxmlformats.org/officeDocument/2006/relationships/hyperlink" Target="http://www.leonamitchellsouthernheightsindianmuseum.org/default.html" TargetMode="External"/><Relationship Id="rId234" Type="http://schemas.openxmlformats.org/officeDocument/2006/relationships/hyperlink" Target="http://www.rootsweb.ancestry.com/~oknowata/NowCtySo.htm" TargetMode="External"/><Relationship Id="rId355" Type="http://schemas.openxmlformats.org/officeDocument/2006/relationships/hyperlink" Target="http://www.keetoowahcherokee.org/" TargetMode="External"/><Relationship Id="rId112" Type="http://schemas.openxmlformats.org/officeDocument/2006/relationships/hyperlink" Target="http://www.garfieldokgen.org/" TargetMode="External"/><Relationship Id="rId233" Type="http://schemas.openxmlformats.org/officeDocument/2006/relationships/hyperlink" Target="http://pcc.ou.edu/" TargetMode="External"/><Relationship Id="rId354" Type="http://schemas.openxmlformats.org/officeDocument/2006/relationships/hyperlink" Target="http://library.nsuok.edu/admin/about.html" TargetMode="External"/><Relationship Id="rId111" Type="http://schemas.openxmlformats.org/officeDocument/2006/relationships/hyperlink" Target="http://visitelkcity.com/museums.aspx" TargetMode="External"/><Relationship Id="rId232" Type="http://schemas.openxmlformats.org/officeDocument/2006/relationships/hyperlink" Target="http://www.ou.edu/special/albertctr/archives/contact.htm" TargetMode="External"/><Relationship Id="rId353" Type="http://schemas.openxmlformats.org/officeDocument/2006/relationships/hyperlink" Target="http://www.keetoowahcherokeemuseum.org/" TargetMode="External"/><Relationship Id="rId305" Type="http://schemas.openxmlformats.org/officeDocument/2006/relationships/hyperlink" Target="https://www.quapawtribe.com/" TargetMode="External"/><Relationship Id="rId304" Type="http://schemas.openxmlformats.org/officeDocument/2006/relationships/hyperlink" Target="http://www.quapawtribe.com/index.aspx?nid=179" TargetMode="External"/><Relationship Id="rId303" Type="http://schemas.openxmlformats.org/officeDocument/2006/relationships/hyperlink" Target="http://www.rootsweb.ancestry.com/~okmchgs/mchgs.htm" TargetMode="External"/><Relationship Id="rId302" Type="http://schemas.openxmlformats.org/officeDocument/2006/relationships/hyperlink" Target="http://praguechamber.org/community/the-prague-historical-museum/" TargetMode="External"/><Relationship Id="rId309" Type="http://schemas.openxmlformats.org/officeDocument/2006/relationships/hyperlink" Target="http://dcminnerblues.com/" TargetMode="External"/><Relationship Id="rId308" Type="http://schemas.openxmlformats.org/officeDocument/2006/relationships/hyperlink" Target="http://www.okhistory.org/sites/honeysprings" TargetMode="External"/><Relationship Id="rId307" Type="http://schemas.openxmlformats.org/officeDocument/2006/relationships/hyperlink" Target="http://www.okhistory.org/sites/honeysprings" TargetMode="External"/><Relationship Id="rId306" Type="http://schemas.openxmlformats.org/officeDocument/2006/relationships/hyperlink" Target="http://www.omtribe.org/" TargetMode="External"/><Relationship Id="rId301" Type="http://schemas.openxmlformats.org/officeDocument/2006/relationships/hyperlink" Target="http://standingbearpark.com/" TargetMode="External"/><Relationship Id="rId300" Type="http://schemas.openxmlformats.org/officeDocument/2006/relationships/hyperlink" Target="http://standingbearpark.com/" TargetMode="External"/><Relationship Id="rId206" Type="http://schemas.openxmlformats.org/officeDocument/2006/relationships/hyperlink" Target="http://www.ottawatribe.org/" TargetMode="External"/><Relationship Id="rId327" Type="http://schemas.openxmlformats.org/officeDocument/2006/relationships/hyperlink" Target="http://www.pottcountymuseum.org/" TargetMode="External"/><Relationship Id="rId205" Type="http://schemas.openxmlformats.org/officeDocument/2006/relationships/hyperlink" Target="http://www.ottawatribe.org/" TargetMode="External"/><Relationship Id="rId326" Type="http://schemas.openxmlformats.org/officeDocument/2006/relationships/hyperlink" Target="http://www.rootsweb.ancestry.com/~okpcgc/" TargetMode="External"/><Relationship Id="rId204" Type="http://schemas.openxmlformats.org/officeDocument/2006/relationships/hyperlink" Target="http://www.ottawacountygenealogy.com/" TargetMode="External"/><Relationship Id="rId325" Type="http://schemas.openxmlformats.org/officeDocument/2006/relationships/hyperlink" Target="http://www.rootsweb.ancestry.com/~okpcgc/" TargetMode="External"/><Relationship Id="rId203" Type="http://schemas.openxmlformats.org/officeDocument/2006/relationships/hyperlink" Target="http://www.modoctribe.net/index.html" TargetMode="External"/><Relationship Id="rId324" Type="http://schemas.openxmlformats.org/officeDocument/2006/relationships/hyperlink" Target="http://www.potawatomi.org/" TargetMode="External"/><Relationship Id="rId209" Type="http://schemas.openxmlformats.org/officeDocument/2006/relationships/hyperlink" Target="http://www.shawnee-tribe.com/" TargetMode="External"/><Relationship Id="rId208" Type="http://schemas.openxmlformats.org/officeDocument/2006/relationships/hyperlink" Target="http://www.route66vintageiron.com/" TargetMode="External"/><Relationship Id="rId329" Type="http://schemas.openxmlformats.org/officeDocument/2006/relationships/hyperlink" Target="http://www.skiatook.com/skiatook/museum.html" TargetMode="External"/><Relationship Id="rId207" Type="http://schemas.openxmlformats.org/officeDocument/2006/relationships/hyperlink" Target="http://peoriatribe.com/" TargetMode="External"/><Relationship Id="rId328" Type="http://schemas.openxmlformats.org/officeDocument/2006/relationships/hyperlink" Target="http://www.pottcountymuseum.org/" TargetMode="External"/><Relationship Id="rId202" Type="http://schemas.openxmlformats.org/officeDocument/2006/relationships/hyperlink" Target="http://www.miamination.com/newsite/" TargetMode="External"/><Relationship Id="rId323" Type="http://schemas.openxmlformats.org/officeDocument/2006/relationships/hyperlink" Target="http://www.astribe.com/" TargetMode="External"/><Relationship Id="rId201" Type="http://schemas.openxmlformats.org/officeDocument/2006/relationships/hyperlink" Target="http://www.miamination.com/newsite/" TargetMode="External"/><Relationship Id="rId322" Type="http://schemas.openxmlformats.org/officeDocument/2006/relationships/hyperlink" Target="http://www.shattuckwindmillmuseum.org/" TargetMode="External"/><Relationship Id="rId200" Type="http://schemas.openxmlformats.org/officeDocument/2006/relationships/hyperlink" Target="http://www.dobsonmuseum.com/" TargetMode="External"/><Relationship Id="rId321" Type="http://schemas.openxmlformats.org/officeDocument/2006/relationships/hyperlink" Target="http://www.shattuckwindmillmuseum.org/" TargetMode="External"/><Relationship Id="rId320" Type="http://schemas.openxmlformats.org/officeDocument/2006/relationships/hyperlink" Target="http://www.seminoleoklahoma.com/museum/" TargetMode="External"/><Relationship Id="rId316" Type="http://schemas.openxmlformats.org/officeDocument/2006/relationships/hyperlink" Target="http://www.eucheetribe.com/" TargetMode="External"/><Relationship Id="rId315" Type="http://schemas.openxmlformats.org/officeDocument/2006/relationships/hyperlink" Target="http://www.sandspringsok.org/index.aspx?NID=178" TargetMode="External"/><Relationship Id="rId314" Type="http://schemas.openxmlformats.org/officeDocument/2006/relationships/hyperlink" Target="http://www.okgenweb.org/~oksequo2/" TargetMode="External"/><Relationship Id="rId313" Type="http://schemas.openxmlformats.org/officeDocument/2006/relationships/hyperlink" Target="http://www.okgenweb.org/~oksequo2/" TargetMode="External"/><Relationship Id="rId319" Type="http://schemas.openxmlformats.org/officeDocument/2006/relationships/hyperlink" Target="http://www.seminoleoklahoma.com/museum/" TargetMode="External"/><Relationship Id="rId318" Type="http://schemas.openxmlformats.org/officeDocument/2006/relationships/hyperlink" Target="http://www.oklahomapotterymuseum.org/" TargetMode="External"/><Relationship Id="rId317" Type="http://schemas.openxmlformats.org/officeDocument/2006/relationships/hyperlink" Target="http://www.eucheetribe.com/" TargetMode="External"/><Relationship Id="rId312" Type="http://schemas.openxmlformats.org/officeDocument/2006/relationships/hyperlink" Target="http://www.exploresouthernhistory.com/sallisawmuseum.html" TargetMode="External"/><Relationship Id="rId311" Type="http://schemas.openxmlformats.org/officeDocument/2006/relationships/hyperlink" Target="http://www.exploresouthernhistory.com/sallisawmuseum.html" TargetMode="External"/><Relationship Id="rId310" Type="http://schemas.openxmlformats.org/officeDocument/2006/relationships/hyperlink" Target="http://www.washingtonirvingtrailmuseum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33.57"/>
    <col customWidth="1" min="15" max="15" width="39.0"/>
    <col customWidth="1" min="21" max="21" width="46.71"/>
  </cols>
  <sheetData>
    <row r="1">
      <c r="A1" s="6" t="s">
        <v>1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14</v>
      </c>
      <c r="J1" s="6" t="s">
        <v>15</v>
      </c>
      <c r="K1" s="10" t="s">
        <v>16</v>
      </c>
      <c r="L1" s="10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32</v>
      </c>
      <c r="W1" s="6" t="s">
        <v>33</v>
      </c>
      <c r="X1" s="14"/>
      <c r="Y1" s="14"/>
      <c r="Z1" s="14"/>
      <c r="AA1" s="14"/>
    </row>
    <row r="2">
      <c r="A2" s="17" t="s">
        <v>35</v>
      </c>
      <c r="B2" s="18"/>
      <c r="C2" s="18"/>
      <c r="D2" s="18"/>
      <c r="E2" s="18"/>
      <c r="F2" s="21" t="s">
        <v>41</v>
      </c>
      <c r="G2" s="21" t="s">
        <v>45</v>
      </c>
      <c r="H2" s="22" t="s">
        <v>47</v>
      </c>
      <c r="I2" s="18"/>
      <c r="J2" s="17" t="s">
        <v>48</v>
      </c>
      <c r="K2" s="24" t="s">
        <v>50</v>
      </c>
      <c r="L2" s="24"/>
      <c r="M2" s="17" t="s">
        <v>53</v>
      </c>
      <c r="N2" s="25" t="s">
        <v>54</v>
      </c>
      <c r="O2" s="26" t="s">
        <v>55</v>
      </c>
      <c r="P2" s="18"/>
      <c r="Q2" s="18"/>
      <c r="R2" s="18"/>
      <c r="S2" s="29">
        <v>43194.0</v>
      </c>
      <c r="T2" s="21" t="s">
        <v>63</v>
      </c>
      <c r="U2" s="21" t="s">
        <v>64</v>
      </c>
      <c r="V2" s="21"/>
      <c r="W2" s="22"/>
      <c r="X2" s="18"/>
      <c r="Y2" s="18"/>
      <c r="Z2" s="18"/>
      <c r="AA2" s="18"/>
    </row>
    <row r="3">
      <c r="A3" s="17" t="s">
        <v>70</v>
      </c>
      <c r="B3" s="18"/>
      <c r="C3" s="18"/>
      <c r="D3" s="18"/>
      <c r="E3" s="18"/>
      <c r="F3" s="21" t="s">
        <v>41</v>
      </c>
      <c r="G3" s="21" t="s">
        <v>45</v>
      </c>
      <c r="H3" s="22" t="s">
        <v>76</v>
      </c>
      <c r="I3" s="18"/>
      <c r="J3" s="17" t="s">
        <v>48</v>
      </c>
      <c r="K3" s="24" t="s">
        <v>78</v>
      </c>
      <c r="L3" s="24"/>
      <c r="M3" s="17" t="s">
        <v>53</v>
      </c>
      <c r="N3" s="25" t="s">
        <v>54</v>
      </c>
      <c r="O3" s="26" t="s">
        <v>81</v>
      </c>
      <c r="P3" s="18"/>
      <c r="Q3" s="18"/>
      <c r="R3" s="18"/>
      <c r="S3" s="29">
        <v>43194.0</v>
      </c>
      <c r="T3" s="21" t="s">
        <v>63</v>
      </c>
      <c r="U3" s="21" t="s">
        <v>64</v>
      </c>
      <c r="V3" s="21"/>
      <c r="W3" s="22"/>
      <c r="X3" s="18"/>
      <c r="Y3" s="18"/>
      <c r="Z3" s="18"/>
      <c r="AA3" s="18"/>
    </row>
    <row r="4">
      <c r="A4" s="17" t="s">
        <v>70</v>
      </c>
      <c r="B4" s="18"/>
      <c r="C4" s="18"/>
      <c r="D4" s="18"/>
      <c r="E4" s="18"/>
      <c r="F4" s="21" t="s">
        <v>41</v>
      </c>
      <c r="G4" s="21" t="s">
        <v>85</v>
      </c>
      <c r="H4" s="22" t="s">
        <v>86</v>
      </c>
      <c r="I4" s="18"/>
      <c r="J4" s="17" t="s">
        <v>48</v>
      </c>
      <c r="K4" s="24" t="s">
        <v>78</v>
      </c>
      <c r="L4" s="24"/>
      <c r="M4" s="17" t="s">
        <v>53</v>
      </c>
      <c r="N4" s="25" t="s">
        <v>54</v>
      </c>
      <c r="O4" s="26" t="s">
        <v>81</v>
      </c>
      <c r="P4" s="18"/>
      <c r="Q4" s="18"/>
      <c r="R4" s="18"/>
      <c r="S4" s="29">
        <v>43194.0</v>
      </c>
      <c r="T4" s="21" t="s">
        <v>63</v>
      </c>
      <c r="U4" s="21" t="s">
        <v>64</v>
      </c>
      <c r="V4" s="21"/>
      <c r="W4" s="22"/>
      <c r="X4" s="18"/>
      <c r="Y4" s="18"/>
      <c r="Z4" s="18"/>
      <c r="AA4" s="18"/>
    </row>
    <row r="5">
      <c r="A5" s="17" t="s">
        <v>88</v>
      </c>
      <c r="B5" s="18"/>
      <c r="C5" s="18"/>
      <c r="D5" s="18"/>
      <c r="E5" s="18"/>
      <c r="F5" s="21" t="s">
        <v>89</v>
      </c>
      <c r="G5" s="21" t="s">
        <v>45</v>
      </c>
      <c r="H5" s="22" t="s">
        <v>91</v>
      </c>
      <c r="I5" s="18"/>
      <c r="J5" s="17" t="s">
        <v>48</v>
      </c>
      <c r="K5" s="24" t="s">
        <v>78</v>
      </c>
      <c r="L5" s="24"/>
      <c r="M5" s="17" t="s">
        <v>53</v>
      </c>
      <c r="N5" s="25" t="s">
        <v>54</v>
      </c>
      <c r="O5" s="26" t="s">
        <v>93</v>
      </c>
      <c r="P5" s="18"/>
      <c r="Q5" s="18"/>
      <c r="R5" s="18"/>
      <c r="S5" s="29">
        <v>43194.0</v>
      </c>
      <c r="T5" s="21" t="s">
        <v>63</v>
      </c>
      <c r="U5" s="21" t="s">
        <v>64</v>
      </c>
      <c r="V5" s="21"/>
      <c r="W5" s="22"/>
      <c r="X5" s="18"/>
      <c r="Y5" s="18"/>
      <c r="Z5" s="18"/>
      <c r="AA5" s="18"/>
    </row>
    <row r="6">
      <c r="A6" s="22" t="s">
        <v>94</v>
      </c>
      <c r="B6" s="18"/>
      <c r="C6" s="36" t="s">
        <v>95</v>
      </c>
      <c r="D6" s="18"/>
      <c r="E6" s="18"/>
      <c r="F6" s="21" t="s">
        <v>41</v>
      </c>
      <c r="G6" s="21" t="s">
        <v>45</v>
      </c>
      <c r="H6" s="39" t="s">
        <v>97</v>
      </c>
      <c r="I6" s="18"/>
      <c r="J6" s="22" t="s">
        <v>48</v>
      </c>
      <c r="K6" s="24" t="s">
        <v>50</v>
      </c>
      <c r="L6" s="24" t="s">
        <v>99</v>
      </c>
      <c r="M6" s="22" t="s">
        <v>53</v>
      </c>
      <c r="N6" s="25" t="s">
        <v>54</v>
      </c>
      <c r="O6" s="22" t="s">
        <v>100</v>
      </c>
      <c r="P6" s="18"/>
      <c r="Q6" s="18"/>
      <c r="R6" s="18"/>
      <c r="S6" s="29">
        <v>43194.0</v>
      </c>
      <c r="T6" s="21" t="s">
        <v>63</v>
      </c>
      <c r="U6" s="21" t="s">
        <v>64</v>
      </c>
      <c r="V6" s="18"/>
      <c r="W6" s="22"/>
      <c r="X6" s="18"/>
      <c r="Y6" s="18"/>
      <c r="Z6" s="18"/>
      <c r="AA6" s="18"/>
    </row>
    <row r="7">
      <c r="A7" s="22" t="s">
        <v>101</v>
      </c>
      <c r="B7" s="18"/>
      <c r="C7" s="18"/>
      <c r="D7" s="18"/>
      <c r="E7" s="18"/>
      <c r="F7" s="21" t="s">
        <v>41</v>
      </c>
      <c r="G7" s="21" t="s">
        <v>45</v>
      </c>
      <c r="H7" s="22" t="s">
        <v>102</v>
      </c>
      <c r="I7" s="18"/>
      <c r="J7" s="22" t="s">
        <v>103</v>
      </c>
      <c r="K7" s="24" t="s">
        <v>104</v>
      </c>
      <c r="L7" s="24"/>
      <c r="M7" s="22" t="s">
        <v>105</v>
      </c>
      <c r="N7" s="25" t="s">
        <v>54</v>
      </c>
      <c r="O7" s="42" t="s">
        <v>107</v>
      </c>
      <c r="P7" s="18"/>
      <c r="Q7" s="18"/>
      <c r="R7" s="18"/>
      <c r="S7" s="29">
        <v>43194.0</v>
      </c>
      <c r="T7" s="21" t="s">
        <v>63</v>
      </c>
      <c r="U7" s="21" t="s">
        <v>64</v>
      </c>
      <c r="V7" s="18"/>
      <c r="W7" s="22"/>
      <c r="X7" s="18"/>
      <c r="Y7" s="18"/>
      <c r="Z7" s="18"/>
      <c r="AA7" s="18"/>
    </row>
    <row r="8">
      <c r="A8" s="22" t="s">
        <v>112</v>
      </c>
      <c r="B8" s="18"/>
      <c r="C8" s="18"/>
      <c r="D8" s="18"/>
      <c r="E8" s="18"/>
      <c r="F8" s="21" t="s">
        <v>41</v>
      </c>
      <c r="G8" s="21" t="s">
        <v>45</v>
      </c>
      <c r="H8" s="22" t="s">
        <v>115</v>
      </c>
      <c r="I8" s="18"/>
      <c r="J8" s="22" t="s">
        <v>116</v>
      </c>
      <c r="K8" s="24" t="s">
        <v>117</v>
      </c>
      <c r="L8" s="24"/>
      <c r="M8" s="22" t="s">
        <v>118</v>
      </c>
      <c r="N8" s="25" t="s">
        <v>54</v>
      </c>
      <c r="O8" s="42" t="s">
        <v>119</v>
      </c>
      <c r="P8" s="18"/>
      <c r="Q8" s="18"/>
      <c r="R8" s="18"/>
      <c r="S8" s="29">
        <v>43194.0</v>
      </c>
      <c r="T8" s="21" t="s">
        <v>63</v>
      </c>
      <c r="U8" s="21" t="s">
        <v>64</v>
      </c>
      <c r="V8" s="18"/>
      <c r="W8" s="22"/>
      <c r="X8" s="18"/>
      <c r="Y8" s="18"/>
      <c r="Z8" s="18"/>
      <c r="AA8" s="18"/>
    </row>
    <row r="9">
      <c r="A9" s="22" t="s">
        <v>121</v>
      </c>
      <c r="B9" s="18"/>
      <c r="C9" s="18"/>
      <c r="D9" s="18"/>
      <c r="E9" s="18"/>
      <c r="F9" s="21" t="s">
        <v>41</v>
      </c>
      <c r="G9" s="21" t="s">
        <v>45</v>
      </c>
      <c r="H9" s="22" t="s">
        <v>122</v>
      </c>
      <c r="I9" s="18"/>
      <c r="J9" s="22" t="s">
        <v>123</v>
      </c>
      <c r="K9" s="24" t="s">
        <v>124</v>
      </c>
      <c r="L9" s="24"/>
      <c r="M9" s="22" t="s">
        <v>125</v>
      </c>
      <c r="N9" s="25" t="s">
        <v>54</v>
      </c>
      <c r="O9" s="22"/>
      <c r="P9" s="18"/>
      <c r="Q9" s="18"/>
      <c r="R9" s="18"/>
      <c r="S9" s="29">
        <v>43194.0</v>
      </c>
      <c r="T9" s="21" t="s">
        <v>63</v>
      </c>
      <c r="U9" s="21" t="s">
        <v>64</v>
      </c>
      <c r="V9" s="18"/>
      <c r="W9" s="22"/>
      <c r="X9" s="18"/>
      <c r="Y9" s="18"/>
      <c r="Z9" s="18"/>
      <c r="AA9" s="18"/>
    </row>
    <row r="10">
      <c r="A10" s="22" t="s">
        <v>128</v>
      </c>
      <c r="B10" s="18"/>
      <c r="C10" s="18"/>
      <c r="D10" s="18"/>
      <c r="E10" s="18"/>
      <c r="F10" s="21" t="s">
        <v>41</v>
      </c>
      <c r="G10" s="21" t="s">
        <v>45</v>
      </c>
      <c r="H10" s="22" t="s">
        <v>129</v>
      </c>
      <c r="I10" s="18"/>
      <c r="J10" s="22" t="s">
        <v>123</v>
      </c>
      <c r="K10" s="24" t="s">
        <v>124</v>
      </c>
      <c r="L10" s="24"/>
      <c r="M10" s="22" t="s">
        <v>125</v>
      </c>
      <c r="N10" s="25" t="s">
        <v>54</v>
      </c>
      <c r="O10" s="42" t="s">
        <v>132</v>
      </c>
      <c r="P10" s="18"/>
      <c r="Q10" s="18"/>
      <c r="R10" s="18"/>
      <c r="S10" s="29">
        <v>43194.0</v>
      </c>
      <c r="T10" s="21" t="s">
        <v>63</v>
      </c>
      <c r="U10" s="21" t="s">
        <v>64</v>
      </c>
      <c r="V10" s="18"/>
      <c r="W10" s="22"/>
      <c r="X10" s="18"/>
      <c r="Y10" s="18"/>
      <c r="Z10" s="18"/>
      <c r="AA10" s="18"/>
    </row>
    <row r="11">
      <c r="A11" s="22" t="s">
        <v>135</v>
      </c>
      <c r="B11" s="18"/>
      <c r="C11" s="21" t="s">
        <v>136</v>
      </c>
      <c r="D11" s="18"/>
      <c r="E11" s="18"/>
      <c r="F11" s="21" t="s">
        <v>131</v>
      </c>
      <c r="G11" s="21" t="s">
        <v>85</v>
      </c>
      <c r="H11" s="22" t="s">
        <v>138</v>
      </c>
      <c r="I11" s="18"/>
      <c r="J11" s="22" t="s">
        <v>123</v>
      </c>
      <c r="K11" s="24" t="s">
        <v>139</v>
      </c>
      <c r="L11" s="24"/>
      <c r="M11" s="22" t="s">
        <v>125</v>
      </c>
      <c r="N11" s="25" t="s">
        <v>54</v>
      </c>
      <c r="O11" s="22" t="s">
        <v>140</v>
      </c>
      <c r="P11" s="18"/>
      <c r="Q11" s="18"/>
      <c r="R11" s="18"/>
      <c r="S11" s="29">
        <v>43194.0</v>
      </c>
      <c r="T11" s="21" t="s">
        <v>63</v>
      </c>
      <c r="U11" s="21" t="s">
        <v>64</v>
      </c>
      <c r="V11" s="18"/>
      <c r="W11" s="18"/>
      <c r="X11" s="18"/>
      <c r="Y11" s="18"/>
      <c r="Z11" s="18"/>
      <c r="AA11" s="18"/>
    </row>
    <row r="12">
      <c r="A12" s="17" t="s">
        <v>141</v>
      </c>
      <c r="B12" s="18"/>
      <c r="C12" s="18"/>
      <c r="D12" s="18"/>
      <c r="E12" s="18"/>
      <c r="F12" s="21" t="s">
        <v>41</v>
      </c>
      <c r="G12" s="21" t="s">
        <v>45</v>
      </c>
      <c r="H12" s="22" t="s">
        <v>142</v>
      </c>
      <c r="I12" s="18"/>
      <c r="J12" s="17" t="s">
        <v>143</v>
      </c>
      <c r="K12" s="24" t="s">
        <v>144</v>
      </c>
      <c r="L12" s="24"/>
      <c r="M12" s="17" t="s">
        <v>145</v>
      </c>
      <c r="N12" s="25" t="s">
        <v>54</v>
      </c>
      <c r="O12" s="26" t="s">
        <v>146</v>
      </c>
      <c r="P12" s="18"/>
      <c r="Q12" s="18"/>
      <c r="R12" s="18"/>
      <c r="S12" s="29">
        <v>43194.0</v>
      </c>
      <c r="T12" s="21" t="s">
        <v>63</v>
      </c>
      <c r="U12" s="21" t="s">
        <v>64</v>
      </c>
      <c r="V12" s="21"/>
      <c r="W12" s="22"/>
      <c r="X12" s="18"/>
      <c r="Y12" s="18"/>
      <c r="Z12" s="18"/>
      <c r="AA12" s="18"/>
    </row>
    <row r="13">
      <c r="A13" s="22" t="s">
        <v>147</v>
      </c>
      <c r="B13" s="18"/>
      <c r="C13" s="18"/>
      <c r="D13" s="18"/>
      <c r="E13" s="18"/>
      <c r="F13" s="21" t="s">
        <v>41</v>
      </c>
      <c r="G13" s="21" t="s">
        <v>45</v>
      </c>
      <c r="H13" s="46" t="s">
        <v>148</v>
      </c>
      <c r="I13" s="22" t="s">
        <v>149</v>
      </c>
      <c r="J13" s="22" t="s">
        <v>143</v>
      </c>
      <c r="K13" s="24" t="s">
        <v>144</v>
      </c>
      <c r="L13" s="24"/>
      <c r="M13" s="22" t="s">
        <v>145</v>
      </c>
      <c r="N13" s="25" t="s">
        <v>54</v>
      </c>
      <c r="O13" s="42" t="s">
        <v>150</v>
      </c>
      <c r="P13" s="18"/>
      <c r="Q13" s="18"/>
      <c r="R13" s="18"/>
      <c r="S13" s="29">
        <v>43194.0</v>
      </c>
      <c r="T13" s="21" t="s">
        <v>63</v>
      </c>
      <c r="U13" s="21" t="s">
        <v>64</v>
      </c>
      <c r="V13" s="18"/>
      <c r="W13" s="22"/>
      <c r="X13" s="18"/>
      <c r="Y13" s="18"/>
      <c r="Z13" s="18"/>
      <c r="AA13" s="18"/>
    </row>
    <row r="14">
      <c r="A14" s="22" t="s">
        <v>151</v>
      </c>
      <c r="B14" s="18"/>
      <c r="C14" s="18"/>
      <c r="D14" s="18"/>
      <c r="E14" s="18"/>
      <c r="F14" s="21" t="s">
        <v>41</v>
      </c>
      <c r="G14" s="21" t="s">
        <v>85</v>
      </c>
      <c r="H14" s="22" t="s">
        <v>152</v>
      </c>
      <c r="I14" s="18"/>
      <c r="J14" s="22" t="s">
        <v>143</v>
      </c>
      <c r="K14" s="24" t="s">
        <v>144</v>
      </c>
      <c r="L14" s="24"/>
      <c r="M14" s="22" t="s">
        <v>145</v>
      </c>
      <c r="N14" s="25" t="s">
        <v>54</v>
      </c>
      <c r="O14" s="42" t="s">
        <v>153</v>
      </c>
      <c r="P14" s="18"/>
      <c r="Q14" s="18"/>
      <c r="R14" s="18"/>
      <c r="S14" s="29">
        <v>43194.0</v>
      </c>
      <c r="T14" s="21" t="s">
        <v>63</v>
      </c>
      <c r="U14" s="21" t="s">
        <v>64</v>
      </c>
      <c r="V14" s="18"/>
      <c r="W14" s="18"/>
      <c r="X14" s="18"/>
      <c r="Y14" s="18"/>
      <c r="Z14" s="18"/>
      <c r="AA14" s="18"/>
    </row>
    <row r="15">
      <c r="A15" s="17" t="s">
        <v>154</v>
      </c>
      <c r="B15" s="18"/>
      <c r="C15" s="18"/>
      <c r="D15" s="18"/>
      <c r="E15" s="18"/>
      <c r="F15" s="21" t="s">
        <v>41</v>
      </c>
      <c r="G15" s="21" t="s">
        <v>45</v>
      </c>
      <c r="H15" s="22" t="s">
        <v>155</v>
      </c>
      <c r="I15" s="18"/>
      <c r="J15" s="17" t="s">
        <v>156</v>
      </c>
      <c r="K15" s="24" t="s">
        <v>157</v>
      </c>
      <c r="L15" s="24"/>
      <c r="M15" s="17" t="s">
        <v>158</v>
      </c>
      <c r="N15" s="25" t="s">
        <v>54</v>
      </c>
      <c r="O15" s="26"/>
      <c r="P15" s="18"/>
      <c r="Q15" s="18"/>
      <c r="R15" s="18"/>
      <c r="S15" s="29">
        <v>43194.0</v>
      </c>
      <c r="T15" s="21" t="s">
        <v>63</v>
      </c>
      <c r="U15" s="21" t="s">
        <v>64</v>
      </c>
      <c r="V15" s="21"/>
      <c r="W15" s="22"/>
      <c r="X15" s="18"/>
      <c r="Y15" s="18"/>
      <c r="Z15" s="18"/>
      <c r="AA15" s="18"/>
    </row>
    <row r="16">
      <c r="A16" s="17" t="s">
        <v>154</v>
      </c>
      <c r="B16" s="18"/>
      <c r="C16" s="18"/>
      <c r="D16" s="18"/>
      <c r="E16" s="18"/>
      <c r="F16" s="21" t="s">
        <v>41</v>
      </c>
      <c r="G16" s="21" t="s">
        <v>85</v>
      </c>
      <c r="H16" s="22" t="s">
        <v>159</v>
      </c>
      <c r="I16" s="18"/>
      <c r="J16" s="17" t="s">
        <v>156</v>
      </c>
      <c r="K16" s="24" t="s">
        <v>157</v>
      </c>
      <c r="L16" s="24"/>
      <c r="M16" s="17" t="s">
        <v>158</v>
      </c>
      <c r="N16" s="25" t="s">
        <v>54</v>
      </c>
      <c r="O16" s="26"/>
      <c r="P16" s="18"/>
      <c r="Q16" s="18"/>
      <c r="R16" s="18"/>
      <c r="S16" s="29">
        <v>43194.0</v>
      </c>
      <c r="T16" s="21" t="s">
        <v>63</v>
      </c>
      <c r="U16" s="21" t="s">
        <v>64</v>
      </c>
      <c r="V16" s="21"/>
      <c r="W16" s="22"/>
      <c r="X16" s="18"/>
      <c r="Y16" s="18"/>
      <c r="Z16" s="18"/>
      <c r="AA16" s="18"/>
    </row>
    <row r="17">
      <c r="A17" s="17" t="s">
        <v>162</v>
      </c>
      <c r="B17" s="21"/>
      <c r="C17" s="21"/>
      <c r="D17" s="18"/>
      <c r="E17" s="18"/>
      <c r="F17" s="21" t="s">
        <v>41</v>
      </c>
      <c r="G17" s="21" t="s">
        <v>85</v>
      </c>
      <c r="H17" s="39" t="s">
        <v>163</v>
      </c>
      <c r="I17" s="36" t="s">
        <v>164</v>
      </c>
      <c r="J17" s="17" t="s">
        <v>156</v>
      </c>
      <c r="K17" s="24" t="s">
        <v>157</v>
      </c>
      <c r="L17" s="24"/>
      <c r="M17" s="17" t="s">
        <v>158</v>
      </c>
      <c r="N17" s="25" t="s">
        <v>54</v>
      </c>
      <c r="O17" s="26" t="s">
        <v>165</v>
      </c>
      <c r="P17" s="21"/>
      <c r="Q17" s="47"/>
      <c r="R17" s="18"/>
      <c r="S17" s="29">
        <v>43194.0</v>
      </c>
      <c r="T17" s="21" t="s">
        <v>63</v>
      </c>
      <c r="U17" s="21" t="s">
        <v>64</v>
      </c>
      <c r="V17" s="21"/>
      <c r="W17" s="22"/>
      <c r="X17" s="18"/>
      <c r="Y17" s="18"/>
      <c r="Z17" s="18"/>
      <c r="AA17" s="18"/>
    </row>
    <row r="18">
      <c r="A18" s="17" t="s">
        <v>162</v>
      </c>
      <c r="B18" s="21"/>
      <c r="C18" s="21"/>
      <c r="D18" s="18"/>
      <c r="E18" s="18"/>
      <c r="F18" s="21" t="s">
        <v>41</v>
      </c>
      <c r="G18" s="21" t="s">
        <v>45</v>
      </c>
      <c r="H18" s="22" t="s">
        <v>166</v>
      </c>
      <c r="I18" s="48"/>
      <c r="J18" s="17" t="s">
        <v>156</v>
      </c>
      <c r="K18" s="24" t="s">
        <v>157</v>
      </c>
      <c r="L18" s="24"/>
      <c r="M18" s="17" t="s">
        <v>158</v>
      </c>
      <c r="N18" s="25" t="s">
        <v>54</v>
      </c>
      <c r="O18" s="26" t="s">
        <v>165</v>
      </c>
      <c r="P18" s="21"/>
      <c r="Q18" s="47"/>
      <c r="R18" s="18"/>
      <c r="S18" s="29">
        <v>43194.0</v>
      </c>
      <c r="T18" s="21" t="s">
        <v>63</v>
      </c>
      <c r="U18" s="21" t="s">
        <v>64</v>
      </c>
      <c r="V18" s="21"/>
      <c r="W18" s="22"/>
      <c r="X18" s="18"/>
      <c r="Y18" s="18"/>
      <c r="Z18" s="18"/>
      <c r="AA18" s="18"/>
    </row>
    <row r="19">
      <c r="A19" s="17" t="s">
        <v>167</v>
      </c>
      <c r="B19" s="18"/>
      <c r="C19" s="18"/>
      <c r="D19" s="18"/>
      <c r="E19" s="18"/>
      <c r="F19" s="21" t="s">
        <v>41</v>
      </c>
      <c r="G19" s="21" t="s">
        <v>45</v>
      </c>
      <c r="H19" s="22" t="s">
        <v>168</v>
      </c>
      <c r="I19" s="18"/>
      <c r="J19" s="17" t="s">
        <v>169</v>
      </c>
      <c r="K19" s="24" t="s">
        <v>170</v>
      </c>
      <c r="L19" s="24"/>
      <c r="M19" s="17" t="s">
        <v>171</v>
      </c>
      <c r="N19" s="25" t="s">
        <v>54</v>
      </c>
      <c r="O19" s="42" t="s">
        <v>172</v>
      </c>
      <c r="P19" s="18"/>
      <c r="Q19" s="18"/>
      <c r="R19" s="18"/>
      <c r="S19" s="29">
        <v>43194.0</v>
      </c>
      <c r="T19" s="21" t="s">
        <v>63</v>
      </c>
      <c r="U19" s="21" t="s">
        <v>64</v>
      </c>
      <c r="V19" s="21"/>
      <c r="W19" s="22"/>
      <c r="X19" s="18"/>
      <c r="Y19" s="18"/>
      <c r="Z19" s="18"/>
      <c r="AA19" s="18"/>
    </row>
    <row r="20">
      <c r="A20" s="17" t="s">
        <v>173</v>
      </c>
      <c r="B20" s="18"/>
      <c r="C20" s="18"/>
      <c r="D20" s="18"/>
      <c r="E20" s="18"/>
      <c r="F20" s="21" t="s">
        <v>44</v>
      </c>
      <c r="G20" s="21" t="s">
        <v>85</v>
      </c>
      <c r="H20" s="22" t="s">
        <v>174</v>
      </c>
      <c r="I20" s="18"/>
      <c r="J20" s="17" t="s">
        <v>169</v>
      </c>
      <c r="K20" s="24" t="s">
        <v>170</v>
      </c>
      <c r="L20" s="24"/>
      <c r="M20" s="17" t="s">
        <v>171</v>
      </c>
      <c r="N20" s="25" t="s">
        <v>54</v>
      </c>
      <c r="O20" s="17" t="s">
        <v>175</v>
      </c>
      <c r="P20" s="18"/>
      <c r="Q20" s="18"/>
      <c r="R20" s="18"/>
      <c r="S20" s="29">
        <v>43194.0</v>
      </c>
      <c r="T20" s="21" t="s">
        <v>63</v>
      </c>
      <c r="U20" s="21" t="s">
        <v>64</v>
      </c>
      <c r="V20" s="21"/>
      <c r="W20" s="22"/>
      <c r="X20" s="18"/>
      <c r="Y20" s="18"/>
      <c r="Z20" s="18"/>
      <c r="AA20" s="18"/>
    </row>
    <row r="21">
      <c r="A21" s="17" t="s">
        <v>173</v>
      </c>
      <c r="B21" s="18"/>
      <c r="C21" s="18"/>
      <c r="D21" s="18"/>
      <c r="E21" s="18"/>
      <c r="F21" s="21" t="s">
        <v>44</v>
      </c>
      <c r="G21" s="21" t="s">
        <v>45</v>
      </c>
      <c r="H21" s="22" t="s">
        <v>176</v>
      </c>
      <c r="I21" s="18"/>
      <c r="J21" s="17" t="s">
        <v>169</v>
      </c>
      <c r="K21" s="24" t="s">
        <v>170</v>
      </c>
      <c r="L21" s="24"/>
      <c r="M21" s="17" t="s">
        <v>171</v>
      </c>
      <c r="N21" s="25" t="s">
        <v>54</v>
      </c>
      <c r="O21" s="17" t="s">
        <v>175</v>
      </c>
      <c r="P21" s="18"/>
      <c r="Q21" s="18"/>
      <c r="R21" s="18"/>
      <c r="S21" s="29">
        <v>43194.0</v>
      </c>
      <c r="T21" s="21" t="s">
        <v>63</v>
      </c>
      <c r="U21" s="21" t="s">
        <v>64</v>
      </c>
      <c r="V21" s="21"/>
      <c r="W21" s="22"/>
      <c r="X21" s="18"/>
      <c r="Y21" s="18"/>
      <c r="Z21" s="18"/>
      <c r="AA21" s="18"/>
    </row>
    <row r="22">
      <c r="A22" s="17" t="s">
        <v>177</v>
      </c>
      <c r="B22" s="18"/>
      <c r="C22" s="18"/>
      <c r="D22" s="18"/>
      <c r="E22" s="18"/>
      <c r="F22" s="21" t="s">
        <v>41</v>
      </c>
      <c r="G22" s="21" t="s">
        <v>45</v>
      </c>
      <c r="H22" s="22" t="s">
        <v>180</v>
      </c>
      <c r="I22" s="18"/>
      <c r="J22" s="17" t="s">
        <v>169</v>
      </c>
      <c r="K22" s="24" t="s">
        <v>170</v>
      </c>
      <c r="L22" s="24"/>
      <c r="M22" s="17" t="s">
        <v>171</v>
      </c>
      <c r="N22" s="25" t="s">
        <v>54</v>
      </c>
      <c r="O22" s="26" t="s">
        <v>181</v>
      </c>
      <c r="P22" s="18"/>
      <c r="Q22" s="18"/>
      <c r="R22" s="18"/>
      <c r="S22" s="29">
        <v>43194.0</v>
      </c>
      <c r="T22" s="21" t="s">
        <v>63</v>
      </c>
      <c r="U22" s="21" t="s">
        <v>64</v>
      </c>
      <c r="V22" s="21"/>
      <c r="W22" s="22"/>
      <c r="X22" s="18"/>
      <c r="Y22" s="18"/>
      <c r="Z22" s="18"/>
      <c r="AA22" s="18"/>
    </row>
    <row r="23">
      <c r="A23" s="17" t="s">
        <v>186</v>
      </c>
      <c r="B23" s="18"/>
      <c r="C23" s="18"/>
      <c r="D23" s="18"/>
      <c r="E23" s="18"/>
      <c r="F23" s="21" t="s">
        <v>89</v>
      </c>
      <c r="G23" s="21" t="s">
        <v>45</v>
      </c>
      <c r="H23" s="39" t="s">
        <v>187</v>
      </c>
      <c r="I23" s="36" t="s">
        <v>188</v>
      </c>
      <c r="J23" s="17" t="s">
        <v>169</v>
      </c>
      <c r="K23" s="24" t="s">
        <v>189</v>
      </c>
      <c r="L23" s="24"/>
      <c r="M23" s="17" t="s">
        <v>171</v>
      </c>
      <c r="N23" s="25" t="s">
        <v>54</v>
      </c>
      <c r="O23" s="26" t="s">
        <v>190</v>
      </c>
      <c r="P23" s="18"/>
      <c r="Q23" s="18"/>
      <c r="R23" s="18"/>
      <c r="S23" s="29">
        <v>43194.0</v>
      </c>
      <c r="T23" s="21" t="s">
        <v>63</v>
      </c>
      <c r="U23" s="21" t="s">
        <v>64</v>
      </c>
      <c r="V23" s="21"/>
      <c r="W23" s="22"/>
      <c r="X23" s="18"/>
      <c r="Y23" s="18"/>
      <c r="Z23" s="18"/>
      <c r="AA23" s="18"/>
    </row>
    <row r="24">
      <c r="A24" s="17" t="s">
        <v>186</v>
      </c>
      <c r="B24" s="18"/>
      <c r="C24" s="18"/>
      <c r="D24" s="18"/>
      <c r="E24" s="18"/>
      <c r="F24" s="21" t="s">
        <v>89</v>
      </c>
      <c r="G24" s="21" t="s">
        <v>85</v>
      </c>
      <c r="H24" s="22" t="s">
        <v>191</v>
      </c>
      <c r="I24" s="18"/>
      <c r="J24" s="17" t="s">
        <v>169</v>
      </c>
      <c r="K24" s="24" t="s">
        <v>189</v>
      </c>
      <c r="L24" s="24"/>
      <c r="M24" s="17" t="s">
        <v>171</v>
      </c>
      <c r="N24" s="25" t="s">
        <v>54</v>
      </c>
      <c r="O24" s="26" t="s">
        <v>190</v>
      </c>
      <c r="P24" s="18"/>
      <c r="Q24" s="18"/>
      <c r="R24" s="18"/>
      <c r="S24" s="29">
        <v>43194.0</v>
      </c>
      <c r="T24" s="21" t="s">
        <v>63</v>
      </c>
      <c r="U24" s="21" t="s">
        <v>64</v>
      </c>
      <c r="V24" s="21"/>
      <c r="W24" s="22"/>
      <c r="X24" s="18"/>
      <c r="Y24" s="18"/>
      <c r="Z24" s="18"/>
      <c r="AA24" s="18"/>
    </row>
    <row r="25">
      <c r="A25" s="22" t="s">
        <v>192</v>
      </c>
      <c r="B25" s="18"/>
      <c r="C25" s="18"/>
      <c r="D25" s="18"/>
      <c r="E25" s="18"/>
      <c r="F25" s="21" t="s">
        <v>41</v>
      </c>
      <c r="G25" s="21" t="s">
        <v>45</v>
      </c>
      <c r="H25" s="22" t="s">
        <v>193</v>
      </c>
      <c r="I25" s="18"/>
      <c r="J25" s="22" t="s">
        <v>169</v>
      </c>
      <c r="K25" s="24" t="s">
        <v>170</v>
      </c>
      <c r="L25" s="24"/>
      <c r="M25" s="22" t="s">
        <v>171</v>
      </c>
      <c r="N25" s="25" t="s">
        <v>54</v>
      </c>
      <c r="O25" s="22"/>
      <c r="P25" s="18"/>
      <c r="Q25" s="18"/>
      <c r="R25" s="18"/>
      <c r="S25" s="29">
        <v>43194.0</v>
      </c>
      <c r="T25" s="21" t="s">
        <v>63</v>
      </c>
      <c r="U25" s="21" t="s">
        <v>64</v>
      </c>
      <c r="V25" s="18"/>
      <c r="W25" s="18"/>
      <c r="X25" s="18"/>
      <c r="Y25" s="18"/>
      <c r="Z25" s="18"/>
      <c r="AA25" s="18"/>
    </row>
    <row r="26">
      <c r="A26" s="22" t="s">
        <v>194</v>
      </c>
      <c r="B26" s="18"/>
      <c r="C26" s="36" t="s">
        <v>195</v>
      </c>
      <c r="D26" s="18"/>
      <c r="E26" s="18"/>
      <c r="F26" s="21" t="s">
        <v>131</v>
      </c>
      <c r="G26" s="21" t="s">
        <v>45</v>
      </c>
      <c r="H26" s="39" t="s">
        <v>196</v>
      </c>
      <c r="I26" s="18"/>
      <c r="J26" s="22" t="s">
        <v>169</v>
      </c>
      <c r="K26" s="24" t="s">
        <v>170</v>
      </c>
      <c r="L26" s="24"/>
      <c r="M26" s="22" t="s">
        <v>171</v>
      </c>
      <c r="N26" s="25" t="s">
        <v>54</v>
      </c>
      <c r="O26" s="42" t="s">
        <v>181</v>
      </c>
      <c r="P26" s="18"/>
      <c r="Q26" s="18"/>
      <c r="R26" s="18"/>
      <c r="S26" s="29">
        <v>43194.0</v>
      </c>
      <c r="T26" s="21" t="s">
        <v>63</v>
      </c>
      <c r="U26" s="21" t="s">
        <v>64</v>
      </c>
      <c r="V26" s="18"/>
      <c r="W26" s="22"/>
      <c r="X26" s="18"/>
      <c r="Y26" s="18"/>
      <c r="Z26" s="18"/>
      <c r="AA26" s="18"/>
    </row>
    <row r="27">
      <c r="A27" s="22" t="s">
        <v>197</v>
      </c>
      <c r="B27" s="18"/>
      <c r="C27" s="18"/>
      <c r="D27" s="18"/>
      <c r="E27" s="18"/>
      <c r="F27" s="21" t="s">
        <v>41</v>
      </c>
      <c r="G27" s="21" t="s">
        <v>45</v>
      </c>
      <c r="H27" s="22" t="s">
        <v>198</v>
      </c>
      <c r="I27" s="18"/>
      <c r="J27" s="22" t="s">
        <v>169</v>
      </c>
      <c r="K27" s="24" t="s">
        <v>170</v>
      </c>
      <c r="L27" s="24"/>
      <c r="M27" s="22" t="s">
        <v>171</v>
      </c>
      <c r="N27" s="25" t="s">
        <v>54</v>
      </c>
      <c r="O27" s="42" t="s">
        <v>199</v>
      </c>
      <c r="P27" s="18"/>
      <c r="Q27" s="18"/>
      <c r="R27" s="18"/>
      <c r="S27" s="29">
        <v>43194.0</v>
      </c>
      <c r="T27" s="21" t="s">
        <v>63</v>
      </c>
      <c r="U27" s="21" t="s">
        <v>64</v>
      </c>
      <c r="V27" s="18"/>
      <c r="W27" s="22"/>
      <c r="X27" s="18"/>
      <c r="Y27" s="18"/>
      <c r="Z27" s="18"/>
      <c r="AA27" s="18"/>
    </row>
    <row r="28">
      <c r="A28" s="22" t="s">
        <v>200</v>
      </c>
      <c r="B28" s="18"/>
      <c r="C28" s="18"/>
      <c r="D28" s="18"/>
      <c r="E28" s="18"/>
      <c r="F28" s="21" t="s">
        <v>89</v>
      </c>
      <c r="G28" s="21" t="s">
        <v>85</v>
      </c>
      <c r="H28" s="22" t="s">
        <v>201</v>
      </c>
      <c r="I28" s="18"/>
      <c r="J28" s="22" t="s">
        <v>169</v>
      </c>
      <c r="K28" s="24" t="s">
        <v>170</v>
      </c>
      <c r="L28" s="24"/>
      <c r="M28" s="22" t="s">
        <v>171</v>
      </c>
      <c r="N28" s="25" t="s">
        <v>54</v>
      </c>
      <c r="O28" s="42" t="s">
        <v>202</v>
      </c>
      <c r="P28" s="18"/>
      <c r="Q28" s="18"/>
      <c r="R28" s="18"/>
      <c r="S28" s="29">
        <v>43194.0</v>
      </c>
      <c r="T28" s="21" t="s">
        <v>63</v>
      </c>
      <c r="U28" s="21" t="s">
        <v>64</v>
      </c>
      <c r="V28" s="18"/>
      <c r="W28" s="22"/>
      <c r="X28" s="18"/>
      <c r="Y28" s="18"/>
      <c r="Z28" s="18"/>
      <c r="AA28" s="18"/>
    </row>
    <row r="29">
      <c r="A29" s="22" t="s">
        <v>200</v>
      </c>
      <c r="B29" s="18"/>
      <c r="C29" s="18"/>
      <c r="D29" s="18"/>
      <c r="E29" s="18"/>
      <c r="F29" s="21" t="s">
        <v>89</v>
      </c>
      <c r="G29" s="21" t="s">
        <v>45</v>
      </c>
      <c r="H29" s="39" t="s">
        <v>203</v>
      </c>
      <c r="I29" s="36" t="s">
        <v>204</v>
      </c>
      <c r="J29" s="22" t="s">
        <v>169</v>
      </c>
      <c r="K29" s="24" t="s">
        <v>170</v>
      </c>
      <c r="L29" s="24"/>
      <c r="M29" s="22" t="s">
        <v>171</v>
      </c>
      <c r="N29" s="25" t="s">
        <v>54</v>
      </c>
      <c r="O29" s="42" t="s">
        <v>202</v>
      </c>
      <c r="P29" s="18"/>
      <c r="Q29" s="18"/>
      <c r="R29" s="18"/>
      <c r="S29" s="29">
        <v>43194.0</v>
      </c>
      <c r="T29" s="21" t="s">
        <v>63</v>
      </c>
      <c r="U29" s="21" t="s">
        <v>64</v>
      </c>
      <c r="V29" s="18"/>
      <c r="W29" s="22"/>
      <c r="X29" s="18"/>
      <c r="Y29" s="18"/>
      <c r="Z29" s="18"/>
      <c r="AA29" s="18"/>
    </row>
    <row r="30">
      <c r="A30" s="22" t="s">
        <v>205</v>
      </c>
      <c r="B30" s="18"/>
      <c r="C30" s="18"/>
      <c r="D30" s="18"/>
      <c r="E30" s="18"/>
      <c r="F30" s="21" t="s">
        <v>41</v>
      </c>
      <c r="G30" s="21" t="s">
        <v>45</v>
      </c>
      <c r="H30" s="22" t="s">
        <v>206</v>
      </c>
      <c r="I30" s="18"/>
      <c r="J30" s="22" t="s">
        <v>207</v>
      </c>
      <c r="K30" s="24" t="s">
        <v>208</v>
      </c>
      <c r="L30" s="24"/>
      <c r="M30" s="22" t="s">
        <v>209</v>
      </c>
      <c r="N30" s="25" t="s">
        <v>54</v>
      </c>
      <c r="O30" s="22" t="s">
        <v>210</v>
      </c>
      <c r="P30" s="18"/>
      <c r="Q30" s="18"/>
      <c r="R30" s="18"/>
      <c r="S30" s="29">
        <v>43194.0</v>
      </c>
      <c r="T30" s="21" t="s">
        <v>63</v>
      </c>
      <c r="U30" s="21" t="s">
        <v>64</v>
      </c>
      <c r="V30" s="18"/>
      <c r="W30" s="22"/>
      <c r="X30" s="18"/>
      <c r="Y30" s="18"/>
      <c r="Z30" s="18"/>
      <c r="AA30" s="18"/>
    </row>
    <row r="31">
      <c r="A31" s="22" t="s">
        <v>205</v>
      </c>
      <c r="B31" s="18"/>
      <c r="C31" s="18"/>
      <c r="D31" s="18"/>
      <c r="E31" s="18"/>
      <c r="F31" s="21" t="s">
        <v>41</v>
      </c>
      <c r="G31" s="21" t="s">
        <v>85</v>
      </c>
      <c r="H31" s="22" t="s">
        <v>211</v>
      </c>
      <c r="I31" s="18"/>
      <c r="J31" s="22" t="s">
        <v>207</v>
      </c>
      <c r="K31" s="24" t="s">
        <v>208</v>
      </c>
      <c r="L31" s="24"/>
      <c r="M31" s="22" t="s">
        <v>209</v>
      </c>
      <c r="N31" s="25" t="s">
        <v>54</v>
      </c>
      <c r="O31" s="22" t="s">
        <v>210</v>
      </c>
      <c r="P31" s="18"/>
      <c r="Q31" s="18"/>
      <c r="R31" s="18"/>
      <c r="S31" s="29">
        <v>43194.0</v>
      </c>
      <c r="T31" s="21" t="s">
        <v>63</v>
      </c>
      <c r="U31" s="21" t="s">
        <v>64</v>
      </c>
      <c r="V31" s="18"/>
      <c r="W31" s="22"/>
      <c r="X31" s="18"/>
      <c r="Y31" s="18"/>
      <c r="Z31" s="18"/>
      <c r="AA31" s="18"/>
    </row>
    <row r="32">
      <c r="A32" s="22" t="s">
        <v>212</v>
      </c>
      <c r="B32" s="18"/>
      <c r="C32" s="18"/>
      <c r="D32" s="18"/>
      <c r="E32" s="18"/>
      <c r="F32" s="21" t="s">
        <v>41</v>
      </c>
      <c r="G32" s="21" t="s">
        <v>45</v>
      </c>
      <c r="H32" s="22" t="s">
        <v>213</v>
      </c>
      <c r="I32" s="18"/>
      <c r="J32" s="22" t="s">
        <v>207</v>
      </c>
      <c r="K32" s="24" t="s">
        <v>208</v>
      </c>
      <c r="L32" s="24"/>
      <c r="M32" s="22" t="s">
        <v>209</v>
      </c>
      <c r="N32" s="25" t="s">
        <v>54</v>
      </c>
      <c r="O32" s="42" t="s">
        <v>214</v>
      </c>
      <c r="P32" s="18"/>
      <c r="Q32" s="18"/>
      <c r="R32" s="18"/>
      <c r="S32" s="29">
        <v>43194.0</v>
      </c>
      <c r="T32" s="21" t="s">
        <v>63</v>
      </c>
      <c r="U32" s="21" t="s">
        <v>64</v>
      </c>
      <c r="V32" s="18"/>
      <c r="W32" s="22"/>
      <c r="X32" s="18"/>
      <c r="Y32" s="18"/>
      <c r="Z32" s="18"/>
      <c r="AA32" s="18"/>
    </row>
    <row r="33">
      <c r="A33" s="17" t="s">
        <v>215</v>
      </c>
      <c r="B33" s="18"/>
      <c r="C33" s="36" t="s">
        <v>216</v>
      </c>
      <c r="D33" s="18"/>
      <c r="E33" s="18"/>
      <c r="F33" s="21" t="s">
        <v>131</v>
      </c>
      <c r="G33" s="21" t="s">
        <v>85</v>
      </c>
      <c r="H33" s="22" t="s">
        <v>217</v>
      </c>
      <c r="I33" s="18"/>
      <c r="J33" s="17" t="s">
        <v>218</v>
      </c>
      <c r="K33" s="24" t="s">
        <v>219</v>
      </c>
      <c r="L33" s="24" t="s">
        <v>220</v>
      </c>
      <c r="M33" s="17" t="s">
        <v>171</v>
      </c>
      <c r="N33" s="25" t="s">
        <v>54</v>
      </c>
      <c r="O33" s="17" t="s">
        <v>221</v>
      </c>
      <c r="P33" s="18"/>
      <c r="Q33" s="18"/>
      <c r="R33" s="18"/>
      <c r="S33" s="29">
        <v>43194.0</v>
      </c>
      <c r="T33" s="21" t="s">
        <v>63</v>
      </c>
      <c r="U33" s="21" t="s">
        <v>64</v>
      </c>
      <c r="V33" s="21"/>
      <c r="W33" s="22"/>
      <c r="X33" s="18"/>
      <c r="Y33" s="18"/>
      <c r="Z33" s="18"/>
      <c r="AA33" s="18"/>
    </row>
    <row r="34">
      <c r="A34" s="17" t="s">
        <v>222</v>
      </c>
      <c r="B34" s="18"/>
      <c r="C34" s="36" t="s">
        <v>216</v>
      </c>
      <c r="D34" s="18"/>
      <c r="E34" s="18"/>
      <c r="F34" s="21" t="s">
        <v>41</v>
      </c>
      <c r="G34" s="21" t="s">
        <v>85</v>
      </c>
      <c r="H34" s="22" t="s">
        <v>223</v>
      </c>
      <c r="I34" s="18"/>
      <c r="J34" s="17" t="s">
        <v>218</v>
      </c>
      <c r="K34" s="24" t="s">
        <v>219</v>
      </c>
      <c r="L34" s="24"/>
      <c r="M34" s="17" t="s">
        <v>171</v>
      </c>
      <c r="N34" s="25" t="s">
        <v>54</v>
      </c>
      <c r="O34" s="17"/>
      <c r="P34" s="18"/>
      <c r="Q34" s="18"/>
      <c r="R34" s="18"/>
      <c r="S34" s="29">
        <v>43194.0</v>
      </c>
      <c r="T34" s="21" t="s">
        <v>63</v>
      </c>
      <c r="U34" s="21" t="s">
        <v>64</v>
      </c>
      <c r="V34" s="21"/>
      <c r="W34" s="22"/>
      <c r="X34" s="18"/>
      <c r="Y34" s="18"/>
      <c r="Z34" s="18"/>
      <c r="AA34" s="18"/>
    </row>
    <row r="35">
      <c r="A35" s="17" t="s">
        <v>224</v>
      </c>
      <c r="B35" s="18"/>
      <c r="C35" s="18"/>
      <c r="D35" s="18"/>
      <c r="E35" s="18"/>
      <c r="F35" s="21" t="s">
        <v>89</v>
      </c>
      <c r="G35" s="21" t="s">
        <v>45</v>
      </c>
      <c r="H35" s="22" t="s">
        <v>225</v>
      </c>
      <c r="I35" s="18"/>
      <c r="J35" s="17" t="s">
        <v>218</v>
      </c>
      <c r="K35" s="24" t="s">
        <v>219</v>
      </c>
      <c r="L35" s="24"/>
      <c r="M35" s="17" t="s">
        <v>171</v>
      </c>
      <c r="N35" s="25" t="s">
        <v>54</v>
      </c>
      <c r="O35" s="26" t="s">
        <v>226</v>
      </c>
      <c r="P35" s="18"/>
      <c r="Q35" s="18"/>
      <c r="R35" s="18"/>
      <c r="S35" s="29">
        <v>43194.0</v>
      </c>
      <c r="T35" s="21" t="s">
        <v>63</v>
      </c>
      <c r="U35" s="21" t="s">
        <v>64</v>
      </c>
      <c r="V35" s="21"/>
      <c r="W35" s="22"/>
      <c r="X35" s="18"/>
      <c r="Y35" s="18"/>
      <c r="Z35" s="18"/>
      <c r="AA35" s="18"/>
    </row>
    <row r="36">
      <c r="A36" s="17" t="s">
        <v>227</v>
      </c>
      <c r="B36" s="18"/>
      <c r="C36" s="18"/>
      <c r="D36" s="18"/>
      <c r="E36" s="18"/>
      <c r="F36" s="21" t="s">
        <v>41</v>
      </c>
      <c r="G36" s="21" t="s">
        <v>45</v>
      </c>
      <c r="H36" s="22" t="s">
        <v>228</v>
      </c>
      <c r="I36" s="18"/>
      <c r="J36" s="17" t="s">
        <v>173</v>
      </c>
      <c r="K36" s="24" t="s">
        <v>229</v>
      </c>
      <c r="L36" s="24" t="s">
        <v>230</v>
      </c>
      <c r="M36" s="17" t="s">
        <v>231</v>
      </c>
      <c r="N36" s="25" t="s">
        <v>54</v>
      </c>
      <c r="O36" s="26" t="s">
        <v>232</v>
      </c>
      <c r="P36" s="18"/>
      <c r="Q36" s="18"/>
      <c r="R36" s="18"/>
      <c r="S36" s="29">
        <v>43194.0</v>
      </c>
      <c r="T36" s="21" t="s">
        <v>63</v>
      </c>
      <c r="U36" s="21" t="s">
        <v>64</v>
      </c>
      <c r="V36" s="21"/>
      <c r="W36" s="22"/>
      <c r="X36" s="18"/>
      <c r="Y36" s="18"/>
      <c r="Z36" s="18"/>
      <c r="AA36" s="18"/>
    </row>
    <row r="37">
      <c r="A37" s="17" t="s">
        <v>227</v>
      </c>
      <c r="B37" s="18"/>
      <c r="C37" s="18"/>
      <c r="D37" s="18"/>
      <c r="E37" s="18"/>
      <c r="F37" s="21" t="s">
        <v>41</v>
      </c>
      <c r="G37" s="21" t="s">
        <v>85</v>
      </c>
      <c r="H37" s="22" t="s">
        <v>233</v>
      </c>
      <c r="I37" s="18"/>
      <c r="J37" s="17" t="s">
        <v>173</v>
      </c>
      <c r="K37" s="24" t="s">
        <v>229</v>
      </c>
      <c r="L37" s="24" t="s">
        <v>230</v>
      </c>
      <c r="M37" s="17" t="s">
        <v>231</v>
      </c>
      <c r="N37" s="25" t="s">
        <v>54</v>
      </c>
      <c r="O37" s="26" t="s">
        <v>232</v>
      </c>
      <c r="P37" s="18"/>
      <c r="Q37" s="18"/>
      <c r="R37" s="18"/>
      <c r="S37" s="29">
        <v>43194.0</v>
      </c>
      <c r="T37" s="21" t="s">
        <v>63</v>
      </c>
      <c r="U37" s="21" t="s">
        <v>64</v>
      </c>
      <c r="V37" s="21"/>
      <c r="W37" s="22"/>
      <c r="X37" s="18"/>
      <c r="Y37" s="18"/>
      <c r="Z37" s="18"/>
      <c r="AA37" s="18"/>
    </row>
    <row r="38">
      <c r="A38" s="17" t="s">
        <v>234</v>
      </c>
      <c r="B38" s="18"/>
      <c r="C38" s="18"/>
      <c r="D38" s="18"/>
      <c r="E38" s="18"/>
      <c r="F38" s="21" t="s">
        <v>41</v>
      </c>
      <c r="G38" s="21" t="s">
        <v>45</v>
      </c>
      <c r="H38" s="22" t="s">
        <v>235</v>
      </c>
      <c r="I38" s="18"/>
      <c r="J38" s="17" t="s">
        <v>236</v>
      </c>
      <c r="K38" s="24" t="s">
        <v>237</v>
      </c>
      <c r="L38" s="24"/>
      <c r="M38" s="17" t="s">
        <v>238</v>
      </c>
      <c r="N38" s="25" t="s">
        <v>54</v>
      </c>
      <c r="O38" s="26" t="s">
        <v>239</v>
      </c>
      <c r="P38" s="18"/>
      <c r="Q38" s="18"/>
      <c r="R38" s="18"/>
      <c r="S38" s="29">
        <v>43194.0</v>
      </c>
      <c r="T38" s="21" t="s">
        <v>63</v>
      </c>
      <c r="U38" s="21" t="s">
        <v>64</v>
      </c>
      <c r="V38" s="21"/>
      <c r="W38" s="22"/>
      <c r="X38" s="18"/>
      <c r="Y38" s="18"/>
      <c r="Z38" s="18"/>
      <c r="AA38" s="18"/>
    </row>
    <row r="39">
      <c r="A39" s="17" t="s">
        <v>240</v>
      </c>
      <c r="B39" s="22" t="s">
        <v>241</v>
      </c>
      <c r="C39" s="21"/>
      <c r="D39" s="18"/>
      <c r="E39" s="18"/>
      <c r="F39" s="21" t="s">
        <v>41</v>
      </c>
      <c r="G39" s="21" t="s">
        <v>45</v>
      </c>
      <c r="H39" s="22" t="s">
        <v>242</v>
      </c>
      <c r="I39" s="48"/>
      <c r="J39" s="17" t="s">
        <v>236</v>
      </c>
      <c r="K39" s="24" t="s">
        <v>237</v>
      </c>
      <c r="L39" s="24"/>
      <c r="M39" s="17" t="s">
        <v>238</v>
      </c>
      <c r="N39" s="25" t="s">
        <v>54</v>
      </c>
      <c r="O39" s="26" t="s">
        <v>243</v>
      </c>
      <c r="P39" s="21"/>
      <c r="Q39" s="47"/>
      <c r="R39" s="18"/>
      <c r="S39" s="29">
        <v>43194.0</v>
      </c>
      <c r="T39" s="21" t="s">
        <v>63</v>
      </c>
      <c r="U39" s="21" t="s">
        <v>64</v>
      </c>
      <c r="V39" s="21"/>
      <c r="W39" s="22"/>
      <c r="X39" s="18"/>
      <c r="Y39" s="18"/>
      <c r="Z39" s="18"/>
      <c r="AA39" s="18"/>
    </row>
    <row r="40">
      <c r="A40" s="49" t="s">
        <v>244</v>
      </c>
      <c r="B40" s="49"/>
      <c r="C40" s="49"/>
      <c r="D40" s="49"/>
      <c r="E40" s="49"/>
      <c r="F40" s="50" t="s">
        <v>134</v>
      </c>
      <c r="G40" s="51" t="s">
        <v>85</v>
      </c>
      <c r="H40" s="52" t="s">
        <v>245</v>
      </c>
      <c r="I40" s="49"/>
      <c r="J40" s="53" t="s">
        <v>236</v>
      </c>
      <c r="K40" s="54" t="s">
        <v>246</v>
      </c>
      <c r="L40" s="55"/>
      <c r="M40" s="56"/>
      <c r="N40" s="57" t="s">
        <v>54</v>
      </c>
      <c r="O40" s="58" t="s">
        <v>247</v>
      </c>
      <c r="P40" s="49"/>
      <c r="Q40" s="49"/>
      <c r="R40" s="49"/>
      <c r="S40" s="59">
        <v>43257.0</v>
      </c>
      <c r="T40" s="51" t="s">
        <v>248</v>
      </c>
      <c r="U40" s="51" t="s">
        <v>249</v>
      </c>
      <c r="V40" s="49"/>
      <c r="W40" s="49"/>
      <c r="X40" s="49"/>
      <c r="Y40" s="49"/>
      <c r="Z40" s="49"/>
      <c r="AA40" s="49"/>
    </row>
    <row r="41">
      <c r="A41" s="60" t="s">
        <v>244</v>
      </c>
      <c r="B41" s="18"/>
      <c r="C41" s="18"/>
      <c r="D41" s="18"/>
      <c r="E41" s="18"/>
      <c r="F41" s="21" t="s">
        <v>134</v>
      </c>
      <c r="G41" s="21" t="s">
        <v>45</v>
      </c>
      <c r="H41" s="60" t="s">
        <v>250</v>
      </c>
      <c r="I41" s="18"/>
      <c r="J41" s="53" t="s">
        <v>236</v>
      </c>
      <c r="K41" s="61" t="s">
        <v>246</v>
      </c>
      <c r="L41" s="62"/>
      <c r="M41" s="56"/>
      <c r="N41" s="63" t="s">
        <v>54</v>
      </c>
      <c r="O41" s="64" t="s">
        <v>247</v>
      </c>
      <c r="P41" s="18"/>
      <c r="Q41" s="18"/>
      <c r="R41" s="18"/>
      <c r="S41" s="59">
        <v>43257.0</v>
      </c>
      <c r="T41" s="51" t="s">
        <v>248</v>
      </c>
      <c r="U41" s="51" t="s">
        <v>249</v>
      </c>
      <c r="V41" s="18"/>
      <c r="W41" s="65"/>
      <c r="X41" s="18"/>
      <c r="Y41" s="18"/>
      <c r="Z41" s="18"/>
      <c r="AA41" s="18"/>
    </row>
    <row r="42">
      <c r="A42" s="22" t="s">
        <v>251</v>
      </c>
      <c r="B42" s="18"/>
      <c r="C42" s="18"/>
      <c r="D42" s="18"/>
      <c r="E42" s="18"/>
      <c r="F42" s="21" t="s">
        <v>41</v>
      </c>
      <c r="G42" s="21" t="s">
        <v>85</v>
      </c>
      <c r="H42" s="22" t="s">
        <v>252</v>
      </c>
      <c r="I42" s="18"/>
      <c r="J42" s="22" t="s">
        <v>236</v>
      </c>
      <c r="K42" s="24" t="s">
        <v>237</v>
      </c>
      <c r="L42" s="24"/>
      <c r="M42" s="22" t="s">
        <v>238</v>
      </c>
      <c r="N42" s="25" t="s">
        <v>54</v>
      </c>
      <c r="O42" s="22" t="s">
        <v>253</v>
      </c>
      <c r="P42" s="18"/>
      <c r="Q42" s="18"/>
      <c r="R42" s="18"/>
      <c r="S42" s="29">
        <v>43194.0</v>
      </c>
      <c r="T42" s="21" t="s">
        <v>63</v>
      </c>
      <c r="U42" s="21" t="s">
        <v>64</v>
      </c>
      <c r="V42" s="18"/>
      <c r="W42" s="22"/>
      <c r="X42" s="18"/>
      <c r="Y42" s="18"/>
      <c r="Z42" s="18"/>
      <c r="AA42" s="18"/>
    </row>
    <row r="43">
      <c r="A43" s="22" t="s">
        <v>251</v>
      </c>
      <c r="B43" s="18"/>
      <c r="C43" s="18"/>
      <c r="D43" s="18"/>
      <c r="E43" s="18"/>
      <c r="F43" s="21" t="s">
        <v>41</v>
      </c>
      <c r="G43" s="21" t="s">
        <v>45</v>
      </c>
      <c r="H43" s="22" t="s">
        <v>254</v>
      </c>
      <c r="I43" s="18"/>
      <c r="J43" s="22" t="s">
        <v>236</v>
      </c>
      <c r="K43" s="24" t="s">
        <v>237</v>
      </c>
      <c r="L43" s="24"/>
      <c r="M43" s="22" t="s">
        <v>238</v>
      </c>
      <c r="N43" s="25" t="s">
        <v>54</v>
      </c>
      <c r="O43" s="22" t="s">
        <v>253</v>
      </c>
      <c r="P43" s="18"/>
      <c r="Q43" s="18"/>
      <c r="R43" s="18"/>
      <c r="S43" s="29">
        <v>43194.0</v>
      </c>
      <c r="T43" s="21" t="s">
        <v>63</v>
      </c>
      <c r="U43" s="21" t="s">
        <v>64</v>
      </c>
      <c r="V43" s="18"/>
      <c r="W43" s="22"/>
      <c r="X43" s="18"/>
      <c r="Y43" s="18"/>
      <c r="Z43" s="18"/>
      <c r="AA43" s="18"/>
    </row>
    <row r="44">
      <c r="A44" s="22" t="s">
        <v>255</v>
      </c>
      <c r="B44" s="18"/>
      <c r="C44" s="18"/>
      <c r="D44" s="18"/>
      <c r="E44" s="18"/>
      <c r="F44" s="21" t="s">
        <v>41</v>
      </c>
      <c r="G44" s="21" t="s">
        <v>45</v>
      </c>
      <c r="H44" s="22" t="s">
        <v>256</v>
      </c>
      <c r="I44" s="18"/>
      <c r="J44" s="22" t="s">
        <v>257</v>
      </c>
      <c r="K44" s="24" t="s">
        <v>258</v>
      </c>
      <c r="L44" s="24" t="s">
        <v>259</v>
      </c>
      <c r="M44" s="22" t="s">
        <v>257</v>
      </c>
      <c r="N44" s="25" t="s">
        <v>54</v>
      </c>
      <c r="O44" s="42" t="s">
        <v>260</v>
      </c>
      <c r="P44" s="18"/>
      <c r="Q44" s="18"/>
      <c r="R44" s="18"/>
      <c r="S44" s="29">
        <v>43194.0</v>
      </c>
      <c r="T44" s="21" t="s">
        <v>63</v>
      </c>
      <c r="U44" s="21" t="s">
        <v>64</v>
      </c>
      <c r="V44" s="18"/>
      <c r="W44" s="18"/>
      <c r="X44" s="18"/>
      <c r="Y44" s="18"/>
      <c r="Z44" s="18"/>
      <c r="AA44" s="18"/>
    </row>
    <row r="45">
      <c r="A45" s="22" t="s">
        <v>255</v>
      </c>
      <c r="B45" s="18"/>
      <c r="C45" s="18"/>
      <c r="D45" s="18"/>
      <c r="E45" s="18"/>
      <c r="F45" s="21" t="s">
        <v>41</v>
      </c>
      <c r="G45" s="21" t="s">
        <v>85</v>
      </c>
      <c r="H45" s="22" t="s">
        <v>261</v>
      </c>
      <c r="I45" s="18"/>
      <c r="J45" s="22" t="s">
        <v>257</v>
      </c>
      <c r="K45" s="24" t="s">
        <v>258</v>
      </c>
      <c r="L45" s="24" t="s">
        <v>259</v>
      </c>
      <c r="M45" s="22" t="s">
        <v>257</v>
      </c>
      <c r="N45" s="25" t="s">
        <v>54</v>
      </c>
      <c r="O45" s="42" t="s">
        <v>260</v>
      </c>
      <c r="P45" s="18"/>
      <c r="Q45" s="18"/>
      <c r="R45" s="18"/>
      <c r="S45" s="29">
        <v>43194.0</v>
      </c>
      <c r="T45" s="21" t="s">
        <v>63</v>
      </c>
      <c r="U45" s="21" t="s">
        <v>64</v>
      </c>
      <c r="V45" s="18"/>
      <c r="W45" s="18"/>
      <c r="X45" s="18"/>
      <c r="Y45" s="18"/>
      <c r="Z45" s="18"/>
      <c r="AA45" s="18"/>
    </row>
    <row r="46">
      <c r="A46" s="17" t="s">
        <v>262</v>
      </c>
      <c r="B46" s="18"/>
      <c r="C46" s="18"/>
      <c r="D46" s="18"/>
      <c r="E46" s="18"/>
      <c r="F46" s="21" t="s">
        <v>41</v>
      </c>
      <c r="G46" s="21" t="s">
        <v>85</v>
      </c>
      <c r="H46" s="22" t="s">
        <v>261</v>
      </c>
      <c r="I46" s="18"/>
      <c r="J46" s="17" t="s">
        <v>257</v>
      </c>
      <c r="K46" s="24" t="s">
        <v>258</v>
      </c>
      <c r="L46" s="24"/>
      <c r="M46" s="17" t="s">
        <v>257</v>
      </c>
      <c r="N46" s="25" t="s">
        <v>54</v>
      </c>
      <c r="O46" s="26" t="s">
        <v>263</v>
      </c>
      <c r="P46" s="18"/>
      <c r="Q46" s="18"/>
      <c r="R46" s="18"/>
      <c r="S46" s="29">
        <v>43194.0</v>
      </c>
      <c r="T46" s="21" t="s">
        <v>63</v>
      </c>
      <c r="U46" s="21" t="s">
        <v>64</v>
      </c>
      <c r="V46" s="21"/>
      <c r="W46" s="22"/>
      <c r="X46" s="18"/>
      <c r="Y46" s="18"/>
      <c r="Z46" s="18"/>
      <c r="AA46" s="18"/>
    </row>
    <row r="47">
      <c r="A47" s="17" t="s">
        <v>262</v>
      </c>
      <c r="B47" s="18"/>
      <c r="C47" s="18"/>
      <c r="D47" s="18"/>
      <c r="E47" s="18"/>
      <c r="F47" s="21" t="s">
        <v>41</v>
      </c>
      <c r="G47" s="21" t="s">
        <v>45</v>
      </c>
      <c r="H47" s="22" t="s">
        <v>264</v>
      </c>
      <c r="I47" s="18"/>
      <c r="J47" s="17" t="s">
        <v>257</v>
      </c>
      <c r="K47" s="24" t="s">
        <v>258</v>
      </c>
      <c r="L47" s="24"/>
      <c r="M47" s="17" t="s">
        <v>257</v>
      </c>
      <c r="N47" s="25" t="s">
        <v>54</v>
      </c>
      <c r="O47" s="26" t="s">
        <v>263</v>
      </c>
      <c r="P47" s="18"/>
      <c r="Q47" s="18"/>
      <c r="R47" s="18"/>
      <c r="S47" s="29">
        <v>43194.0</v>
      </c>
      <c r="T47" s="21" t="s">
        <v>63</v>
      </c>
      <c r="U47" s="21" t="s">
        <v>64</v>
      </c>
      <c r="V47" s="21"/>
      <c r="W47" s="22"/>
      <c r="X47" s="18"/>
      <c r="Y47" s="18"/>
      <c r="Z47" s="18"/>
      <c r="AA47" s="18"/>
    </row>
    <row r="48">
      <c r="A48" s="17" t="s">
        <v>265</v>
      </c>
      <c r="B48" s="18"/>
      <c r="C48" s="18"/>
      <c r="D48" s="18"/>
      <c r="E48" s="18"/>
      <c r="F48" s="21" t="s">
        <v>41</v>
      </c>
      <c r="G48" s="21" t="s">
        <v>45</v>
      </c>
      <c r="H48" s="39" t="s">
        <v>266</v>
      </c>
      <c r="I48" s="66" t="s">
        <v>267</v>
      </c>
      <c r="J48" s="17" t="s">
        <v>268</v>
      </c>
      <c r="K48" s="24" t="s">
        <v>269</v>
      </c>
      <c r="L48" s="24"/>
      <c r="M48" s="17" t="s">
        <v>270</v>
      </c>
      <c r="N48" s="25" t="s">
        <v>54</v>
      </c>
      <c r="O48" s="26" t="s">
        <v>271</v>
      </c>
      <c r="P48" s="18"/>
      <c r="Q48" s="18"/>
      <c r="R48" s="18"/>
      <c r="S48" s="29">
        <v>43194.0</v>
      </c>
      <c r="T48" s="21" t="s">
        <v>63</v>
      </c>
      <c r="U48" s="21" t="s">
        <v>64</v>
      </c>
      <c r="V48" s="21"/>
      <c r="W48" s="22"/>
      <c r="X48" s="18"/>
      <c r="Y48" s="18"/>
      <c r="Z48" s="18"/>
      <c r="AA48" s="18"/>
    </row>
    <row r="49">
      <c r="A49" s="17" t="s">
        <v>272</v>
      </c>
      <c r="B49" s="18"/>
      <c r="C49" s="18"/>
      <c r="D49" s="18"/>
      <c r="E49" s="18"/>
      <c r="F49" s="21" t="s">
        <v>41</v>
      </c>
      <c r="G49" s="21" t="s">
        <v>45</v>
      </c>
      <c r="H49" s="39" t="s">
        <v>273</v>
      </c>
      <c r="I49" s="36" t="s">
        <v>131</v>
      </c>
      <c r="J49" s="17" t="s">
        <v>268</v>
      </c>
      <c r="K49" s="24" t="s">
        <v>269</v>
      </c>
      <c r="L49" s="24"/>
      <c r="M49" s="17" t="s">
        <v>270</v>
      </c>
      <c r="N49" s="25" t="s">
        <v>54</v>
      </c>
      <c r="O49" s="42" t="s">
        <v>274</v>
      </c>
      <c r="P49" s="18"/>
      <c r="Q49" s="18"/>
      <c r="R49" s="18"/>
      <c r="S49" s="29">
        <v>43194.0</v>
      </c>
      <c r="T49" s="21" t="s">
        <v>63</v>
      </c>
      <c r="U49" s="21" t="s">
        <v>64</v>
      </c>
      <c r="V49" s="21"/>
      <c r="W49" s="22"/>
      <c r="X49" s="18"/>
      <c r="Y49" s="18"/>
      <c r="Z49" s="18"/>
      <c r="AA49" s="18"/>
    </row>
    <row r="50">
      <c r="A50" s="17" t="s">
        <v>275</v>
      </c>
      <c r="B50" s="18"/>
      <c r="C50" s="17" t="s">
        <v>276</v>
      </c>
      <c r="D50" s="18"/>
      <c r="E50" s="18"/>
      <c r="F50" s="21" t="s">
        <v>89</v>
      </c>
      <c r="G50" s="21" t="s">
        <v>45</v>
      </c>
      <c r="H50" s="22" t="s">
        <v>277</v>
      </c>
      <c r="I50" s="18"/>
      <c r="J50" s="17" t="s">
        <v>268</v>
      </c>
      <c r="K50" s="24" t="s">
        <v>278</v>
      </c>
      <c r="L50" s="24"/>
      <c r="M50" s="17" t="s">
        <v>171</v>
      </c>
      <c r="N50" s="25" t="s">
        <v>54</v>
      </c>
      <c r="O50" s="26" t="s">
        <v>279</v>
      </c>
      <c r="P50" s="18"/>
      <c r="Q50" s="18"/>
      <c r="R50" s="18"/>
      <c r="S50" s="29">
        <v>43194.0</v>
      </c>
      <c r="T50" s="21" t="s">
        <v>63</v>
      </c>
      <c r="U50" s="21" t="s">
        <v>64</v>
      </c>
      <c r="V50" s="21"/>
      <c r="W50" s="22"/>
      <c r="X50" s="18"/>
      <c r="Y50" s="18"/>
      <c r="Z50" s="18"/>
      <c r="AA50" s="18"/>
    </row>
    <row r="51">
      <c r="A51" s="17" t="s">
        <v>280</v>
      </c>
      <c r="B51" s="21"/>
      <c r="C51" s="21"/>
      <c r="D51" s="21"/>
      <c r="E51" s="21"/>
      <c r="F51" s="21" t="s">
        <v>44</v>
      </c>
      <c r="G51" s="21" t="s">
        <v>45</v>
      </c>
      <c r="H51" s="22" t="s">
        <v>281</v>
      </c>
      <c r="I51" s="48"/>
      <c r="J51" s="17" t="s">
        <v>268</v>
      </c>
      <c r="K51" s="24" t="s">
        <v>269</v>
      </c>
      <c r="L51" s="24"/>
      <c r="M51" s="17" t="s">
        <v>270</v>
      </c>
      <c r="N51" s="25" t="s">
        <v>54</v>
      </c>
      <c r="O51" s="26" t="s">
        <v>282</v>
      </c>
      <c r="P51" s="21"/>
      <c r="Q51" s="47"/>
      <c r="R51" s="18"/>
      <c r="S51" s="29">
        <v>43194.0</v>
      </c>
      <c r="T51" s="21" t="s">
        <v>63</v>
      </c>
      <c r="U51" s="21" t="s">
        <v>64</v>
      </c>
      <c r="V51" s="21"/>
      <c r="W51" s="17"/>
      <c r="X51" s="18"/>
      <c r="Y51" s="18"/>
      <c r="Z51" s="18"/>
      <c r="AA51" s="18"/>
    </row>
    <row r="52">
      <c r="A52" s="17" t="s">
        <v>283</v>
      </c>
      <c r="B52" s="21"/>
      <c r="C52" s="21"/>
      <c r="D52" s="18"/>
      <c r="E52" s="18"/>
      <c r="F52" s="21" t="s">
        <v>41</v>
      </c>
      <c r="G52" s="21" t="s">
        <v>45</v>
      </c>
      <c r="H52" s="22" t="s">
        <v>284</v>
      </c>
      <c r="I52" s="48"/>
      <c r="J52" s="17" t="s">
        <v>268</v>
      </c>
      <c r="K52" s="24" t="s">
        <v>269</v>
      </c>
      <c r="L52" s="24"/>
      <c r="M52" s="17" t="s">
        <v>270</v>
      </c>
      <c r="N52" s="25" t="s">
        <v>54</v>
      </c>
      <c r="O52" s="26" t="s">
        <v>285</v>
      </c>
      <c r="P52" s="21"/>
      <c r="Q52" s="47"/>
      <c r="R52" s="18"/>
      <c r="S52" s="29">
        <v>43194.0</v>
      </c>
      <c r="T52" s="21" t="s">
        <v>63</v>
      </c>
      <c r="U52" s="21" t="s">
        <v>64</v>
      </c>
      <c r="V52" s="21"/>
      <c r="W52" s="22"/>
      <c r="X52" s="18"/>
      <c r="Y52" s="18"/>
      <c r="Z52" s="18"/>
      <c r="AA52" s="18"/>
    </row>
    <row r="53">
      <c r="A53" s="22" t="s">
        <v>286</v>
      </c>
      <c r="B53" s="18"/>
      <c r="C53" s="18"/>
      <c r="D53" s="18"/>
      <c r="E53" s="18"/>
      <c r="F53" s="21" t="s">
        <v>41</v>
      </c>
      <c r="G53" s="21" t="s">
        <v>45</v>
      </c>
      <c r="H53" s="22" t="s">
        <v>287</v>
      </c>
      <c r="I53" s="18"/>
      <c r="J53" s="22" t="s">
        <v>268</v>
      </c>
      <c r="K53" s="24" t="s">
        <v>269</v>
      </c>
      <c r="L53" s="24"/>
      <c r="M53" s="22" t="s">
        <v>270</v>
      </c>
      <c r="N53" s="25" t="s">
        <v>54</v>
      </c>
      <c r="O53" s="42" t="s">
        <v>288</v>
      </c>
      <c r="P53" s="18"/>
      <c r="Q53" s="18"/>
      <c r="R53" s="18"/>
      <c r="S53" s="29">
        <v>43194.0</v>
      </c>
      <c r="T53" s="21" t="s">
        <v>63</v>
      </c>
      <c r="U53" s="21" t="s">
        <v>64</v>
      </c>
      <c r="V53" s="18"/>
      <c r="W53" s="22"/>
      <c r="X53" s="18"/>
      <c r="Y53" s="18"/>
      <c r="Z53" s="18"/>
      <c r="AA53" s="18"/>
    </row>
    <row r="54">
      <c r="A54" s="22" t="s">
        <v>286</v>
      </c>
      <c r="B54" s="18"/>
      <c r="C54" s="18"/>
      <c r="D54" s="18"/>
      <c r="E54" s="18"/>
      <c r="F54" s="21" t="s">
        <v>41</v>
      </c>
      <c r="G54" s="21" t="s">
        <v>85</v>
      </c>
      <c r="H54" s="39" t="s">
        <v>289</v>
      </c>
      <c r="I54" s="18"/>
      <c r="J54" s="22" t="s">
        <v>268</v>
      </c>
      <c r="K54" s="67" t="s">
        <v>290</v>
      </c>
      <c r="L54" s="67"/>
      <c r="M54" s="22" t="s">
        <v>270</v>
      </c>
      <c r="N54" s="25" t="s">
        <v>54</v>
      </c>
      <c r="O54" s="42" t="s">
        <v>288</v>
      </c>
      <c r="P54" s="18"/>
      <c r="Q54" s="18"/>
      <c r="R54" s="18"/>
      <c r="S54" s="29">
        <v>43194.0</v>
      </c>
      <c r="T54" s="21" t="s">
        <v>63</v>
      </c>
      <c r="U54" s="21" t="s">
        <v>64</v>
      </c>
      <c r="V54" s="18"/>
      <c r="W54" s="22"/>
      <c r="X54" s="18"/>
      <c r="Y54" s="18"/>
      <c r="Z54" s="18"/>
      <c r="AA54" s="18"/>
    </row>
    <row r="55">
      <c r="A55" s="17" t="s">
        <v>291</v>
      </c>
      <c r="B55" s="18"/>
      <c r="C55" s="18"/>
      <c r="D55" s="18"/>
      <c r="E55" s="18"/>
      <c r="F55" s="21" t="s">
        <v>41</v>
      </c>
      <c r="G55" s="21" t="s">
        <v>45</v>
      </c>
      <c r="H55" s="22" t="s">
        <v>292</v>
      </c>
      <c r="I55" s="18"/>
      <c r="J55" s="17" t="s">
        <v>293</v>
      </c>
      <c r="K55" s="24" t="s">
        <v>294</v>
      </c>
      <c r="L55" s="24"/>
      <c r="M55" s="17" t="s">
        <v>293</v>
      </c>
      <c r="N55" s="25" t="s">
        <v>54</v>
      </c>
      <c r="O55" s="17"/>
      <c r="P55" s="18"/>
      <c r="Q55" s="18"/>
      <c r="R55" s="18"/>
      <c r="S55" s="29">
        <v>43194.0</v>
      </c>
      <c r="T55" s="21" t="s">
        <v>63</v>
      </c>
      <c r="U55" s="21" t="s">
        <v>64</v>
      </c>
      <c r="V55" s="21"/>
      <c r="W55" s="22"/>
      <c r="X55" s="18"/>
      <c r="Y55" s="18"/>
      <c r="Z55" s="18"/>
      <c r="AA55" s="18"/>
    </row>
    <row r="56">
      <c r="A56" s="17" t="s">
        <v>291</v>
      </c>
      <c r="B56" s="18"/>
      <c r="C56" s="18"/>
      <c r="D56" s="18"/>
      <c r="E56" s="18"/>
      <c r="F56" s="21" t="s">
        <v>41</v>
      </c>
      <c r="G56" s="21" t="s">
        <v>85</v>
      </c>
      <c r="H56" s="22" t="s">
        <v>295</v>
      </c>
      <c r="I56" s="18"/>
      <c r="J56" s="17" t="s">
        <v>293</v>
      </c>
      <c r="K56" s="24" t="s">
        <v>294</v>
      </c>
      <c r="L56" s="24"/>
      <c r="M56" s="17" t="s">
        <v>293</v>
      </c>
      <c r="N56" s="25" t="s">
        <v>54</v>
      </c>
      <c r="O56" s="17"/>
      <c r="P56" s="18"/>
      <c r="Q56" s="18"/>
      <c r="R56" s="18"/>
      <c r="S56" s="29">
        <v>43194.0</v>
      </c>
      <c r="T56" s="21" t="s">
        <v>63</v>
      </c>
      <c r="U56" s="21" t="s">
        <v>64</v>
      </c>
      <c r="V56" s="21"/>
      <c r="W56" s="22"/>
      <c r="X56" s="18"/>
      <c r="Y56" s="18"/>
      <c r="Z56" s="18"/>
      <c r="AA56" s="18"/>
    </row>
    <row r="57">
      <c r="A57" s="22" t="s">
        <v>296</v>
      </c>
      <c r="B57" s="18"/>
      <c r="C57" s="36" t="s">
        <v>297</v>
      </c>
      <c r="D57" s="18"/>
      <c r="E57" s="18"/>
      <c r="F57" s="21" t="s">
        <v>41</v>
      </c>
      <c r="G57" s="21" t="s">
        <v>45</v>
      </c>
      <c r="H57" s="39" t="s">
        <v>298</v>
      </c>
      <c r="I57" s="18"/>
      <c r="J57" s="22" t="s">
        <v>299</v>
      </c>
      <c r="K57" s="24" t="s">
        <v>300</v>
      </c>
      <c r="L57" s="24" t="s">
        <v>301</v>
      </c>
      <c r="M57" s="22" t="s">
        <v>231</v>
      </c>
      <c r="N57" s="25" t="s">
        <v>54</v>
      </c>
      <c r="O57" s="22"/>
      <c r="P57" s="18"/>
      <c r="Q57" s="18"/>
      <c r="R57" s="18"/>
      <c r="S57" s="29">
        <v>43194.0</v>
      </c>
      <c r="T57" s="21" t="s">
        <v>63</v>
      </c>
      <c r="U57" s="21" t="s">
        <v>64</v>
      </c>
      <c r="V57" s="18"/>
      <c r="W57" s="18"/>
      <c r="X57" s="18"/>
      <c r="Y57" s="18"/>
      <c r="Z57" s="18"/>
      <c r="AA57" s="18"/>
    </row>
    <row r="58">
      <c r="A58" s="17" t="s">
        <v>302</v>
      </c>
      <c r="B58" s="18"/>
      <c r="C58" s="18"/>
      <c r="D58" s="18"/>
      <c r="E58" s="18"/>
      <c r="F58" s="21" t="s">
        <v>41</v>
      </c>
      <c r="G58" s="21" t="s">
        <v>85</v>
      </c>
      <c r="H58" s="22" t="s">
        <v>303</v>
      </c>
      <c r="I58" s="18"/>
      <c r="J58" s="17" t="s">
        <v>299</v>
      </c>
      <c r="K58" s="24" t="s">
        <v>300</v>
      </c>
      <c r="L58" s="24"/>
      <c r="M58" s="17" t="s">
        <v>231</v>
      </c>
      <c r="N58" s="25" t="s">
        <v>54</v>
      </c>
      <c r="O58" s="26" t="s">
        <v>304</v>
      </c>
      <c r="P58" s="18"/>
      <c r="Q58" s="18"/>
      <c r="R58" s="18"/>
      <c r="S58" s="29">
        <v>43194.0</v>
      </c>
      <c r="T58" s="21" t="s">
        <v>63</v>
      </c>
      <c r="U58" s="21" t="s">
        <v>64</v>
      </c>
      <c r="V58" s="21"/>
      <c r="W58" s="22"/>
      <c r="X58" s="18"/>
      <c r="Y58" s="18"/>
      <c r="Z58" s="18"/>
      <c r="AA58" s="18"/>
    </row>
    <row r="59">
      <c r="A59" s="22" t="s">
        <v>305</v>
      </c>
      <c r="B59" s="18"/>
      <c r="C59" s="18"/>
      <c r="D59" s="18"/>
      <c r="E59" s="18"/>
      <c r="F59" s="21" t="s">
        <v>41</v>
      </c>
      <c r="G59" s="21" t="s">
        <v>45</v>
      </c>
      <c r="H59" s="39" t="s">
        <v>306</v>
      </c>
      <c r="I59" s="66" t="s">
        <v>307</v>
      </c>
      <c r="J59" s="22" t="s">
        <v>299</v>
      </c>
      <c r="K59" s="24" t="s">
        <v>300</v>
      </c>
      <c r="L59" s="24"/>
      <c r="M59" s="22" t="s">
        <v>231</v>
      </c>
      <c r="N59" s="25" t="s">
        <v>54</v>
      </c>
      <c r="O59" s="42" t="s">
        <v>308</v>
      </c>
      <c r="P59" s="18"/>
      <c r="Q59" s="18"/>
      <c r="R59" s="18"/>
      <c r="S59" s="29">
        <v>43194.0</v>
      </c>
      <c r="T59" s="21" t="s">
        <v>63</v>
      </c>
      <c r="U59" s="21" t="s">
        <v>64</v>
      </c>
      <c r="V59" s="18"/>
      <c r="W59" s="46" t="s">
        <v>309</v>
      </c>
      <c r="X59" s="18"/>
      <c r="Y59" s="18"/>
      <c r="Z59" s="18"/>
      <c r="AA59" s="18"/>
    </row>
    <row r="60">
      <c r="A60" s="22" t="s">
        <v>310</v>
      </c>
      <c r="B60" s="18"/>
      <c r="C60" s="18"/>
      <c r="D60" s="18"/>
      <c r="E60" s="18"/>
      <c r="F60" s="21" t="s">
        <v>41</v>
      </c>
      <c r="G60" s="21" t="s">
        <v>85</v>
      </c>
      <c r="H60" s="39" t="s">
        <v>311</v>
      </c>
      <c r="I60" s="18"/>
      <c r="J60" s="39" t="s">
        <v>299</v>
      </c>
      <c r="K60" s="67" t="s">
        <v>300</v>
      </c>
      <c r="L60" s="67"/>
      <c r="M60" s="22" t="s">
        <v>231</v>
      </c>
      <c r="N60" s="25" t="s">
        <v>54</v>
      </c>
      <c r="O60" s="22" t="s">
        <v>312</v>
      </c>
      <c r="P60" s="18"/>
      <c r="Q60" s="18"/>
      <c r="R60" s="18"/>
      <c r="S60" s="29">
        <v>43194.0</v>
      </c>
      <c r="T60" s="21" t="s">
        <v>63</v>
      </c>
      <c r="U60" s="21" t="s">
        <v>64</v>
      </c>
      <c r="V60" s="18"/>
      <c r="W60" s="22"/>
      <c r="X60" s="18"/>
      <c r="Y60" s="18"/>
      <c r="Z60" s="18"/>
      <c r="AA60" s="18"/>
    </row>
    <row r="61">
      <c r="A61" s="22" t="s">
        <v>313</v>
      </c>
      <c r="B61" s="18"/>
      <c r="C61" s="18"/>
      <c r="D61" s="18"/>
      <c r="E61" s="18"/>
      <c r="F61" s="21" t="s">
        <v>41</v>
      </c>
      <c r="G61" s="21" t="s">
        <v>85</v>
      </c>
      <c r="H61" s="22" t="s">
        <v>314</v>
      </c>
      <c r="I61" s="18"/>
      <c r="J61" s="22" t="s">
        <v>315</v>
      </c>
      <c r="K61" s="24" t="s">
        <v>316</v>
      </c>
      <c r="L61" s="24"/>
      <c r="M61" s="22" t="s">
        <v>317</v>
      </c>
      <c r="N61" s="25" t="s">
        <v>54</v>
      </c>
      <c r="O61" s="22"/>
      <c r="P61" s="18"/>
      <c r="Q61" s="18"/>
      <c r="R61" s="18"/>
      <c r="S61" s="29">
        <v>43194.0</v>
      </c>
      <c r="T61" s="21" t="s">
        <v>63</v>
      </c>
      <c r="U61" s="21" t="s">
        <v>64</v>
      </c>
      <c r="V61" s="18"/>
      <c r="W61" s="18"/>
      <c r="X61" s="18"/>
      <c r="Y61" s="18"/>
      <c r="Z61" s="18"/>
      <c r="AA61" s="18"/>
    </row>
    <row r="62">
      <c r="A62" s="22" t="s">
        <v>318</v>
      </c>
      <c r="B62" s="18"/>
      <c r="C62" s="18"/>
      <c r="D62" s="18"/>
      <c r="E62" s="18"/>
      <c r="F62" s="21" t="s">
        <v>41</v>
      </c>
      <c r="G62" s="21" t="s">
        <v>45</v>
      </c>
      <c r="H62" s="22" t="s">
        <v>319</v>
      </c>
      <c r="I62" s="18"/>
      <c r="J62" s="22" t="s">
        <v>315</v>
      </c>
      <c r="K62" s="24" t="s">
        <v>316</v>
      </c>
      <c r="L62" s="24"/>
      <c r="M62" s="22" t="s">
        <v>317</v>
      </c>
      <c r="N62" s="25" t="s">
        <v>54</v>
      </c>
      <c r="O62" s="42" t="s">
        <v>320</v>
      </c>
      <c r="P62" s="18"/>
      <c r="Q62" s="18"/>
      <c r="R62" s="18"/>
      <c r="S62" s="29">
        <v>43194.0</v>
      </c>
      <c r="T62" s="21" t="s">
        <v>63</v>
      </c>
      <c r="U62" s="21" t="s">
        <v>64</v>
      </c>
      <c r="V62" s="18"/>
      <c r="W62" s="22"/>
      <c r="X62" s="18"/>
      <c r="Y62" s="18"/>
      <c r="Z62" s="18"/>
      <c r="AA62" s="18"/>
    </row>
    <row r="63">
      <c r="A63" s="17" t="s">
        <v>321</v>
      </c>
      <c r="B63" s="18"/>
      <c r="C63" s="18"/>
      <c r="D63" s="18"/>
      <c r="E63" s="18"/>
      <c r="F63" s="21" t="s">
        <v>41</v>
      </c>
      <c r="G63" s="21" t="s">
        <v>85</v>
      </c>
      <c r="H63" s="22" t="s">
        <v>322</v>
      </c>
      <c r="I63" s="18"/>
      <c r="J63" s="17" t="s">
        <v>323</v>
      </c>
      <c r="K63" s="24" t="s">
        <v>324</v>
      </c>
      <c r="L63" s="24"/>
      <c r="M63" s="17" t="s">
        <v>171</v>
      </c>
      <c r="N63" s="25" t="s">
        <v>54</v>
      </c>
      <c r="O63" s="26" t="s">
        <v>325</v>
      </c>
      <c r="P63" s="18"/>
      <c r="Q63" s="18"/>
      <c r="R63" s="18"/>
      <c r="S63" s="29">
        <v>43194.0</v>
      </c>
      <c r="T63" s="21" t="s">
        <v>63</v>
      </c>
      <c r="U63" s="21" t="s">
        <v>64</v>
      </c>
      <c r="V63" s="21"/>
      <c r="W63" s="39"/>
      <c r="X63" s="18"/>
      <c r="Y63" s="18"/>
      <c r="Z63" s="18"/>
      <c r="AA63" s="18"/>
    </row>
    <row r="64">
      <c r="A64" s="17" t="s">
        <v>321</v>
      </c>
      <c r="B64" s="68"/>
      <c r="C64" s="17" t="s">
        <v>326</v>
      </c>
      <c r="D64" s="18"/>
      <c r="E64" s="18"/>
      <c r="F64" s="21" t="s">
        <v>89</v>
      </c>
      <c r="G64" s="21" t="s">
        <v>45</v>
      </c>
      <c r="H64" s="22" t="s">
        <v>327</v>
      </c>
      <c r="I64" s="18"/>
      <c r="J64" s="17" t="s">
        <v>323</v>
      </c>
      <c r="K64" s="24" t="s">
        <v>324</v>
      </c>
      <c r="L64" s="24"/>
      <c r="M64" s="17" t="s">
        <v>171</v>
      </c>
      <c r="N64" s="25" t="s">
        <v>54</v>
      </c>
      <c r="O64" s="26" t="s">
        <v>325</v>
      </c>
      <c r="P64" s="18"/>
      <c r="Q64" s="18"/>
      <c r="R64" s="18"/>
      <c r="S64" s="29">
        <v>43194.0</v>
      </c>
      <c r="T64" s="21" t="s">
        <v>63</v>
      </c>
      <c r="U64" s="21" t="s">
        <v>64</v>
      </c>
      <c r="V64" s="21"/>
      <c r="W64" s="39"/>
      <c r="X64" s="18"/>
      <c r="Y64" s="18"/>
      <c r="Z64" s="18"/>
      <c r="AA64" s="18"/>
    </row>
    <row r="65">
      <c r="A65" s="17" t="s">
        <v>326</v>
      </c>
      <c r="B65" s="18"/>
      <c r="C65" s="18"/>
      <c r="D65" s="18"/>
      <c r="E65" s="18"/>
      <c r="F65" s="21" t="s">
        <v>89</v>
      </c>
      <c r="G65" s="21" t="s">
        <v>85</v>
      </c>
      <c r="H65" s="22" t="s">
        <v>322</v>
      </c>
      <c r="I65" s="18"/>
      <c r="J65" s="17" t="s">
        <v>323</v>
      </c>
      <c r="K65" s="24" t="s">
        <v>324</v>
      </c>
      <c r="L65" s="24" t="s">
        <v>328</v>
      </c>
      <c r="M65" s="17" t="s">
        <v>171</v>
      </c>
      <c r="N65" s="25" t="s">
        <v>54</v>
      </c>
      <c r="O65" s="26" t="s">
        <v>325</v>
      </c>
      <c r="P65" s="18"/>
      <c r="Q65" s="18"/>
      <c r="R65" s="18"/>
      <c r="S65" s="29">
        <v>43194.0</v>
      </c>
      <c r="T65" s="21" t="s">
        <v>63</v>
      </c>
      <c r="U65" s="21" t="s">
        <v>64</v>
      </c>
      <c r="V65" s="21"/>
      <c r="W65" s="22"/>
      <c r="X65" s="18"/>
      <c r="Y65" s="18"/>
      <c r="Z65" s="18"/>
      <c r="AA65" s="18"/>
    </row>
    <row r="66">
      <c r="A66" s="22" t="s">
        <v>329</v>
      </c>
      <c r="B66" s="18"/>
      <c r="C66" s="18"/>
      <c r="D66" s="18"/>
      <c r="E66" s="18"/>
      <c r="F66" s="21" t="s">
        <v>41</v>
      </c>
      <c r="G66" s="21" t="s">
        <v>45</v>
      </c>
      <c r="H66" s="22" t="s">
        <v>330</v>
      </c>
      <c r="I66" s="18"/>
      <c r="J66" s="22" t="s">
        <v>323</v>
      </c>
      <c r="K66" s="24" t="s">
        <v>324</v>
      </c>
      <c r="L66" s="24"/>
      <c r="M66" s="22" t="s">
        <v>171</v>
      </c>
      <c r="N66" s="25" t="s">
        <v>54</v>
      </c>
      <c r="O66" s="22"/>
      <c r="P66" s="18"/>
      <c r="Q66" s="18"/>
      <c r="R66" s="18"/>
      <c r="S66" s="29">
        <v>43194.0</v>
      </c>
      <c r="T66" s="21" t="s">
        <v>63</v>
      </c>
      <c r="U66" s="21" t="s">
        <v>64</v>
      </c>
      <c r="V66" s="18"/>
      <c r="W66" s="18"/>
      <c r="X66" s="18"/>
      <c r="Y66" s="18"/>
      <c r="Z66" s="18"/>
      <c r="AA66" s="18"/>
    </row>
    <row r="67">
      <c r="A67" s="17" t="s">
        <v>331</v>
      </c>
      <c r="B67" s="18"/>
      <c r="C67" s="18"/>
      <c r="D67" s="18"/>
      <c r="E67" s="18"/>
      <c r="F67" s="21" t="s">
        <v>41</v>
      </c>
      <c r="G67" s="21" t="s">
        <v>45</v>
      </c>
      <c r="H67" s="22" t="s">
        <v>332</v>
      </c>
      <c r="I67" s="18"/>
      <c r="J67" s="17" t="s">
        <v>333</v>
      </c>
      <c r="K67" s="24" t="s">
        <v>334</v>
      </c>
      <c r="L67" s="24"/>
      <c r="M67" s="17" t="s">
        <v>335</v>
      </c>
      <c r="N67" s="25" t="s">
        <v>54</v>
      </c>
      <c r="O67" s="26" t="s">
        <v>336</v>
      </c>
      <c r="P67" s="18"/>
      <c r="Q67" s="18"/>
      <c r="R67" s="18"/>
      <c r="S67" s="29">
        <v>43194.0</v>
      </c>
      <c r="T67" s="21" t="s">
        <v>63</v>
      </c>
      <c r="U67" s="21" t="s">
        <v>64</v>
      </c>
      <c r="V67" s="21"/>
      <c r="W67" s="22"/>
      <c r="X67" s="18"/>
      <c r="Y67" s="18"/>
      <c r="Z67" s="18"/>
      <c r="AA67" s="18"/>
    </row>
    <row r="68">
      <c r="A68" s="17" t="s">
        <v>331</v>
      </c>
      <c r="B68" s="18"/>
      <c r="C68" s="18"/>
      <c r="D68" s="18"/>
      <c r="E68" s="18"/>
      <c r="F68" s="21" t="s">
        <v>41</v>
      </c>
      <c r="G68" s="21" t="s">
        <v>85</v>
      </c>
      <c r="H68" s="22" t="s">
        <v>337</v>
      </c>
      <c r="I68" s="18"/>
      <c r="J68" s="17" t="s">
        <v>333</v>
      </c>
      <c r="K68" s="24" t="s">
        <v>334</v>
      </c>
      <c r="L68" s="24"/>
      <c r="M68" s="17" t="s">
        <v>335</v>
      </c>
      <c r="N68" s="25" t="s">
        <v>54</v>
      </c>
      <c r="O68" s="26" t="s">
        <v>336</v>
      </c>
      <c r="P68" s="18"/>
      <c r="Q68" s="18"/>
      <c r="R68" s="18"/>
      <c r="S68" s="29">
        <v>43194.0</v>
      </c>
      <c r="T68" s="21" t="s">
        <v>63</v>
      </c>
      <c r="U68" s="21" t="s">
        <v>64</v>
      </c>
      <c r="V68" s="21"/>
      <c r="W68" s="22"/>
      <c r="X68" s="18"/>
      <c r="Y68" s="18"/>
      <c r="Z68" s="18"/>
      <c r="AA68" s="18"/>
    </row>
    <row r="69">
      <c r="A69" s="22" t="s">
        <v>338</v>
      </c>
      <c r="B69" s="18"/>
      <c r="C69" s="18"/>
      <c r="D69" s="18"/>
      <c r="E69" s="18"/>
      <c r="F69" s="21" t="s">
        <v>41</v>
      </c>
      <c r="G69" s="21" t="s">
        <v>45</v>
      </c>
      <c r="H69" s="22" t="s">
        <v>339</v>
      </c>
      <c r="I69" s="18"/>
      <c r="J69" s="22" t="s">
        <v>340</v>
      </c>
      <c r="K69" s="24" t="s">
        <v>341</v>
      </c>
      <c r="L69" s="24"/>
      <c r="M69" s="22" t="s">
        <v>342</v>
      </c>
      <c r="N69" s="25" t="s">
        <v>54</v>
      </c>
      <c r="O69" s="42" t="s">
        <v>343</v>
      </c>
      <c r="P69" s="18"/>
      <c r="Q69" s="18"/>
      <c r="R69" s="18"/>
      <c r="S69" s="29">
        <v>43194.0</v>
      </c>
      <c r="T69" s="21" t="s">
        <v>63</v>
      </c>
      <c r="U69" s="21" t="s">
        <v>64</v>
      </c>
      <c r="V69" s="18"/>
      <c r="W69" s="22"/>
      <c r="X69" s="18"/>
      <c r="Y69" s="18"/>
      <c r="Z69" s="18"/>
      <c r="AA69" s="18"/>
    </row>
    <row r="70">
      <c r="A70" s="17" t="s">
        <v>344</v>
      </c>
      <c r="B70" s="18"/>
      <c r="C70" s="18"/>
      <c r="D70" s="18"/>
      <c r="E70" s="18"/>
      <c r="F70" s="21" t="s">
        <v>41</v>
      </c>
      <c r="G70" s="21" t="s">
        <v>45</v>
      </c>
      <c r="H70" s="22" t="s">
        <v>345</v>
      </c>
      <c r="I70" s="18"/>
      <c r="J70" s="17" t="s">
        <v>346</v>
      </c>
      <c r="K70" s="24" t="s">
        <v>347</v>
      </c>
      <c r="L70" s="24"/>
      <c r="M70" s="17" t="s">
        <v>348</v>
      </c>
      <c r="N70" s="25" t="s">
        <v>54</v>
      </c>
      <c r="O70" s="26" t="s">
        <v>349</v>
      </c>
      <c r="P70" s="18"/>
      <c r="Q70" s="18"/>
      <c r="R70" s="18"/>
      <c r="S70" s="29">
        <v>43194.0</v>
      </c>
      <c r="T70" s="21" t="s">
        <v>63</v>
      </c>
      <c r="U70" s="21" t="s">
        <v>64</v>
      </c>
      <c r="V70" s="21"/>
      <c r="W70" s="22"/>
      <c r="X70" s="18"/>
      <c r="Y70" s="18"/>
      <c r="Z70" s="18"/>
      <c r="AA70" s="18"/>
    </row>
    <row r="71">
      <c r="A71" s="22" t="s">
        <v>350</v>
      </c>
      <c r="B71" s="18"/>
      <c r="C71" s="18"/>
      <c r="D71" s="18"/>
      <c r="E71" s="18"/>
      <c r="F71" s="21" t="s">
        <v>41</v>
      </c>
      <c r="G71" s="21" t="s">
        <v>45</v>
      </c>
      <c r="H71" s="22" t="s">
        <v>351</v>
      </c>
      <c r="I71" s="18"/>
      <c r="J71" s="22" t="s">
        <v>352</v>
      </c>
      <c r="K71" s="24" t="s">
        <v>353</v>
      </c>
      <c r="L71" s="24"/>
      <c r="M71" s="22" t="s">
        <v>354</v>
      </c>
      <c r="N71" s="25" t="s">
        <v>54</v>
      </c>
      <c r="O71" s="22"/>
      <c r="P71" s="18"/>
      <c r="Q71" s="18"/>
      <c r="R71" s="18"/>
      <c r="S71" s="29">
        <v>43194.0</v>
      </c>
      <c r="T71" s="21" t="s">
        <v>63</v>
      </c>
      <c r="U71" s="21" t="s">
        <v>64</v>
      </c>
      <c r="V71" s="18"/>
      <c r="W71" s="18"/>
      <c r="X71" s="18"/>
      <c r="Y71" s="18"/>
      <c r="Z71" s="18"/>
      <c r="AA71" s="18"/>
    </row>
    <row r="72">
      <c r="A72" s="17" t="s">
        <v>355</v>
      </c>
      <c r="B72" s="18"/>
      <c r="C72" s="18"/>
      <c r="D72" s="18"/>
      <c r="E72" s="18"/>
      <c r="F72" s="21" t="s">
        <v>41</v>
      </c>
      <c r="G72" s="21" t="s">
        <v>45</v>
      </c>
      <c r="H72" s="22" t="s">
        <v>356</v>
      </c>
      <c r="I72" s="18"/>
      <c r="J72" s="17" t="s">
        <v>357</v>
      </c>
      <c r="K72" s="24" t="s">
        <v>358</v>
      </c>
      <c r="L72" s="24" t="s">
        <v>359</v>
      </c>
      <c r="M72" s="17" t="s">
        <v>360</v>
      </c>
      <c r="N72" s="25" t="s">
        <v>54</v>
      </c>
      <c r="O72" s="17"/>
      <c r="P72" s="18"/>
      <c r="Q72" s="18"/>
      <c r="R72" s="18"/>
      <c r="S72" s="29">
        <v>43194.0</v>
      </c>
      <c r="T72" s="21" t="s">
        <v>63</v>
      </c>
      <c r="U72" s="21" t="s">
        <v>64</v>
      </c>
      <c r="V72" s="21"/>
      <c r="W72" s="22"/>
      <c r="X72" s="18"/>
      <c r="Y72" s="18"/>
      <c r="Z72" s="18"/>
      <c r="AA72" s="18"/>
    </row>
    <row r="73">
      <c r="A73" s="17" t="s">
        <v>355</v>
      </c>
      <c r="B73" s="18"/>
      <c r="C73" s="18"/>
      <c r="D73" s="18"/>
      <c r="E73" s="18"/>
      <c r="F73" s="21" t="s">
        <v>41</v>
      </c>
      <c r="G73" s="21" t="s">
        <v>85</v>
      </c>
      <c r="H73" s="22" t="s">
        <v>361</v>
      </c>
      <c r="I73" s="18"/>
      <c r="J73" s="17" t="s">
        <v>357</v>
      </c>
      <c r="K73" s="24" t="s">
        <v>358</v>
      </c>
      <c r="L73" s="24" t="s">
        <v>359</v>
      </c>
      <c r="M73" s="17" t="s">
        <v>360</v>
      </c>
      <c r="N73" s="25" t="s">
        <v>54</v>
      </c>
      <c r="O73" s="17"/>
      <c r="P73" s="18"/>
      <c r="Q73" s="18"/>
      <c r="R73" s="18"/>
      <c r="S73" s="29">
        <v>43194.0</v>
      </c>
      <c r="T73" s="21" t="s">
        <v>63</v>
      </c>
      <c r="U73" s="21" t="s">
        <v>64</v>
      </c>
      <c r="V73" s="21"/>
      <c r="W73" s="22"/>
      <c r="X73" s="18"/>
      <c r="Y73" s="18"/>
      <c r="Z73" s="18"/>
      <c r="AA73" s="18"/>
    </row>
    <row r="74">
      <c r="A74" s="17" t="s">
        <v>362</v>
      </c>
      <c r="B74" s="18"/>
      <c r="C74" s="18"/>
      <c r="D74" s="18"/>
      <c r="E74" s="18"/>
      <c r="F74" s="21" t="s">
        <v>41</v>
      </c>
      <c r="G74" s="21" t="s">
        <v>85</v>
      </c>
      <c r="H74" s="22" t="s">
        <v>363</v>
      </c>
      <c r="I74" s="18"/>
      <c r="J74" s="17" t="s">
        <v>364</v>
      </c>
      <c r="K74" s="24" t="s">
        <v>365</v>
      </c>
      <c r="L74" s="24" t="s">
        <v>366</v>
      </c>
      <c r="M74" s="17" t="s">
        <v>335</v>
      </c>
      <c r="N74" s="25" t="s">
        <v>54</v>
      </c>
      <c r="O74" s="42" t="s">
        <v>367</v>
      </c>
      <c r="P74" s="18"/>
      <c r="Q74" s="18"/>
      <c r="R74" s="18"/>
      <c r="S74" s="29">
        <v>43194.0</v>
      </c>
      <c r="T74" s="21" t="s">
        <v>63</v>
      </c>
      <c r="U74" s="21" t="s">
        <v>64</v>
      </c>
      <c r="V74" s="21"/>
      <c r="W74" s="22"/>
      <c r="X74" s="18"/>
      <c r="Y74" s="18"/>
      <c r="Z74" s="18"/>
      <c r="AA74" s="18"/>
    </row>
    <row r="75">
      <c r="A75" s="17" t="s">
        <v>368</v>
      </c>
      <c r="B75" s="17" t="s">
        <v>362</v>
      </c>
      <c r="C75" s="18"/>
      <c r="D75" s="18"/>
      <c r="E75" s="18"/>
      <c r="F75" s="21" t="s">
        <v>41</v>
      </c>
      <c r="G75" s="21" t="s">
        <v>45</v>
      </c>
      <c r="H75" s="22" t="s">
        <v>369</v>
      </c>
      <c r="I75" s="18"/>
      <c r="J75" s="17" t="s">
        <v>364</v>
      </c>
      <c r="K75" s="24" t="s">
        <v>370</v>
      </c>
      <c r="L75" s="24"/>
      <c r="M75" s="17" t="s">
        <v>335</v>
      </c>
      <c r="N75" s="25" t="s">
        <v>54</v>
      </c>
      <c r="O75" s="17" t="s">
        <v>371</v>
      </c>
      <c r="P75" s="18"/>
      <c r="Q75" s="18"/>
      <c r="R75" s="18"/>
      <c r="S75" s="29">
        <v>43194.0</v>
      </c>
      <c r="T75" s="21" t="s">
        <v>63</v>
      </c>
      <c r="U75" s="21" t="s">
        <v>64</v>
      </c>
      <c r="V75" s="21"/>
      <c r="W75" s="22"/>
      <c r="X75" s="18"/>
      <c r="Y75" s="18"/>
      <c r="Z75" s="18"/>
      <c r="AA75" s="18"/>
    </row>
    <row r="76">
      <c r="A76" s="22" t="s">
        <v>372</v>
      </c>
      <c r="B76" s="18"/>
      <c r="C76" s="18"/>
      <c r="D76" s="18"/>
      <c r="E76" s="18"/>
      <c r="F76" s="21" t="s">
        <v>41</v>
      </c>
      <c r="G76" s="21" t="s">
        <v>45</v>
      </c>
      <c r="H76" s="22" t="s">
        <v>373</v>
      </c>
      <c r="I76" s="18"/>
      <c r="J76" s="22" t="s">
        <v>364</v>
      </c>
      <c r="K76" s="24" t="s">
        <v>370</v>
      </c>
      <c r="L76" s="24"/>
      <c r="M76" s="22" t="s">
        <v>335</v>
      </c>
      <c r="N76" s="25" t="s">
        <v>54</v>
      </c>
      <c r="O76" s="42" t="s">
        <v>374</v>
      </c>
      <c r="P76" s="18"/>
      <c r="Q76" s="18"/>
      <c r="R76" s="18"/>
      <c r="S76" s="29">
        <v>43194.0</v>
      </c>
      <c r="T76" s="21" t="s">
        <v>63</v>
      </c>
      <c r="U76" s="21" t="s">
        <v>64</v>
      </c>
      <c r="V76" s="18"/>
      <c r="W76" s="22"/>
      <c r="X76" s="18"/>
      <c r="Y76" s="18"/>
      <c r="Z76" s="18"/>
      <c r="AA76" s="18"/>
    </row>
    <row r="77">
      <c r="A77" s="17" t="s">
        <v>375</v>
      </c>
      <c r="B77" s="18"/>
      <c r="C77" s="36" t="s">
        <v>376</v>
      </c>
      <c r="D77" s="18"/>
      <c r="E77" s="18"/>
      <c r="F77" s="21" t="s">
        <v>130</v>
      </c>
      <c r="G77" s="21" t="s">
        <v>45</v>
      </c>
      <c r="H77" s="39" t="s">
        <v>377</v>
      </c>
      <c r="I77" s="36" t="s">
        <v>378</v>
      </c>
      <c r="J77" s="17" t="s">
        <v>379</v>
      </c>
      <c r="K77" s="24" t="s">
        <v>380</v>
      </c>
      <c r="L77" s="24"/>
      <c r="M77" s="17" t="s">
        <v>381</v>
      </c>
      <c r="N77" s="25" t="s">
        <v>54</v>
      </c>
      <c r="O77" s="26" t="s">
        <v>382</v>
      </c>
      <c r="P77" s="18"/>
      <c r="Q77" s="18"/>
      <c r="R77" s="18"/>
      <c r="S77" s="29">
        <v>43194.0</v>
      </c>
      <c r="T77" s="21" t="s">
        <v>63</v>
      </c>
      <c r="U77" s="21" t="s">
        <v>64</v>
      </c>
      <c r="V77" s="21"/>
      <c r="W77" s="22"/>
      <c r="X77" s="18"/>
      <c r="Y77" s="18"/>
      <c r="Z77" s="18"/>
      <c r="AA77" s="18"/>
    </row>
    <row r="78">
      <c r="A78" s="17" t="s">
        <v>375</v>
      </c>
      <c r="B78" s="18"/>
      <c r="C78" s="18"/>
      <c r="D78" s="18"/>
      <c r="E78" s="18"/>
      <c r="F78" s="21" t="s">
        <v>41</v>
      </c>
      <c r="G78" s="21" t="s">
        <v>85</v>
      </c>
      <c r="H78" s="22" t="s">
        <v>383</v>
      </c>
      <c r="I78" s="18"/>
      <c r="J78" s="17" t="s">
        <v>379</v>
      </c>
      <c r="K78" s="24" t="s">
        <v>380</v>
      </c>
      <c r="L78" s="24"/>
      <c r="M78" s="17" t="s">
        <v>381</v>
      </c>
      <c r="N78" s="25" t="s">
        <v>54</v>
      </c>
      <c r="O78" s="26" t="s">
        <v>382</v>
      </c>
      <c r="P78" s="18"/>
      <c r="Q78" s="18"/>
      <c r="R78" s="18"/>
      <c r="S78" s="29">
        <v>43194.0</v>
      </c>
      <c r="T78" s="21" t="s">
        <v>63</v>
      </c>
      <c r="U78" s="21" t="s">
        <v>64</v>
      </c>
      <c r="V78" s="21"/>
      <c r="W78" s="22"/>
      <c r="X78" s="18"/>
      <c r="Y78" s="18"/>
      <c r="Z78" s="18"/>
      <c r="AA78" s="18"/>
    </row>
    <row r="79">
      <c r="A79" s="17" t="s">
        <v>384</v>
      </c>
      <c r="B79" s="21"/>
      <c r="C79" s="21"/>
      <c r="D79" s="18"/>
      <c r="E79" s="18"/>
      <c r="F79" s="21" t="s">
        <v>41</v>
      </c>
      <c r="G79" s="21" t="s">
        <v>45</v>
      </c>
      <c r="H79" s="22" t="s">
        <v>385</v>
      </c>
      <c r="I79" s="48"/>
      <c r="J79" s="17" t="s">
        <v>379</v>
      </c>
      <c r="K79" s="24" t="s">
        <v>380</v>
      </c>
      <c r="L79" s="24"/>
      <c r="M79" s="17" t="s">
        <v>335</v>
      </c>
      <c r="N79" s="25" t="s">
        <v>54</v>
      </c>
      <c r="O79" s="17"/>
      <c r="P79" s="21"/>
      <c r="Q79" s="47"/>
      <c r="R79" s="18"/>
      <c r="S79" s="29">
        <v>43194.0</v>
      </c>
      <c r="T79" s="21" t="s">
        <v>63</v>
      </c>
      <c r="U79" s="21" t="s">
        <v>64</v>
      </c>
      <c r="V79" s="21"/>
      <c r="W79" s="22"/>
      <c r="X79" s="18"/>
      <c r="Y79" s="18"/>
      <c r="Z79" s="18"/>
      <c r="AA79" s="18"/>
    </row>
    <row r="80">
      <c r="A80" s="22" t="s">
        <v>386</v>
      </c>
      <c r="B80" s="18"/>
      <c r="C80" s="18"/>
      <c r="D80" s="18"/>
      <c r="E80" s="18"/>
      <c r="F80" s="21" t="s">
        <v>41</v>
      </c>
      <c r="G80" s="21" t="s">
        <v>85</v>
      </c>
      <c r="H80" s="22" t="s">
        <v>387</v>
      </c>
      <c r="I80" s="18"/>
      <c r="J80" s="22" t="s">
        <v>379</v>
      </c>
      <c r="K80" s="24" t="s">
        <v>380</v>
      </c>
      <c r="L80" s="24" t="s">
        <v>388</v>
      </c>
      <c r="M80" s="22" t="s">
        <v>381</v>
      </c>
      <c r="N80" s="25" t="s">
        <v>54</v>
      </c>
      <c r="O80" s="42" t="s">
        <v>389</v>
      </c>
      <c r="P80" s="18"/>
      <c r="Q80" s="18"/>
      <c r="R80" s="18"/>
      <c r="S80" s="29">
        <v>43194.0</v>
      </c>
      <c r="T80" s="21" t="s">
        <v>63</v>
      </c>
      <c r="U80" s="21" t="s">
        <v>64</v>
      </c>
      <c r="V80" s="18"/>
      <c r="W80" s="22"/>
      <c r="X80" s="18"/>
      <c r="Y80" s="18"/>
      <c r="Z80" s="18"/>
      <c r="AA80" s="18"/>
    </row>
    <row r="81">
      <c r="A81" s="22" t="s">
        <v>386</v>
      </c>
      <c r="B81" s="18"/>
      <c r="C81" s="18"/>
      <c r="D81" s="18"/>
      <c r="E81" s="18"/>
      <c r="F81" s="21" t="s">
        <v>41</v>
      </c>
      <c r="G81" s="21" t="s">
        <v>45</v>
      </c>
      <c r="H81" s="22" t="s">
        <v>390</v>
      </c>
      <c r="I81" s="18"/>
      <c r="J81" s="22" t="s">
        <v>379</v>
      </c>
      <c r="K81" s="24" t="s">
        <v>380</v>
      </c>
      <c r="L81" s="24" t="s">
        <v>388</v>
      </c>
      <c r="M81" s="22" t="s">
        <v>381</v>
      </c>
      <c r="N81" s="25" t="s">
        <v>54</v>
      </c>
      <c r="O81" s="42" t="s">
        <v>389</v>
      </c>
      <c r="P81" s="18"/>
      <c r="Q81" s="18"/>
      <c r="R81" s="18"/>
      <c r="S81" s="29">
        <v>43194.0</v>
      </c>
      <c r="T81" s="21" t="s">
        <v>63</v>
      </c>
      <c r="U81" s="21" t="s">
        <v>64</v>
      </c>
      <c r="V81" s="18"/>
      <c r="W81" s="22"/>
      <c r="X81" s="18"/>
      <c r="Y81" s="18"/>
      <c r="Z81" s="18"/>
      <c r="AA81" s="18"/>
    </row>
    <row r="82">
      <c r="A82" s="17" t="s">
        <v>391</v>
      </c>
      <c r="B82" s="18"/>
      <c r="C82" s="18"/>
      <c r="D82" s="18"/>
      <c r="E82" s="18"/>
      <c r="F82" s="21" t="s">
        <v>41</v>
      </c>
      <c r="G82" s="21" t="s">
        <v>45</v>
      </c>
      <c r="H82" s="22" t="s">
        <v>392</v>
      </c>
      <c r="I82" s="18"/>
      <c r="J82" s="17" t="s">
        <v>393</v>
      </c>
      <c r="K82" s="24" t="s">
        <v>394</v>
      </c>
      <c r="L82" s="24"/>
      <c r="M82" s="17" t="s">
        <v>395</v>
      </c>
      <c r="N82" s="25" t="s">
        <v>54</v>
      </c>
      <c r="O82" s="26" t="s">
        <v>396</v>
      </c>
      <c r="P82" s="18"/>
      <c r="Q82" s="18"/>
      <c r="R82" s="18"/>
      <c r="S82" s="29">
        <v>43194.0</v>
      </c>
      <c r="T82" s="21" t="s">
        <v>63</v>
      </c>
      <c r="U82" s="21" t="s">
        <v>64</v>
      </c>
      <c r="V82" s="21"/>
      <c r="W82" s="22"/>
      <c r="X82" s="18"/>
      <c r="Y82" s="18"/>
      <c r="Z82" s="18"/>
      <c r="AA82" s="18"/>
    </row>
    <row r="83">
      <c r="A83" s="22" t="s">
        <v>397</v>
      </c>
      <c r="B83" s="18"/>
      <c r="C83" s="18"/>
      <c r="D83" s="18"/>
      <c r="E83" s="18"/>
      <c r="F83" s="21" t="s">
        <v>41</v>
      </c>
      <c r="G83" s="21" t="s">
        <v>45</v>
      </c>
      <c r="H83" s="22" t="s">
        <v>398</v>
      </c>
      <c r="I83" s="18"/>
      <c r="J83" s="22" t="s">
        <v>399</v>
      </c>
      <c r="K83" s="24" t="s">
        <v>400</v>
      </c>
      <c r="L83" s="24"/>
      <c r="M83" s="22" t="s">
        <v>401</v>
      </c>
      <c r="N83" s="25" t="s">
        <v>54</v>
      </c>
      <c r="O83" s="42" t="s">
        <v>402</v>
      </c>
      <c r="P83" s="18"/>
      <c r="Q83" s="18"/>
      <c r="R83" s="18"/>
      <c r="S83" s="29">
        <v>43194.0</v>
      </c>
      <c r="T83" s="21" t="s">
        <v>63</v>
      </c>
      <c r="U83" s="21" t="s">
        <v>64</v>
      </c>
      <c r="V83" s="18"/>
      <c r="W83" s="18"/>
      <c r="X83" s="18"/>
      <c r="Y83" s="18"/>
      <c r="Z83" s="18"/>
      <c r="AA83" s="18"/>
    </row>
    <row r="84">
      <c r="A84" s="17" t="s">
        <v>403</v>
      </c>
      <c r="B84" s="18"/>
      <c r="C84" s="18"/>
      <c r="D84" s="18"/>
      <c r="E84" s="18"/>
      <c r="F84" s="21" t="s">
        <v>41</v>
      </c>
      <c r="G84" s="21" t="s">
        <v>45</v>
      </c>
      <c r="H84" s="22" t="s">
        <v>404</v>
      </c>
      <c r="I84" s="18"/>
      <c r="J84" s="17" t="s">
        <v>405</v>
      </c>
      <c r="K84" s="24" t="s">
        <v>406</v>
      </c>
      <c r="L84" s="24" t="s">
        <v>407</v>
      </c>
      <c r="M84" s="17" t="s">
        <v>408</v>
      </c>
      <c r="N84" s="25" t="s">
        <v>54</v>
      </c>
      <c r="O84" s="26" t="s">
        <v>409</v>
      </c>
      <c r="P84" s="18"/>
      <c r="Q84" s="18"/>
      <c r="R84" s="18"/>
      <c r="S84" s="29">
        <v>43194.0</v>
      </c>
      <c r="T84" s="21" t="s">
        <v>63</v>
      </c>
      <c r="U84" s="21" t="s">
        <v>64</v>
      </c>
      <c r="V84" s="21"/>
      <c r="W84" s="22"/>
      <c r="X84" s="18"/>
      <c r="Y84" s="18"/>
      <c r="Z84" s="18"/>
      <c r="AA84" s="18"/>
    </row>
    <row r="85">
      <c r="A85" s="17" t="s">
        <v>403</v>
      </c>
      <c r="B85" s="18"/>
      <c r="C85" s="18"/>
      <c r="D85" s="18"/>
      <c r="E85" s="18"/>
      <c r="F85" s="21" t="s">
        <v>41</v>
      </c>
      <c r="G85" s="21" t="s">
        <v>85</v>
      </c>
      <c r="H85" s="22" t="s">
        <v>410</v>
      </c>
      <c r="I85" s="18"/>
      <c r="J85" s="17" t="s">
        <v>405</v>
      </c>
      <c r="K85" s="24" t="s">
        <v>406</v>
      </c>
      <c r="L85" s="24" t="s">
        <v>407</v>
      </c>
      <c r="M85" s="17" t="s">
        <v>408</v>
      </c>
      <c r="N85" s="25" t="s">
        <v>54</v>
      </c>
      <c r="O85" s="26" t="s">
        <v>409</v>
      </c>
      <c r="P85" s="18"/>
      <c r="Q85" s="18"/>
      <c r="R85" s="18"/>
      <c r="S85" s="29">
        <v>43194.0</v>
      </c>
      <c r="T85" s="21" t="s">
        <v>63</v>
      </c>
      <c r="U85" s="21" t="s">
        <v>64</v>
      </c>
      <c r="V85" s="21"/>
      <c r="W85" s="22"/>
      <c r="X85" s="18"/>
      <c r="Y85" s="18"/>
      <c r="Z85" s="18"/>
      <c r="AA85" s="18"/>
    </row>
    <row r="86">
      <c r="A86" s="22" t="s">
        <v>411</v>
      </c>
      <c r="B86" s="18"/>
      <c r="C86" s="18"/>
      <c r="D86" s="18"/>
      <c r="E86" s="18"/>
      <c r="F86" s="21" t="s">
        <v>41</v>
      </c>
      <c r="G86" s="21" t="s">
        <v>85</v>
      </c>
      <c r="H86" s="22" t="s">
        <v>412</v>
      </c>
      <c r="I86" s="18"/>
      <c r="J86" s="22" t="s">
        <v>413</v>
      </c>
      <c r="K86" s="24" t="s">
        <v>414</v>
      </c>
      <c r="L86" s="24" t="s">
        <v>415</v>
      </c>
      <c r="M86" s="22" t="s">
        <v>416</v>
      </c>
      <c r="N86" s="25" t="s">
        <v>54</v>
      </c>
      <c r="O86" s="42" t="s">
        <v>417</v>
      </c>
      <c r="P86" s="18"/>
      <c r="Q86" s="18"/>
      <c r="R86" s="18"/>
      <c r="S86" s="29">
        <v>43194.0</v>
      </c>
      <c r="T86" s="21" t="s">
        <v>63</v>
      </c>
      <c r="U86" s="21" t="s">
        <v>64</v>
      </c>
      <c r="V86" s="18"/>
      <c r="W86" s="18"/>
      <c r="X86" s="18"/>
      <c r="Y86" s="18"/>
      <c r="Z86" s="18"/>
      <c r="AA86" s="18"/>
    </row>
    <row r="87">
      <c r="A87" s="22" t="s">
        <v>418</v>
      </c>
      <c r="B87" s="18"/>
      <c r="C87" s="18"/>
      <c r="D87" s="18"/>
      <c r="E87" s="18"/>
      <c r="F87" s="21" t="s">
        <v>41</v>
      </c>
      <c r="G87" s="21" t="s">
        <v>85</v>
      </c>
      <c r="H87" s="22" t="s">
        <v>419</v>
      </c>
      <c r="I87" s="18"/>
      <c r="J87" s="22" t="s">
        <v>420</v>
      </c>
      <c r="K87" s="24" t="s">
        <v>421</v>
      </c>
      <c r="L87" s="24"/>
      <c r="M87" s="22" t="s">
        <v>422</v>
      </c>
      <c r="N87" s="25" t="s">
        <v>54</v>
      </c>
      <c r="O87" s="22"/>
      <c r="P87" s="18"/>
      <c r="Q87" s="18"/>
      <c r="R87" s="18"/>
      <c r="S87" s="29">
        <v>43194.0</v>
      </c>
      <c r="T87" s="21" t="s">
        <v>63</v>
      </c>
      <c r="U87" s="21" t="s">
        <v>64</v>
      </c>
      <c r="V87" s="18"/>
      <c r="W87" s="18"/>
      <c r="X87" s="18"/>
      <c r="Y87" s="18"/>
      <c r="Z87" s="18"/>
      <c r="AA87" s="18"/>
    </row>
    <row r="88">
      <c r="A88" s="22" t="s">
        <v>423</v>
      </c>
      <c r="B88" s="18"/>
      <c r="C88" s="18"/>
      <c r="D88" s="18"/>
      <c r="E88" s="18"/>
      <c r="F88" s="21" t="s">
        <v>89</v>
      </c>
      <c r="G88" s="21" t="s">
        <v>45</v>
      </c>
      <c r="H88" s="22" t="s">
        <v>424</v>
      </c>
      <c r="I88" s="18"/>
      <c r="J88" s="22" t="s">
        <v>425</v>
      </c>
      <c r="K88" s="24" t="s">
        <v>426</v>
      </c>
      <c r="L88" s="24"/>
      <c r="M88" s="22" t="s">
        <v>171</v>
      </c>
      <c r="N88" s="25" t="s">
        <v>54</v>
      </c>
      <c r="O88" s="42" t="s">
        <v>427</v>
      </c>
      <c r="P88" s="18"/>
      <c r="Q88" s="18"/>
      <c r="R88" s="18"/>
      <c r="S88" s="29">
        <v>43194.0</v>
      </c>
      <c r="T88" s="21" t="s">
        <v>63</v>
      </c>
      <c r="U88" s="21" t="s">
        <v>64</v>
      </c>
      <c r="V88" s="18"/>
      <c r="W88" s="22"/>
      <c r="X88" s="18"/>
      <c r="Y88" s="18"/>
      <c r="Z88" s="18"/>
      <c r="AA88" s="18"/>
    </row>
    <row r="89">
      <c r="A89" s="22" t="s">
        <v>423</v>
      </c>
      <c r="B89" s="18"/>
      <c r="C89" s="18"/>
      <c r="D89" s="18"/>
      <c r="E89" s="18"/>
      <c r="F89" s="21" t="s">
        <v>89</v>
      </c>
      <c r="G89" s="21" t="s">
        <v>85</v>
      </c>
      <c r="H89" s="22" t="s">
        <v>428</v>
      </c>
      <c r="I89" s="18"/>
      <c r="J89" s="22" t="s">
        <v>425</v>
      </c>
      <c r="K89" s="24" t="s">
        <v>426</v>
      </c>
      <c r="L89" s="24"/>
      <c r="M89" s="22" t="s">
        <v>171</v>
      </c>
      <c r="N89" s="25" t="s">
        <v>54</v>
      </c>
      <c r="O89" s="42" t="s">
        <v>427</v>
      </c>
      <c r="P89" s="18"/>
      <c r="Q89" s="18"/>
      <c r="R89" s="18"/>
      <c r="S89" s="29">
        <v>43194.0</v>
      </c>
      <c r="T89" s="21" t="s">
        <v>63</v>
      </c>
      <c r="U89" s="21" t="s">
        <v>64</v>
      </c>
      <c r="V89" s="18"/>
      <c r="W89" s="22"/>
      <c r="X89" s="18"/>
      <c r="Y89" s="18"/>
      <c r="Z89" s="18"/>
      <c r="AA89" s="18"/>
    </row>
    <row r="90">
      <c r="A90" s="17" t="s">
        <v>429</v>
      </c>
      <c r="B90" s="18"/>
      <c r="C90" s="18"/>
      <c r="D90" s="18"/>
      <c r="E90" s="18"/>
      <c r="F90" s="21" t="s">
        <v>41</v>
      </c>
      <c r="G90" s="21" t="s">
        <v>85</v>
      </c>
      <c r="H90" s="22" t="s">
        <v>430</v>
      </c>
      <c r="I90" s="18"/>
      <c r="J90" s="17" t="s">
        <v>431</v>
      </c>
      <c r="K90" s="24" t="s">
        <v>432</v>
      </c>
      <c r="L90" s="24" t="s">
        <v>433</v>
      </c>
      <c r="M90" s="17" t="s">
        <v>434</v>
      </c>
      <c r="N90" s="25" t="s">
        <v>54</v>
      </c>
      <c r="O90" s="26" t="s">
        <v>435</v>
      </c>
      <c r="P90" s="18"/>
      <c r="Q90" s="18"/>
      <c r="R90" s="18"/>
      <c r="S90" s="29">
        <v>43194.0</v>
      </c>
      <c r="T90" s="21" t="s">
        <v>63</v>
      </c>
      <c r="U90" s="21" t="s">
        <v>64</v>
      </c>
      <c r="V90" s="21"/>
      <c r="W90" s="22"/>
      <c r="X90" s="18"/>
      <c r="Y90" s="18"/>
      <c r="Z90" s="18"/>
      <c r="AA90" s="18"/>
    </row>
    <row r="91">
      <c r="A91" s="17" t="s">
        <v>429</v>
      </c>
      <c r="B91" s="18"/>
      <c r="C91" s="18"/>
      <c r="D91" s="18"/>
      <c r="E91" s="18"/>
      <c r="F91" s="21" t="s">
        <v>41</v>
      </c>
      <c r="G91" s="21" t="s">
        <v>45</v>
      </c>
      <c r="H91" s="22" t="s">
        <v>436</v>
      </c>
      <c r="I91" s="18"/>
      <c r="J91" s="17" t="s">
        <v>431</v>
      </c>
      <c r="K91" s="24" t="s">
        <v>432</v>
      </c>
      <c r="L91" s="24" t="s">
        <v>433</v>
      </c>
      <c r="M91" s="17" t="s">
        <v>434</v>
      </c>
      <c r="N91" s="25" t="s">
        <v>54</v>
      </c>
      <c r="O91" s="26" t="s">
        <v>435</v>
      </c>
      <c r="P91" s="18"/>
      <c r="Q91" s="18"/>
      <c r="R91" s="18"/>
      <c r="S91" s="29">
        <v>43194.0</v>
      </c>
      <c r="T91" s="21" t="s">
        <v>63</v>
      </c>
      <c r="U91" s="21" t="s">
        <v>64</v>
      </c>
      <c r="V91" s="21"/>
      <c r="W91" s="22"/>
      <c r="X91" s="18"/>
      <c r="Y91" s="18"/>
      <c r="Z91" s="18"/>
      <c r="AA91" s="18"/>
    </row>
    <row r="92">
      <c r="A92" s="17" t="s">
        <v>437</v>
      </c>
      <c r="B92" s="18"/>
      <c r="C92" s="18"/>
      <c r="D92" s="18"/>
      <c r="E92" s="18"/>
      <c r="F92" s="21" t="s">
        <v>41</v>
      </c>
      <c r="G92" s="21" t="s">
        <v>45</v>
      </c>
      <c r="H92" s="22" t="s">
        <v>438</v>
      </c>
      <c r="I92" s="18"/>
      <c r="J92" s="17" t="s">
        <v>431</v>
      </c>
      <c r="K92" s="24" t="s">
        <v>432</v>
      </c>
      <c r="L92" s="24"/>
      <c r="M92" s="17" t="s">
        <v>434</v>
      </c>
      <c r="N92" s="25" t="s">
        <v>54</v>
      </c>
      <c r="O92" s="26" t="s">
        <v>439</v>
      </c>
      <c r="P92" s="18"/>
      <c r="Q92" s="18"/>
      <c r="R92" s="18"/>
      <c r="S92" s="29">
        <v>43194.0</v>
      </c>
      <c r="T92" s="21" t="s">
        <v>63</v>
      </c>
      <c r="U92" s="21" t="s">
        <v>64</v>
      </c>
      <c r="V92" s="21"/>
      <c r="W92" s="22"/>
      <c r="X92" s="18"/>
      <c r="Y92" s="18"/>
      <c r="Z92" s="18"/>
      <c r="AA92" s="18"/>
    </row>
    <row r="93">
      <c r="A93" s="22" t="s">
        <v>440</v>
      </c>
      <c r="B93" s="18"/>
      <c r="C93" s="18"/>
      <c r="D93" s="18"/>
      <c r="E93" s="18"/>
      <c r="F93" s="21" t="s">
        <v>41</v>
      </c>
      <c r="G93" s="21" t="s">
        <v>85</v>
      </c>
      <c r="H93" s="22" t="s">
        <v>441</v>
      </c>
      <c r="I93" s="18"/>
      <c r="J93" s="22" t="s">
        <v>442</v>
      </c>
      <c r="K93" s="24" t="s">
        <v>443</v>
      </c>
      <c r="L93" s="24"/>
      <c r="M93" s="22" t="s">
        <v>171</v>
      </c>
      <c r="N93" s="25" t="s">
        <v>54</v>
      </c>
      <c r="O93" s="22"/>
      <c r="P93" s="18"/>
      <c r="Q93" s="18"/>
      <c r="R93" s="18"/>
      <c r="S93" s="29">
        <v>43194.0</v>
      </c>
      <c r="T93" s="21" t="s">
        <v>63</v>
      </c>
      <c r="U93" s="21" t="s">
        <v>64</v>
      </c>
      <c r="V93" s="18"/>
      <c r="W93" s="18"/>
      <c r="X93" s="18"/>
      <c r="Y93" s="18"/>
      <c r="Z93" s="18"/>
      <c r="AA93" s="18"/>
    </row>
    <row r="94">
      <c r="A94" s="22" t="s">
        <v>444</v>
      </c>
      <c r="B94" s="18"/>
      <c r="C94" s="18"/>
      <c r="D94" s="18"/>
      <c r="E94" s="18"/>
      <c r="F94" s="21" t="s">
        <v>41</v>
      </c>
      <c r="G94" s="21" t="s">
        <v>45</v>
      </c>
      <c r="H94" s="22" t="s">
        <v>445</v>
      </c>
      <c r="I94" s="18"/>
      <c r="J94" s="22" t="s">
        <v>446</v>
      </c>
      <c r="K94" s="24" t="s">
        <v>447</v>
      </c>
      <c r="L94" s="24"/>
      <c r="M94" s="22" t="s">
        <v>448</v>
      </c>
      <c r="N94" s="25" t="s">
        <v>54</v>
      </c>
      <c r="O94" s="42" t="s">
        <v>449</v>
      </c>
      <c r="P94" s="18"/>
      <c r="Q94" s="18"/>
      <c r="R94" s="18"/>
      <c r="S94" s="29">
        <v>43194.0</v>
      </c>
      <c r="T94" s="21" t="s">
        <v>63</v>
      </c>
      <c r="U94" s="21" t="s">
        <v>64</v>
      </c>
      <c r="V94" s="18"/>
      <c r="W94" s="22"/>
      <c r="X94" s="18"/>
      <c r="Y94" s="18"/>
      <c r="Z94" s="18"/>
      <c r="AA94" s="18"/>
    </row>
    <row r="95">
      <c r="A95" s="22" t="s">
        <v>450</v>
      </c>
      <c r="B95" s="18"/>
      <c r="C95" s="18"/>
      <c r="D95" s="18"/>
      <c r="E95" s="18"/>
      <c r="F95" s="21" t="s">
        <v>41</v>
      </c>
      <c r="G95" s="21" t="s">
        <v>45</v>
      </c>
      <c r="H95" s="22" t="s">
        <v>451</v>
      </c>
      <c r="I95" s="18"/>
      <c r="J95" s="22" t="s">
        <v>446</v>
      </c>
      <c r="K95" s="24" t="s">
        <v>447</v>
      </c>
      <c r="L95" s="24"/>
      <c r="M95" s="22" t="s">
        <v>448</v>
      </c>
      <c r="N95" s="25" t="s">
        <v>54</v>
      </c>
      <c r="O95" s="42" t="s">
        <v>452</v>
      </c>
      <c r="P95" s="18"/>
      <c r="Q95" s="18"/>
      <c r="R95" s="18"/>
      <c r="S95" s="29">
        <v>43194.0</v>
      </c>
      <c r="T95" s="21" t="s">
        <v>63</v>
      </c>
      <c r="U95" s="21" t="s">
        <v>64</v>
      </c>
      <c r="V95" s="18"/>
      <c r="W95" s="22"/>
      <c r="X95" s="18"/>
      <c r="Y95" s="18"/>
      <c r="Z95" s="18"/>
      <c r="AA95" s="18"/>
    </row>
    <row r="96">
      <c r="A96" s="22" t="s">
        <v>453</v>
      </c>
      <c r="B96" s="18"/>
      <c r="C96" s="18"/>
      <c r="D96" s="18"/>
      <c r="E96" s="18"/>
      <c r="F96" s="21" t="s">
        <v>41</v>
      </c>
      <c r="G96" s="21" t="s">
        <v>45</v>
      </c>
      <c r="H96" s="22" t="s">
        <v>454</v>
      </c>
      <c r="I96" s="18"/>
      <c r="J96" s="22" t="s">
        <v>446</v>
      </c>
      <c r="K96" s="24" t="s">
        <v>447</v>
      </c>
      <c r="L96" s="24"/>
      <c r="M96" s="22" t="s">
        <v>448</v>
      </c>
      <c r="N96" s="25" t="s">
        <v>54</v>
      </c>
      <c r="O96" s="42" t="s">
        <v>455</v>
      </c>
      <c r="P96" s="18"/>
      <c r="Q96" s="18"/>
      <c r="R96" s="18"/>
      <c r="S96" s="29">
        <v>43194.0</v>
      </c>
      <c r="T96" s="21" t="s">
        <v>63</v>
      </c>
      <c r="U96" s="21" t="s">
        <v>64</v>
      </c>
      <c r="V96" s="18"/>
      <c r="W96" s="22"/>
      <c r="X96" s="18"/>
      <c r="Y96" s="18"/>
      <c r="Z96" s="18"/>
      <c r="AA96" s="18"/>
    </row>
    <row r="97">
      <c r="A97" s="17" t="s">
        <v>456</v>
      </c>
      <c r="B97" s="21"/>
      <c r="C97" s="21"/>
      <c r="D97" s="18"/>
      <c r="E97" s="18"/>
      <c r="F97" s="21" t="s">
        <v>41</v>
      </c>
      <c r="G97" s="21" t="s">
        <v>45</v>
      </c>
      <c r="H97" s="22" t="s">
        <v>457</v>
      </c>
      <c r="I97" s="48"/>
      <c r="J97" s="17" t="s">
        <v>458</v>
      </c>
      <c r="K97" s="24" t="s">
        <v>459</v>
      </c>
      <c r="L97" s="24"/>
      <c r="M97" s="17" t="s">
        <v>460</v>
      </c>
      <c r="N97" s="25" t="s">
        <v>54</v>
      </c>
      <c r="O97" s="26" t="s">
        <v>461</v>
      </c>
      <c r="P97" s="21"/>
      <c r="Q97" s="47"/>
      <c r="R97" s="18"/>
      <c r="S97" s="29">
        <v>43194.0</v>
      </c>
      <c r="T97" s="21" t="s">
        <v>63</v>
      </c>
      <c r="U97" s="21" t="s">
        <v>64</v>
      </c>
      <c r="V97" s="21"/>
      <c r="W97" s="17"/>
      <c r="X97" s="18"/>
      <c r="Y97" s="18"/>
      <c r="Z97" s="18"/>
      <c r="AA97" s="18"/>
    </row>
    <row r="98">
      <c r="A98" s="22" t="s">
        <v>462</v>
      </c>
      <c r="B98" s="18"/>
      <c r="C98" s="18"/>
      <c r="D98" s="18"/>
      <c r="E98" s="18"/>
      <c r="F98" s="21" t="s">
        <v>41</v>
      </c>
      <c r="G98" s="21" t="s">
        <v>45</v>
      </c>
      <c r="H98" s="22" t="s">
        <v>463</v>
      </c>
      <c r="I98" s="18"/>
      <c r="J98" s="22" t="s">
        <v>458</v>
      </c>
      <c r="K98" s="24" t="s">
        <v>459</v>
      </c>
      <c r="L98" s="24"/>
      <c r="M98" s="22" t="s">
        <v>460</v>
      </c>
      <c r="N98" s="25" t="s">
        <v>54</v>
      </c>
      <c r="O98" s="42" t="s">
        <v>464</v>
      </c>
      <c r="P98" s="18"/>
      <c r="Q98" s="18"/>
      <c r="R98" s="18"/>
      <c r="S98" s="29">
        <v>43194.0</v>
      </c>
      <c r="T98" s="21" t="s">
        <v>63</v>
      </c>
      <c r="U98" s="21" t="s">
        <v>64</v>
      </c>
      <c r="V98" s="18"/>
      <c r="W98" s="22"/>
      <c r="X98" s="18"/>
      <c r="Y98" s="18"/>
      <c r="Z98" s="18"/>
      <c r="AA98" s="18"/>
    </row>
    <row r="99">
      <c r="A99" s="22" t="s">
        <v>462</v>
      </c>
      <c r="B99" s="18"/>
      <c r="C99" s="18"/>
      <c r="D99" s="18"/>
      <c r="E99" s="18"/>
      <c r="F99" s="21" t="s">
        <v>41</v>
      </c>
      <c r="G99" s="21" t="s">
        <v>85</v>
      </c>
      <c r="H99" s="22" t="s">
        <v>465</v>
      </c>
      <c r="I99" s="18"/>
      <c r="J99" s="22" t="s">
        <v>458</v>
      </c>
      <c r="K99" s="24" t="s">
        <v>459</v>
      </c>
      <c r="L99" s="24"/>
      <c r="M99" s="22" t="s">
        <v>460</v>
      </c>
      <c r="N99" s="25" t="s">
        <v>54</v>
      </c>
      <c r="O99" s="42" t="s">
        <v>464</v>
      </c>
      <c r="P99" s="18"/>
      <c r="Q99" s="18"/>
      <c r="R99" s="18"/>
      <c r="S99" s="29">
        <v>43194.0</v>
      </c>
      <c r="T99" s="21" t="s">
        <v>63</v>
      </c>
      <c r="U99" s="21" t="s">
        <v>64</v>
      </c>
      <c r="V99" s="18"/>
      <c r="W99" s="22"/>
      <c r="X99" s="18"/>
      <c r="Y99" s="18"/>
      <c r="Z99" s="18"/>
      <c r="AA99" s="18"/>
    </row>
    <row r="100">
      <c r="A100" s="22" t="s">
        <v>466</v>
      </c>
      <c r="B100" s="18"/>
      <c r="C100" s="18"/>
      <c r="D100" s="18"/>
      <c r="E100" s="18"/>
      <c r="F100" s="21" t="s">
        <v>41</v>
      </c>
      <c r="G100" s="21" t="s">
        <v>45</v>
      </c>
      <c r="H100" s="22" t="s">
        <v>467</v>
      </c>
      <c r="I100" s="18"/>
      <c r="J100" s="22" t="s">
        <v>458</v>
      </c>
      <c r="K100" s="24" t="s">
        <v>459</v>
      </c>
      <c r="L100" s="24" t="s">
        <v>468</v>
      </c>
      <c r="M100" s="22" t="s">
        <v>460</v>
      </c>
      <c r="N100" s="25" t="s">
        <v>54</v>
      </c>
      <c r="O100" s="22"/>
      <c r="P100" s="18"/>
      <c r="Q100" s="18"/>
      <c r="R100" s="18"/>
      <c r="S100" s="29">
        <v>43194.0</v>
      </c>
      <c r="T100" s="21" t="s">
        <v>63</v>
      </c>
      <c r="U100" s="21" t="s">
        <v>64</v>
      </c>
      <c r="V100" s="18"/>
      <c r="W100" s="18"/>
      <c r="X100" s="18"/>
      <c r="Y100" s="18"/>
      <c r="Z100" s="18"/>
      <c r="AA100" s="18"/>
    </row>
    <row r="101">
      <c r="A101" s="22" t="s">
        <v>469</v>
      </c>
      <c r="B101" s="18"/>
      <c r="C101" s="18"/>
      <c r="D101" s="18"/>
      <c r="E101" s="18"/>
      <c r="F101" s="21" t="s">
        <v>41</v>
      </c>
      <c r="G101" s="21" t="s">
        <v>45</v>
      </c>
      <c r="H101" s="22" t="s">
        <v>470</v>
      </c>
      <c r="I101" s="18"/>
      <c r="J101" s="22" t="s">
        <v>471</v>
      </c>
      <c r="K101" s="24" t="s">
        <v>472</v>
      </c>
      <c r="L101" s="24"/>
      <c r="M101" s="22" t="s">
        <v>118</v>
      </c>
      <c r="N101" s="25" t="s">
        <v>54</v>
      </c>
      <c r="O101" s="42" t="s">
        <v>473</v>
      </c>
      <c r="P101" s="18"/>
      <c r="Q101" s="18"/>
      <c r="R101" s="18"/>
      <c r="S101" s="29">
        <v>43194.0</v>
      </c>
      <c r="T101" s="21" t="s">
        <v>63</v>
      </c>
      <c r="U101" s="21" t="s">
        <v>64</v>
      </c>
      <c r="V101" s="18"/>
      <c r="W101" s="18"/>
      <c r="X101" s="18"/>
      <c r="Y101" s="18"/>
      <c r="Z101" s="18"/>
      <c r="AA101" s="18"/>
    </row>
    <row r="102">
      <c r="A102" s="22" t="s">
        <v>474</v>
      </c>
      <c r="B102" s="18"/>
      <c r="C102" s="18"/>
      <c r="D102" s="18"/>
      <c r="E102" s="18"/>
      <c r="F102" s="21" t="s">
        <v>41</v>
      </c>
      <c r="G102" s="21" t="s">
        <v>85</v>
      </c>
      <c r="H102" s="22" t="s">
        <v>475</v>
      </c>
      <c r="I102" s="18"/>
      <c r="J102" s="22" t="s">
        <v>476</v>
      </c>
      <c r="K102" s="24" t="s">
        <v>477</v>
      </c>
      <c r="L102" s="24" t="s">
        <v>478</v>
      </c>
      <c r="M102" s="22" t="s">
        <v>479</v>
      </c>
      <c r="N102" s="25" t="s">
        <v>54</v>
      </c>
      <c r="O102" s="22" t="s">
        <v>480</v>
      </c>
      <c r="P102" s="18"/>
      <c r="Q102" s="18"/>
      <c r="R102" s="18"/>
      <c r="S102" s="29">
        <v>43194.0</v>
      </c>
      <c r="T102" s="21" t="s">
        <v>63</v>
      </c>
      <c r="U102" s="21" t="s">
        <v>64</v>
      </c>
      <c r="V102" s="18"/>
      <c r="W102" s="22"/>
      <c r="X102" s="18"/>
      <c r="Y102" s="18"/>
      <c r="Z102" s="18"/>
      <c r="AA102" s="18"/>
    </row>
    <row r="103">
      <c r="A103" s="22" t="s">
        <v>474</v>
      </c>
      <c r="B103" s="18"/>
      <c r="C103" s="36" t="s">
        <v>481</v>
      </c>
      <c r="D103" s="18"/>
      <c r="E103" s="18"/>
      <c r="F103" s="21" t="s">
        <v>131</v>
      </c>
      <c r="G103" s="21" t="s">
        <v>45</v>
      </c>
      <c r="H103" s="39" t="s">
        <v>482</v>
      </c>
      <c r="I103" s="18"/>
      <c r="J103" s="22" t="s">
        <v>476</v>
      </c>
      <c r="K103" s="24" t="s">
        <v>477</v>
      </c>
      <c r="L103" s="24" t="s">
        <v>478</v>
      </c>
      <c r="M103" s="22" t="s">
        <v>479</v>
      </c>
      <c r="N103" s="25" t="s">
        <v>54</v>
      </c>
      <c r="O103" s="22" t="s">
        <v>480</v>
      </c>
      <c r="P103" s="18"/>
      <c r="Q103" s="18"/>
      <c r="R103" s="18"/>
      <c r="S103" s="29">
        <v>43194.0</v>
      </c>
      <c r="T103" s="21" t="s">
        <v>63</v>
      </c>
      <c r="U103" s="21" t="s">
        <v>64</v>
      </c>
      <c r="V103" s="18"/>
      <c r="W103" s="22"/>
      <c r="X103" s="18"/>
      <c r="Y103" s="18"/>
      <c r="Z103" s="18"/>
      <c r="AA103" s="18"/>
    </row>
    <row r="104">
      <c r="A104" s="22" t="s">
        <v>483</v>
      </c>
      <c r="B104" s="18"/>
      <c r="C104" s="18"/>
      <c r="D104" s="18"/>
      <c r="E104" s="18"/>
      <c r="F104" s="21" t="s">
        <v>41</v>
      </c>
      <c r="G104" s="21" t="s">
        <v>85</v>
      </c>
      <c r="H104" s="22" t="s">
        <v>484</v>
      </c>
      <c r="I104" s="18"/>
      <c r="J104" s="22" t="s">
        <v>476</v>
      </c>
      <c r="K104" s="24" t="s">
        <v>477</v>
      </c>
      <c r="L104" s="24"/>
      <c r="M104" s="22" t="s">
        <v>479</v>
      </c>
      <c r="N104" s="25" t="s">
        <v>54</v>
      </c>
      <c r="O104" s="42" t="s">
        <v>485</v>
      </c>
      <c r="P104" s="18"/>
      <c r="Q104" s="18"/>
      <c r="R104" s="18"/>
      <c r="S104" s="29">
        <v>43194.0</v>
      </c>
      <c r="T104" s="21" t="s">
        <v>63</v>
      </c>
      <c r="U104" s="21" t="s">
        <v>64</v>
      </c>
      <c r="V104" s="18"/>
      <c r="W104" s="22"/>
      <c r="X104" s="18"/>
      <c r="Y104" s="18"/>
      <c r="Z104" s="18"/>
      <c r="AA104" s="18"/>
    </row>
    <row r="105">
      <c r="A105" s="22" t="s">
        <v>483</v>
      </c>
      <c r="B105" s="18"/>
      <c r="C105" s="18"/>
      <c r="D105" s="18"/>
      <c r="E105" s="18"/>
      <c r="F105" s="21" t="s">
        <v>41</v>
      </c>
      <c r="G105" s="21" t="s">
        <v>45</v>
      </c>
      <c r="H105" s="22" t="s">
        <v>486</v>
      </c>
      <c r="I105" s="18"/>
      <c r="J105" s="22" t="s">
        <v>476</v>
      </c>
      <c r="K105" s="24" t="s">
        <v>477</v>
      </c>
      <c r="L105" s="24"/>
      <c r="M105" s="22" t="s">
        <v>479</v>
      </c>
      <c r="N105" s="25" t="s">
        <v>54</v>
      </c>
      <c r="O105" s="42" t="s">
        <v>485</v>
      </c>
      <c r="P105" s="18"/>
      <c r="Q105" s="18"/>
      <c r="R105" s="18"/>
      <c r="S105" s="29">
        <v>43194.0</v>
      </c>
      <c r="T105" s="21" t="s">
        <v>63</v>
      </c>
      <c r="U105" s="21" t="s">
        <v>64</v>
      </c>
      <c r="V105" s="18"/>
      <c r="W105" s="22"/>
      <c r="X105" s="18"/>
      <c r="Y105" s="18"/>
      <c r="Z105" s="18"/>
      <c r="AA105" s="18"/>
    </row>
    <row r="106">
      <c r="A106" s="17" t="s">
        <v>487</v>
      </c>
      <c r="B106" s="21"/>
      <c r="C106" s="21"/>
      <c r="D106" s="18"/>
      <c r="E106" s="18"/>
      <c r="F106" s="21" t="s">
        <v>41</v>
      </c>
      <c r="G106" s="21" t="s">
        <v>45</v>
      </c>
      <c r="H106" s="22" t="s">
        <v>488</v>
      </c>
      <c r="I106" s="48"/>
      <c r="J106" s="17" t="s">
        <v>489</v>
      </c>
      <c r="K106" s="24" t="s">
        <v>490</v>
      </c>
      <c r="L106" s="24"/>
      <c r="M106" s="17" t="s">
        <v>491</v>
      </c>
      <c r="N106" s="25" t="s">
        <v>54</v>
      </c>
      <c r="O106" s="26" t="s">
        <v>492</v>
      </c>
      <c r="P106" s="21"/>
      <c r="Q106" s="47"/>
      <c r="R106" s="18"/>
      <c r="S106" s="29">
        <v>43194.0</v>
      </c>
      <c r="T106" s="21" t="s">
        <v>63</v>
      </c>
      <c r="U106" s="21" t="s">
        <v>64</v>
      </c>
      <c r="V106" s="21"/>
      <c r="W106" s="22"/>
      <c r="X106" s="18"/>
      <c r="Y106" s="18"/>
      <c r="Z106" s="18"/>
      <c r="AA106" s="18"/>
    </row>
    <row r="107">
      <c r="A107" s="17" t="s">
        <v>487</v>
      </c>
      <c r="B107" s="21"/>
      <c r="C107" s="21"/>
      <c r="D107" s="18"/>
      <c r="E107" s="18"/>
      <c r="F107" s="21" t="s">
        <v>41</v>
      </c>
      <c r="G107" s="21" t="s">
        <v>85</v>
      </c>
      <c r="H107" s="39" t="s">
        <v>493</v>
      </c>
      <c r="I107" s="48"/>
      <c r="J107" s="17" t="s">
        <v>489</v>
      </c>
      <c r="K107" s="69" t="s">
        <v>494</v>
      </c>
      <c r="L107" s="69"/>
      <c r="M107" s="17" t="s">
        <v>491</v>
      </c>
      <c r="N107" s="25" t="s">
        <v>54</v>
      </c>
      <c r="O107" s="26" t="s">
        <v>492</v>
      </c>
      <c r="P107" s="21"/>
      <c r="Q107" s="47"/>
      <c r="R107" s="18"/>
      <c r="S107" s="29">
        <v>43194.0</v>
      </c>
      <c r="T107" s="21" t="s">
        <v>63</v>
      </c>
      <c r="U107" s="21" t="s">
        <v>64</v>
      </c>
      <c r="V107" s="21"/>
      <c r="W107" s="22"/>
      <c r="X107" s="18"/>
      <c r="Y107" s="18"/>
      <c r="Z107" s="18"/>
      <c r="AA107" s="18"/>
    </row>
    <row r="108">
      <c r="A108" s="22" t="s">
        <v>495</v>
      </c>
      <c r="B108" s="18"/>
      <c r="C108" s="18"/>
      <c r="D108" s="18"/>
      <c r="E108" s="18"/>
      <c r="F108" s="21" t="s">
        <v>41</v>
      </c>
      <c r="G108" s="21" t="s">
        <v>85</v>
      </c>
      <c r="H108" s="22" t="s">
        <v>496</v>
      </c>
      <c r="I108" s="18"/>
      <c r="J108" s="22" t="s">
        <v>489</v>
      </c>
      <c r="K108" s="24" t="s">
        <v>494</v>
      </c>
      <c r="L108" s="24"/>
      <c r="M108" s="22" t="s">
        <v>491</v>
      </c>
      <c r="N108" s="25" t="s">
        <v>54</v>
      </c>
      <c r="O108" s="42" t="s">
        <v>497</v>
      </c>
      <c r="P108" s="18"/>
      <c r="Q108" s="18"/>
      <c r="R108" s="18"/>
      <c r="S108" s="29">
        <v>43194.0</v>
      </c>
      <c r="T108" s="21" t="s">
        <v>63</v>
      </c>
      <c r="U108" s="21" t="s">
        <v>64</v>
      </c>
      <c r="V108" s="18"/>
      <c r="W108" s="22"/>
      <c r="X108" s="18"/>
      <c r="Y108" s="18"/>
      <c r="Z108" s="18"/>
      <c r="AA108" s="18"/>
    </row>
    <row r="109">
      <c r="A109" s="22" t="s">
        <v>498</v>
      </c>
      <c r="B109" s="18"/>
      <c r="C109" s="18"/>
      <c r="D109" s="18"/>
      <c r="E109" s="18"/>
      <c r="F109" s="21" t="s">
        <v>44</v>
      </c>
      <c r="G109" s="21" t="s">
        <v>45</v>
      </c>
      <c r="H109" s="22" t="s">
        <v>499</v>
      </c>
      <c r="I109" s="18"/>
      <c r="J109" s="22" t="s">
        <v>489</v>
      </c>
      <c r="K109" s="24" t="s">
        <v>490</v>
      </c>
      <c r="L109" s="24"/>
      <c r="M109" s="22" t="s">
        <v>491</v>
      </c>
      <c r="N109" s="25" t="s">
        <v>54</v>
      </c>
      <c r="O109" s="42" t="s">
        <v>500</v>
      </c>
      <c r="P109" s="18"/>
      <c r="Q109" s="18"/>
      <c r="R109" s="18"/>
      <c r="S109" s="29">
        <v>43194.0</v>
      </c>
      <c r="T109" s="21" t="s">
        <v>63</v>
      </c>
      <c r="U109" s="21" t="s">
        <v>64</v>
      </c>
      <c r="V109" s="18"/>
      <c r="W109" s="18"/>
      <c r="X109" s="18"/>
      <c r="Y109" s="18"/>
      <c r="Z109" s="18"/>
      <c r="AA109" s="18"/>
    </row>
    <row r="110">
      <c r="A110" s="22" t="s">
        <v>501</v>
      </c>
      <c r="B110" s="18"/>
      <c r="C110" s="18"/>
      <c r="D110" s="18"/>
      <c r="E110" s="18"/>
      <c r="F110" s="21" t="s">
        <v>41</v>
      </c>
      <c r="G110" s="21" t="s">
        <v>85</v>
      </c>
      <c r="H110" s="22" t="s">
        <v>502</v>
      </c>
      <c r="I110" s="18"/>
      <c r="J110" s="22" t="s">
        <v>503</v>
      </c>
      <c r="K110" s="24" t="s">
        <v>504</v>
      </c>
      <c r="L110" s="24" t="s">
        <v>505</v>
      </c>
      <c r="M110" s="22" t="s">
        <v>506</v>
      </c>
      <c r="N110" s="25" t="s">
        <v>54</v>
      </c>
      <c r="O110" s="42" t="s">
        <v>507</v>
      </c>
      <c r="P110" s="18"/>
      <c r="Q110" s="18"/>
      <c r="R110" s="18"/>
      <c r="S110" s="29">
        <v>43194.0</v>
      </c>
      <c r="T110" s="21" t="s">
        <v>63</v>
      </c>
      <c r="U110" s="21" t="s">
        <v>64</v>
      </c>
      <c r="V110" s="18"/>
      <c r="W110" s="22"/>
      <c r="X110" s="18"/>
      <c r="Y110" s="18"/>
      <c r="Z110" s="18"/>
      <c r="AA110" s="18"/>
    </row>
    <row r="111">
      <c r="A111" s="17" t="s">
        <v>508</v>
      </c>
      <c r="B111" s="18"/>
      <c r="C111" s="18"/>
      <c r="D111" s="18"/>
      <c r="E111" s="18"/>
      <c r="F111" s="21" t="s">
        <v>41</v>
      </c>
      <c r="G111" s="21" t="s">
        <v>45</v>
      </c>
      <c r="H111" s="22" t="s">
        <v>509</v>
      </c>
      <c r="I111" s="18"/>
      <c r="J111" s="17" t="s">
        <v>510</v>
      </c>
      <c r="K111" s="24" t="s">
        <v>511</v>
      </c>
      <c r="L111" s="24"/>
      <c r="M111" s="17" t="s">
        <v>434</v>
      </c>
      <c r="N111" s="25" t="s">
        <v>54</v>
      </c>
      <c r="O111" s="26" t="s">
        <v>512</v>
      </c>
      <c r="P111" s="18"/>
      <c r="Q111" s="18"/>
      <c r="R111" s="18"/>
      <c r="S111" s="29">
        <v>43194.0</v>
      </c>
      <c r="T111" s="21" t="s">
        <v>63</v>
      </c>
      <c r="U111" s="21" t="s">
        <v>64</v>
      </c>
      <c r="V111" s="21"/>
      <c r="W111" s="22"/>
      <c r="X111" s="18"/>
      <c r="Y111" s="18"/>
      <c r="Z111" s="18"/>
      <c r="AA111" s="18"/>
    </row>
    <row r="112">
      <c r="A112" s="17" t="s">
        <v>508</v>
      </c>
      <c r="B112" s="18"/>
      <c r="C112" s="18"/>
      <c r="D112" s="18"/>
      <c r="E112" s="18"/>
      <c r="F112" s="21" t="s">
        <v>41</v>
      </c>
      <c r="G112" s="21" t="s">
        <v>85</v>
      </c>
      <c r="H112" s="22" t="s">
        <v>513</v>
      </c>
      <c r="I112" s="18"/>
      <c r="J112" s="17" t="s">
        <v>510</v>
      </c>
      <c r="K112" s="24" t="s">
        <v>511</v>
      </c>
      <c r="L112" s="24"/>
      <c r="M112" s="17" t="s">
        <v>434</v>
      </c>
      <c r="N112" s="25" t="s">
        <v>54</v>
      </c>
      <c r="O112" s="26" t="s">
        <v>512</v>
      </c>
      <c r="P112" s="18"/>
      <c r="Q112" s="18"/>
      <c r="R112" s="18"/>
      <c r="S112" s="29">
        <v>43194.0</v>
      </c>
      <c r="T112" s="21" t="s">
        <v>63</v>
      </c>
      <c r="U112" s="21" t="s">
        <v>64</v>
      </c>
      <c r="V112" s="21"/>
      <c r="W112" s="22"/>
      <c r="X112" s="18"/>
      <c r="Y112" s="18"/>
      <c r="Z112" s="18"/>
      <c r="AA112" s="18"/>
    </row>
    <row r="113">
      <c r="A113" s="17" t="s">
        <v>514</v>
      </c>
      <c r="B113" s="21"/>
      <c r="C113" s="21"/>
      <c r="D113" s="18"/>
      <c r="E113" s="18"/>
      <c r="F113" s="21" t="s">
        <v>41</v>
      </c>
      <c r="G113" s="21" t="s">
        <v>45</v>
      </c>
      <c r="H113" s="22" t="s">
        <v>515</v>
      </c>
      <c r="I113" s="48"/>
      <c r="J113" s="17" t="s">
        <v>510</v>
      </c>
      <c r="K113" s="24" t="s">
        <v>511</v>
      </c>
      <c r="L113" s="24"/>
      <c r="M113" s="17" t="s">
        <v>434</v>
      </c>
      <c r="N113" s="25" t="s">
        <v>54</v>
      </c>
      <c r="O113" s="26" t="s">
        <v>516</v>
      </c>
      <c r="P113" s="21"/>
      <c r="Q113" s="47"/>
      <c r="R113" s="18"/>
      <c r="S113" s="29">
        <v>43194.0</v>
      </c>
      <c r="T113" s="21" t="s">
        <v>63</v>
      </c>
      <c r="U113" s="21" t="s">
        <v>64</v>
      </c>
      <c r="V113" s="21"/>
      <c r="W113" s="22"/>
      <c r="X113" s="18"/>
      <c r="Y113" s="18"/>
      <c r="Z113" s="18"/>
      <c r="AA113" s="18"/>
    </row>
    <row r="114">
      <c r="A114" s="22" t="s">
        <v>517</v>
      </c>
      <c r="B114" s="18"/>
      <c r="C114" s="18"/>
      <c r="D114" s="18"/>
      <c r="E114" s="18"/>
      <c r="F114" s="21" t="s">
        <v>41</v>
      </c>
      <c r="G114" s="21" t="s">
        <v>45</v>
      </c>
      <c r="H114" s="22" t="s">
        <v>518</v>
      </c>
      <c r="I114" s="18"/>
      <c r="J114" s="22" t="s">
        <v>510</v>
      </c>
      <c r="K114" s="24" t="s">
        <v>511</v>
      </c>
      <c r="L114" s="24"/>
      <c r="M114" s="22" t="s">
        <v>434</v>
      </c>
      <c r="N114" s="25" t="s">
        <v>54</v>
      </c>
      <c r="O114" s="42" t="s">
        <v>519</v>
      </c>
      <c r="P114" s="18"/>
      <c r="Q114" s="18"/>
      <c r="R114" s="18"/>
      <c r="S114" s="29">
        <v>43194.0</v>
      </c>
      <c r="T114" s="21" t="s">
        <v>63</v>
      </c>
      <c r="U114" s="21" t="s">
        <v>64</v>
      </c>
      <c r="V114" s="18"/>
      <c r="W114" s="22"/>
      <c r="X114" s="18"/>
      <c r="Y114" s="18"/>
      <c r="Z114" s="18"/>
      <c r="AA114" s="18"/>
    </row>
    <row r="115">
      <c r="A115" s="22" t="s">
        <v>520</v>
      </c>
      <c r="B115" s="18"/>
      <c r="C115" s="18"/>
      <c r="D115" s="18"/>
      <c r="E115" s="18"/>
      <c r="F115" s="21" t="s">
        <v>41</v>
      </c>
      <c r="G115" s="21" t="s">
        <v>85</v>
      </c>
      <c r="H115" s="22" t="s">
        <v>521</v>
      </c>
      <c r="I115" s="18"/>
      <c r="J115" s="22" t="s">
        <v>510</v>
      </c>
      <c r="K115" s="24" t="s">
        <v>522</v>
      </c>
      <c r="L115" s="24" t="s">
        <v>523</v>
      </c>
      <c r="M115" s="22" t="s">
        <v>434</v>
      </c>
      <c r="N115" s="25" t="s">
        <v>54</v>
      </c>
      <c r="O115" s="22" t="s">
        <v>524</v>
      </c>
      <c r="P115" s="18"/>
      <c r="Q115" s="18"/>
      <c r="R115" s="18"/>
      <c r="S115" s="29">
        <v>43194.0</v>
      </c>
      <c r="T115" s="21" t="s">
        <v>63</v>
      </c>
      <c r="U115" s="21" t="s">
        <v>64</v>
      </c>
      <c r="V115" s="18"/>
      <c r="W115" s="18"/>
      <c r="X115" s="18"/>
      <c r="Y115" s="18"/>
      <c r="Z115" s="18"/>
      <c r="AA115" s="18"/>
    </row>
    <row r="116">
      <c r="A116" s="22" t="s">
        <v>525</v>
      </c>
      <c r="B116" s="18"/>
      <c r="C116" s="18"/>
      <c r="D116" s="18"/>
      <c r="E116" s="18"/>
      <c r="F116" s="21" t="s">
        <v>41</v>
      </c>
      <c r="G116" s="21" t="s">
        <v>85</v>
      </c>
      <c r="H116" s="22" t="s">
        <v>526</v>
      </c>
      <c r="I116" s="18"/>
      <c r="J116" s="22" t="s">
        <v>510</v>
      </c>
      <c r="K116" s="24" t="s">
        <v>522</v>
      </c>
      <c r="L116" s="24" t="s">
        <v>527</v>
      </c>
      <c r="M116" s="22" t="s">
        <v>434</v>
      </c>
      <c r="N116" s="25" t="s">
        <v>54</v>
      </c>
      <c r="O116" s="42" t="s">
        <v>528</v>
      </c>
      <c r="P116" s="18"/>
      <c r="Q116" s="18"/>
      <c r="R116" s="18"/>
      <c r="S116" s="29">
        <v>43194.0</v>
      </c>
      <c r="T116" s="21" t="s">
        <v>63</v>
      </c>
      <c r="U116" s="21" t="s">
        <v>64</v>
      </c>
      <c r="V116" s="18"/>
      <c r="W116" s="22"/>
      <c r="X116" s="18"/>
      <c r="Y116" s="18"/>
      <c r="Z116" s="18"/>
      <c r="AA116" s="18"/>
    </row>
    <row r="117">
      <c r="A117" s="22" t="s">
        <v>525</v>
      </c>
      <c r="B117" s="18"/>
      <c r="C117" s="18"/>
      <c r="D117" s="18"/>
      <c r="E117" s="18"/>
      <c r="F117" s="21" t="s">
        <v>41</v>
      </c>
      <c r="G117" s="21" t="s">
        <v>45</v>
      </c>
      <c r="H117" s="22" t="s">
        <v>529</v>
      </c>
      <c r="I117" s="18"/>
      <c r="J117" s="22" t="s">
        <v>510</v>
      </c>
      <c r="K117" s="24" t="s">
        <v>522</v>
      </c>
      <c r="L117" s="24" t="s">
        <v>527</v>
      </c>
      <c r="M117" s="22" t="s">
        <v>434</v>
      </c>
      <c r="N117" s="25" t="s">
        <v>54</v>
      </c>
      <c r="O117" s="42" t="s">
        <v>528</v>
      </c>
      <c r="P117" s="18"/>
      <c r="Q117" s="18"/>
      <c r="R117" s="18"/>
      <c r="S117" s="29">
        <v>43194.0</v>
      </c>
      <c r="T117" s="21" t="s">
        <v>63</v>
      </c>
      <c r="U117" s="21" t="s">
        <v>64</v>
      </c>
      <c r="V117" s="18"/>
      <c r="W117" s="22"/>
      <c r="X117" s="18"/>
      <c r="Y117" s="18"/>
      <c r="Z117" s="18"/>
      <c r="AA117" s="18"/>
    </row>
    <row r="118">
      <c r="A118" s="22" t="s">
        <v>530</v>
      </c>
      <c r="B118" s="18"/>
      <c r="C118" s="18"/>
      <c r="D118" s="18"/>
      <c r="E118" s="18"/>
      <c r="F118" s="21" t="s">
        <v>41</v>
      </c>
      <c r="G118" s="21" t="s">
        <v>45</v>
      </c>
      <c r="H118" s="22" t="s">
        <v>531</v>
      </c>
      <c r="I118" s="18"/>
      <c r="J118" s="22" t="s">
        <v>510</v>
      </c>
      <c r="K118" s="24" t="s">
        <v>511</v>
      </c>
      <c r="L118" s="24"/>
      <c r="M118" s="22" t="s">
        <v>434</v>
      </c>
      <c r="N118" s="25" t="s">
        <v>54</v>
      </c>
      <c r="O118" s="42" t="s">
        <v>532</v>
      </c>
      <c r="P118" s="18"/>
      <c r="Q118" s="18"/>
      <c r="R118" s="18"/>
      <c r="S118" s="29">
        <v>43194.0</v>
      </c>
      <c r="T118" s="21" t="s">
        <v>63</v>
      </c>
      <c r="U118" s="21" t="s">
        <v>64</v>
      </c>
      <c r="V118" s="18"/>
      <c r="W118" s="22"/>
      <c r="X118" s="18"/>
      <c r="Y118" s="18"/>
      <c r="Z118" s="18"/>
      <c r="AA118" s="18"/>
    </row>
    <row r="119">
      <c r="A119" s="22" t="s">
        <v>530</v>
      </c>
      <c r="B119" s="18"/>
      <c r="C119" s="18"/>
      <c r="D119" s="18"/>
      <c r="E119" s="18"/>
      <c r="F119" s="21" t="s">
        <v>41</v>
      </c>
      <c r="G119" s="21" t="s">
        <v>85</v>
      </c>
      <c r="H119" s="39" t="s">
        <v>383</v>
      </c>
      <c r="I119" s="18"/>
      <c r="J119" s="22" t="s">
        <v>510</v>
      </c>
      <c r="K119" s="67" t="s">
        <v>522</v>
      </c>
      <c r="L119" s="67"/>
      <c r="M119" s="22" t="s">
        <v>434</v>
      </c>
      <c r="N119" s="25" t="s">
        <v>54</v>
      </c>
      <c r="O119" s="42" t="s">
        <v>532</v>
      </c>
      <c r="P119" s="18"/>
      <c r="Q119" s="18"/>
      <c r="R119" s="18"/>
      <c r="S119" s="29">
        <v>43194.0</v>
      </c>
      <c r="T119" s="21" t="s">
        <v>63</v>
      </c>
      <c r="U119" s="21" t="s">
        <v>64</v>
      </c>
      <c r="V119" s="18"/>
      <c r="W119" s="22"/>
      <c r="X119" s="18"/>
      <c r="Y119" s="18"/>
      <c r="Z119" s="18"/>
      <c r="AA119" s="18"/>
    </row>
    <row r="120">
      <c r="A120" s="22" t="s">
        <v>533</v>
      </c>
      <c r="B120" s="18"/>
      <c r="C120" s="18"/>
      <c r="D120" s="18"/>
      <c r="E120" s="18"/>
      <c r="F120" s="21" t="s">
        <v>41</v>
      </c>
      <c r="G120" s="21" t="s">
        <v>45</v>
      </c>
      <c r="H120" s="22" t="s">
        <v>534</v>
      </c>
      <c r="I120" s="18"/>
      <c r="J120" s="22" t="s">
        <v>535</v>
      </c>
      <c r="K120" s="24" t="s">
        <v>536</v>
      </c>
      <c r="L120" s="24"/>
      <c r="M120" s="22" t="s">
        <v>537</v>
      </c>
      <c r="N120" s="25" t="s">
        <v>54</v>
      </c>
      <c r="O120" s="22"/>
      <c r="P120" s="18"/>
      <c r="Q120" s="18"/>
      <c r="R120" s="18"/>
      <c r="S120" s="29">
        <v>43194.0</v>
      </c>
      <c r="T120" s="21" t="s">
        <v>63</v>
      </c>
      <c r="U120" s="21" t="s">
        <v>64</v>
      </c>
      <c r="V120" s="18"/>
      <c r="W120" s="18"/>
      <c r="X120" s="18"/>
      <c r="Y120" s="18"/>
      <c r="Z120" s="18"/>
      <c r="AA120" s="18"/>
    </row>
    <row r="121">
      <c r="A121" s="22" t="s">
        <v>538</v>
      </c>
      <c r="B121" s="18"/>
      <c r="C121" s="18"/>
      <c r="D121" s="18"/>
      <c r="E121" s="18"/>
      <c r="F121" s="21" t="s">
        <v>41</v>
      </c>
      <c r="G121" s="21" t="s">
        <v>45</v>
      </c>
      <c r="H121" s="22" t="s">
        <v>539</v>
      </c>
      <c r="I121" s="18"/>
      <c r="J121" s="22" t="s">
        <v>535</v>
      </c>
      <c r="K121" s="24" t="s">
        <v>536</v>
      </c>
      <c r="L121" s="24"/>
      <c r="M121" s="22" t="s">
        <v>537</v>
      </c>
      <c r="N121" s="25" t="s">
        <v>54</v>
      </c>
      <c r="O121" s="42" t="s">
        <v>540</v>
      </c>
      <c r="P121" s="18"/>
      <c r="Q121" s="18"/>
      <c r="R121" s="18"/>
      <c r="S121" s="29">
        <v>43194.0</v>
      </c>
      <c r="T121" s="21" t="s">
        <v>63</v>
      </c>
      <c r="U121" s="21" t="s">
        <v>64</v>
      </c>
      <c r="V121" s="18"/>
      <c r="W121" s="22"/>
      <c r="X121" s="18"/>
      <c r="Y121" s="18"/>
      <c r="Z121" s="18"/>
      <c r="AA121" s="18"/>
    </row>
    <row r="122">
      <c r="A122" s="17" t="s">
        <v>541</v>
      </c>
      <c r="B122" s="18"/>
      <c r="C122" s="18"/>
      <c r="D122" s="18"/>
      <c r="E122" s="18"/>
      <c r="F122" s="21" t="s">
        <v>41</v>
      </c>
      <c r="G122" s="21" t="s">
        <v>85</v>
      </c>
      <c r="H122" s="22" t="s">
        <v>542</v>
      </c>
      <c r="I122" s="18"/>
      <c r="J122" s="17" t="s">
        <v>543</v>
      </c>
      <c r="K122" s="24" t="s">
        <v>544</v>
      </c>
      <c r="L122" s="24" t="s">
        <v>545</v>
      </c>
      <c r="M122" s="17" t="s">
        <v>546</v>
      </c>
      <c r="N122" s="25" t="s">
        <v>54</v>
      </c>
      <c r="O122" s="26" t="s">
        <v>547</v>
      </c>
      <c r="P122" s="18"/>
      <c r="Q122" s="18"/>
      <c r="R122" s="18"/>
      <c r="S122" s="29">
        <v>43194.0</v>
      </c>
      <c r="T122" s="21" t="s">
        <v>63</v>
      </c>
      <c r="U122" s="21" t="s">
        <v>64</v>
      </c>
      <c r="V122" s="21"/>
      <c r="W122" s="22"/>
      <c r="X122" s="18"/>
      <c r="Y122" s="18"/>
      <c r="Z122" s="18"/>
      <c r="AA122" s="18"/>
    </row>
    <row r="123">
      <c r="A123" s="17" t="s">
        <v>541</v>
      </c>
      <c r="B123" s="18"/>
      <c r="C123" s="36" t="s">
        <v>548</v>
      </c>
      <c r="D123" s="18"/>
      <c r="E123" s="18"/>
      <c r="F123" s="21" t="s">
        <v>131</v>
      </c>
      <c r="G123" s="21" t="s">
        <v>45</v>
      </c>
      <c r="H123" s="39" t="s">
        <v>549</v>
      </c>
      <c r="I123" s="18"/>
      <c r="J123" s="17" t="s">
        <v>543</v>
      </c>
      <c r="K123" s="24" t="s">
        <v>544</v>
      </c>
      <c r="L123" s="24" t="s">
        <v>545</v>
      </c>
      <c r="M123" s="17" t="s">
        <v>546</v>
      </c>
      <c r="N123" s="25" t="s">
        <v>54</v>
      </c>
      <c r="O123" s="26" t="s">
        <v>547</v>
      </c>
      <c r="P123" s="18"/>
      <c r="Q123" s="18"/>
      <c r="R123" s="18"/>
      <c r="S123" s="29">
        <v>43194.0</v>
      </c>
      <c r="T123" s="21" t="s">
        <v>63</v>
      </c>
      <c r="U123" s="21" t="s">
        <v>64</v>
      </c>
      <c r="V123" s="21"/>
      <c r="W123" s="22"/>
      <c r="X123" s="18"/>
      <c r="Y123" s="18"/>
      <c r="Z123" s="18"/>
      <c r="AA123" s="18"/>
    </row>
    <row r="124">
      <c r="A124" s="17" t="s">
        <v>550</v>
      </c>
      <c r="B124" s="18"/>
      <c r="C124" s="18"/>
      <c r="D124" s="18"/>
      <c r="E124" s="18"/>
      <c r="F124" s="21" t="s">
        <v>41</v>
      </c>
      <c r="G124" s="21" t="s">
        <v>45</v>
      </c>
      <c r="H124" s="22" t="s">
        <v>551</v>
      </c>
      <c r="I124" s="18"/>
      <c r="J124" s="17" t="s">
        <v>543</v>
      </c>
      <c r="K124" s="24" t="s">
        <v>544</v>
      </c>
      <c r="L124" s="24"/>
      <c r="M124" s="17" t="s">
        <v>546</v>
      </c>
      <c r="N124" s="25" t="s">
        <v>54</v>
      </c>
      <c r="O124" s="26"/>
      <c r="P124" s="18"/>
      <c r="Q124" s="18"/>
      <c r="R124" s="18"/>
      <c r="S124" s="29">
        <v>43194.0</v>
      </c>
      <c r="T124" s="21" t="s">
        <v>63</v>
      </c>
      <c r="U124" s="21" t="s">
        <v>64</v>
      </c>
      <c r="V124" s="21"/>
      <c r="W124" s="22"/>
      <c r="X124" s="18"/>
      <c r="Y124" s="18"/>
      <c r="Z124" s="18"/>
      <c r="AA124" s="18"/>
    </row>
    <row r="125">
      <c r="A125" s="17" t="s">
        <v>552</v>
      </c>
      <c r="B125" s="18"/>
      <c r="C125" s="18"/>
      <c r="D125" s="18"/>
      <c r="E125" s="18"/>
      <c r="F125" s="21" t="s">
        <v>41</v>
      </c>
      <c r="G125" s="21" t="s">
        <v>45</v>
      </c>
      <c r="H125" s="22" t="s">
        <v>553</v>
      </c>
      <c r="I125" s="18"/>
      <c r="J125" s="17" t="s">
        <v>554</v>
      </c>
      <c r="K125" s="24" t="s">
        <v>555</v>
      </c>
      <c r="L125" s="24" t="s">
        <v>556</v>
      </c>
      <c r="M125" s="17" t="s">
        <v>408</v>
      </c>
      <c r="N125" s="25" t="s">
        <v>54</v>
      </c>
      <c r="O125" s="17"/>
      <c r="P125" s="18"/>
      <c r="Q125" s="18"/>
      <c r="R125" s="18"/>
      <c r="S125" s="29">
        <v>43194.0</v>
      </c>
      <c r="T125" s="21" t="s">
        <v>63</v>
      </c>
      <c r="U125" s="21" t="s">
        <v>64</v>
      </c>
      <c r="V125" s="21"/>
      <c r="W125" s="22"/>
      <c r="X125" s="18"/>
      <c r="Y125" s="18"/>
      <c r="Z125" s="18"/>
      <c r="AA125" s="18"/>
    </row>
    <row r="126">
      <c r="A126" s="17" t="s">
        <v>552</v>
      </c>
      <c r="B126" s="18"/>
      <c r="C126" s="18"/>
      <c r="D126" s="18"/>
      <c r="E126" s="18"/>
      <c r="F126" s="21" t="s">
        <v>41</v>
      </c>
      <c r="G126" s="21" t="s">
        <v>85</v>
      </c>
      <c r="H126" s="22" t="s">
        <v>557</v>
      </c>
      <c r="I126" s="18"/>
      <c r="J126" s="17" t="s">
        <v>554</v>
      </c>
      <c r="K126" s="24" t="s">
        <v>555</v>
      </c>
      <c r="L126" s="24" t="s">
        <v>556</v>
      </c>
      <c r="M126" s="17" t="s">
        <v>408</v>
      </c>
      <c r="N126" s="25" t="s">
        <v>54</v>
      </c>
      <c r="O126" s="17"/>
      <c r="P126" s="18"/>
      <c r="Q126" s="18"/>
      <c r="R126" s="18"/>
      <c r="S126" s="29">
        <v>43194.0</v>
      </c>
      <c r="T126" s="21" t="s">
        <v>63</v>
      </c>
      <c r="U126" s="21" t="s">
        <v>64</v>
      </c>
      <c r="V126" s="21"/>
      <c r="W126" s="22"/>
      <c r="X126" s="18"/>
      <c r="Y126" s="18"/>
      <c r="Z126" s="18"/>
      <c r="AA126" s="18"/>
    </row>
    <row r="127">
      <c r="A127" s="22" t="s">
        <v>558</v>
      </c>
      <c r="B127" s="18"/>
      <c r="C127" s="18"/>
      <c r="D127" s="18"/>
      <c r="E127" s="18"/>
      <c r="F127" s="21" t="s">
        <v>137</v>
      </c>
      <c r="G127" s="21" t="s">
        <v>85</v>
      </c>
      <c r="H127" s="22" t="s">
        <v>559</v>
      </c>
      <c r="I127" s="18"/>
      <c r="J127" s="22" t="s">
        <v>560</v>
      </c>
      <c r="K127" s="24" t="s">
        <v>561</v>
      </c>
      <c r="L127" s="24"/>
      <c r="M127" s="22" t="s">
        <v>105</v>
      </c>
      <c r="N127" s="25" t="s">
        <v>54</v>
      </c>
      <c r="O127" s="22" t="s">
        <v>562</v>
      </c>
      <c r="P127" s="18"/>
      <c r="Q127" s="18"/>
      <c r="R127" s="18"/>
      <c r="S127" s="29">
        <v>43194.0</v>
      </c>
      <c r="T127" s="21" t="s">
        <v>63</v>
      </c>
      <c r="U127" s="21" t="s">
        <v>64</v>
      </c>
      <c r="V127" s="18"/>
      <c r="W127" s="22"/>
      <c r="X127" s="18"/>
      <c r="Y127" s="18"/>
      <c r="Z127" s="18"/>
      <c r="AA127" s="18"/>
    </row>
    <row r="128">
      <c r="A128" s="22" t="s">
        <v>558</v>
      </c>
      <c r="B128" s="18"/>
      <c r="C128" s="18"/>
      <c r="D128" s="18"/>
      <c r="E128" s="18"/>
      <c r="F128" s="21" t="s">
        <v>137</v>
      </c>
      <c r="G128" s="21" t="s">
        <v>45</v>
      </c>
      <c r="H128" s="22" t="s">
        <v>563</v>
      </c>
      <c r="I128" s="18"/>
      <c r="J128" s="22" t="s">
        <v>560</v>
      </c>
      <c r="K128" s="24" t="s">
        <v>561</v>
      </c>
      <c r="L128" s="24"/>
      <c r="M128" s="22" t="s">
        <v>105</v>
      </c>
      <c r="N128" s="25" t="s">
        <v>54</v>
      </c>
      <c r="O128" s="22" t="s">
        <v>562</v>
      </c>
      <c r="P128" s="18"/>
      <c r="Q128" s="18"/>
      <c r="R128" s="18"/>
      <c r="S128" s="29">
        <v>43194.0</v>
      </c>
      <c r="T128" s="21" t="s">
        <v>63</v>
      </c>
      <c r="U128" s="21" t="s">
        <v>64</v>
      </c>
      <c r="V128" s="18"/>
      <c r="W128" s="22"/>
      <c r="X128" s="18"/>
      <c r="Y128" s="18"/>
      <c r="Z128" s="18"/>
      <c r="AA128" s="18"/>
    </row>
    <row r="129">
      <c r="A129" s="22" t="s">
        <v>564</v>
      </c>
      <c r="B129" s="18"/>
      <c r="C129" s="18"/>
      <c r="D129" s="18"/>
      <c r="E129" s="18"/>
      <c r="F129" s="21" t="s">
        <v>41</v>
      </c>
      <c r="G129" s="21" t="s">
        <v>45</v>
      </c>
      <c r="H129" s="22" t="s">
        <v>565</v>
      </c>
      <c r="I129" s="18"/>
      <c r="J129" s="22" t="s">
        <v>566</v>
      </c>
      <c r="K129" s="24" t="s">
        <v>567</v>
      </c>
      <c r="L129" s="24"/>
      <c r="M129" s="22" t="s">
        <v>335</v>
      </c>
      <c r="N129" s="25" t="s">
        <v>54</v>
      </c>
      <c r="O129" s="42" t="s">
        <v>568</v>
      </c>
      <c r="P129" s="18"/>
      <c r="Q129" s="18"/>
      <c r="R129" s="18"/>
      <c r="S129" s="29">
        <v>43194.0</v>
      </c>
      <c r="T129" s="21" t="s">
        <v>63</v>
      </c>
      <c r="U129" s="21" t="s">
        <v>64</v>
      </c>
      <c r="V129" s="18"/>
      <c r="W129" s="18"/>
      <c r="X129" s="18"/>
      <c r="Y129" s="18"/>
      <c r="Z129" s="18"/>
      <c r="AA129" s="18"/>
    </row>
    <row r="130">
      <c r="A130" s="17" t="s">
        <v>569</v>
      </c>
      <c r="B130" s="18"/>
      <c r="C130" s="18"/>
      <c r="D130" s="18"/>
      <c r="E130" s="18"/>
      <c r="F130" s="21" t="s">
        <v>41</v>
      </c>
      <c r="G130" s="21" t="s">
        <v>45</v>
      </c>
      <c r="H130" s="22" t="s">
        <v>570</v>
      </c>
      <c r="I130" s="18"/>
      <c r="J130" s="17" t="s">
        <v>566</v>
      </c>
      <c r="K130" s="24" t="s">
        <v>567</v>
      </c>
      <c r="L130" s="24"/>
      <c r="M130" s="17" t="s">
        <v>335</v>
      </c>
      <c r="N130" s="25" t="s">
        <v>54</v>
      </c>
      <c r="O130" s="17" t="s">
        <v>571</v>
      </c>
      <c r="P130" s="18"/>
      <c r="Q130" s="18"/>
      <c r="R130" s="18"/>
      <c r="S130" s="29">
        <v>43194.0</v>
      </c>
      <c r="T130" s="21" t="s">
        <v>63</v>
      </c>
      <c r="U130" s="21" t="s">
        <v>64</v>
      </c>
      <c r="V130" s="21"/>
      <c r="W130" s="22"/>
      <c r="X130" s="18"/>
      <c r="Y130" s="18"/>
      <c r="Z130" s="18"/>
      <c r="AA130" s="18"/>
    </row>
    <row r="131">
      <c r="A131" s="22" t="s">
        <v>572</v>
      </c>
      <c r="B131" s="18"/>
      <c r="C131" s="18"/>
      <c r="D131" s="18"/>
      <c r="E131" s="18"/>
      <c r="F131" s="21" t="s">
        <v>41</v>
      </c>
      <c r="G131" s="21" t="s">
        <v>45</v>
      </c>
      <c r="H131" s="22" t="s">
        <v>573</v>
      </c>
      <c r="I131" s="18"/>
      <c r="J131" s="22" t="s">
        <v>574</v>
      </c>
      <c r="K131" s="24" t="s">
        <v>575</v>
      </c>
      <c r="L131" s="24"/>
      <c r="M131" s="22" t="s">
        <v>576</v>
      </c>
      <c r="N131" s="25" t="s">
        <v>54</v>
      </c>
      <c r="O131" s="22"/>
      <c r="P131" s="18"/>
      <c r="Q131" s="18"/>
      <c r="R131" s="18"/>
      <c r="S131" s="29">
        <v>43194.0</v>
      </c>
      <c r="T131" s="21" t="s">
        <v>63</v>
      </c>
      <c r="U131" s="21" t="s">
        <v>64</v>
      </c>
      <c r="V131" s="18"/>
      <c r="W131" s="18"/>
      <c r="X131" s="18"/>
      <c r="Y131" s="18"/>
      <c r="Z131" s="18"/>
      <c r="AA131" s="18"/>
    </row>
    <row r="132">
      <c r="A132" s="17" t="s">
        <v>577</v>
      </c>
      <c r="B132" s="18"/>
      <c r="C132" s="18"/>
      <c r="D132" s="18"/>
      <c r="E132" s="18"/>
      <c r="F132" s="21" t="s">
        <v>89</v>
      </c>
      <c r="G132" s="21" t="s">
        <v>45</v>
      </c>
      <c r="H132" s="22" t="s">
        <v>578</v>
      </c>
      <c r="I132" s="18"/>
      <c r="J132" s="17" t="s">
        <v>579</v>
      </c>
      <c r="K132" s="24" t="s">
        <v>580</v>
      </c>
      <c r="L132" s="24"/>
      <c r="M132" s="17" t="s">
        <v>581</v>
      </c>
      <c r="N132" s="25" t="s">
        <v>54</v>
      </c>
      <c r="O132" s="26" t="s">
        <v>582</v>
      </c>
      <c r="P132" s="18"/>
      <c r="Q132" s="18"/>
      <c r="R132" s="18"/>
      <c r="S132" s="29">
        <v>43194.0</v>
      </c>
      <c r="T132" s="21" t="s">
        <v>63</v>
      </c>
      <c r="U132" s="21" t="s">
        <v>64</v>
      </c>
      <c r="V132" s="21"/>
      <c r="W132" s="22"/>
      <c r="X132" s="18"/>
      <c r="Y132" s="18"/>
      <c r="Z132" s="18"/>
      <c r="AA132" s="18"/>
    </row>
    <row r="133">
      <c r="A133" s="22" t="s">
        <v>583</v>
      </c>
      <c r="B133" s="18"/>
      <c r="C133" s="18"/>
      <c r="D133" s="18"/>
      <c r="E133" s="18"/>
      <c r="F133" s="21" t="s">
        <v>41</v>
      </c>
      <c r="G133" s="21" t="s">
        <v>45</v>
      </c>
      <c r="H133" s="22" t="s">
        <v>584</v>
      </c>
      <c r="I133" s="18"/>
      <c r="J133" s="22" t="s">
        <v>585</v>
      </c>
      <c r="K133" s="24" t="s">
        <v>586</v>
      </c>
      <c r="L133" s="24"/>
      <c r="M133" s="22" t="s">
        <v>587</v>
      </c>
      <c r="N133" s="25" t="s">
        <v>54</v>
      </c>
      <c r="O133" s="22"/>
      <c r="P133" s="18"/>
      <c r="Q133" s="18"/>
      <c r="R133" s="18"/>
      <c r="S133" s="29">
        <v>43194.0</v>
      </c>
      <c r="T133" s="21" t="s">
        <v>63</v>
      </c>
      <c r="U133" s="21" t="s">
        <v>64</v>
      </c>
      <c r="V133" s="18"/>
      <c r="W133" s="18"/>
      <c r="X133" s="18"/>
      <c r="Y133" s="18"/>
      <c r="Z133" s="18"/>
      <c r="AA133" s="18"/>
    </row>
    <row r="134">
      <c r="A134" s="22" t="s">
        <v>588</v>
      </c>
      <c r="B134" s="18"/>
      <c r="C134" s="18"/>
      <c r="D134" s="18"/>
      <c r="E134" s="18"/>
      <c r="F134" s="21" t="s">
        <v>41</v>
      </c>
      <c r="G134" s="21" t="s">
        <v>85</v>
      </c>
      <c r="H134" s="22" t="s">
        <v>589</v>
      </c>
      <c r="I134" s="18"/>
      <c r="J134" s="22" t="s">
        <v>590</v>
      </c>
      <c r="K134" s="24" t="s">
        <v>591</v>
      </c>
      <c r="L134" s="24"/>
      <c r="M134" s="22" t="s">
        <v>592</v>
      </c>
      <c r="N134" s="25" t="s">
        <v>54</v>
      </c>
      <c r="O134" s="22"/>
      <c r="P134" s="18"/>
      <c r="Q134" s="18"/>
      <c r="R134" s="18"/>
      <c r="S134" s="29">
        <v>43194.0</v>
      </c>
      <c r="T134" s="21" t="s">
        <v>63</v>
      </c>
      <c r="U134" s="21" t="s">
        <v>64</v>
      </c>
      <c r="V134" s="18"/>
      <c r="W134" s="22"/>
      <c r="X134" s="18"/>
      <c r="Y134" s="18"/>
      <c r="Z134" s="18"/>
      <c r="AA134" s="18"/>
    </row>
    <row r="135">
      <c r="A135" s="22" t="s">
        <v>588</v>
      </c>
      <c r="B135" s="18"/>
      <c r="C135" s="18"/>
      <c r="D135" s="18"/>
      <c r="E135" s="18"/>
      <c r="F135" s="21" t="s">
        <v>41</v>
      </c>
      <c r="G135" s="21" t="s">
        <v>45</v>
      </c>
      <c r="H135" s="22" t="s">
        <v>593</v>
      </c>
      <c r="I135" s="18"/>
      <c r="J135" s="22" t="s">
        <v>590</v>
      </c>
      <c r="K135" s="24" t="s">
        <v>591</v>
      </c>
      <c r="L135" s="24"/>
      <c r="M135" s="22" t="s">
        <v>592</v>
      </c>
      <c r="N135" s="25" t="s">
        <v>54</v>
      </c>
      <c r="O135" s="22"/>
      <c r="P135" s="18"/>
      <c r="Q135" s="18"/>
      <c r="R135" s="18"/>
      <c r="S135" s="29">
        <v>43194.0</v>
      </c>
      <c r="T135" s="21" t="s">
        <v>63</v>
      </c>
      <c r="U135" s="21" t="s">
        <v>64</v>
      </c>
      <c r="V135" s="18"/>
      <c r="W135" s="22"/>
      <c r="X135" s="18"/>
      <c r="Y135" s="18"/>
      <c r="Z135" s="18"/>
      <c r="AA135" s="18"/>
    </row>
    <row r="136">
      <c r="A136" s="22" t="s">
        <v>594</v>
      </c>
      <c r="B136" s="18"/>
      <c r="C136" s="18"/>
      <c r="D136" s="18"/>
      <c r="E136" s="18"/>
      <c r="F136" s="21" t="s">
        <v>41</v>
      </c>
      <c r="G136" s="21" t="s">
        <v>85</v>
      </c>
      <c r="H136" s="22" t="s">
        <v>595</v>
      </c>
      <c r="I136" s="18"/>
      <c r="J136" s="22" t="s">
        <v>596</v>
      </c>
      <c r="K136" s="24" t="s">
        <v>597</v>
      </c>
      <c r="L136" s="24"/>
      <c r="M136" s="22" t="s">
        <v>598</v>
      </c>
      <c r="N136" s="25" t="s">
        <v>54</v>
      </c>
      <c r="O136" s="22"/>
      <c r="P136" s="18"/>
      <c r="Q136" s="18"/>
      <c r="R136" s="18"/>
      <c r="S136" s="29">
        <v>43194.0</v>
      </c>
      <c r="T136" s="21" t="s">
        <v>63</v>
      </c>
      <c r="U136" s="21" t="s">
        <v>64</v>
      </c>
      <c r="V136" s="18"/>
      <c r="W136" s="18"/>
      <c r="X136" s="18"/>
      <c r="Y136" s="18"/>
      <c r="Z136" s="18"/>
      <c r="AA136" s="18"/>
    </row>
    <row r="137">
      <c r="A137" s="22" t="s">
        <v>594</v>
      </c>
      <c r="B137" s="18"/>
      <c r="C137" s="18"/>
      <c r="D137" s="18"/>
      <c r="E137" s="18"/>
      <c r="F137" s="21" t="s">
        <v>41</v>
      </c>
      <c r="G137" s="21" t="s">
        <v>45</v>
      </c>
      <c r="H137" s="22" t="s">
        <v>599</v>
      </c>
      <c r="I137" s="18"/>
      <c r="J137" s="22" t="s">
        <v>596</v>
      </c>
      <c r="K137" s="24" t="s">
        <v>597</v>
      </c>
      <c r="L137" s="24"/>
      <c r="M137" s="22" t="s">
        <v>598</v>
      </c>
      <c r="N137" s="25" t="s">
        <v>54</v>
      </c>
      <c r="O137" s="22"/>
      <c r="P137" s="18"/>
      <c r="Q137" s="18"/>
      <c r="R137" s="18"/>
      <c r="S137" s="29">
        <v>43194.0</v>
      </c>
      <c r="T137" s="21" t="s">
        <v>63</v>
      </c>
      <c r="U137" s="21" t="s">
        <v>64</v>
      </c>
      <c r="V137" s="18"/>
      <c r="W137" s="18"/>
      <c r="X137" s="18"/>
      <c r="Y137" s="18"/>
      <c r="Z137" s="18"/>
      <c r="AA137" s="18"/>
    </row>
    <row r="138">
      <c r="A138" s="17" t="s">
        <v>600</v>
      </c>
      <c r="B138" s="21"/>
      <c r="C138" s="21"/>
      <c r="D138" s="18"/>
      <c r="E138" s="18"/>
      <c r="F138" s="21" t="s">
        <v>41</v>
      </c>
      <c r="G138" s="21" t="s">
        <v>85</v>
      </c>
      <c r="H138" s="22" t="s">
        <v>601</v>
      </c>
      <c r="I138" s="48"/>
      <c r="J138" s="17" t="s">
        <v>602</v>
      </c>
      <c r="K138" s="24" t="s">
        <v>603</v>
      </c>
      <c r="L138" s="24"/>
      <c r="M138" s="17" t="s">
        <v>598</v>
      </c>
      <c r="N138" s="25" t="s">
        <v>54</v>
      </c>
      <c r="O138" s="26" t="s">
        <v>604</v>
      </c>
      <c r="P138" s="21"/>
      <c r="Q138" s="47"/>
      <c r="R138" s="18"/>
      <c r="S138" s="29">
        <v>43194.0</v>
      </c>
      <c r="T138" s="21" t="s">
        <v>63</v>
      </c>
      <c r="U138" s="21" t="s">
        <v>64</v>
      </c>
      <c r="V138" s="21"/>
      <c r="W138" s="22"/>
      <c r="X138" s="18"/>
      <c r="Y138" s="18"/>
      <c r="Z138" s="18"/>
      <c r="AA138" s="18"/>
    </row>
    <row r="139">
      <c r="A139" s="17" t="s">
        <v>600</v>
      </c>
      <c r="B139" s="21"/>
      <c r="C139" s="21"/>
      <c r="D139" s="18"/>
      <c r="E139" s="18"/>
      <c r="F139" s="21" t="s">
        <v>41</v>
      </c>
      <c r="G139" s="21" t="s">
        <v>45</v>
      </c>
      <c r="H139" s="22" t="s">
        <v>605</v>
      </c>
      <c r="I139" s="48"/>
      <c r="J139" s="17" t="s">
        <v>602</v>
      </c>
      <c r="K139" s="24" t="s">
        <v>603</v>
      </c>
      <c r="L139" s="24"/>
      <c r="M139" s="17" t="s">
        <v>598</v>
      </c>
      <c r="N139" s="25" t="s">
        <v>54</v>
      </c>
      <c r="O139" s="26" t="s">
        <v>604</v>
      </c>
      <c r="P139" s="21"/>
      <c r="Q139" s="47"/>
      <c r="R139" s="18"/>
      <c r="S139" s="29">
        <v>43194.0</v>
      </c>
      <c r="T139" s="21" t="s">
        <v>63</v>
      </c>
      <c r="U139" s="21" t="s">
        <v>64</v>
      </c>
      <c r="V139" s="21"/>
      <c r="W139" s="22"/>
      <c r="X139" s="18"/>
      <c r="Y139" s="18"/>
      <c r="Z139" s="18"/>
      <c r="AA139" s="18"/>
    </row>
    <row r="140">
      <c r="A140" s="22" t="s">
        <v>606</v>
      </c>
      <c r="B140" s="18"/>
      <c r="C140" s="18"/>
      <c r="D140" s="18"/>
      <c r="E140" s="18"/>
      <c r="F140" s="21" t="s">
        <v>41</v>
      </c>
      <c r="G140" s="21" t="s">
        <v>45</v>
      </c>
      <c r="H140" s="22" t="s">
        <v>607</v>
      </c>
      <c r="I140" s="18"/>
      <c r="J140" s="22" t="s">
        <v>608</v>
      </c>
      <c r="K140" s="24" t="s">
        <v>609</v>
      </c>
      <c r="L140" s="24"/>
      <c r="M140" s="22" t="s">
        <v>610</v>
      </c>
      <c r="N140" s="25" t="s">
        <v>54</v>
      </c>
      <c r="O140" s="22"/>
      <c r="P140" s="18"/>
      <c r="Q140" s="18"/>
      <c r="R140" s="18"/>
      <c r="S140" s="29">
        <v>43194.0</v>
      </c>
      <c r="T140" s="21" t="s">
        <v>63</v>
      </c>
      <c r="U140" s="21" t="s">
        <v>64</v>
      </c>
      <c r="V140" s="18"/>
      <c r="W140" s="18"/>
      <c r="X140" s="18"/>
      <c r="Y140" s="18"/>
      <c r="Z140" s="18"/>
      <c r="AA140" s="18"/>
    </row>
    <row r="141">
      <c r="A141" s="22" t="s">
        <v>611</v>
      </c>
      <c r="B141" s="18"/>
      <c r="C141" s="18"/>
      <c r="D141" s="18"/>
      <c r="E141" s="18"/>
      <c r="F141" s="21" t="s">
        <v>41</v>
      </c>
      <c r="G141" s="21" t="s">
        <v>85</v>
      </c>
      <c r="H141" s="22" t="s">
        <v>612</v>
      </c>
      <c r="I141" s="18"/>
      <c r="J141" s="22" t="s">
        <v>608</v>
      </c>
      <c r="K141" s="24" t="s">
        <v>609</v>
      </c>
      <c r="L141" s="24"/>
      <c r="M141" s="22" t="s">
        <v>608</v>
      </c>
      <c r="N141" s="25" t="s">
        <v>54</v>
      </c>
      <c r="O141" s="22" t="s">
        <v>613</v>
      </c>
      <c r="P141" s="18"/>
      <c r="Q141" s="18"/>
      <c r="R141" s="18"/>
      <c r="S141" s="29">
        <v>43194.0</v>
      </c>
      <c r="T141" s="21" t="s">
        <v>63</v>
      </c>
      <c r="U141" s="21" t="s">
        <v>64</v>
      </c>
      <c r="V141" s="18"/>
      <c r="W141" s="18"/>
      <c r="X141" s="18"/>
      <c r="Y141" s="18"/>
      <c r="Z141" s="18"/>
      <c r="AA141" s="18"/>
    </row>
    <row r="142">
      <c r="A142" s="22" t="s">
        <v>614</v>
      </c>
      <c r="B142" s="18"/>
      <c r="C142" s="18"/>
      <c r="D142" s="18"/>
      <c r="E142" s="18"/>
      <c r="F142" s="21" t="s">
        <v>41</v>
      </c>
      <c r="G142" s="21" t="s">
        <v>45</v>
      </c>
      <c r="H142" s="22" t="s">
        <v>615</v>
      </c>
      <c r="I142" s="18"/>
      <c r="J142" s="22" t="s">
        <v>608</v>
      </c>
      <c r="K142" s="24" t="s">
        <v>609</v>
      </c>
      <c r="L142" s="24"/>
      <c r="M142" s="22" t="s">
        <v>608</v>
      </c>
      <c r="N142" s="25" t="s">
        <v>54</v>
      </c>
      <c r="O142" s="22"/>
      <c r="P142" s="18"/>
      <c r="Q142" s="18"/>
      <c r="R142" s="18"/>
      <c r="S142" s="29">
        <v>43194.0</v>
      </c>
      <c r="T142" s="21" t="s">
        <v>63</v>
      </c>
      <c r="U142" s="21" t="s">
        <v>64</v>
      </c>
      <c r="V142" s="18"/>
      <c r="W142" s="22"/>
      <c r="X142" s="18"/>
      <c r="Y142" s="18"/>
      <c r="Z142" s="18"/>
      <c r="AA142" s="18"/>
    </row>
    <row r="143">
      <c r="A143" s="17" t="s">
        <v>616</v>
      </c>
      <c r="B143" s="18"/>
      <c r="C143" s="18"/>
      <c r="D143" s="18"/>
      <c r="E143" s="18"/>
      <c r="F143" s="21" t="s">
        <v>41</v>
      </c>
      <c r="G143" s="21" t="s">
        <v>45</v>
      </c>
      <c r="H143" s="22" t="s">
        <v>617</v>
      </c>
      <c r="I143" s="18"/>
      <c r="J143" s="17" t="s">
        <v>618</v>
      </c>
      <c r="K143" s="24" t="s">
        <v>619</v>
      </c>
      <c r="L143" s="24"/>
      <c r="M143" s="17" t="s">
        <v>171</v>
      </c>
      <c r="N143" s="25" t="s">
        <v>54</v>
      </c>
      <c r="O143" s="26" t="s">
        <v>620</v>
      </c>
      <c r="P143" s="18"/>
      <c r="Q143" s="18"/>
      <c r="R143" s="18"/>
      <c r="S143" s="29">
        <v>43194.0</v>
      </c>
      <c r="T143" s="21" t="s">
        <v>63</v>
      </c>
      <c r="U143" s="21" t="s">
        <v>64</v>
      </c>
      <c r="V143" s="21"/>
      <c r="W143" s="22"/>
      <c r="X143" s="18"/>
      <c r="Y143" s="18"/>
      <c r="Z143" s="18"/>
      <c r="AA143" s="18"/>
    </row>
    <row r="144">
      <c r="A144" s="22" t="s">
        <v>621</v>
      </c>
      <c r="B144" s="18"/>
      <c r="C144" s="18"/>
      <c r="D144" s="18"/>
      <c r="E144" s="18"/>
      <c r="F144" s="21" t="s">
        <v>41</v>
      </c>
      <c r="G144" s="21" t="s">
        <v>85</v>
      </c>
      <c r="H144" s="22" t="s">
        <v>622</v>
      </c>
      <c r="I144" s="18"/>
      <c r="J144" s="22" t="s">
        <v>618</v>
      </c>
      <c r="K144" s="24" t="s">
        <v>619</v>
      </c>
      <c r="L144" s="24" t="s">
        <v>468</v>
      </c>
      <c r="M144" s="22" t="s">
        <v>171</v>
      </c>
      <c r="N144" s="25" t="s">
        <v>54</v>
      </c>
      <c r="O144" s="22"/>
      <c r="P144" s="18"/>
      <c r="Q144" s="18"/>
      <c r="R144" s="18"/>
      <c r="S144" s="29">
        <v>43194.0</v>
      </c>
      <c r="T144" s="21" t="s">
        <v>63</v>
      </c>
      <c r="U144" s="21" t="s">
        <v>64</v>
      </c>
      <c r="V144" s="18"/>
      <c r="W144" s="18"/>
      <c r="X144" s="18"/>
      <c r="Y144" s="18"/>
      <c r="Z144" s="18"/>
      <c r="AA144" s="18"/>
    </row>
    <row r="145">
      <c r="A145" s="17" t="s">
        <v>623</v>
      </c>
      <c r="B145" s="18"/>
      <c r="C145" s="18"/>
      <c r="D145" s="18"/>
      <c r="E145" s="18"/>
      <c r="F145" s="21" t="s">
        <v>41</v>
      </c>
      <c r="G145" s="21" t="s">
        <v>45</v>
      </c>
      <c r="H145" s="22" t="s">
        <v>624</v>
      </c>
      <c r="I145" s="18"/>
      <c r="J145" s="17" t="s">
        <v>618</v>
      </c>
      <c r="K145" s="24" t="s">
        <v>619</v>
      </c>
      <c r="L145" s="24"/>
      <c r="M145" s="17" t="s">
        <v>171</v>
      </c>
      <c r="N145" s="25" t="s">
        <v>54</v>
      </c>
      <c r="O145" s="17"/>
      <c r="P145" s="18"/>
      <c r="Q145" s="18"/>
      <c r="R145" s="18"/>
      <c r="S145" s="29">
        <v>43194.0</v>
      </c>
      <c r="T145" s="21" t="s">
        <v>63</v>
      </c>
      <c r="U145" s="21" t="s">
        <v>64</v>
      </c>
      <c r="V145" s="21"/>
      <c r="W145" s="22"/>
      <c r="X145" s="18"/>
      <c r="Y145" s="18"/>
      <c r="Z145" s="18"/>
      <c r="AA145" s="18"/>
    </row>
    <row r="146">
      <c r="A146" s="17" t="s">
        <v>623</v>
      </c>
      <c r="B146" s="17" t="s">
        <v>616</v>
      </c>
      <c r="C146" s="18"/>
      <c r="D146" s="18"/>
      <c r="E146" s="18"/>
      <c r="F146" s="21" t="s">
        <v>41</v>
      </c>
      <c r="G146" s="21" t="s">
        <v>85</v>
      </c>
      <c r="H146" s="22" t="s">
        <v>625</v>
      </c>
      <c r="I146" s="18"/>
      <c r="J146" s="17" t="s">
        <v>618</v>
      </c>
      <c r="K146" s="24" t="s">
        <v>619</v>
      </c>
      <c r="L146" s="24"/>
      <c r="M146" s="17" t="s">
        <v>171</v>
      </c>
      <c r="N146" s="25" t="s">
        <v>54</v>
      </c>
      <c r="O146" s="17"/>
      <c r="P146" s="18"/>
      <c r="Q146" s="18"/>
      <c r="R146" s="18"/>
      <c r="S146" s="29">
        <v>43194.0</v>
      </c>
      <c r="T146" s="21" t="s">
        <v>63</v>
      </c>
      <c r="U146" s="21" t="s">
        <v>64</v>
      </c>
      <c r="V146" s="21"/>
      <c r="W146" s="22"/>
      <c r="X146" s="18"/>
      <c r="Y146" s="18"/>
      <c r="Z146" s="18"/>
      <c r="AA146" s="18"/>
    </row>
    <row r="147">
      <c r="A147" s="22" t="s">
        <v>626</v>
      </c>
      <c r="B147" s="18"/>
      <c r="C147" s="18"/>
      <c r="D147" s="18"/>
      <c r="E147" s="18"/>
      <c r="F147" s="21" t="s">
        <v>41</v>
      </c>
      <c r="G147" s="21" t="s">
        <v>45</v>
      </c>
      <c r="H147" s="22" t="s">
        <v>627</v>
      </c>
      <c r="I147" s="18"/>
      <c r="J147" s="22" t="s">
        <v>628</v>
      </c>
      <c r="K147" s="24" t="s">
        <v>629</v>
      </c>
      <c r="L147" s="24" t="s">
        <v>630</v>
      </c>
      <c r="M147" s="22" t="s">
        <v>231</v>
      </c>
      <c r="N147" s="25" t="s">
        <v>54</v>
      </c>
      <c r="O147" s="22" t="s">
        <v>631</v>
      </c>
      <c r="P147" s="18"/>
      <c r="Q147" s="18"/>
      <c r="R147" s="18"/>
      <c r="S147" s="29">
        <v>43194.0</v>
      </c>
      <c r="T147" s="21" t="s">
        <v>63</v>
      </c>
      <c r="U147" s="21" t="s">
        <v>64</v>
      </c>
      <c r="V147" s="18"/>
      <c r="W147" s="18"/>
      <c r="X147" s="18"/>
      <c r="Y147" s="18"/>
      <c r="Z147" s="18"/>
      <c r="AA147" s="18"/>
    </row>
    <row r="148">
      <c r="A148" s="22" t="s">
        <v>632</v>
      </c>
      <c r="B148" s="18"/>
      <c r="C148" s="18"/>
      <c r="D148" s="18"/>
      <c r="E148" s="18"/>
      <c r="F148" s="21" t="s">
        <v>41</v>
      </c>
      <c r="G148" s="21" t="s">
        <v>45</v>
      </c>
      <c r="H148" s="22" t="s">
        <v>633</v>
      </c>
      <c r="I148" s="18"/>
      <c r="J148" s="22" t="s">
        <v>628</v>
      </c>
      <c r="K148" s="24" t="s">
        <v>629</v>
      </c>
      <c r="L148" s="24"/>
      <c r="M148" s="22" t="s">
        <v>231</v>
      </c>
      <c r="N148" s="25" t="s">
        <v>54</v>
      </c>
      <c r="O148" s="22"/>
      <c r="P148" s="18"/>
      <c r="Q148" s="18"/>
      <c r="R148" s="18"/>
      <c r="S148" s="29">
        <v>43194.0</v>
      </c>
      <c r="T148" s="21" t="s">
        <v>63</v>
      </c>
      <c r="U148" s="21" t="s">
        <v>64</v>
      </c>
      <c r="V148" s="18"/>
      <c r="W148" s="18"/>
      <c r="X148" s="18"/>
      <c r="Y148" s="18"/>
      <c r="Z148" s="18"/>
      <c r="AA148" s="18"/>
    </row>
    <row r="149">
      <c r="A149" s="22" t="s">
        <v>634</v>
      </c>
      <c r="B149" s="18"/>
      <c r="C149" s="18"/>
      <c r="D149" s="18"/>
      <c r="E149" s="18"/>
      <c r="F149" s="21" t="s">
        <v>41</v>
      </c>
      <c r="G149" s="21" t="s">
        <v>45</v>
      </c>
      <c r="H149" s="22" t="s">
        <v>635</v>
      </c>
      <c r="I149" s="18"/>
      <c r="J149" s="22" t="s">
        <v>416</v>
      </c>
      <c r="K149" s="24" t="s">
        <v>636</v>
      </c>
      <c r="L149" s="24"/>
      <c r="M149" s="22" t="s">
        <v>270</v>
      </c>
      <c r="N149" s="25" t="s">
        <v>54</v>
      </c>
      <c r="O149" s="42" t="s">
        <v>637</v>
      </c>
      <c r="P149" s="18"/>
      <c r="Q149" s="18"/>
      <c r="R149" s="18"/>
      <c r="S149" s="29">
        <v>43194.0</v>
      </c>
      <c r="T149" s="21" t="s">
        <v>63</v>
      </c>
      <c r="U149" s="21" t="s">
        <v>64</v>
      </c>
      <c r="V149" s="18"/>
      <c r="W149" s="22"/>
      <c r="X149" s="18"/>
      <c r="Y149" s="18"/>
      <c r="Z149" s="18"/>
      <c r="AA149" s="18"/>
    </row>
    <row r="150">
      <c r="A150" s="22" t="s">
        <v>638</v>
      </c>
      <c r="B150" s="18"/>
      <c r="C150" s="18"/>
      <c r="D150" s="18"/>
      <c r="E150" s="18"/>
      <c r="F150" s="21" t="s">
        <v>41</v>
      </c>
      <c r="G150" s="21" t="s">
        <v>85</v>
      </c>
      <c r="H150" s="22" t="s">
        <v>639</v>
      </c>
      <c r="I150" s="18"/>
      <c r="J150" s="22" t="s">
        <v>416</v>
      </c>
      <c r="K150" s="24" t="s">
        <v>636</v>
      </c>
      <c r="L150" s="24"/>
      <c r="M150" s="22" t="s">
        <v>270</v>
      </c>
      <c r="N150" s="25" t="s">
        <v>54</v>
      </c>
      <c r="O150" s="42" t="s">
        <v>640</v>
      </c>
      <c r="P150" s="18"/>
      <c r="Q150" s="18"/>
      <c r="R150" s="18"/>
      <c r="S150" s="29">
        <v>43194.0</v>
      </c>
      <c r="T150" s="21" t="s">
        <v>63</v>
      </c>
      <c r="U150" s="21" t="s">
        <v>64</v>
      </c>
      <c r="V150" s="18"/>
      <c r="W150" s="22"/>
      <c r="X150" s="18"/>
      <c r="Y150" s="18"/>
      <c r="Z150" s="18"/>
      <c r="AA150" s="18"/>
    </row>
    <row r="151">
      <c r="A151" s="22" t="s">
        <v>638</v>
      </c>
      <c r="B151" s="18"/>
      <c r="C151" s="18"/>
      <c r="D151" s="18"/>
      <c r="E151" s="18"/>
      <c r="F151" s="21" t="s">
        <v>41</v>
      </c>
      <c r="G151" s="21" t="s">
        <v>45</v>
      </c>
      <c r="H151" s="22" t="s">
        <v>641</v>
      </c>
      <c r="I151" s="18"/>
      <c r="J151" s="22" t="s">
        <v>416</v>
      </c>
      <c r="K151" s="24" t="s">
        <v>636</v>
      </c>
      <c r="L151" s="24"/>
      <c r="M151" s="22" t="s">
        <v>270</v>
      </c>
      <c r="N151" s="25" t="s">
        <v>54</v>
      </c>
      <c r="O151" s="42" t="s">
        <v>640</v>
      </c>
      <c r="P151" s="18"/>
      <c r="Q151" s="18"/>
      <c r="R151" s="18"/>
      <c r="S151" s="29">
        <v>43194.0</v>
      </c>
      <c r="T151" s="21" t="s">
        <v>63</v>
      </c>
      <c r="U151" s="21" t="s">
        <v>64</v>
      </c>
      <c r="V151" s="18"/>
      <c r="W151" s="22"/>
      <c r="X151" s="18"/>
      <c r="Y151" s="18"/>
      <c r="Z151" s="18"/>
      <c r="AA151" s="18"/>
    </row>
    <row r="152">
      <c r="A152" s="22" t="s">
        <v>642</v>
      </c>
      <c r="B152" s="18"/>
      <c r="C152" s="18"/>
      <c r="D152" s="18"/>
      <c r="E152" s="18"/>
      <c r="F152" s="21" t="s">
        <v>41</v>
      </c>
      <c r="G152" s="21" t="s">
        <v>45</v>
      </c>
      <c r="H152" s="22" t="s">
        <v>643</v>
      </c>
      <c r="I152" s="18"/>
      <c r="J152" s="22" t="s">
        <v>416</v>
      </c>
      <c r="K152" s="24" t="s">
        <v>636</v>
      </c>
      <c r="L152" s="24"/>
      <c r="M152" s="22" t="s">
        <v>270</v>
      </c>
      <c r="N152" s="25" t="s">
        <v>54</v>
      </c>
      <c r="O152" s="42" t="s">
        <v>644</v>
      </c>
      <c r="P152" s="18"/>
      <c r="Q152" s="18"/>
      <c r="R152" s="18"/>
      <c r="S152" s="29">
        <v>43194.0</v>
      </c>
      <c r="T152" s="21" t="s">
        <v>63</v>
      </c>
      <c r="U152" s="21" t="s">
        <v>64</v>
      </c>
      <c r="V152" s="18"/>
      <c r="W152" s="22"/>
      <c r="X152" s="18"/>
      <c r="Y152" s="18"/>
      <c r="Z152" s="18"/>
      <c r="AA152" s="18"/>
    </row>
    <row r="153">
      <c r="A153" s="17" t="s">
        <v>645</v>
      </c>
      <c r="B153" s="18"/>
      <c r="C153" s="18"/>
      <c r="D153" s="18"/>
      <c r="E153" s="18"/>
      <c r="F153" s="21" t="s">
        <v>41</v>
      </c>
      <c r="G153" s="21" t="s">
        <v>45</v>
      </c>
      <c r="H153" s="22" t="s">
        <v>646</v>
      </c>
      <c r="I153" s="18"/>
      <c r="J153" s="17" t="s">
        <v>647</v>
      </c>
      <c r="K153" s="24" t="s">
        <v>648</v>
      </c>
      <c r="L153" s="24"/>
      <c r="M153" s="17" t="s">
        <v>360</v>
      </c>
      <c r="N153" s="25" t="s">
        <v>54</v>
      </c>
      <c r="O153" s="26" t="s">
        <v>649</v>
      </c>
      <c r="P153" s="18"/>
      <c r="Q153" s="18"/>
      <c r="R153" s="18"/>
      <c r="S153" s="29">
        <v>43194.0</v>
      </c>
      <c r="T153" s="21" t="s">
        <v>63</v>
      </c>
      <c r="U153" s="21" t="s">
        <v>64</v>
      </c>
      <c r="V153" s="21"/>
      <c r="W153" s="22"/>
      <c r="X153" s="18"/>
      <c r="Y153" s="18"/>
      <c r="Z153" s="18"/>
      <c r="AA153" s="18"/>
    </row>
    <row r="154">
      <c r="A154" s="17" t="s">
        <v>650</v>
      </c>
      <c r="B154" s="18"/>
      <c r="C154" s="18"/>
      <c r="D154" s="18"/>
      <c r="E154" s="18"/>
      <c r="F154" s="21" t="s">
        <v>41</v>
      </c>
      <c r="G154" s="21" t="s">
        <v>45</v>
      </c>
      <c r="H154" s="22" t="s">
        <v>651</v>
      </c>
      <c r="I154" s="18"/>
      <c r="J154" s="17" t="s">
        <v>652</v>
      </c>
      <c r="K154" s="24" t="s">
        <v>653</v>
      </c>
      <c r="L154" s="24"/>
      <c r="M154" s="17" t="s">
        <v>654</v>
      </c>
      <c r="N154" s="25" t="s">
        <v>54</v>
      </c>
      <c r="O154" s="26" t="s">
        <v>655</v>
      </c>
      <c r="P154" s="18"/>
      <c r="Q154" s="18"/>
      <c r="R154" s="18"/>
      <c r="S154" s="29">
        <v>43194.0</v>
      </c>
      <c r="T154" s="21" t="s">
        <v>63</v>
      </c>
      <c r="U154" s="21" t="s">
        <v>64</v>
      </c>
      <c r="V154" s="21"/>
      <c r="W154" s="22"/>
      <c r="X154" s="18"/>
      <c r="Y154" s="18"/>
      <c r="Z154" s="18"/>
      <c r="AA154" s="18"/>
    </row>
    <row r="155">
      <c r="A155" s="17" t="s">
        <v>656</v>
      </c>
      <c r="B155" s="18"/>
      <c r="C155" s="18"/>
      <c r="D155" s="18"/>
      <c r="E155" s="18"/>
      <c r="F155" s="21" t="s">
        <v>41</v>
      </c>
      <c r="G155" s="21" t="s">
        <v>45</v>
      </c>
      <c r="H155" s="22" t="s">
        <v>657</v>
      </c>
      <c r="I155" s="18"/>
      <c r="J155" s="17" t="s">
        <v>652</v>
      </c>
      <c r="K155" s="24" t="s">
        <v>653</v>
      </c>
      <c r="L155" s="24"/>
      <c r="M155" s="17" t="s">
        <v>654</v>
      </c>
      <c r="N155" s="25" t="s">
        <v>54</v>
      </c>
      <c r="O155" s="26" t="s">
        <v>658</v>
      </c>
      <c r="P155" s="18"/>
      <c r="Q155" s="18"/>
      <c r="R155" s="18"/>
      <c r="S155" s="29">
        <v>43194.0</v>
      </c>
      <c r="T155" s="21" t="s">
        <v>63</v>
      </c>
      <c r="U155" s="21" t="s">
        <v>64</v>
      </c>
      <c r="V155" s="21"/>
      <c r="W155" s="22"/>
      <c r="X155" s="18"/>
      <c r="Y155" s="18"/>
      <c r="Z155" s="18"/>
      <c r="AA155" s="18"/>
    </row>
    <row r="156">
      <c r="A156" s="22" t="s">
        <v>659</v>
      </c>
      <c r="B156" s="18"/>
      <c r="C156" s="18"/>
      <c r="D156" s="18"/>
      <c r="E156" s="18"/>
      <c r="F156" s="21" t="s">
        <v>41</v>
      </c>
      <c r="G156" s="21" t="s">
        <v>45</v>
      </c>
      <c r="H156" s="22" t="s">
        <v>660</v>
      </c>
      <c r="I156" s="18"/>
      <c r="J156" s="22" t="s">
        <v>652</v>
      </c>
      <c r="K156" s="24" t="s">
        <v>653</v>
      </c>
      <c r="L156" s="24" t="s">
        <v>661</v>
      </c>
      <c r="M156" s="22" t="s">
        <v>654</v>
      </c>
      <c r="N156" s="25" t="s">
        <v>54</v>
      </c>
      <c r="O156" s="42" t="s">
        <v>662</v>
      </c>
      <c r="P156" s="18"/>
      <c r="Q156" s="18"/>
      <c r="R156" s="18"/>
      <c r="S156" s="29">
        <v>43194.0</v>
      </c>
      <c r="T156" s="21" t="s">
        <v>63</v>
      </c>
      <c r="U156" s="21" t="s">
        <v>64</v>
      </c>
      <c r="V156" s="18"/>
      <c r="W156" s="22"/>
      <c r="X156" s="18"/>
      <c r="Y156" s="18"/>
      <c r="Z156" s="18"/>
      <c r="AA156" s="18"/>
    </row>
    <row r="157">
      <c r="A157" s="22" t="s">
        <v>663</v>
      </c>
      <c r="B157" s="18"/>
      <c r="C157" s="18"/>
      <c r="D157" s="18"/>
      <c r="E157" s="18"/>
      <c r="F157" s="21" t="s">
        <v>41</v>
      </c>
      <c r="G157" s="21" t="s">
        <v>45</v>
      </c>
      <c r="H157" s="22" t="s">
        <v>664</v>
      </c>
      <c r="I157" s="18"/>
      <c r="J157" s="22" t="s">
        <v>652</v>
      </c>
      <c r="K157" s="24" t="s">
        <v>665</v>
      </c>
      <c r="L157" s="24"/>
      <c r="M157" s="22" t="s">
        <v>654</v>
      </c>
      <c r="N157" s="25" t="s">
        <v>54</v>
      </c>
      <c r="O157" s="42" t="s">
        <v>666</v>
      </c>
      <c r="P157" s="18"/>
      <c r="Q157" s="18"/>
      <c r="R157" s="18"/>
      <c r="S157" s="29">
        <v>43194.0</v>
      </c>
      <c r="T157" s="21" t="s">
        <v>63</v>
      </c>
      <c r="U157" s="21" t="s">
        <v>64</v>
      </c>
      <c r="V157" s="18"/>
      <c r="W157" s="22"/>
      <c r="X157" s="18"/>
      <c r="Y157" s="18"/>
      <c r="Z157" s="18"/>
      <c r="AA157" s="18"/>
    </row>
    <row r="158">
      <c r="A158" s="22" t="s">
        <v>663</v>
      </c>
      <c r="B158" s="18"/>
      <c r="C158" s="18"/>
      <c r="D158" s="18"/>
      <c r="E158" s="18"/>
      <c r="F158" s="21" t="s">
        <v>41</v>
      </c>
      <c r="G158" s="21" t="s">
        <v>85</v>
      </c>
      <c r="H158" s="22" t="s">
        <v>667</v>
      </c>
      <c r="I158" s="18"/>
      <c r="J158" s="22" t="s">
        <v>652</v>
      </c>
      <c r="K158" s="24" t="s">
        <v>665</v>
      </c>
      <c r="L158" s="24"/>
      <c r="M158" s="22" t="s">
        <v>654</v>
      </c>
      <c r="N158" s="25" t="s">
        <v>54</v>
      </c>
      <c r="O158" s="42" t="s">
        <v>666</v>
      </c>
      <c r="P158" s="18"/>
      <c r="Q158" s="18"/>
      <c r="R158" s="18"/>
      <c r="S158" s="29">
        <v>43194.0</v>
      </c>
      <c r="T158" s="21" t="s">
        <v>63</v>
      </c>
      <c r="U158" s="21" t="s">
        <v>64</v>
      </c>
      <c r="V158" s="18"/>
      <c r="W158" s="22"/>
      <c r="X158" s="18"/>
      <c r="Y158" s="18"/>
      <c r="Z158" s="18"/>
      <c r="AA158" s="18"/>
    </row>
    <row r="159">
      <c r="A159" s="22" t="s">
        <v>668</v>
      </c>
      <c r="B159" s="18"/>
      <c r="C159" s="18"/>
      <c r="D159" s="18"/>
      <c r="E159" s="18"/>
      <c r="F159" s="21" t="s">
        <v>41</v>
      </c>
      <c r="G159" s="21" t="s">
        <v>85</v>
      </c>
      <c r="H159" s="22" t="s">
        <v>669</v>
      </c>
      <c r="I159" s="18"/>
      <c r="J159" s="22" t="s">
        <v>652</v>
      </c>
      <c r="K159" s="24" t="s">
        <v>665</v>
      </c>
      <c r="L159" s="24"/>
      <c r="M159" s="22" t="s">
        <v>654</v>
      </c>
      <c r="N159" s="25" t="s">
        <v>54</v>
      </c>
      <c r="O159" s="22" t="s">
        <v>670</v>
      </c>
      <c r="P159" s="18"/>
      <c r="Q159" s="18"/>
      <c r="R159" s="18"/>
      <c r="S159" s="29">
        <v>43194.0</v>
      </c>
      <c r="T159" s="21" t="s">
        <v>63</v>
      </c>
      <c r="U159" s="21" t="s">
        <v>64</v>
      </c>
      <c r="V159" s="18"/>
      <c r="W159" s="22"/>
      <c r="X159" s="18"/>
      <c r="Y159" s="18"/>
      <c r="Z159" s="18"/>
      <c r="AA159" s="18"/>
    </row>
    <row r="160">
      <c r="A160" s="22" t="s">
        <v>668</v>
      </c>
      <c r="B160" s="18"/>
      <c r="C160" s="18"/>
      <c r="D160" s="18"/>
      <c r="E160" s="18"/>
      <c r="F160" s="21" t="s">
        <v>41</v>
      </c>
      <c r="G160" s="21" t="s">
        <v>45</v>
      </c>
      <c r="H160" s="22" t="s">
        <v>671</v>
      </c>
      <c r="I160" s="18"/>
      <c r="J160" s="22" t="s">
        <v>652</v>
      </c>
      <c r="K160" s="24" t="s">
        <v>665</v>
      </c>
      <c r="L160" s="24"/>
      <c r="M160" s="22" t="s">
        <v>654</v>
      </c>
      <c r="N160" s="25" t="s">
        <v>54</v>
      </c>
      <c r="O160" s="22" t="s">
        <v>670</v>
      </c>
      <c r="P160" s="18"/>
      <c r="Q160" s="18"/>
      <c r="R160" s="18"/>
      <c r="S160" s="29">
        <v>43194.0</v>
      </c>
      <c r="T160" s="21" t="s">
        <v>63</v>
      </c>
      <c r="U160" s="21" t="s">
        <v>64</v>
      </c>
      <c r="V160" s="18"/>
      <c r="W160" s="22"/>
      <c r="X160" s="18"/>
      <c r="Y160" s="18"/>
      <c r="Z160" s="18"/>
      <c r="AA160" s="18"/>
    </row>
    <row r="161">
      <c r="A161" s="17" t="s">
        <v>672</v>
      </c>
      <c r="B161" s="18"/>
      <c r="C161" s="17" t="s">
        <v>673</v>
      </c>
      <c r="D161" s="18"/>
      <c r="E161" s="18"/>
      <c r="F161" s="21" t="s">
        <v>89</v>
      </c>
      <c r="G161" s="21" t="s">
        <v>45</v>
      </c>
      <c r="H161" s="22" t="s">
        <v>674</v>
      </c>
      <c r="I161" s="18"/>
      <c r="J161" s="17" t="s">
        <v>675</v>
      </c>
      <c r="K161" s="24" t="s">
        <v>676</v>
      </c>
      <c r="L161" s="24"/>
      <c r="M161" s="17" t="s">
        <v>408</v>
      </c>
      <c r="N161" s="25" t="s">
        <v>54</v>
      </c>
      <c r="O161" s="26" t="s">
        <v>677</v>
      </c>
      <c r="P161" s="18"/>
      <c r="Q161" s="18"/>
      <c r="R161" s="18"/>
      <c r="S161" s="29">
        <v>43194.0</v>
      </c>
      <c r="T161" s="21" t="s">
        <v>63</v>
      </c>
      <c r="U161" s="21" t="s">
        <v>64</v>
      </c>
      <c r="V161" s="21"/>
      <c r="W161" s="22"/>
      <c r="X161" s="18"/>
      <c r="Y161" s="18"/>
      <c r="Z161" s="18"/>
      <c r="AA161" s="18"/>
    </row>
    <row r="162">
      <c r="A162" s="17" t="s">
        <v>672</v>
      </c>
      <c r="B162" s="18"/>
      <c r="C162" s="17" t="s">
        <v>673</v>
      </c>
      <c r="D162" s="18"/>
      <c r="E162" s="18"/>
      <c r="F162" s="21" t="s">
        <v>89</v>
      </c>
      <c r="G162" s="21" t="s">
        <v>85</v>
      </c>
      <c r="H162" s="39" t="s">
        <v>678</v>
      </c>
      <c r="I162" s="18"/>
      <c r="J162" s="17" t="s">
        <v>675</v>
      </c>
      <c r="K162" s="67" t="s">
        <v>679</v>
      </c>
      <c r="L162" s="67"/>
      <c r="M162" s="17" t="s">
        <v>408</v>
      </c>
      <c r="N162" s="25" t="s">
        <v>54</v>
      </c>
      <c r="O162" s="26" t="s">
        <v>677</v>
      </c>
      <c r="P162" s="18"/>
      <c r="Q162" s="18"/>
      <c r="R162" s="18"/>
      <c r="S162" s="29">
        <v>43194.0</v>
      </c>
      <c r="T162" s="21" t="s">
        <v>63</v>
      </c>
      <c r="U162" s="21" t="s">
        <v>64</v>
      </c>
      <c r="V162" s="21"/>
      <c r="W162" s="22"/>
      <c r="X162" s="18"/>
      <c r="Y162" s="18"/>
      <c r="Z162" s="18"/>
      <c r="AA162" s="18"/>
    </row>
    <row r="163">
      <c r="A163" s="17" t="s">
        <v>680</v>
      </c>
      <c r="B163" s="21"/>
      <c r="C163" s="21"/>
      <c r="D163" s="18"/>
      <c r="E163" s="18"/>
      <c r="F163" s="21" t="s">
        <v>44</v>
      </c>
      <c r="G163" s="21" t="s">
        <v>45</v>
      </c>
      <c r="H163" s="22" t="s">
        <v>681</v>
      </c>
      <c r="I163" s="48"/>
      <c r="J163" s="17" t="s">
        <v>675</v>
      </c>
      <c r="K163" s="24" t="s">
        <v>676</v>
      </c>
      <c r="L163" s="24"/>
      <c r="M163" s="17" t="s">
        <v>408</v>
      </c>
      <c r="N163" s="25" t="s">
        <v>54</v>
      </c>
      <c r="O163" s="26" t="s">
        <v>682</v>
      </c>
      <c r="P163" s="21"/>
      <c r="Q163" s="47"/>
      <c r="R163" s="18"/>
      <c r="S163" s="29">
        <v>43194.0</v>
      </c>
      <c r="T163" s="21" t="s">
        <v>63</v>
      </c>
      <c r="U163" s="21" t="s">
        <v>64</v>
      </c>
      <c r="V163" s="21"/>
      <c r="W163" s="17"/>
      <c r="X163" s="18"/>
      <c r="Y163" s="18"/>
      <c r="Z163" s="18"/>
      <c r="AA163" s="18"/>
    </row>
    <row r="164">
      <c r="A164" s="22" t="s">
        <v>683</v>
      </c>
      <c r="B164" s="18"/>
      <c r="C164" s="18"/>
      <c r="D164" s="18"/>
      <c r="E164" s="18"/>
      <c r="F164" s="21" t="s">
        <v>41</v>
      </c>
      <c r="G164" s="21" t="s">
        <v>85</v>
      </c>
      <c r="H164" s="22" t="s">
        <v>684</v>
      </c>
      <c r="I164" s="18"/>
      <c r="J164" s="22" t="s">
        <v>675</v>
      </c>
      <c r="K164" s="24" t="s">
        <v>676</v>
      </c>
      <c r="L164" s="24"/>
      <c r="M164" s="22" t="s">
        <v>408</v>
      </c>
      <c r="N164" s="25" t="s">
        <v>54</v>
      </c>
      <c r="O164" s="22"/>
      <c r="P164" s="18"/>
      <c r="Q164" s="18"/>
      <c r="R164" s="18"/>
      <c r="S164" s="29">
        <v>43194.0</v>
      </c>
      <c r="T164" s="21" t="s">
        <v>63</v>
      </c>
      <c r="U164" s="21" t="s">
        <v>64</v>
      </c>
      <c r="V164" s="18"/>
      <c r="W164" s="18"/>
      <c r="X164" s="18"/>
      <c r="Y164" s="18"/>
      <c r="Z164" s="18"/>
      <c r="AA164" s="18"/>
    </row>
    <row r="165">
      <c r="A165" s="22" t="s">
        <v>683</v>
      </c>
      <c r="B165" s="18"/>
      <c r="C165" s="22" t="s">
        <v>685</v>
      </c>
      <c r="D165" s="18"/>
      <c r="E165" s="18"/>
      <c r="F165" s="21" t="s">
        <v>137</v>
      </c>
      <c r="G165" s="21" t="s">
        <v>45</v>
      </c>
      <c r="H165" s="70" t="s">
        <v>686</v>
      </c>
      <c r="I165" s="18"/>
      <c r="J165" s="22" t="s">
        <v>675</v>
      </c>
      <c r="K165" s="24" t="s">
        <v>676</v>
      </c>
      <c r="L165" s="24"/>
      <c r="M165" s="22" t="s">
        <v>408</v>
      </c>
      <c r="N165" s="25" t="s">
        <v>54</v>
      </c>
      <c r="O165" s="22"/>
      <c r="P165" s="18"/>
      <c r="Q165" s="18"/>
      <c r="R165" s="18"/>
      <c r="S165" s="29">
        <v>43194.0</v>
      </c>
      <c r="T165" s="21" t="s">
        <v>63</v>
      </c>
      <c r="U165" s="21" t="s">
        <v>64</v>
      </c>
      <c r="V165" s="18"/>
      <c r="W165" s="18"/>
      <c r="X165" s="18"/>
      <c r="Y165" s="18"/>
      <c r="Z165" s="18"/>
      <c r="AA165" s="18"/>
    </row>
    <row r="166">
      <c r="A166" s="22" t="s">
        <v>687</v>
      </c>
      <c r="B166" s="18"/>
      <c r="C166" s="18"/>
      <c r="D166" s="18"/>
      <c r="E166" s="18"/>
      <c r="F166" s="21" t="s">
        <v>41</v>
      </c>
      <c r="G166" s="21" t="s">
        <v>45</v>
      </c>
      <c r="H166" s="22" t="s">
        <v>688</v>
      </c>
      <c r="I166" s="18"/>
      <c r="J166" s="22" t="s">
        <v>675</v>
      </c>
      <c r="K166" s="24" t="s">
        <v>676</v>
      </c>
      <c r="L166" s="24"/>
      <c r="M166" s="22" t="s">
        <v>408</v>
      </c>
      <c r="N166" s="25" t="s">
        <v>54</v>
      </c>
      <c r="O166" s="42" t="s">
        <v>689</v>
      </c>
      <c r="P166" s="18"/>
      <c r="Q166" s="18"/>
      <c r="R166" s="18"/>
      <c r="S166" s="29">
        <v>43194.0</v>
      </c>
      <c r="T166" s="21" t="s">
        <v>63</v>
      </c>
      <c r="U166" s="21" t="s">
        <v>64</v>
      </c>
      <c r="V166" s="18"/>
      <c r="W166" s="22"/>
      <c r="X166" s="18"/>
      <c r="Y166" s="18"/>
      <c r="Z166" s="18"/>
      <c r="AA166" s="18"/>
    </row>
    <row r="167">
      <c r="A167" s="22" t="s">
        <v>690</v>
      </c>
      <c r="B167" s="18"/>
      <c r="C167" s="18"/>
      <c r="D167" s="18"/>
      <c r="E167" s="18"/>
      <c r="F167" s="21" t="s">
        <v>41</v>
      </c>
      <c r="G167" s="21" t="s">
        <v>45</v>
      </c>
      <c r="H167" s="22" t="s">
        <v>691</v>
      </c>
      <c r="I167" s="18"/>
      <c r="J167" s="22" t="s">
        <v>692</v>
      </c>
      <c r="K167" s="24" t="s">
        <v>693</v>
      </c>
      <c r="L167" s="24"/>
      <c r="M167" s="22" t="s">
        <v>479</v>
      </c>
      <c r="N167" s="25" t="s">
        <v>54</v>
      </c>
      <c r="O167" s="42" t="s">
        <v>694</v>
      </c>
      <c r="P167" s="18"/>
      <c r="Q167" s="18"/>
      <c r="R167" s="18"/>
      <c r="S167" s="29">
        <v>43194.0</v>
      </c>
      <c r="T167" s="21" t="s">
        <v>63</v>
      </c>
      <c r="U167" s="21" t="s">
        <v>64</v>
      </c>
      <c r="V167" s="18"/>
      <c r="W167" s="22"/>
      <c r="X167" s="18"/>
      <c r="Y167" s="18"/>
      <c r="Z167" s="18"/>
      <c r="AA167" s="18"/>
    </row>
    <row r="168">
      <c r="A168" s="17" t="s">
        <v>695</v>
      </c>
      <c r="B168" s="18"/>
      <c r="C168" s="18"/>
      <c r="D168" s="18"/>
      <c r="E168" s="18"/>
      <c r="F168" s="21" t="s">
        <v>41</v>
      </c>
      <c r="G168" s="21" t="s">
        <v>85</v>
      </c>
      <c r="H168" s="22" t="s">
        <v>696</v>
      </c>
      <c r="I168" s="18"/>
      <c r="J168" s="17" t="s">
        <v>697</v>
      </c>
      <c r="K168" s="24" t="s">
        <v>698</v>
      </c>
      <c r="L168" s="24" t="s">
        <v>699</v>
      </c>
      <c r="M168" s="17" t="s">
        <v>231</v>
      </c>
      <c r="N168" s="25" t="s">
        <v>54</v>
      </c>
      <c r="O168" s="26" t="s">
        <v>700</v>
      </c>
      <c r="P168" s="18"/>
      <c r="Q168" s="18"/>
      <c r="R168" s="18"/>
      <c r="S168" s="29">
        <v>43194.0</v>
      </c>
      <c r="T168" s="21" t="s">
        <v>63</v>
      </c>
      <c r="U168" s="21" t="s">
        <v>64</v>
      </c>
      <c r="V168" s="21"/>
      <c r="W168" s="22"/>
      <c r="X168" s="18"/>
      <c r="Y168" s="18"/>
      <c r="Z168" s="18"/>
      <c r="AA168" s="18"/>
    </row>
    <row r="169">
      <c r="A169" s="17" t="s">
        <v>701</v>
      </c>
      <c r="B169" s="17" t="s">
        <v>695</v>
      </c>
      <c r="C169" s="18"/>
      <c r="D169" s="18"/>
      <c r="E169" s="18"/>
      <c r="F169" s="21" t="s">
        <v>41</v>
      </c>
      <c r="G169" s="21" t="s">
        <v>45</v>
      </c>
      <c r="H169" s="22" t="s">
        <v>702</v>
      </c>
      <c r="I169" s="18"/>
      <c r="J169" s="17" t="s">
        <v>697</v>
      </c>
      <c r="K169" s="24" t="s">
        <v>703</v>
      </c>
      <c r="L169" s="24"/>
      <c r="M169" s="17" t="s">
        <v>231</v>
      </c>
      <c r="N169" s="25" t="s">
        <v>54</v>
      </c>
      <c r="O169" s="17" t="s">
        <v>704</v>
      </c>
      <c r="P169" s="18"/>
      <c r="Q169" s="18"/>
      <c r="R169" s="18"/>
      <c r="S169" s="29">
        <v>43194.0</v>
      </c>
      <c r="T169" s="21" t="s">
        <v>63</v>
      </c>
      <c r="U169" s="21" t="s">
        <v>64</v>
      </c>
      <c r="V169" s="21"/>
      <c r="W169" s="22"/>
      <c r="X169" s="18"/>
      <c r="Y169" s="18"/>
      <c r="Z169" s="18"/>
      <c r="AA169" s="18"/>
    </row>
    <row r="170">
      <c r="A170" s="71" t="s">
        <v>705</v>
      </c>
      <c r="B170" s="71"/>
      <c r="C170" s="72" t="s">
        <v>706</v>
      </c>
      <c r="D170" s="71"/>
      <c r="E170" s="71"/>
      <c r="F170" s="73" t="s">
        <v>126</v>
      </c>
      <c r="G170" s="74" t="s">
        <v>85</v>
      </c>
      <c r="H170" s="75" t="s">
        <v>707</v>
      </c>
      <c r="I170" s="71"/>
      <c r="J170" s="53" t="s">
        <v>697</v>
      </c>
      <c r="K170" s="76" t="s">
        <v>708</v>
      </c>
      <c r="L170" s="77"/>
      <c r="M170" s="56"/>
      <c r="N170" s="78" t="s">
        <v>54</v>
      </c>
      <c r="O170" s="79" t="s">
        <v>709</v>
      </c>
      <c r="P170" s="71"/>
      <c r="Q170" s="71"/>
      <c r="R170" s="71"/>
      <c r="S170" s="59">
        <v>43257.0</v>
      </c>
      <c r="T170" s="51" t="s">
        <v>248</v>
      </c>
      <c r="U170" s="51" t="s">
        <v>249</v>
      </c>
      <c r="V170" s="71"/>
      <c r="W170" s="71"/>
      <c r="X170" s="71"/>
      <c r="Y170" s="71"/>
      <c r="Z170" s="71"/>
      <c r="AA170" s="71"/>
    </row>
    <row r="171">
      <c r="A171" s="60" t="s">
        <v>705</v>
      </c>
      <c r="B171" s="18"/>
      <c r="C171" s="21" t="s">
        <v>706</v>
      </c>
      <c r="D171" s="18"/>
      <c r="E171" s="18"/>
      <c r="F171" s="21" t="s">
        <v>126</v>
      </c>
      <c r="G171" s="21" t="s">
        <v>45</v>
      </c>
      <c r="H171" s="60" t="s">
        <v>710</v>
      </c>
      <c r="I171" s="18"/>
      <c r="J171" s="53" t="s">
        <v>697</v>
      </c>
      <c r="K171" s="61" t="s">
        <v>708</v>
      </c>
      <c r="L171" s="62"/>
      <c r="M171" s="56"/>
      <c r="N171" s="63" t="s">
        <v>54</v>
      </c>
      <c r="O171" s="64" t="s">
        <v>709</v>
      </c>
      <c r="P171" s="18"/>
      <c r="Q171" s="18"/>
      <c r="R171" s="18"/>
      <c r="S171" s="59">
        <v>43257.0</v>
      </c>
      <c r="T171" s="51" t="s">
        <v>248</v>
      </c>
      <c r="U171" s="51" t="s">
        <v>249</v>
      </c>
      <c r="V171" s="18"/>
      <c r="W171" s="65"/>
      <c r="X171" s="18"/>
      <c r="Y171" s="18"/>
      <c r="Z171" s="18"/>
      <c r="AA171" s="18"/>
    </row>
    <row r="172">
      <c r="A172" s="22" t="s">
        <v>711</v>
      </c>
      <c r="B172" s="18"/>
      <c r="C172" s="36" t="s">
        <v>712</v>
      </c>
      <c r="D172" s="18"/>
      <c r="E172" s="18"/>
      <c r="F172" s="21" t="s">
        <v>137</v>
      </c>
      <c r="G172" s="21" t="s">
        <v>45</v>
      </c>
      <c r="H172" s="39" t="s">
        <v>713</v>
      </c>
      <c r="I172" s="21" t="s">
        <v>714</v>
      </c>
      <c r="J172" s="22" t="s">
        <v>697</v>
      </c>
      <c r="K172" s="24" t="s">
        <v>703</v>
      </c>
      <c r="L172" s="24"/>
      <c r="M172" s="22" t="s">
        <v>231</v>
      </c>
      <c r="N172" s="25" t="s">
        <v>54</v>
      </c>
      <c r="O172" s="22" t="s">
        <v>715</v>
      </c>
      <c r="P172" s="18"/>
      <c r="Q172" s="18"/>
      <c r="R172" s="18"/>
      <c r="S172" s="29">
        <v>43194.0</v>
      </c>
      <c r="T172" s="21" t="s">
        <v>63</v>
      </c>
      <c r="U172" s="21" t="s">
        <v>64</v>
      </c>
      <c r="V172" s="18"/>
      <c r="W172" s="22"/>
      <c r="X172" s="18"/>
      <c r="Y172" s="18"/>
      <c r="Z172" s="18"/>
      <c r="AA172" s="18"/>
    </row>
    <row r="173">
      <c r="A173" s="17" t="s">
        <v>716</v>
      </c>
      <c r="B173" s="18"/>
      <c r="C173" s="18"/>
      <c r="D173" s="18"/>
      <c r="E173" s="18"/>
      <c r="F173" s="21" t="s">
        <v>41</v>
      </c>
      <c r="G173" s="21" t="s">
        <v>85</v>
      </c>
      <c r="H173" s="22" t="s">
        <v>717</v>
      </c>
      <c r="I173" s="18"/>
      <c r="J173" s="17" t="s">
        <v>718</v>
      </c>
      <c r="K173" s="24" t="s">
        <v>719</v>
      </c>
      <c r="L173" s="24" t="s">
        <v>720</v>
      </c>
      <c r="M173" s="17" t="s">
        <v>581</v>
      </c>
      <c r="N173" s="25" t="s">
        <v>54</v>
      </c>
      <c r="O173" s="17" t="s">
        <v>721</v>
      </c>
      <c r="P173" s="18"/>
      <c r="Q173" s="18"/>
      <c r="R173" s="18"/>
      <c r="S173" s="29">
        <v>43194.0</v>
      </c>
      <c r="T173" s="21" t="s">
        <v>63</v>
      </c>
      <c r="U173" s="21" t="s">
        <v>64</v>
      </c>
      <c r="V173" s="21"/>
      <c r="W173" s="22"/>
      <c r="X173" s="18"/>
      <c r="Y173" s="18"/>
      <c r="Z173" s="18"/>
      <c r="AA173" s="18"/>
    </row>
    <row r="174">
      <c r="A174" s="17" t="s">
        <v>716</v>
      </c>
      <c r="B174" s="18"/>
      <c r="C174" s="36" t="s">
        <v>722</v>
      </c>
      <c r="D174" s="18"/>
      <c r="E174" s="18"/>
      <c r="F174" s="21" t="s">
        <v>131</v>
      </c>
      <c r="G174" s="21" t="s">
        <v>45</v>
      </c>
      <c r="H174" s="39" t="s">
        <v>723</v>
      </c>
      <c r="I174" s="18"/>
      <c r="J174" s="17" t="s">
        <v>718</v>
      </c>
      <c r="K174" s="24" t="s">
        <v>719</v>
      </c>
      <c r="L174" s="24" t="s">
        <v>720</v>
      </c>
      <c r="M174" s="17" t="s">
        <v>581</v>
      </c>
      <c r="N174" s="25" t="s">
        <v>54</v>
      </c>
      <c r="O174" s="17" t="s">
        <v>721</v>
      </c>
      <c r="P174" s="18"/>
      <c r="Q174" s="18"/>
      <c r="R174" s="18"/>
      <c r="S174" s="29">
        <v>43194.0</v>
      </c>
      <c r="T174" s="21" t="s">
        <v>63</v>
      </c>
      <c r="U174" s="21" t="s">
        <v>64</v>
      </c>
      <c r="V174" s="21"/>
      <c r="W174" s="22"/>
      <c r="X174" s="18"/>
      <c r="Y174" s="18"/>
      <c r="Z174" s="18"/>
      <c r="AA174" s="18"/>
    </row>
    <row r="175">
      <c r="A175" s="17" t="s">
        <v>724</v>
      </c>
      <c r="B175" s="18"/>
      <c r="C175" s="18"/>
      <c r="D175" s="18"/>
      <c r="E175" s="18"/>
      <c r="F175" s="21" t="s">
        <v>41</v>
      </c>
      <c r="G175" s="21" t="s">
        <v>45</v>
      </c>
      <c r="H175" s="22" t="s">
        <v>725</v>
      </c>
      <c r="I175" s="18"/>
      <c r="J175" s="17" t="s">
        <v>718</v>
      </c>
      <c r="K175" s="24" t="s">
        <v>719</v>
      </c>
      <c r="L175" s="24" t="s">
        <v>726</v>
      </c>
      <c r="M175" s="17" t="s">
        <v>581</v>
      </c>
      <c r="N175" s="25" t="s">
        <v>54</v>
      </c>
      <c r="O175" s="26" t="s">
        <v>727</v>
      </c>
      <c r="P175" s="18"/>
      <c r="Q175" s="18"/>
      <c r="R175" s="18"/>
      <c r="S175" s="29">
        <v>43194.0</v>
      </c>
      <c r="T175" s="21" t="s">
        <v>63</v>
      </c>
      <c r="U175" s="21" t="s">
        <v>64</v>
      </c>
      <c r="V175" s="21"/>
      <c r="W175" s="39"/>
      <c r="X175" s="18"/>
      <c r="Y175" s="18"/>
      <c r="Z175" s="18"/>
      <c r="AA175" s="18"/>
    </row>
    <row r="176">
      <c r="A176" s="17" t="s">
        <v>728</v>
      </c>
      <c r="B176" s="18"/>
      <c r="C176" s="18"/>
      <c r="D176" s="18"/>
      <c r="E176" s="18"/>
      <c r="F176" s="21" t="s">
        <v>44</v>
      </c>
      <c r="G176" s="21" t="s">
        <v>45</v>
      </c>
      <c r="H176" s="22" t="s">
        <v>729</v>
      </c>
      <c r="I176" s="18"/>
      <c r="J176" s="17" t="s">
        <v>718</v>
      </c>
      <c r="K176" s="24" t="s">
        <v>719</v>
      </c>
      <c r="L176" s="24"/>
      <c r="M176" s="17" t="s">
        <v>581</v>
      </c>
      <c r="N176" s="25" t="s">
        <v>54</v>
      </c>
      <c r="O176" s="26" t="s">
        <v>730</v>
      </c>
      <c r="P176" s="18"/>
      <c r="Q176" s="18"/>
      <c r="R176" s="18"/>
      <c r="S176" s="29">
        <v>43194.0</v>
      </c>
      <c r="T176" s="21" t="s">
        <v>63</v>
      </c>
      <c r="U176" s="21" t="s">
        <v>64</v>
      </c>
      <c r="V176" s="21"/>
      <c r="W176" s="22"/>
      <c r="X176" s="18"/>
      <c r="Y176" s="18"/>
      <c r="Z176" s="18"/>
      <c r="AA176" s="18"/>
    </row>
    <row r="177">
      <c r="A177" s="22" t="s">
        <v>731</v>
      </c>
      <c r="B177" s="18"/>
      <c r="C177" s="18"/>
      <c r="D177" s="18"/>
      <c r="E177" s="18"/>
      <c r="F177" s="21" t="s">
        <v>41</v>
      </c>
      <c r="G177" s="21" t="s">
        <v>85</v>
      </c>
      <c r="H177" s="22" t="s">
        <v>732</v>
      </c>
      <c r="I177" s="18"/>
      <c r="J177" s="22" t="s">
        <v>733</v>
      </c>
      <c r="K177" s="24" t="s">
        <v>734</v>
      </c>
      <c r="L177" s="24" t="s">
        <v>735</v>
      </c>
      <c r="M177" s="22" t="s">
        <v>125</v>
      </c>
      <c r="N177" s="25" t="s">
        <v>54</v>
      </c>
      <c r="O177" s="22"/>
      <c r="P177" s="18"/>
      <c r="Q177" s="18"/>
      <c r="R177" s="18"/>
      <c r="S177" s="29">
        <v>43194.0</v>
      </c>
      <c r="T177" s="21" t="s">
        <v>63</v>
      </c>
      <c r="U177" s="21" t="s">
        <v>64</v>
      </c>
      <c r="V177" s="18"/>
      <c r="W177" s="18"/>
      <c r="X177" s="18"/>
      <c r="Y177" s="18"/>
      <c r="Z177" s="18"/>
      <c r="AA177" s="18"/>
    </row>
    <row r="178">
      <c r="A178" s="22" t="s">
        <v>736</v>
      </c>
      <c r="B178" s="18"/>
      <c r="C178" s="18"/>
      <c r="D178" s="18"/>
      <c r="E178" s="18"/>
      <c r="F178" s="21" t="s">
        <v>41</v>
      </c>
      <c r="G178" s="21" t="s">
        <v>45</v>
      </c>
      <c r="H178" s="22" t="s">
        <v>737</v>
      </c>
      <c r="I178" s="18"/>
      <c r="J178" s="22" t="s">
        <v>738</v>
      </c>
      <c r="K178" s="24" t="s">
        <v>739</v>
      </c>
      <c r="L178" s="24"/>
      <c r="M178" s="22" t="s">
        <v>740</v>
      </c>
      <c r="N178" s="25" t="s">
        <v>54</v>
      </c>
      <c r="O178" s="42" t="s">
        <v>741</v>
      </c>
      <c r="P178" s="18"/>
      <c r="Q178" s="18"/>
      <c r="R178" s="18"/>
      <c r="S178" s="29">
        <v>43194.0</v>
      </c>
      <c r="T178" s="21" t="s">
        <v>63</v>
      </c>
      <c r="U178" s="21" t="s">
        <v>64</v>
      </c>
      <c r="V178" s="18"/>
      <c r="W178" s="18"/>
      <c r="X178" s="18"/>
      <c r="Y178" s="18"/>
      <c r="Z178" s="18"/>
      <c r="AA178" s="18"/>
    </row>
    <row r="179">
      <c r="A179" s="22" t="s">
        <v>742</v>
      </c>
      <c r="B179" s="18"/>
      <c r="C179" s="18"/>
      <c r="D179" s="18"/>
      <c r="E179" s="18"/>
      <c r="F179" s="21" t="s">
        <v>41</v>
      </c>
      <c r="G179" s="21" t="s">
        <v>85</v>
      </c>
      <c r="H179" s="39" t="s">
        <v>743</v>
      </c>
      <c r="I179" s="18"/>
      <c r="J179" s="22" t="s">
        <v>738</v>
      </c>
      <c r="K179" s="69" t="s">
        <v>744</v>
      </c>
      <c r="L179" s="69"/>
      <c r="M179" s="22" t="s">
        <v>740</v>
      </c>
      <c r="N179" s="25" t="s">
        <v>54</v>
      </c>
      <c r="O179" s="42" t="s">
        <v>745</v>
      </c>
      <c r="P179" s="18"/>
      <c r="Q179" s="18"/>
      <c r="R179" s="18"/>
      <c r="S179" s="29">
        <v>43194.0</v>
      </c>
      <c r="T179" s="21" t="s">
        <v>63</v>
      </c>
      <c r="U179" s="21" t="s">
        <v>64</v>
      </c>
      <c r="V179" s="18"/>
      <c r="W179" s="22"/>
      <c r="X179" s="18"/>
      <c r="Y179" s="18"/>
      <c r="Z179" s="18"/>
      <c r="AA179" s="18"/>
    </row>
    <row r="180">
      <c r="A180" s="22" t="s">
        <v>742</v>
      </c>
      <c r="B180" s="18"/>
      <c r="C180" s="18"/>
      <c r="D180" s="18"/>
      <c r="E180" s="18"/>
      <c r="F180" s="21" t="s">
        <v>41</v>
      </c>
      <c r="G180" s="21" t="s">
        <v>45</v>
      </c>
      <c r="H180" s="22" t="s">
        <v>746</v>
      </c>
      <c r="I180" s="18"/>
      <c r="J180" s="22" t="s">
        <v>738</v>
      </c>
      <c r="K180" s="24" t="s">
        <v>739</v>
      </c>
      <c r="L180" s="24"/>
      <c r="M180" s="22" t="s">
        <v>740</v>
      </c>
      <c r="N180" s="25" t="s">
        <v>54</v>
      </c>
      <c r="O180" s="42" t="s">
        <v>745</v>
      </c>
      <c r="P180" s="18"/>
      <c r="Q180" s="18"/>
      <c r="R180" s="18"/>
      <c r="S180" s="29">
        <v>43194.0</v>
      </c>
      <c r="T180" s="21" t="s">
        <v>63</v>
      </c>
      <c r="U180" s="21" t="s">
        <v>64</v>
      </c>
      <c r="V180" s="18"/>
      <c r="W180" s="22"/>
      <c r="X180" s="18"/>
      <c r="Y180" s="18"/>
      <c r="Z180" s="18"/>
      <c r="AA180" s="18"/>
    </row>
    <row r="181">
      <c r="A181" s="17" t="s">
        <v>747</v>
      </c>
      <c r="B181" s="21"/>
      <c r="C181" s="21"/>
      <c r="D181" s="18"/>
      <c r="E181" s="18"/>
      <c r="F181" s="21" t="s">
        <v>41</v>
      </c>
      <c r="G181" s="21" t="s">
        <v>85</v>
      </c>
      <c r="H181" s="22" t="s">
        <v>748</v>
      </c>
      <c r="I181" s="48"/>
      <c r="J181" s="17" t="s">
        <v>749</v>
      </c>
      <c r="K181" s="24" t="s">
        <v>750</v>
      </c>
      <c r="L181" s="24" t="s">
        <v>751</v>
      </c>
      <c r="M181" s="17" t="s">
        <v>587</v>
      </c>
      <c r="N181" s="25" t="s">
        <v>54</v>
      </c>
      <c r="O181" s="26" t="s">
        <v>752</v>
      </c>
      <c r="P181" s="21"/>
      <c r="Q181" s="47"/>
      <c r="R181" s="18"/>
      <c r="S181" s="29">
        <v>43194.0</v>
      </c>
      <c r="T181" s="21" t="s">
        <v>63</v>
      </c>
      <c r="U181" s="21" t="s">
        <v>64</v>
      </c>
      <c r="V181" s="21"/>
      <c r="W181" s="22"/>
      <c r="X181" s="18"/>
      <c r="Y181" s="18"/>
      <c r="Z181" s="18"/>
      <c r="AA181" s="18"/>
    </row>
    <row r="182">
      <c r="A182" s="17" t="s">
        <v>753</v>
      </c>
      <c r="B182" s="21"/>
      <c r="C182" s="36" t="s">
        <v>754</v>
      </c>
      <c r="D182" s="70"/>
      <c r="E182" s="21"/>
      <c r="F182" s="21" t="s">
        <v>41</v>
      </c>
      <c r="G182" s="21" t="s">
        <v>45</v>
      </c>
      <c r="H182" s="39" t="s">
        <v>755</v>
      </c>
      <c r="I182" s="48"/>
      <c r="J182" s="17" t="s">
        <v>749</v>
      </c>
      <c r="K182" s="24" t="s">
        <v>750</v>
      </c>
      <c r="L182" s="24"/>
      <c r="M182" s="17" t="s">
        <v>587</v>
      </c>
      <c r="N182" s="25" t="s">
        <v>54</v>
      </c>
      <c r="O182" s="26"/>
      <c r="P182" s="21"/>
      <c r="Q182" s="47"/>
      <c r="R182" s="18"/>
      <c r="S182" s="29">
        <v>43194.0</v>
      </c>
      <c r="T182" s="21" t="s">
        <v>63</v>
      </c>
      <c r="U182" s="21" t="s">
        <v>64</v>
      </c>
      <c r="V182" s="21"/>
      <c r="W182" s="17"/>
      <c r="X182" s="18"/>
      <c r="Y182" s="18"/>
      <c r="Z182" s="18"/>
      <c r="AA182" s="18"/>
    </row>
    <row r="183">
      <c r="A183" s="17" t="s">
        <v>753</v>
      </c>
      <c r="B183" s="21"/>
      <c r="C183" s="21"/>
      <c r="D183" s="70"/>
      <c r="E183" s="21"/>
      <c r="F183" s="21" t="s">
        <v>41</v>
      </c>
      <c r="G183" s="21" t="s">
        <v>85</v>
      </c>
      <c r="H183" s="22" t="s">
        <v>756</v>
      </c>
      <c r="I183" s="48"/>
      <c r="J183" s="17" t="s">
        <v>749</v>
      </c>
      <c r="K183" s="24" t="s">
        <v>750</v>
      </c>
      <c r="L183" s="24"/>
      <c r="M183" s="17" t="s">
        <v>587</v>
      </c>
      <c r="N183" s="25" t="s">
        <v>54</v>
      </c>
      <c r="O183" s="26"/>
      <c r="P183" s="21"/>
      <c r="Q183" s="47"/>
      <c r="R183" s="18"/>
      <c r="S183" s="29">
        <v>43194.0</v>
      </c>
      <c r="T183" s="21" t="s">
        <v>63</v>
      </c>
      <c r="U183" s="21" t="s">
        <v>64</v>
      </c>
      <c r="V183" s="21"/>
      <c r="W183" s="17"/>
      <c r="X183" s="18"/>
      <c r="Y183" s="18"/>
      <c r="Z183" s="18"/>
      <c r="AA183" s="18"/>
    </row>
    <row r="184">
      <c r="A184" s="22" t="s">
        <v>757</v>
      </c>
      <c r="B184" s="18"/>
      <c r="C184" s="18"/>
      <c r="D184" s="18"/>
      <c r="E184" s="18"/>
      <c r="F184" s="21" t="s">
        <v>41</v>
      </c>
      <c r="G184" s="21" t="s">
        <v>45</v>
      </c>
      <c r="H184" s="22" t="s">
        <v>758</v>
      </c>
      <c r="I184" s="18"/>
      <c r="J184" s="22" t="s">
        <v>749</v>
      </c>
      <c r="K184" s="24" t="s">
        <v>759</v>
      </c>
      <c r="L184" s="24"/>
      <c r="M184" s="22" t="s">
        <v>587</v>
      </c>
      <c r="N184" s="25" t="s">
        <v>54</v>
      </c>
      <c r="O184" s="42" t="s">
        <v>760</v>
      </c>
      <c r="P184" s="18"/>
      <c r="Q184" s="18"/>
      <c r="R184" s="18"/>
      <c r="S184" s="29">
        <v>43194.0</v>
      </c>
      <c r="T184" s="21" t="s">
        <v>63</v>
      </c>
      <c r="U184" s="21" t="s">
        <v>64</v>
      </c>
      <c r="V184" s="18"/>
      <c r="W184" s="22"/>
      <c r="X184" s="18"/>
      <c r="Y184" s="18"/>
      <c r="Z184" s="18"/>
      <c r="AA184" s="18"/>
    </row>
    <row r="185">
      <c r="A185" s="22" t="s">
        <v>761</v>
      </c>
      <c r="B185" s="18"/>
      <c r="C185" s="18"/>
      <c r="D185" s="18"/>
      <c r="E185" s="18"/>
      <c r="F185" s="21" t="s">
        <v>41</v>
      </c>
      <c r="G185" s="21" t="s">
        <v>45</v>
      </c>
      <c r="H185" s="22" t="s">
        <v>762</v>
      </c>
      <c r="I185" s="18"/>
      <c r="J185" s="22" t="s">
        <v>749</v>
      </c>
      <c r="K185" s="24" t="s">
        <v>759</v>
      </c>
      <c r="L185" s="24"/>
      <c r="M185" s="22" t="s">
        <v>587</v>
      </c>
      <c r="N185" s="25" t="s">
        <v>54</v>
      </c>
      <c r="O185" s="42" t="s">
        <v>763</v>
      </c>
      <c r="P185" s="18"/>
      <c r="Q185" s="18"/>
      <c r="R185" s="18"/>
      <c r="S185" s="29">
        <v>43194.0</v>
      </c>
      <c r="T185" s="21" t="s">
        <v>63</v>
      </c>
      <c r="U185" s="21" t="s">
        <v>64</v>
      </c>
      <c r="V185" s="18"/>
      <c r="W185" s="22"/>
      <c r="X185" s="18"/>
      <c r="Y185" s="18"/>
      <c r="Z185" s="18"/>
      <c r="AA185" s="18"/>
    </row>
    <row r="186">
      <c r="A186" s="22" t="s">
        <v>761</v>
      </c>
      <c r="B186" s="18"/>
      <c r="C186" s="18"/>
      <c r="D186" s="18"/>
      <c r="E186" s="18"/>
      <c r="F186" s="21" t="s">
        <v>41</v>
      </c>
      <c r="G186" s="21" t="s">
        <v>85</v>
      </c>
      <c r="H186" s="22" t="s">
        <v>764</v>
      </c>
      <c r="I186" s="18"/>
      <c r="J186" s="22" t="s">
        <v>749</v>
      </c>
      <c r="K186" s="24" t="s">
        <v>759</v>
      </c>
      <c r="L186" s="24"/>
      <c r="M186" s="22" t="s">
        <v>587</v>
      </c>
      <c r="N186" s="25" t="s">
        <v>54</v>
      </c>
      <c r="O186" s="42" t="s">
        <v>763</v>
      </c>
      <c r="P186" s="18"/>
      <c r="Q186" s="18"/>
      <c r="R186" s="18"/>
      <c r="S186" s="29">
        <v>43194.0</v>
      </c>
      <c r="T186" s="21" t="s">
        <v>63</v>
      </c>
      <c r="U186" s="21" t="s">
        <v>64</v>
      </c>
      <c r="V186" s="18"/>
      <c r="W186" s="22"/>
      <c r="X186" s="18"/>
      <c r="Y186" s="18"/>
      <c r="Z186" s="18"/>
      <c r="AA186" s="18"/>
    </row>
    <row r="187">
      <c r="A187" s="22" t="s">
        <v>765</v>
      </c>
      <c r="B187" s="18"/>
      <c r="C187" s="18"/>
      <c r="D187" s="18"/>
      <c r="E187" s="18"/>
      <c r="F187" s="21" t="s">
        <v>41</v>
      </c>
      <c r="G187" s="21" t="s">
        <v>45</v>
      </c>
      <c r="H187" s="22" t="s">
        <v>766</v>
      </c>
      <c r="I187" s="18"/>
      <c r="J187" s="22" t="s">
        <v>749</v>
      </c>
      <c r="K187" s="24" t="s">
        <v>767</v>
      </c>
      <c r="L187" s="24"/>
      <c r="M187" s="22" t="s">
        <v>587</v>
      </c>
      <c r="N187" s="25" t="s">
        <v>54</v>
      </c>
      <c r="O187" s="42" t="s">
        <v>768</v>
      </c>
      <c r="P187" s="18"/>
      <c r="Q187" s="18"/>
      <c r="R187" s="18"/>
      <c r="S187" s="29">
        <v>43194.0</v>
      </c>
      <c r="T187" s="21" t="s">
        <v>63</v>
      </c>
      <c r="U187" s="21" t="s">
        <v>64</v>
      </c>
      <c r="V187" s="18"/>
      <c r="W187" s="22"/>
      <c r="X187" s="18"/>
      <c r="Y187" s="18"/>
      <c r="Z187" s="18"/>
      <c r="AA187" s="18"/>
    </row>
    <row r="188">
      <c r="A188" s="22" t="s">
        <v>769</v>
      </c>
      <c r="B188" s="18"/>
      <c r="C188" s="18"/>
      <c r="D188" s="18"/>
      <c r="E188" s="18"/>
      <c r="F188" s="21" t="s">
        <v>41</v>
      </c>
      <c r="G188" s="21" t="s">
        <v>45</v>
      </c>
      <c r="H188" s="22" t="s">
        <v>770</v>
      </c>
      <c r="I188" s="18"/>
      <c r="J188" s="22" t="s">
        <v>749</v>
      </c>
      <c r="K188" s="24" t="s">
        <v>771</v>
      </c>
      <c r="L188" s="24"/>
      <c r="M188" s="22" t="s">
        <v>587</v>
      </c>
      <c r="N188" s="25" t="s">
        <v>54</v>
      </c>
      <c r="O188" s="22" t="s">
        <v>772</v>
      </c>
      <c r="P188" s="18"/>
      <c r="Q188" s="18"/>
      <c r="R188" s="18"/>
      <c r="S188" s="29">
        <v>43194.0</v>
      </c>
      <c r="T188" s="21" t="s">
        <v>63</v>
      </c>
      <c r="U188" s="21" t="s">
        <v>64</v>
      </c>
      <c r="V188" s="18"/>
      <c r="W188" s="22"/>
      <c r="X188" s="18"/>
      <c r="Y188" s="18"/>
      <c r="Z188" s="18"/>
      <c r="AA188" s="18"/>
    </row>
    <row r="189">
      <c r="A189" s="22" t="s">
        <v>773</v>
      </c>
      <c r="B189" s="18"/>
      <c r="C189" s="18"/>
      <c r="D189" s="18"/>
      <c r="E189" s="18"/>
      <c r="F189" s="21" t="s">
        <v>44</v>
      </c>
      <c r="G189" s="21" t="s">
        <v>45</v>
      </c>
      <c r="H189" s="22" t="s">
        <v>774</v>
      </c>
      <c r="I189" s="18"/>
      <c r="J189" s="22" t="s">
        <v>749</v>
      </c>
      <c r="K189" s="24" t="s">
        <v>750</v>
      </c>
      <c r="L189" s="24"/>
      <c r="M189" s="22" t="s">
        <v>587</v>
      </c>
      <c r="N189" s="25" t="s">
        <v>54</v>
      </c>
      <c r="O189" s="22" t="s">
        <v>775</v>
      </c>
      <c r="P189" s="18"/>
      <c r="Q189" s="18"/>
      <c r="R189" s="18"/>
      <c r="S189" s="29">
        <v>43194.0</v>
      </c>
      <c r="T189" s="21" t="s">
        <v>63</v>
      </c>
      <c r="U189" s="21" t="s">
        <v>64</v>
      </c>
      <c r="V189" s="18"/>
      <c r="W189" s="22"/>
      <c r="X189" s="18"/>
      <c r="Y189" s="18"/>
      <c r="Z189" s="18"/>
      <c r="AA189" s="18"/>
    </row>
    <row r="190">
      <c r="A190" s="22" t="s">
        <v>773</v>
      </c>
      <c r="B190" s="18"/>
      <c r="C190" s="18"/>
      <c r="D190" s="18"/>
      <c r="E190" s="18"/>
      <c r="F190" s="21" t="s">
        <v>44</v>
      </c>
      <c r="G190" s="21" t="s">
        <v>85</v>
      </c>
      <c r="H190" s="22" t="s">
        <v>776</v>
      </c>
      <c r="I190" s="18"/>
      <c r="J190" s="22" t="s">
        <v>749</v>
      </c>
      <c r="K190" s="24" t="s">
        <v>750</v>
      </c>
      <c r="L190" s="24"/>
      <c r="M190" s="22" t="s">
        <v>587</v>
      </c>
      <c r="N190" s="25" t="s">
        <v>54</v>
      </c>
      <c r="O190" s="22" t="s">
        <v>775</v>
      </c>
      <c r="P190" s="18"/>
      <c r="Q190" s="18"/>
      <c r="R190" s="18"/>
      <c r="S190" s="29">
        <v>43194.0</v>
      </c>
      <c r="T190" s="21" t="s">
        <v>63</v>
      </c>
      <c r="U190" s="21" t="s">
        <v>64</v>
      </c>
      <c r="V190" s="18"/>
      <c r="W190" s="22"/>
      <c r="X190" s="18"/>
      <c r="Y190" s="18"/>
      <c r="Z190" s="18"/>
      <c r="AA190" s="18"/>
    </row>
    <row r="191">
      <c r="A191" s="22" t="s">
        <v>777</v>
      </c>
      <c r="B191" s="18"/>
      <c r="C191" s="18"/>
      <c r="D191" s="18"/>
      <c r="E191" s="18"/>
      <c r="F191" s="21" t="s">
        <v>41</v>
      </c>
      <c r="G191" s="21" t="s">
        <v>45</v>
      </c>
      <c r="H191" s="22" t="s">
        <v>778</v>
      </c>
      <c r="I191" s="18"/>
      <c r="J191" s="22" t="s">
        <v>779</v>
      </c>
      <c r="K191" s="24" t="s">
        <v>780</v>
      </c>
      <c r="L191" s="24"/>
      <c r="M191" s="22" t="s">
        <v>740</v>
      </c>
      <c r="N191" s="25" t="s">
        <v>54</v>
      </c>
      <c r="O191" s="42" t="s">
        <v>781</v>
      </c>
      <c r="P191" s="18"/>
      <c r="Q191" s="18"/>
      <c r="R191" s="18"/>
      <c r="S191" s="29">
        <v>43194.0</v>
      </c>
      <c r="T191" s="21" t="s">
        <v>63</v>
      </c>
      <c r="U191" s="21" t="s">
        <v>64</v>
      </c>
      <c r="V191" s="18"/>
      <c r="W191" s="22"/>
      <c r="X191" s="18"/>
      <c r="Y191" s="18"/>
      <c r="Z191" s="18"/>
      <c r="AA191" s="18"/>
    </row>
    <row r="192">
      <c r="A192" s="22" t="s">
        <v>777</v>
      </c>
      <c r="B192" s="18"/>
      <c r="C192" s="18"/>
      <c r="D192" s="18"/>
      <c r="E192" s="18"/>
      <c r="F192" s="21" t="s">
        <v>41</v>
      </c>
      <c r="G192" s="21" t="s">
        <v>85</v>
      </c>
      <c r="H192" s="22" t="s">
        <v>782</v>
      </c>
      <c r="I192" s="18"/>
      <c r="J192" s="22" t="s">
        <v>779</v>
      </c>
      <c r="K192" s="24" t="s">
        <v>780</v>
      </c>
      <c r="L192" s="24"/>
      <c r="M192" s="22" t="s">
        <v>740</v>
      </c>
      <c r="N192" s="25" t="s">
        <v>54</v>
      </c>
      <c r="O192" s="42" t="s">
        <v>781</v>
      </c>
      <c r="P192" s="18"/>
      <c r="Q192" s="18"/>
      <c r="R192" s="18"/>
      <c r="S192" s="29">
        <v>43194.0</v>
      </c>
      <c r="T192" s="21" t="s">
        <v>63</v>
      </c>
      <c r="U192" s="21" t="s">
        <v>64</v>
      </c>
      <c r="V192" s="18"/>
      <c r="W192" s="22"/>
      <c r="X192" s="18"/>
      <c r="Y192" s="18"/>
      <c r="Z192" s="18"/>
      <c r="AA192" s="18"/>
    </row>
    <row r="193">
      <c r="A193" s="22" t="s">
        <v>783</v>
      </c>
      <c r="B193" s="18"/>
      <c r="C193" s="18"/>
      <c r="D193" s="18"/>
      <c r="E193" s="18"/>
      <c r="F193" s="21" t="s">
        <v>41</v>
      </c>
      <c r="G193" s="21" t="s">
        <v>85</v>
      </c>
      <c r="H193" s="22" t="s">
        <v>784</v>
      </c>
      <c r="I193" s="18"/>
      <c r="J193" s="22" t="s">
        <v>785</v>
      </c>
      <c r="K193" s="24" t="s">
        <v>786</v>
      </c>
      <c r="L193" s="24"/>
      <c r="M193" s="22" t="s">
        <v>460</v>
      </c>
      <c r="N193" s="25" t="s">
        <v>54</v>
      </c>
      <c r="O193" s="22"/>
      <c r="P193" s="18"/>
      <c r="Q193" s="18"/>
      <c r="R193" s="18"/>
      <c r="S193" s="29">
        <v>43194.0</v>
      </c>
      <c r="T193" s="21" t="s">
        <v>63</v>
      </c>
      <c r="U193" s="21" t="s">
        <v>64</v>
      </c>
      <c r="V193" s="18"/>
      <c r="W193" s="18"/>
      <c r="X193" s="18"/>
      <c r="Y193" s="18"/>
      <c r="Z193" s="18"/>
      <c r="AA193" s="18"/>
    </row>
    <row r="194">
      <c r="A194" s="22" t="s">
        <v>787</v>
      </c>
      <c r="B194" s="18"/>
      <c r="C194" s="36" t="s">
        <v>788</v>
      </c>
      <c r="D194" s="18"/>
      <c r="E194" s="18"/>
      <c r="F194" s="21" t="s">
        <v>131</v>
      </c>
      <c r="G194" s="21" t="s">
        <v>45</v>
      </c>
      <c r="H194" s="39" t="s">
        <v>789</v>
      </c>
      <c r="I194" s="18"/>
      <c r="J194" s="22" t="s">
        <v>785</v>
      </c>
      <c r="K194" s="24" t="s">
        <v>790</v>
      </c>
      <c r="L194" s="24" t="s">
        <v>791</v>
      </c>
      <c r="M194" s="22" t="s">
        <v>460</v>
      </c>
      <c r="N194" s="25" t="s">
        <v>54</v>
      </c>
      <c r="O194" s="22"/>
      <c r="P194" s="18"/>
      <c r="Q194" s="18"/>
      <c r="R194" s="18"/>
      <c r="S194" s="29">
        <v>43194.0</v>
      </c>
      <c r="T194" s="21" t="s">
        <v>63</v>
      </c>
      <c r="U194" s="21" t="s">
        <v>64</v>
      </c>
      <c r="V194" s="18"/>
      <c r="W194" s="18"/>
      <c r="X194" s="18"/>
      <c r="Y194" s="18"/>
      <c r="Z194" s="18"/>
      <c r="AA194" s="18"/>
    </row>
    <row r="195">
      <c r="A195" s="22" t="s">
        <v>792</v>
      </c>
      <c r="B195" s="18"/>
      <c r="C195" s="18"/>
      <c r="D195" s="18"/>
      <c r="E195" s="18"/>
      <c r="F195" s="21" t="s">
        <v>41</v>
      </c>
      <c r="G195" s="21" t="s">
        <v>45</v>
      </c>
      <c r="H195" s="22" t="s">
        <v>793</v>
      </c>
      <c r="I195" s="18"/>
      <c r="J195" s="22" t="s">
        <v>794</v>
      </c>
      <c r="K195" s="24" t="s">
        <v>795</v>
      </c>
      <c r="L195" s="24"/>
      <c r="M195" s="22" t="s">
        <v>796</v>
      </c>
      <c r="N195" s="25" t="s">
        <v>54</v>
      </c>
      <c r="O195" s="22"/>
      <c r="P195" s="18"/>
      <c r="Q195" s="18"/>
      <c r="R195" s="18"/>
      <c r="S195" s="29">
        <v>43194.0</v>
      </c>
      <c r="T195" s="21" t="s">
        <v>63</v>
      </c>
      <c r="U195" s="21" t="s">
        <v>64</v>
      </c>
      <c r="V195" s="18"/>
      <c r="W195" s="18"/>
      <c r="X195" s="18"/>
      <c r="Y195" s="18"/>
      <c r="Z195" s="18"/>
      <c r="AA195" s="18"/>
    </row>
    <row r="196">
      <c r="A196" s="22" t="s">
        <v>797</v>
      </c>
      <c r="B196" s="18"/>
      <c r="C196" s="18"/>
      <c r="D196" s="18"/>
      <c r="E196" s="18"/>
      <c r="F196" s="21" t="s">
        <v>41</v>
      </c>
      <c r="G196" s="21" t="s">
        <v>85</v>
      </c>
      <c r="H196" s="22" t="s">
        <v>798</v>
      </c>
      <c r="I196" s="18"/>
      <c r="J196" s="22" t="s">
        <v>799</v>
      </c>
      <c r="K196" s="24" t="s">
        <v>800</v>
      </c>
      <c r="L196" s="24" t="s">
        <v>801</v>
      </c>
      <c r="M196" s="22" t="s">
        <v>158</v>
      </c>
      <c r="N196" s="25" t="s">
        <v>54</v>
      </c>
      <c r="O196" s="42" t="s">
        <v>802</v>
      </c>
      <c r="P196" s="18"/>
      <c r="Q196" s="18"/>
      <c r="R196" s="18"/>
      <c r="S196" s="29">
        <v>43194.0</v>
      </c>
      <c r="T196" s="21" t="s">
        <v>63</v>
      </c>
      <c r="U196" s="21" t="s">
        <v>64</v>
      </c>
      <c r="V196" s="18"/>
      <c r="W196" s="22"/>
      <c r="X196" s="18"/>
      <c r="Y196" s="18"/>
      <c r="Z196" s="18"/>
      <c r="AA196" s="18"/>
    </row>
    <row r="197">
      <c r="A197" s="22" t="s">
        <v>797</v>
      </c>
      <c r="B197" s="18"/>
      <c r="C197" s="18"/>
      <c r="D197" s="18"/>
      <c r="E197" s="18"/>
      <c r="F197" s="21" t="s">
        <v>41</v>
      </c>
      <c r="G197" s="21" t="s">
        <v>45</v>
      </c>
      <c r="H197" s="22" t="s">
        <v>803</v>
      </c>
      <c r="I197" s="18"/>
      <c r="J197" s="22" t="s">
        <v>799</v>
      </c>
      <c r="K197" s="24" t="s">
        <v>800</v>
      </c>
      <c r="L197" s="24" t="s">
        <v>801</v>
      </c>
      <c r="M197" s="22" t="s">
        <v>158</v>
      </c>
      <c r="N197" s="25" t="s">
        <v>54</v>
      </c>
      <c r="O197" s="42" t="s">
        <v>802</v>
      </c>
      <c r="P197" s="18"/>
      <c r="Q197" s="18"/>
      <c r="R197" s="18"/>
      <c r="S197" s="29">
        <v>43194.0</v>
      </c>
      <c r="T197" s="21" t="s">
        <v>63</v>
      </c>
      <c r="U197" s="21" t="s">
        <v>64</v>
      </c>
      <c r="V197" s="18"/>
      <c r="W197" s="22"/>
      <c r="X197" s="18"/>
      <c r="Y197" s="18"/>
      <c r="Z197" s="18"/>
      <c r="AA197" s="18"/>
    </row>
    <row r="198">
      <c r="A198" s="22" t="s">
        <v>804</v>
      </c>
      <c r="B198" s="18"/>
      <c r="C198" s="18"/>
      <c r="D198" s="18"/>
      <c r="E198" s="18"/>
      <c r="F198" s="21" t="s">
        <v>41</v>
      </c>
      <c r="G198" s="21" t="s">
        <v>85</v>
      </c>
      <c r="H198" s="22" t="s">
        <v>805</v>
      </c>
      <c r="I198" s="18"/>
      <c r="J198" s="22" t="s">
        <v>806</v>
      </c>
      <c r="K198" s="67" t="s">
        <v>807</v>
      </c>
      <c r="L198" s="67"/>
      <c r="M198" s="22" t="s">
        <v>401</v>
      </c>
      <c r="N198" s="25" t="s">
        <v>54</v>
      </c>
      <c r="O198" s="22"/>
      <c r="P198" s="18"/>
      <c r="Q198" s="18"/>
      <c r="R198" s="18"/>
      <c r="S198" s="29">
        <v>43194.0</v>
      </c>
      <c r="T198" s="21" t="s">
        <v>63</v>
      </c>
      <c r="U198" s="21" t="s">
        <v>64</v>
      </c>
      <c r="V198" s="18"/>
      <c r="W198" s="18"/>
      <c r="X198" s="18"/>
      <c r="Y198" s="18"/>
      <c r="Z198" s="18"/>
      <c r="AA198" s="18"/>
    </row>
    <row r="199">
      <c r="A199" s="17" t="s">
        <v>808</v>
      </c>
      <c r="B199" s="18"/>
      <c r="C199" s="36" t="s">
        <v>809</v>
      </c>
      <c r="D199" s="18"/>
      <c r="E199" s="18"/>
      <c r="F199" s="21" t="s">
        <v>41</v>
      </c>
      <c r="G199" s="21" t="s">
        <v>45</v>
      </c>
      <c r="H199" s="39" t="s">
        <v>810</v>
      </c>
      <c r="I199" s="18"/>
      <c r="J199" s="17" t="s">
        <v>811</v>
      </c>
      <c r="K199" s="24" t="s">
        <v>812</v>
      </c>
      <c r="L199" s="24"/>
      <c r="M199" s="17" t="s">
        <v>813</v>
      </c>
      <c r="N199" s="25" t="s">
        <v>54</v>
      </c>
      <c r="O199" s="42" t="s">
        <v>814</v>
      </c>
      <c r="P199" s="18"/>
      <c r="Q199" s="18"/>
      <c r="R199" s="18"/>
      <c r="S199" s="29">
        <v>43194.0</v>
      </c>
      <c r="T199" s="21" t="s">
        <v>63</v>
      </c>
      <c r="U199" s="21" t="s">
        <v>64</v>
      </c>
      <c r="V199" s="21"/>
      <c r="W199" s="22"/>
      <c r="X199" s="18"/>
      <c r="Y199" s="18"/>
      <c r="Z199" s="18"/>
      <c r="AA199" s="18"/>
    </row>
    <row r="200">
      <c r="A200" s="17" t="s">
        <v>808</v>
      </c>
      <c r="B200" s="18"/>
      <c r="C200" s="18"/>
      <c r="D200" s="18"/>
      <c r="E200" s="18"/>
      <c r="F200" s="21" t="s">
        <v>41</v>
      </c>
      <c r="G200" s="21" t="s">
        <v>85</v>
      </c>
      <c r="H200" s="22" t="s">
        <v>815</v>
      </c>
      <c r="I200" s="18"/>
      <c r="J200" s="17" t="s">
        <v>811</v>
      </c>
      <c r="K200" s="24" t="s">
        <v>812</v>
      </c>
      <c r="L200" s="24"/>
      <c r="M200" s="17" t="s">
        <v>813</v>
      </c>
      <c r="N200" s="25" t="s">
        <v>54</v>
      </c>
      <c r="O200" s="42" t="s">
        <v>814</v>
      </c>
      <c r="P200" s="18"/>
      <c r="Q200" s="18"/>
      <c r="R200" s="18"/>
      <c r="S200" s="29">
        <v>43194.0</v>
      </c>
      <c r="T200" s="21" t="s">
        <v>63</v>
      </c>
      <c r="U200" s="21" t="s">
        <v>64</v>
      </c>
      <c r="V200" s="21"/>
      <c r="W200" s="22"/>
      <c r="X200" s="18"/>
      <c r="Y200" s="18"/>
      <c r="Z200" s="18"/>
      <c r="AA200" s="18"/>
    </row>
    <row r="201">
      <c r="A201" s="17" t="s">
        <v>816</v>
      </c>
      <c r="B201" s="18"/>
      <c r="C201" s="21" t="s">
        <v>64</v>
      </c>
      <c r="D201" s="18"/>
      <c r="E201" s="18"/>
      <c r="F201" s="21" t="s">
        <v>41</v>
      </c>
      <c r="G201" s="21" t="s">
        <v>45</v>
      </c>
      <c r="H201" s="22" t="s">
        <v>817</v>
      </c>
      <c r="I201" s="18"/>
      <c r="J201" s="17" t="s">
        <v>811</v>
      </c>
      <c r="K201" s="24" t="s">
        <v>812</v>
      </c>
      <c r="L201" s="24"/>
      <c r="M201" s="17" t="s">
        <v>813</v>
      </c>
      <c r="N201" s="25" t="s">
        <v>54</v>
      </c>
      <c r="O201" s="26" t="s">
        <v>818</v>
      </c>
      <c r="P201" s="18"/>
      <c r="Q201" s="18"/>
      <c r="R201" s="18"/>
      <c r="S201" s="29">
        <v>43194.0</v>
      </c>
      <c r="T201" s="21" t="s">
        <v>63</v>
      </c>
      <c r="U201" s="21" t="s">
        <v>64</v>
      </c>
      <c r="V201" s="21"/>
      <c r="W201" s="22"/>
      <c r="X201" s="18"/>
      <c r="Y201" s="18"/>
      <c r="Z201" s="18"/>
      <c r="AA201" s="18"/>
    </row>
    <row r="202">
      <c r="A202" s="17" t="s">
        <v>819</v>
      </c>
      <c r="B202" s="18"/>
      <c r="C202" s="21" t="s">
        <v>64</v>
      </c>
      <c r="D202" s="18"/>
      <c r="E202" s="18"/>
      <c r="F202" s="21" t="s">
        <v>41</v>
      </c>
      <c r="G202" s="21" t="s">
        <v>45</v>
      </c>
      <c r="H202" s="22" t="s">
        <v>820</v>
      </c>
      <c r="I202" s="18"/>
      <c r="J202" s="17" t="s">
        <v>821</v>
      </c>
      <c r="K202" s="24" t="s">
        <v>822</v>
      </c>
      <c r="L202" s="24"/>
      <c r="M202" s="17" t="s">
        <v>823</v>
      </c>
      <c r="N202" s="25" t="s">
        <v>54</v>
      </c>
      <c r="O202" s="26" t="s">
        <v>824</v>
      </c>
      <c r="P202" s="18"/>
      <c r="Q202" s="18"/>
      <c r="R202" s="18"/>
      <c r="S202" s="29">
        <v>43194.0</v>
      </c>
      <c r="T202" s="21" t="s">
        <v>63</v>
      </c>
      <c r="U202" s="21" t="s">
        <v>64</v>
      </c>
      <c r="V202" s="21"/>
      <c r="W202" s="22"/>
      <c r="X202" s="18"/>
      <c r="Y202" s="18"/>
      <c r="Z202" s="18"/>
      <c r="AA202" s="18"/>
    </row>
    <row r="203">
      <c r="A203" s="17" t="s">
        <v>819</v>
      </c>
      <c r="B203" s="18"/>
      <c r="C203" s="21" t="s">
        <v>64</v>
      </c>
      <c r="D203" s="18"/>
      <c r="E203" s="18"/>
      <c r="F203" s="21" t="s">
        <v>41</v>
      </c>
      <c r="G203" s="21" t="s">
        <v>85</v>
      </c>
      <c r="H203" s="22" t="s">
        <v>825</v>
      </c>
      <c r="I203" s="18"/>
      <c r="J203" s="17" t="s">
        <v>821</v>
      </c>
      <c r="K203" s="24" t="s">
        <v>822</v>
      </c>
      <c r="L203" s="24"/>
      <c r="M203" s="17" t="s">
        <v>823</v>
      </c>
      <c r="N203" s="25" t="s">
        <v>54</v>
      </c>
      <c r="O203" s="26" t="s">
        <v>824</v>
      </c>
      <c r="P203" s="18"/>
      <c r="Q203" s="18"/>
      <c r="R203" s="18"/>
      <c r="S203" s="29">
        <v>43194.0</v>
      </c>
      <c r="T203" s="21" t="s">
        <v>63</v>
      </c>
      <c r="U203" s="21" t="s">
        <v>64</v>
      </c>
      <c r="V203" s="21"/>
      <c r="W203" s="22"/>
      <c r="X203" s="18"/>
      <c r="Y203" s="18"/>
      <c r="Z203" s="18"/>
      <c r="AA203" s="18"/>
    </row>
    <row r="204">
      <c r="A204" s="17" t="s">
        <v>826</v>
      </c>
      <c r="B204" s="21"/>
      <c r="C204" s="21"/>
      <c r="D204" s="18"/>
      <c r="E204" s="18"/>
      <c r="F204" s="21" t="s">
        <v>41</v>
      </c>
      <c r="G204" s="21" t="s">
        <v>85</v>
      </c>
      <c r="H204" s="22" t="s">
        <v>827</v>
      </c>
      <c r="I204" s="48"/>
      <c r="J204" s="17" t="s">
        <v>828</v>
      </c>
      <c r="K204" s="24" t="s">
        <v>829</v>
      </c>
      <c r="L204" s="24"/>
      <c r="M204" s="17" t="s">
        <v>830</v>
      </c>
      <c r="N204" s="25" t="s">
        <v>54</v>
      </c>
      <c r="O204" s="26" t="s">
        <v>831</v>
      </c>
      <c r="P204" s="21"/>
      <c r="Q204" s="47"/>
      <c r="R204" s="18"/>
      <c r="S204" s="29">
        <v>43194.0</v>
      </c>
      <c r="T204" s="21" t="s">
        <v>63</v>
      </c>
      <c r="U204" s="21" t="s">
        <v>64</v>
      </c>
      <c r="V204" s="21"/>
      <c r="W204" s="17"/>
      <c r="X204" s="18"/>
      <c r="Y204" s="18"/>
      <c r="Z204" s="18"/>
      <c r="AA204" s="18"/>
    </row>
    <row r="205">
      <c r="A205" s="22" t="s">
        <v>832</v>
      </c>
      <c r="B205" s="18"/>
      <c r="C205" s="18"/>
      <c r="D205" s="18"/>
      <c r="E205" s="18"/>
      <c r="F205" s="21" t="s">
        <v>41</v>
      </c>
      <c r="G205" s="21" t="s">
        <v>85</v>
      </c>
      <c r="H205" s="22" t="s">
        <v>833</v>
      </c>
      <c r="I205" s="18"/>
      <c r="J205" s="22" t="s">
        <v>834</v>
      </c>
      <c r="K205" s="24" t="s">
        <v>835</v>
      </c>
      <c r="L205" s="24"/>
      <c r="M205" s="22" t="s">
        <v>836</v>
      </c>
      <c r="N205" s="25" t="s">
        <v>54</v>
      </c>
      <c r="O205" s="42" t="s">
        <v>837</v>
      </c>
      <c r="P205" s="18"/>
      <c r="Q205" s="18"/>
      <c r="R205" s="18"/>
      <c r="S205" s="29">
        <v>43194.0</v>
      </c>
      <c r="T205" s="21" t="s">
        <v>63</v>
      </c>
      <c r="U205" s="21" t="s">
        <v>64</v>
      </c>
      <c r="V205" s="18"/>
      <c r="W205" s="18"/>
      <c r="X205" s="18"/>
      <c r="Y205" s="18"/>
      <c r="Z205" s="18"/>
      <c r="AA205" s="18"/>
    </row>
    <row r="206">
      <c r="A206" s="22" t="s">
        <v>832</v>
      </c>
      <c r="B206" s="22" t="s">
        <v>838</v>
      </c>
      <c r="C206" s="18"/>
      <c r="D206" s="18"/>
      <c r="E206" s="18"/>
      <c r="F206" s="21" t="s">
        <v>41</v>
      </c>
      <c r="G206" s="21" t="s">
        <v>45</v>
      </c>
      <c r="H206" s="22" t="s">
        <v>839</v>
      </c>
      <c r="I206" s="18"/>
      <c r="J206" s="22" t="s">
        <v>834</v>
      </c>
      <c r="K206" s="24" t="s">
        <v>835</v>
      </c>
      <c r="L206" s="24"/>
      <c r="M206" s="22" t="s">
        <v>836</v>
      </c>
      <c r="N206" s="25" t="s">
        <v>54</v>
      </c>
      <c r="O206" s="42" t="s">
        <v>837</v>
      </c>
      <c r="P206" s="18"/>
      <c r="Q206" s="18"/>
      <c r="R206" s="18"/>
      <c r="S206" s="29">
        <v>43194.0</v>
      </c>
      <c r="T206" s="21" t="s">
        <v>63</v>
      </c>
      <c r="U206" s="21" t="s">
        <v>64</v>
      </c>
      <c r="V206" s="18"/>
      <c r="W206" s="18"/>
      <c r="X206" s="18"/>
      <c r="Y206" s="18"/>
      <c r="Z206" s="18"/>
      <c r="AA206" s="18"/>
    </row>
    <row r="207">
      <c r="A207" s="17" t="s">
        <v>840</v>
      </c>
      <c r="B207" s="21"/>
      <c r="C207" s="21"/>
      <c r="D207" s="18"/>
      <c r="E207" s="18"/>
      <c r="F207" s="21" t="s">
        <v>41</v>
      </c>
      <c r="G207" s="21" t="s">
        <v>45</v>
      </c>
      <c r="H207" s="22" t="s">
        <v>841</v>
      </c>
      <c r="I207" s="48"/>
      <c r="J207" s="17" t="s">
        <v>842</v>
      </c>
      <c r="K207" s="24" t="s">
        <v>843</v>
      </c>
      <c r="L207" s="24"/>
      <c r="M207" s="17" t="s">
        <v>145</v>
      </c>
      <c r="N207" s="25" t="s">
        <v>54</v>
      </c>
      <c r="O207" s="26" t="s">
        <v>844</v>
      </c>
      <c r="P207" s="21"/>
      <c r="Q207" s="47"/>
      <c r="R207" s="18"/>
      <c r="S207" s="29">
        <v>43194.0</v>
      </c>
      <c r="T207" s="21" t="s">
        <v>63</v>
      </c>
      <c r="U207" s="21" t="s">
        <v>64</v>
      </c>
      <c r="V207" s="21"/>
      <c r="W207" s="22"/>
      <c r="X207" s="18"/>
      <c r="Y207" s="18"/>
      <c r="Z207" s="18"/>
      <c r="AA207" s="18"/>
    </row>
    <row r="208">
      <c r="A208" s="22" t="s">
        <v>845</v>
      </c>
      <c r="B208" s="18"/>
      <c r="C208" s="18"/>
      <c r="D208" s="18"/>
      <c r="E208" s="18"/>
      <c r="F208" s="21" t="s">
        <v>41</v>
      </c>
      <c r="G208" s="21" t="s">
        <v>45</v>
      </c>
      <c r="H208" s="22" t="s">
        <v>846</v>
      </c>
      <c r="I208" s="18"/>
      <c r="J208" s="22" t="s">
        <v>847</v>
      </c>
      <c r="K208" s="24" t="s">
        <v>848</v>
      </c>
      <c r="L208" s="24"/>
      <c r="M208" s="22" t="s">
        <v>293</v>
      </c>
      <c r="N208" s="25" t="s">
        <v>54</v>
      </c>
      <c r="O208" s="42" t="s">
        <v>849</v>
      </c>
      <c r="P208" s="18"/>
      <c r="Q208" s="18"/>
      <c r="R208" s="18"/>
      <c r="S208" s="29">
        <v>43194.0</v>
      </c>
      <c r="T208" s="21" t="s">
        <v>63</v>
      </c>
      <c r="U208" s="21" t="s">
        <v>64</v>
      </c>
      <c r="V208" s="18"/>
      <c r="W208" s="18"/>
      <c r="X208" s="18"/>
      <c r="Y208" s="18"/>
      <c r="Z208" s="18"/>
      <c r="AA208" s="18"/>
    </row>
    <row r="209">
      <c r="A209" s="17" t="s">
        <v>850</v>
      </c>
      <c r="B209" s="18"/>
      <c r="C209" s="18"/>
      <c r="D209" s="18"/>
      <c r="E209" s="18"/>
      <c r="F209" s="21" t="s">
        <v>41</v>
      </c>
      <c r="G209" s="21" t="s">
        <v>45</v>
      </c>
      <c r="H209" s="22" t="s">
        <v>851</v>
      </c>
      <c r="I209" s="18"/>
      <c r="J209" s="17" t="s">
        <v>852</v>
      </c>
      <c r="K209" s="24" t="s">
        <v>853</v>
      </c>
      <c r="L209" s="24"/>
      <c r="M209" s="17" t="s">
        <v>422</v>
      </c>
      <c r="N209" s="25" t="s">
        <v>54</v>
      </c>
      <c r="O209" s="22"/>
      <c r="P209" s="18"/>
      <c r="Q209" s="18"/>
      <c r="R209" s="18"/>
      <c r="S209" s="29">
        <v>43194.0</v>
      </c>
      <c r="T209" s="21" t="s">
        <v>63</v>
      </c>
      <c r="U209" s="21" t="s">
        <v>64</v>
      </c>
      <c r="V209" s="21"/>
      <c r="W209" s="22"/>
      <c r="X209" s="18"/>
      <c r="Y209" s="18"/>
      <c r="Z209" s="18"/>
      <c r="AA209" s="18"/>
    </row>
    <row r="210">
      <c r="A210" s="17" t="s">
        <v>850</v>
      </c>
      <c r="B210" s="18"/>
      <c r="C210" s="18"/>
      <c r="D210" s="18"/>
      <c r="E210" s="18"/>
      <c r="F210" s="21" t="s">
        <v>41</v>
      </c>
      <c r="G210" s="21" t="s">
        <v>85</v>
      </c>
      <c r="H210" s="22" t="s">
        <v>854</v>
      </c>
      <c r="I210" s="18"/>
      <c r="J210" s="17" t="s">
        <v>852</v>
      </c>
      <c r="K210" s="24" t="s">
        <v>853</v>
      </c>
      <c r="L210" s="24"/>
      <c r="M210" s="17" t="s">
        <v>422</v>
      </c>
      <c r="N210" s="25" t="s">
        <v>54</v>
      </c>
      <c r="O210" s="22"/>
      <c r="P210" s="18"/>
      <c r="Q210" s="18"/>
      <c r="R210" s="18"/>
      <c r="S210" s="29">
        <v>43194.0</v>
      </c>
      <c r="T210" s="21" t="s">
        <v>63</v>
      </c>
      <c r="U210" s="21" t="s">
        <v>64</v>
      </c>
      <c r="V210" s="21"/>
      <c r="W210" s="22"/>
      <c r="X210" s="18"/>
      <c r="Y210" s="18"/>
      <c r="Z210" s="18"/>
      <c r="AA210" s="18"/>
    </row>
    <row r="211">
      <c r="A211" s="22" t="s">
        <v>855</v>
      </c>
      <c r="B211" s="18"/>
      <c r="C211" s="18"/>
      <c r="D211" s="18"/>
      <c r="E211" s="18"/>
      <c r="F211" s="21" t="s">
        <v>41</v>
      </c>
      <c r="G211" s="21" t="s">
        <v>85</v>
      </c>
      <c r="H211" s="22" t="s">
        <v>856</v>
      </c>
      <c r="I211" s="18"/>
      <c r="J211" s="22" t="s">
        <v>852</v>
      </c>
      <c r="K211" s="24" t="s">
        <v>853</v>
      </c>
      <c r="L211" s="24"/>
      <c r="M211" s="22" t="s">
        <v>422</v>
      </c>
      <c r="N211" s="25" t="s">
        <v>54</v>
      </c>
      <c r="O211" s="42" t="s">
        <v>857</v>
      </c>
      <c r="P211" s="18"/>
      <c r="Q211" s="18"/>
      <c r="R211" s="18"/>
      <c r="S211" s="29">
        <v>43194.0</v>
      </c>
      <c r="T211" s="21" t="s">
        <v>63</v>
      </c>
      <c r="U211" s="21" t="s">
        <v>64</v>
      </c>
      <c r="V211" s="18"/>
      <c r="W211" s="18"/>
      <c r="X211" s="18"/>
      <c r="Y211" s="18"/>
      <c r="Z211" s="18"/>
      <c r="AA211" s="18"/>
    </row>
    <row r="212">
      <c r="A212" s="22" t="s">
        <v>855</v>
      </c>
      <c r="B212" s="18"/>
      <c r="C212" s="36" t="s">
        <v>858</v>
      </c>
      <c r="D212" s="18"/>
      <c r="E212" s="18"/>
      <c r="F212" s="21" t="s">
        <v>131</v>
      </c>
      <c r="G212" s="21" t="s">
        <v>45</v>
      </c>
      <c r="H212" s="39" t="s">
        <v>859</v>
      </c>
      <c r="I212" s="18"/>
      <c r="J212" s="22" t="s">
        <v>852</v>
      </c>
      <c r="K212" s="24" t="s">
        <v>853</v>
      </c>
      <c r="L212" s="24"/>
      <c r="M212" s="22" t="s">
        <v>422</v>
      </c>
      <c r="N212" s="25" t="s">
        <v>54</v>
      </c>
      <c r="O212" s="42" t="s">
        <v>857</v>
      </c>
      <c r="P212" s="18"/>
      <c r="Q212" s="18"/>
      <c r="R212" s="18"/>
      <c r="S212" s="29">
        <v>43194.0</v>
      </c>
      <c r="T212" s="21" t="s">
        <v>63</v>
      </c>
      <c r="U212" s="21" t="s">
        <v>64</v>
      </c>
      <c r="V212" s="18"/>
      <c r="W212" s="18"/>
      <c r="X212" s="18"/>
      <c r="Y212" s="18"/>
      <c r="Z212" s="18"/>
      <c r="AA212" s="18"/>
    </row>
    <row r="213">
      <c r="A213" s="17" t="s">
        <v>860</v>
      </c>
      <c r="B213" s="21"/>
      <c r="C213" s="21"/>
      <c r="D213" s="21"/>
      <c r="E213" s="70"/>
      <c r="F213" s="21" t="s">
        <v>41</v>
      </c>
      <c r="G213" s="21" t="s">
        <v>45</v>
      </c>
      <c r="H213" s="22" t="s">
        <v>861</v>
      </c>
      <c r="I213" s="48"/>
      <c r="J213" s="17" t="s">
        <v>862</v>
      </c>
      <c r="K213" s="24" t="s">
        <v>863</v>
      </c>
      <c r="L213" s="24"/>
      <c r="M213" s="17" t="s">
        <v>238</v>
      </c>
      <c r="N213" s="25" t="s">
        <v>54</v>
      </c>
      <c r="O213" s="26" t="s">
        <v>864</v>
      </c>
      <c r="P213" s="21"/>
      <c r="Q213" s="47"/>
      <c r="R213" s="18"/>
      <c r="S213" s="29">
        <v>43194.0</v>
      </c>
      <c r="T213" s="21" t="s">
        <v>63</v>
      </c>
      <c r="U213" s="21" t="s">
        <v>64</v>
      </c>
      <c r="V213" s="21"/>
      <c r="W213" s="22"/>
      <c r="X213" s="18"/>
      <c r="Y213" s="18"/>
      <c r="Z213" s="18"/>
      <c r="AA213" s="18"/>
    </row>
    <row r="214">
      <c r="A214" s="22" t="s">
        <v>865</v>
      </c>
      <c r="B214" s="18"/>
      <c r="C214" s="18"/>
      <c r="D214" s="18"/>
      <c r="E214" s="18"/>
      <c r="F214" s="21" t="s">
        <v>41</v>
      </c>
      <c r="G214" s="21" t="s">
        <v>45</v>
      </c>
      <c r="H214" s="22" t="s">
        <v>866</v>
      </c>
      <c r="I214" s="18"/>
      <c r="J214" s="22" t="s">
        <v>867</v>
      </c>
      <c r="K214" s="24" t="s">
        <v>868</v>
      </c>
      <c r="L214" s="24" t="s">
        <v>869</v>
      </c>
      <c r="M214" s="22" t="s">
        <v>870</v>
      </c>
      <c r="N214" s="25" t="s">
        <v>54</v>
      </c>
      <c r="O214" s="42" t="s">
        <v>871</v>
      </c>
      <c r="P214" s="18"/>
      <c r="Q214" s="18"/>
      <c r="R214" s="18"/>
      <c r="S214" s="29">
        <v>43194.0</v>
      </c>
      <c r="T214" s="21" t="s">
        <v>63</v>
      </c>
      <c r="U214" s="21" t="s">
        <v>64</v>
      </c>
      <c r="V214" s="18"/>
      <c r="W214" s="22"/>
      <c r="X214" s="18"/>
      <c r="Y214" s="18"/>
      <c r="Z214" s="18"/>
      <c r="AA214" s="18"/>
    </row>
    <row r="215">
      <c r="A215" s="22" t="s">
        <v>872</v>
      </c>
      <c r="B215" s="18"/>
      <c r="C215" s="18"/>
      <c r="D215" s="18"/>
      <c r="E215" s="18"/>
      <c r="F215" s="21" t="s">
        <v>41</v>
      </c>
      <c r="G215" s="21" t="s">
        <v>85</v>
      </c>
      <c r="H215" s="22" t="s">
        <v>873</v>
      </c>
      <c r="I215" s="18"/>
      <c r="J215" s="22" t="s">
        <v>874</v>
      </c>
      <c r="K215" s="24" t="s">
        <v>875</v>
      </c>
      <c r="L215" s="24"/>
      <c r="M215" s="22" t="s">
        <v>876</v>
      </c>
      <c r="N215" s="25" t="s">
        <v>54</v>
      </c>
      <c r="O215" s="22"/>
      <c r="P215" s="18"/>
      <c r="Q215" s="18"/>
      <c r="R215" s="18"/>
      <c r="S215" s="29">
        <v>43194.0</v>
      </c>
      <c r="T215" s="21" t="s">
        <v>63</v>
      </c>
      <c r="U215" s="21" t="s">
        <v>64</v>
      </c>
      <c r="V215" s="18"/>
      <c r="W215" s="18"/>
      <c r="X215" s="18"/>
      <c r="Y215" s="18"/>
      <c r="Z215" s="18"/>
      <c r="AA215" s="18"/>
    </row>
    <row r="216">
      <c r="A216" s="17" t="s">
        <v>877</v>
      </c>
      <c r="B216" s="18"/>
      <c r="C216" s="36" t="s">
        <v>878</v>
      </c>
      <c r="D216" s="18"/>
      <c r="E216" s="18"/>
      <c r="F216" s="21" t="s">
        <v>131</v>
      </c>
      <c r="G216" s="21" t="s">
        <v>45</v>
      </c>
      <c r="H216" s="39" t="s">
        <v>879</v>
      </c>
      <c r="I216" s="18"/>
      <c r="J216" s="17" t="s">
        <v>880</v>
      </c>
      <c r="K216" s="24" t="s">
        <v>881</v>
      </c>
      <c r="L216" s="24"/>
      <c r="M216" s="17" t="s">
        <v>105</v>
      </c>
      <c r="N216" s="25" t="s">
        <v>54</v>
      </c>
      <c r="O216" s="42" t="s">
        <v>882</v>
      </c>
      <c r="P216" s="18"/>
      <c r="Q216" s="18"/>
      <c r="R216" s="18"/>
      <c r="S216" s="29">
        <v>43194.0</v>
      </c>
      <c r="T216" s="21" t="s">
        <v>63</v>
      </c>
      <c r="U216" s="21" t="s">
        <v>64</v>
      </c>
      <c r="V216" s="21"/>
      <c r="W216" s="22"/>
      <c r="X216" s="18"/>
      <c r="Y216" s="18"/>
      <c r="Z216" s="18"/>
      <c r="AA216" s="18"/>
    </row>
    <row r="217">
      <c r="A217" s="17" t="s">
        <v>883</v>
      </c>
      <c r="B217" s="21"/>
      <c r="C217" s="21"/>
      <c r="D217" s="18"/>
      <c r="E217" s="18"/>
      <c r="F217" s="21" t="s">
        <v>41</v>
      </c>
      <c r="G217" s="21" t="s">
        <v>45</v>
      </c>
      <c r="H217" s="22" t="s">
        <v>884</v>
      </c>
      <c r="I217" s="48"/>
      <c r="J217" s="17" t="s">
        <v>880</v>
      </c>
      <c r="K217" s="24" t="s">
        <v>881</v>
      </c>
      <c r="L217" s="24"/>
      <c r="M217" s="17" t="s">
        <v>105</v>
      </c>
      <c r="N217" s="25" t="s">
        <v>54</v>
      </c>
      <c r="O217" s="26" t="s">
        <v>885</v>
      </c>
      <c r="P217" s="21"/>
      <c r="Q217" s="47"/>
      <c r="R217" s="18"/>
      <c r="S217" s="29">
        <v>43194.0</v>
      </c>
      <c r="T217" s="21" t="s">
        <v>63</v>
      </c>
      <c r="U217" s="21" t="s">
        <v>64</v>
      </c>
      <c r="V217" s="21"/>
      <c r="W217" s="22"/>
      <c r="X217" s="18"/>
      <c r="Y217" s="18"/>
      <c r="Z217" s="18"/>
      <c r="AA217" s="18"/>
    </row>
    <row r="218">
      <c r="A218" s="22" t="s">
        <v>886</v>
      </c>
      <c r="B218" s="18"/>
      <c r="C218" s="18"/>
      <c r="D218" s="18"/>
      <c r="E218" s="18"/>
      <c r="F218" s="21" t="s">
        <v>89</v>
      </c>
      <c r="G218" s="21" t="s">
        <v>45</v>
      </c>
      <c r="H218" s="22" t="s">
        <v>887</v>
      </c>
      <c r="I218" s="18"/>
      <c r="J218" s="22" t="s">
        <v>880</v>
      </c>
      <c r="K218" s="24" t="s">
        <v>881</v>
      </c>
      <c r="L218" s="24"/>
      <c r="M218" s="22" t="s">
        <v>105</v>
      </c>
      <c r="N218" s="25" t="s">
        <v>54</v>
      </c>
      <c r="O218" s="22" t="s">
        <v>888</v>
      </c>
      <c r="P218" s="18"/>
      <c r="Q218" s="18"/>
      <c r="R218" s="18"/>
      <c r="S218" s="29">
        <v>43194.0</v>
      </c>
      <c r="T218" s="21" t="s">
        <v>63</v>
      </c>
      <c r="U218" s="21" t="s">
        <v>64</v>
      </c>
      <c r="V218" s="18"/>
      <c r="W218" s="22"/>
      <c r="X218" s="18"/>
      <c r="Y218" s="18"/>
      <c r="Z218" s="18"/>
      <c r="AA218" s="18"/>
    </row>
    <row r="219">
      <c r="A219" s="17" t="s">
        <v>889</v>
      </c>
      <c r="B219" s="21"/>
      <c r="C219" s="21"/>
      <c r="D219" s="18"/>
      <c r="E219" s="18"/>
      <c r="F219" s="21" t="s">
        <v>134</v>
      </c>
      <c r="G219" s="21" t="s">
        <v>45</v>
      </c>
      <c r="H219" s="22" t="s">
        <v>890</v>
      </c>
      <c r="I219" s="48"/>
      <c r="J219" s="17" t="s">
        <v>891</v>
      </c>
      <c r="K219" s="24" t="s">
        <v>892</v>
      </c>
      <c r="L219" s="24"/>
      <c r="M219" s="17" t="s">
        <v>598</v>
      </c>
      <c r="N219" s="25" t="s">
        <v>54</v>
      </c>
      <c r="O219" s="26" t="s">
        <v>893</v>
      </c>
      <c r="P219" s="21"/>
      <c r="Q219" s="47"/>
      <c r="R219" s="18"/>
      <c r="S219" s="29">
        <v>43194.0</v>
      </c>
      <c r="T219" s="21" t="s">
        <v>63</v>
      </c>
      <c r="U219" s="21" t="s">
        <v>64</v>
      </c>
      <c r="V219" s="21"/>
      <c r="W219" s="17"/>
      <c r="X219" s="18"/>
      <c r="Y219" s="18"/>
      <c r="Z219" s="18"/>
      <c r="AA219" s="18"/>
    </row>
    <row r="220">
      <c r="A220" s="17" t="s">
        <v>889</v>
      </c>
      <c r="B220" s="21"/>
      <c r="C220" s="21"/>
      <c r="D220" s="18"/>
      <c r="E220" s="18"/>
      <c r="F220" s="21" t="s">
        <v>134</v>
      </c>
      <c r="G220" s="21" t="s">
        <v>85</v>
      </c>
      <c r="H220" s="22" t="s">
        <v>138</v>
      </c>
      <c r="I220" s="48"/>
      <c r="J220" s="17" t="s">
        <v>891</v>
      </c>
      <c r="K220" s="24" t="s">
        <v>892</v>
      </c>
      <c r="L220" s="24"/>
      <c r="M220" s="17" t="s">
        <v>598</v>
      </c>
      <c r="N220" s="25" t="s">
        <v>54</v>
      </c>
      <c r="O220" s="26" t="s">
        <v>893</v>
      </c>
      <c r="P220" s="21"/>
      <c r="Q220" s="47"/>
      <c r="R220" s="18"/>
      <c r="S220" s="29">
        <v>43194.0</v>
      </c>
      <c r="T220" s="21" t="s">
        <v>63</v>
      </c>
      <c r="U220" s="21" t="s">
        <v>64</v>
      </c>
      <c r="V220" s="21"/>
      <c r="W220" s="17"/>
      <c r="X220" s="18"/>
      <c r="Y220" s="18"/>
      <c r="Z220" s="18"/>
      <c r="AA220" s="18"/>
    </row>
    <row r="221">
      <c r="A221" s="22" t="s">
        <v>894</v>
      </c>
      <c r="B221" s="18"/>
      <c r="C221" s="18"/>
      <c r="D221" s="18"/>
      <c r="E221" s="18"/>
      <c r="F221" s="21" t="s">
        <v>41</v>
      </c>
      <c r="G221" s="21" t="s">
        <v>85</v>
      </c>
      <c r="H221" s="22" t="s">
        <v>895</v>
      </c>
      <c r="I221" s="18"/>
      <c r="J221" s="22" t="s">
        <v>891</v>
      </c>
      <c r="K221" s="24" t="s">
        <v>892</v>
      </c>
      <c r="L221" s="24"/>
      <c r="M221" s="22" t="s">
        <v>598</v>
      </c>
      <c r="N221" s="25" t="s">
        <v>54</v>
      </c>
      <c r="O221" s="22"/>
      <c r="P221" s="18"/>
      <c r="Q221" s="18"/>
      <c r="R221" s="18"/>
      <c r="S221" s="29">
        <v>43194.0</v>
      </c>
      <c r="T221" s="21" t="s">
        <v>63</v>
      </c>
      <c r="U221" s="21" t="s">
        <v>64</v>
      </c>
      <c r="V221" s="18"/>
      <c r="W221" s="18"/>
      <c r="X221" s="18"/>
      <c r="Y221" s="18"/>
      <c r="Z221" s="18"/>
      <c r="AA221" s="18"/>
    </row>
    <row r="222">
      <c r="A222" s="22" t="s">
        <v>894</v>
      </c>
      <c r="B222" s="18"/>
      <c r="C222" s="18"/>
      <c r="D222" s="18"/>
      <c r="E222" s="18"/>
      <c r="F222" s="21" t="s">
        <v>41</v>
      </c>
      <c r="G222" s="21" t="s">
        <v>45</v>
      </c>
      <c r="H222" s="22" t="s">
        <v>896</v>
      </c>
      <c r="I222" s="18"/>
      <c r="J222" s="22" t="s">
        <v>891</v>
      </c>
      <c r="K222" s="24" t="s">
        <v>892</v>
      </c>
      <c r="L222" s="24"/>
      <c r="M222" s="22" t="s">
        <v>598</v>
      </c>
      <c r="N222" s="25" t="s">
        <v>54</v>
      </c>
      <c r="O222" s="22"/>
      <c r="P222" s="18"/>
      <c r="Q222" s="18"/>
      <c r="R222" s="18"/>
      <c r="S222" s="29">
        <v>43194.0</v>
      </c>
      <c r="T222" s="21" t="s">
        <v>63</v>
      </c>
      <c r="U222" s="21" t="s">
        <v>64</v>
      </c>
      <c r="V222" s="18"/>
      <c r="W222" s="18"/>
      <c r="X222" s="18"/>
      <c r="Y222" s="18"/>
      <c r="Z222" s="18"/>
      <c r="AA222" s="18"/>
    </row>
    <row r="223">
      <c r="A223" s="22" t="s">
        <v>897</v>
      </c>
      <c r="B223" s="18"/>
      <c r="C223" s="18"/>
      <c r="D223" s="18"/>
      <c r="E223" s="18"/>
      <c r="F223" s="21" t="s">
        <v>41</v>
      </c>
      <c r="G223" s="21" t="s">
        <v>85</v>
      </c>
      <c r="H223" s="22" t="s">
        <v>898</v>
      </c>
      <c r="I223" s="18"/>
      <c r="J223" s="22" t="s">
        <v>891</v>
      </c>
      <c r="K223" s="24" t="s">
        <v>892</v>
      </c>
      <c r="L223" s="24" t="s">
        <v>899</v>
      </c>
      <c r="M223" s="22" t="s">
        <v>598</v>
      </c>
      <c r="N223" s="25" t="s">
        <v>54</v>
      </c>
      <c r="O223" s="42" t="s">
        <v>900</v>
      </c>
      <c r="P223" s="18"/>
      <c r="Q223" s="18"/>
      <c r="R223" s="18"/>
      <c r="S223" s="29">
        <v>43194.0</v>
      </c>
      <c r="T223" s="21" t="s">
        <v>63</v>
      </c>
      <c r="U223" s="21" t="s">
        <v>64</v>
      </c>
      <c r="V223" s="18"/>
      <c r="W223" s="18"/>
      <c r="X223" s="18"/>
      <c r="Y223" s="18"/>
      <c r="Z223" s="18"/>
      <c r="AA223" s="18"/>
    </row>
    <row r="224">
      <c r="A224" s="22" t="s">
        <v>901</v>
      </c>
      <c r="B224" s="18"/>
      <c r="C224" s="18"/>
      <c r="D224" s="18"/>
      <c r="E224" s="18"/>
      <c r="F224" s="21" t="s">
        <v>41</v>
      </c>
      <c r="G224" s="21" t="s">
        <v>85</v>
      </c>
      <c r="H224" s="22" t="s">
        <v>902</v>
      </c>
      <c r="I224" s="18"/>
      <c r="J224" s="22" t="s">
        <v>891</v>
      </c>
      <c r="K224" s="24" t="s">
        <v>892</v>
      </c>
      <c r="L224" s="24" t="s">
        <v>903</v>
      </c>
      <c r="M224" s="22" t="s">
        <v>598</v>
      </c>
      <c r="N224" s="25" t="s">
        <v>54</v>
      </c>
      <c r="O224" s="22" t="s">
        <v>904</v>
      </c>
      <c r="P224" s="18"/>
      <c r="Q224" s="18"/>
      <c r="R224" s="18"/>
      <c r="S224" s="29">
        <v>43194.0</v>
      </c>
      <c r="T224" s="21" t="s">
        <v>63</v>
      </c>
      <c r="U224" s="21" t="s">
        <v>64</v>
      </c>
      <c r="V224" s="18"/>
      <c r="W224" s="22"/>
      <c r="X224" s="18"/>
      <c r="Y224" s="18"/>
      <c r="Z224" s="18"/>
      <c r="AA224" s="18"/>
    </row>
    <row r="225">
      <c r="A225" s="22" t="s">
        <v>905</v>
      </c>
      <c r="B225" s="18"/>
      <c r="C225" s="18"/>
      <c r="D225" s="18"/>
      <c r="E225" s="18"/>
      <c r="F225" s="21" t="s">
        <v>41</v>
      </c>
      <c r="G225" s="21" t="s">
        <v>45</v>
      </c>
      <c r="H225" s="22" t="s">
        <v>906</v>
      </c>
      <c r="I225" s="18"/>
      <c r="J225" s="22" t="s">
        <v>891</v>
      </c>
      <c r="K225" s="24" t="s">
        <v>892</v>
      </c>
      <c r="L225" s="24"/>
      <c r="M225" s="22" t="s">
        <v>598</v>
      </c>
      <c r="N225" s="25" t="s">
        <v>54</v>
      </c>
      <c r="O225" s="42" t="s">
        <v>907</v>
      </c>
      <c r="P225" s="18"/>
      <c r="Q225" s="18"/>
      <c r="R225" s="18"/>
      <c r="S225" s="29">
        <v>43194.0</v>
      </c>
      <c r="T225" s="21" t="s">
        <v>63</v>
      </c>
      <c r="U225" s="21" t="s">
        <v>64</v>
      </c>
      <c r="V225" s="18"/>
      <c r="W225" s="22"/>
      <c r="X225" s="18"/>
      <c r="Y225" s="18"/>
      <c r="Z225" s="18"/>
      <c r="AA225" s="18"/>
    </row>
    <row r="226">
      <c r="A226" s="22" t="s">
        <v>908</v>
      </c>
      <c r="B226" s="18"/>
      <c r="C226" s="18"/>
      <c r="D226" s="18"/>
      <c r="E226" s="18"/>
      <c r="F226" s="21" t="s">
        <v>41</v>
      </c>
      <c r="G226" s="21" t="s">
        <v>45</v>
      </c>
      <c r="H226" s="22" t="s">
        <v>909</v>
      </c>
      <c r="I226" s="18"/>
      <c r="J226" s="22" t="s">
        <v>891</v>
      </c>
      <c r="K226" s="24" t="s">
        <v>892</v>
      </c>
      <c r="L226" s="24"/>
      <c r="M226" s="22" t="s">
        <v>598</v>
      </c>
      <c r="N226" s="25" t="s">
        <v>54</v>
      </c>
      <c r="O226" s="42" t="s">
        <v>910</v>
      </c>
      <c r="P226" s="18"/>
      <c r="Q226" s="18"/>
      <c r="R226" s="18"/>
      <c r="S226" s="29">
        <v>43194.0</v>
      </c>
      <c r="T226" s="21" t="s">
        <v>63</v>
      </c>
      <c r="U226" s="21" t="s">
        <v>64</v>
      </c>
      <c r="V226" s="18"/>
      <c r="W226" s="22"/>
      <c r="X226" s="18"/>
      <c r="Y226" s="18"/>
      <c r="Z226" s="18"/>
      <c r="AA226" s="18"/>
    </row>
    <row r="227">
      <c r="A227" s="22" t="s">
        <v>911</v>
      </c>
      <c r="B227" s="18"/>
      <c r="C227" s="18"/>
      <c r="D227" s="18"/>
      <c r="E227" s="18"/>
      <c r="F227" s="21" t="s">
        <v>41</v>
      </c>
      <c r="G227" s="21" t="s">
        <v>45</v>
      </c>
      <c r="H227" s="22" t="s">
        <v>912</v>
      </c>
      <c r="I227" s="18"/>
      <c r="J227" s="22" t="s">
        <v>891</v>
      </c>
      <c r="K227" s="24" t="s">
        <v>892</v>
      </c>
      <c r="L227" s="24"/>
      <c r="M227" s="22" t="s">
        <v>598</v>
      </c>
      <c r="N227" s="25" t="s">
        <v>54</v>
      </c>
      <c r="O227" s="22" t="s">
        <v>913</v>
      </c>
      <c r="P227" s="18"/>
      <c r="Q227" s="18"/>
      <c r="R227" s="18"/>
      <c r="S227" s="29">
        <v>43194.0</v>
      </c>
      <c r="T227" s="21" t="s">
        <v>63</v>
      </c>
      <c r="U227" s="21" t="s">
        <v>64</v>
      </c>
      <c r="V227" s="18"/>
      <c r="W227" s="22"/>
      <c r="X227" s="18"/>
      <c r="Y227" s="18"/>
      <c r="Z227" s="18"/>
      <c r="AA227" s="18"/>
    </row>
    <row r="228">
      <c r="A228" s="22" t="s">
        <v>914</v>
      </c>
      <c r="B228" s="18"/>
      <c r="C228" s="18"/>
      <c r="D228" s="18"/>
      <c r="E228" s="18"/>
      <c r="F228" s="21" t="s">
        <v>41</v>
      </c>
      <c r="G228" s="21" t="s">
        <v>85</v>
      </c>
      <c r="H228" s="22" t="s">
        <v>915</v>
      </c>
      <c r="I228" s="18"/>
      <c r="J228" s="22" t="s">
        <v>916</v>
      </c>
      <c r="K228" s="24" t="s">
        <v>917</v>
      </c>
      <c r="L228" s="24"/>
      <c r="M228" s="22" t="s">
        <v>870</v>
      </c>
      <c r="N228" s="25" t="s">
        <v>54</v>
      </c>
      <c r="O228" s="22"/>
      <c r="P228" s="18"/>
      <c r="Q228" s="18"/>
      <c r="R228" s="18"/>
      <c r="S228" s="29">
        <v>43194.0</v>
      </c>
      <c r="T228" s="21" t="s">
        <v>63</v>
      </c>
      <c r="U228" s="21" t="s">
        <v>64</v>
      </c>
      <c r="V228" s="18"/>
      <c r="W228" s="18"/>
      <c r="X228" s="18"/>
      <c r="Y228" s="18"/>
      <c r="Z228" s="18"/>
      <c r="AA228" s="18"/>
    </row>
    <row r="229">
      <c r="A229" s="17" t="s">
        <v>918</v>
      </c>
      <c r="B229" s="21"/>
      <c r="C229" s="21"/>
      <c r="D229" s="21"/>
      <c r="E229" s="70"/>
      <c r="F229" s="21" t="s">
        <v>41</v>
      </c>
      <c r="G229" s="21" t="s">
        <v>85</v>
      </c>
      <c r="H229" s="22" t="s">
        <v>919</v>
      </c>
      <c r="I229" s="48"/>
      <c r="J229" s="17" t="s">
        <v>920</v>
      </c>
      <c r="K229" s="24" t="s">
        <v>921</v>
      </c>
      <c r="L229" s="24" t="s">
        <v>922</v>
      </c>
      <c r="M229" s="17" t="s">
        <v>231</v>
      </c>
      <c r="N229" s="25" t="s">
        <v>54</v>
      </c>
      <c r="O229" s="26" t="s">
        <v>923</v>
      </c>
      <c r="P229" s="21"/>
      <c r="Q229" s="47"/>
      <c r="R229" s="18"/>
      <c r="S229" s="29">
        <v>43194.0</v>
      </c>
      <c r="T229" s="21" t="s">
        <v>63</v>
      </c>
      <c r="U229" s="21" t="s">
        <v>64</v>
      </c>
      <c r="V229" s="21"/>
      <c r="W229" s="17"/>
      <c r="X229" s="18"/>
      <c r="Y229" s="18"/>
      <c r="Z229" s="18"/>
      <c r="AA229" s="18"/>
    </row>
    <row r="230">
      <c r="A230" s="17" t="s">
        <v>918</v>
      </c>
      <c r="B230" s="21"/>
      <c r="C230" s="21"/>
      <c r="D230" s="21"/>
      <c r="E230" s="70"/>
      <c r="F230" s="21" t="s">
        <v>41</v>
      </c>
      <c r="G230" s="21" t="s">
        <v>45</v>
      </c>
      <c r="H230" s="22" t="s">
        <v>924</v>
      </c>
      <c r="I230" s="48"/>
      <c r="J230" s="17" t="s">
        <v>920</v>
      </c>
      <c r="K230" s="24" t="s">
        <v>921</v>
      </c>
      <c r="L230" s="24" t="s">
        <v>922</v>
      </c>
      <c r="M230" s="17" t="s">
        <v>231</v>
      </c>
      <c r="N230" s="25" t="s">
        <v>54</v>
      </c>
      <c r="O230" s="26" t="s">
        <v>923</v>
      </c>
      <c r="P230" s="21"/>
      <c r="Q230" s="47"/>
      <c r="R230" s="18"/>
      <c r="S230" s="29">
        <v>43194.0</v>
      </c>
      <c r="T230" s="21" t="s">
        <v>63</v>
      </c>
      <c r="U230" s="21" t="s">
        <v>64</v>
      </c>
      <c r="V230" s="21"/>
      <c r="W230" s="17"/>
      <c r="X230" s="18"/>
      <c r="Y230" s="18"/>
      <c r="Z230" s="18"/>
      <c r="AA230" s="18"/>
    </row>
    <row r="231">
      <c r="A231" s="22" t="s">
        <v>925</v>
      </c>
      <c r="B231" s="18"/>
      <c r="C231" s="18"/>
      <c r="D231" s="18"/>
      <c r="E231" s="18"/>
      <c r="F231" s="21" t="s">
        <v>41</v>
      </c>
      <c r="G231" s="21" t="s">
        <v>45</v>
      </c>
      <c r="H231" s="22" t="s">
        <v>926</v>
      </c>
      <c r="I231" s="18"/>
      <c r="J231" s="22" t="s">
        <v>927</v>
      </c>
      <c r="K231" s="24" t="s">
        <v>928</v>
      </c>
      <c r="L231" s="24"/>
      <c r="M231" s="22" t="s">
        <v>929</v>
      </c>
      <c r="N231" s="25" t="s">
        <v>54</v>
      </c>
      <c r="O231" s="22"/>
      <c r="P231" s="18"/>
      <c r="Q231" s="18"/>
      <c r="R231" s="18"/>
      <c r="S231" s="29">
        <v>43194.0</v>
      </c>
      <c r="T231" s="21" t="s">
        <v>63</v>
      </c>
      <c r="U231" s="21" t="s">
        <v>64</v>
      </c>
      <c r="V231" s="18"/>
      <c r="W231" s="22"/>
      <c r="X231" s="18"/>
      <c r="Y231" s="18"/>
      <c r="Z231" s="18"/>
      <c r="AA231" s="18"/>
    </row>
    <row r="232">
      <c r="A232" s="22" t="s">
        <v>930</v>
      </c>
      <c r="B232" s="18"/>
      <c r="C232" s="18"/>
      <c r="D232" s="18"/>
      <c r="E232" s="18"/>
      <c r="F232" s="21" t="s">
        <v>41</v>
      </c>
      <c r="G232" s="21" t="s">
        <v>45</v>
      </c>
      <c r="H232" s="22" t="s">
        <v>931</v>
      </c>
      <c r="I232" s="18"/>
      <c r="J232" s="22" t="s">
        <v>932</v>
      </c>
      <c r="K232" s="24" t="s">
        <v>933</v>
      </c>
      <c r="L232" s="24"/>
      <c r="M232" s="22" t="s">
        <v>238</v>
      </c>
      <c r="N232" s="25" t="s">
        <v>54</v>
      </c>
      <c r="O232" s="22"/>
      <c r="P232" s="18"/>
      <c r="Q232" s="18"/>
      <c r="R232" s="18"/>
      <c r="S232" s="29">
        <v>43194.0</v>
      </c>
      <c r="T232" s="21" t="s">
        <v>63</v>
      </c>
      <c r="U232" s="21" t="s">
        <v>64</v>
      </c>
      <c r="V232" s="18"/>
      <c r="W232" s="18"/>
      <c r="X232" s="18"/>
      <c r="Y232" s="18"/>
      <c r="Z232" s="18"/>
      <c r="AA232" s="18"/>
    </row>
    <row r="233">
      <c r="A233" s="22" t="s">
        <v>934</v>
      </c>
      <c r="B233" s="18"/>
      <c r="C233" s="18"/>
      <c r="D233" s="18"/>
      <c r="E233" s="18"/>
      <c r="F233" s="21" t="s">
        <v>41</v>
      </c>
      <c r="G233" s="21" t="s">
        <v>45</v>
      </c>
      <c r="H233" s="22" t="s">
        <v>935</v>
      </c>
      <c r="I233" s="18"/>
      <c r="J233" s="22" t="s">
        <v>936</v>
      </c>
      <c r="K233" s="24" t="s">
        <v>937</v>
      </c>
      <c r="L233" s="24" t="s">
        <v>938</v>
      </c>
      <c r="M233" s="22" t="s">
        <v>939</v>
      </c>
      <c r="N233" s="25" t="s">
        <v>54</v>
      </c>
      <c r="O233" s="22"/>
      <c r="P233" s="18"/>
      <c r="Q233" s="18"/>
      <c r="R233" s="18"/>
      <c r="S233" s="29">
        <v>43194.0</v>
      </c>
      <c r="T233" s="21" t="s">
        <v>63</v>
      </c>
      <c r="U233" s="21" t="s">
        <v>64</v>
      </c>
      <c r="V233" s="18"/>
      <c r="W233" s="18"/>
      <c r="X233" s="18"/>
      <c r="Y233" s="18"/>
      <c r="Z233" s="18"/>
      <c r="AA233" s="18"/>
    </row>
    <row r="234">
      <c r="A234" s="22" t="s">
        <v>934</v>
      </c>
      <c r="B234" s="18"/>
      <c r="C234" s="18"/>
      <c r="D234" s="18"/>
      <c r="E234" s="18"/>
      <c r="F234" s="21" t="s">
        <v>41</v>
      </c>
      <c r="G234" s="21" t="s">
        <v>85</v>
      </c>
      <c r="H234" s="22" t="s">
        <v>940</v>
      </c>
      <c r="I234" s="18"/>
      <c r="J234" s="22" t="s">
        <v>936</v>
      </c>
      <c r="K234" s="24" t="s">
        <v>937</v>
      </c>
      <c r="L234" s="24" t="s">
        <v>938</v>
      </c>
      <c r="M234" s="22" t="s">
        <v>939</v>
      </c>
      <c r="N234" s="25" t="s">
        <v>54</v>
      </c>
      <c r="O234" s="22"/>
      <c r="P234" s="18"/>
      <c r="Q234" s="18"/>
      <c r="R234" s="18"/>
      <c r="S234" s="29">
        <v>43194.0</v>
      </c>
      <c r="T234" s="21" t="s">
        <v>63</v>
      </c>
      <c r="U234" s="21" t="s">
        <v>64</v>
      </c>
      <c r="V234" s="18"/>
      <c r="W234" s="18"/>
      <c r="X234" s="18"/>
      <c r="Y234" s="18"/>
      <c r="Z234" s="18"/>
      <c r="AA234" s="18"/>
    </row>
    <row r="235">
      <c r="A235" s="22" t="s">
        <v>941</v>
      </c>
      <c r="B235" s="18"/>
      <c r="C235" s="18"/>
      <c r="D235" s="18"/>
      <c r="E235" s="18"/>
      <c r="F235" s="21" t="s">
        <v>41</v>
      </c>
      <c r="G235" s="21" t="s">
        <v>45</v>
      </c>
      <c r="H235" s="22" t="s">
        <v>942</v>
      </c>
      <c r="I235" s="18"/>
      <c r="J235" s="22" t="s">
        <v>936</v>
      </c>
      <c r="K235" s="24" t="s">
        <v>937</v>
      </c>
      <c r="L235" s="24"/>
      <c r="M235" s="22" t="s">
        <v>939</v>
      </c>
      <c r="N235" s="25" t="s">
        <v>54</v>
      </c>
      <c r="O235" s="22" t="s">
        <v>943</v>
      </c>
      <c r="P235" s="18"/>
      <c r="Q235" s="18"/>
      <c r="R235" s="18"/>
      <c r="S235" s="29">
        <v>43194.0</v>
      </c>
      <c r="T235" s="21" t="s">
        <v>63</v>
      </c>
      <c r="U235" s="21" t="s">
        <v>64</v>
      </c>
      <c r="V235" s="18"/>
      <c r="W235" s="22"/>
      <c r="X235" s="18"/>
      <c r="Y235" s="18"/>
      <c r="Z235" s="18"/>
      <c r="AA235" s="18"/>
    </row>
    <row r="236">
      <c r="A236" s="22" t="s">
        <v>944</v>
      </c>
      <c r="B236" s="18"/>
      <c r="C236" s="18"/>
      <c r="D236" s="18"/>
      <c r="E236" s="18"/>
      <c r="F236" s="21" t="s">
        <v>41</v>
      </c>
      <c r="G236" s="21" t="s">
        <v>85</v>
      </c>
      <c r="H236" s="22" t="s">
        <v>945</v>
      </c>
      <c r="I236" s="18"/>
      <c r="J236" s="22" t="s">
        <v>946</v>
      </c>
      <c r="K236" s="24" t="s">
        <v>947</v>
      </c>
      <c r="L236" s="24"/>
      <c r="M236" s="22" t="s">
        <v>948</v>
      </c>
      <c r="N236" s="25" t="s">
        <v>54</v>
      </c>
      <c r="O236" s="42" t="s">
        <v>949</v>
      </c>
      <c r="P236" s="18"/>
      <c r="Q236" s="18"/>
      <c r="R236" s="18"/>
      <c r="S236" s="29">
        <v>43194.0</v>
      </c>
      <c r="T236" s="21" t="s">
        <v>63</v>
      </c>
      <c r="U236" s="21" t="s">
        <v>64</v>
      </c>
      <c r="V236" s="18"/>
      <c r="W236" s="22"/>
      <c r="X236" s="18"/>
      <c r="Y236" s="18"/>
      <c r="Z236" s="18"/>
      <c r="AA236" s="18"/>
    </row>
    <row r="237">
      <c r="A237" s="22" t="s">
        <v>944</v>
      </c>
      <c r="B237" s="18"/>
      <c r="C237" s="18"/>
      <c r="D237" s="18"/>
      <c r="E237" s="18"/>
      <c r="F237" s="21" t="s">
        <v>41</v>
      </c>
      <c r="G237" s="21" t="s">
        <v>45</v>
      </c>
      <c r="H237" s="22" t="s">
        <v>950</v>
      </c>
      <c r="I237" s="18"/>
      <c r="J237" s="22" t="s">
        <v>946</v>
      </c>
      <c r="K237" s="24" t="s">
        <v>947</v>
      </c>
      <c r="L237" s="24"/>
      <c r="M237" s="22" t="s">
        <v>948</v>
      </c>
      <c r="N237" s="25" t="s">
        <v>54</v>
      </c>
      <c r="O237" s="42" t="s">
        <v>949</v>
      </c>
      <c r="P237" s="18"/>
      <c r="Q237" s="18"/>
      <c r="R237" s="18"/>
      <c r="S237" s="29">
        <v>43194.0</v>
      </c>
      <c r="T237" s="21" t="s">
        <v>63</v>
      </c>
      <c r="U237" s="21" t="s">
        <v>64</v>
      </c>
      <c r="V237" s="18"/>
      <c r="W237" s="22"/>
      <c r="X237" s="18"/>
      <c r="Y237" s="18"/>
      <c r="Z237" s="18"/>
      <c r="AA237" s="18"/>
    </row>
    <row r="238">
      <c r="A238" s="17" t="s">
        <v>951</v>
      </c>
      <c r="B238" s="21"/>
      <c r="C238" s="21"/>
      <c r="D238" s="18"/>
      <c r="E238" s="18"/>
      <c r="F238" s="21" t="s">
        <v>41</v>
      </c>
      <c r="G238" s="21" t="s">
        <v>45</v>
      </c>
      <c r="H238" s="22" t="s">
        <v>952</v>
      </c>
      <c r="I238" s="48"/>
      <c r="J238" s="17" t="s">
        <v>953</v>
      </c>
      <c r="K238" s="24" t="s">
        <v>954</v>
      </c>
      <c r="L238" s="24"/>
      <c r="M238" s="17" t="s">
        <v>171</v>
      </c>
      <c r="N238" s="25" t="s">
        <v>54</v>
      </c>
      <c r="O238" s="26" t="s">
        <v>955</v>
      </c>
      <c r="P238" s="21"/>
      <c r="Q238" s="47"/>
      <c r="R238" s="18"/>
      <c r="S238" s="29">
        <v>43194.0</v>
      </c>
      <c r="T238" s="21" t="s">
        <v>63</v>
      </c>
      <c r="U238" s="21" t="s">
        <v>64</v>
      </c>
      <c r="V238" s="21"/>
      <c r="W238" s="22"/>
      <c r="X238" s="18"/>
      <c r="Y238" s="18"/>
      <c r="Z238" s="18"/>
      <c r="AA238" s="18"/>
    </row>
    <row r="239">
      <c r="A239" s="17" t="s">
        <v>956</v>
      </c>
      <c r="B239" s="21"/>
      <c r="C239" s="21"/>
      <c r="D239" s="18"/>
      <c r="E239" s="18"/>
      <c r="F239" s="21" t="s">
        <v>41</v>
      </c>
      <c r="G239" s="21" t="s">
        <v>85</v>
      </c>
      <c r="H239" s="22" t="s">
        <v>957</v>
      </c>
      <c r="I239" s="48"/>
      <c r="J239" s="17" t="s">
        <v>958</v>
      </c>
      <c r="K239" s="24" t="s">
        <v>959</v>
      </c>
      <c r="L239" s="24"/>
      <c r="M239" s="17" t="s">
        <v>960</v>
      </c>
      <c r="N239" s="25" t="s">
        <v>54</v>
      </c>
      <c r="O239" s="26" t="s">
        <v>961</v>
      </c>
      <c r="P239" s="21"/>
      <c r="Q239" s="47"/>
      <c r="R239" s="18"/>
      <c r="S239" s="29">
        <v>43194.0</v>
      </c>
      <c r="T239" s="21" t="s">
        <v>63</v>
      </c>
      <c r="U239" s="21" t="s">
        <v>64</v>
      </c>
      <c r="V239" s="21"/>
      <c r="W239" s="22"/>
      <c r="X239" s="18"/>
      <c r="Y239" s="18"/>
      <c r="Z239" s="18"/>
      <c r="AA239" s="18"/>
    </row>
    <row r="240">
      <c r="A240" s="17" t="s">
        <v>956</v>
      </c>
      <c r="B240" s="21"/>
      <c r="C240" s="21"/>
      <c r="D240" s="18"/>
      <c r="E240" s="18"/>
      <c r="F240" s="21" t="s">
        <v>41</v>
      </c>
      <c r="G240" s="21" t="s">
        <v>45</v>
      </c>
      <c r="H240" s="22" t="s">
        <v>962</v>
      </c>
      <c r="I240" s="48"/>
      <c r="J240" s="17" t="s">
        <v>958</v>
      </c>
      <c r="K240" s="24" t="s">
        <v>959</v>
      </c>
      <c r="L240" s="24"/>
      <c r="M240" s="17" t="s">
        <v>960</v>
      </c>
      <c r="N240" s="25" t="s">
        <v>54</v>
      </c>
      <c r="O240" s="26" t="s">
        <v>961</v>
      </c>
      <c r="P240" s="21"/>
      <c r="Q240" s="47"/>
      <c r="R240" s="18"/>
      <c r="S240" s="29">
        <v>43194.0</v>
      </c>
      <c r="T240" s="21" t="s">
        <v>63</v>
      </c>
      <c r="U240" s="21" t="s">
        <v>64</v>
      </c>
      <c r="V240" s="21"/>
      <c r="W240" s="22"/>
      <c r="X240" s="18"/>
      <c r="Y240" s="18"/>
      <c r="Z240" s="18"/>
      <c r="AA240" s="18"/>
    </row>
    <row r="241">
      <c r="A241" s="22" t="s">
        <v>963</v>
      </c>
      <c r="B241" s="18"/>
      <c r="C241" s="18"/>
      <c r="D241" s="18"/>
      <c r="E241" s="18"/>
      <c r="F241" s="21" t="s">
        <v>41</v>
      </c>
      <c r="G241" s="21" t="s">
        <v>85</v>
      </c>
      <c r="H241" s="22" t="s">
        <v>964</v>
      </c>
      <c r="I241" s="18"/>
      <c r="J241" s="22" t="s">
        <v>958</v>
      </c>
      <c r="K241" s="24" t="s">
        <v>959</v>
      </c>
      <c r="L241" s="24" t="s">
        <v>965</v>
      </c>
      <c r="M241" s="22" t="s">
        <v>960</v>
      </c>
      <c r="N241" s="25" t="s">
        <v>54</v>
      </c>
      <c r="O241" s="42" t="s">
        <v>966</v>
      </c>
      <c r="P241" s="18"/>
      <c r="Q241" s="18"/>
      <c r="R241" s="18"/>
      <c r="S241" s="29">
        <v>43194.0</v>
      </c>
      <c r="T241" s="21" t="s">
        <v>63</v>
      </c>
      <c r="U241" s="21" t="s">
        <v>64</v>
      </c>
      <c r="V241" s="18"/>
      <c r="W241" s="22"/>
      <c r="X241" s="18"/>
      <c r="Y241" s="18"/>
      <c r="Z241" s="18"/>
      <c r="AA241" s="18"/>
    </row>
    <row r="242">
      <c r="A242" s="22" t="s">
        <v>963</v>
      </c>
      <c r="B242" s="18"/>
      <c r="C242" s="36" t="s">
        <v>967</v>
      </c>
      <c r="D242" s="18"/>
      <c r="E242" s="18"/>
      <c r="F242" s="21" t="s">
        <v>131</v>
      </c>
      <c r="G242" s="21" t="s">
        <v>45</v>
      </c>
      <c r="H242" s="39" t="s">
        <v>968</v>
      </c>
      <c r="I242" s="18"/>
      <c r="J242" s="22" t="s">
        <v>958</v>
      </c>
      <c r="K242" s="24" t="s">
        <v>959</v>
      </c>
      <c r="L242" s="24" t="s">
        <v>965</v>
      </c>
      <c r="M242" s="22" t="s">
        <v>960</v>
      </c>
      <c r="N242" s="25" t="s">
        <v>54</v>
      </c>
      <c r="O242" s="42" t="s">
        <v>966</v>
      </c>
      <c r="P242" s="18"/>
      <c r="Q242" s="18"/>
      <c r="R242" s="18"/>
      <c r="S242" s="29">
        <v>43194.0</v>
      </c>
      <c r="T242" s="21" t="s">
        <v>63</v>
      </c>
      <c r="U242" s="21" t="s">
        <v>64</v>
      </c>
      <c r="V242" s="18"/>
      <c r="W242" s="22"/>
      <c r="X242" s="18"/>
      <c r="Y242" s="18"/>
      <c r="Z242" s="18"/>
      <c r="AA242" s="18"/>
    </row>
    <row r="243">
      <c r="A243" s="22" t="s">
        <v>969</v>
      </c>
      <c r="B243" s="18"/>
      <c r="C243" s="18"/>
      <c r="D243" s="18"/>
      <c r="E243" s="18"/>
      <c r="F243" s="21" t="s">
        <v>41</v>
      </c>
      <c r="G243" s="21" t="s">
        <v>85</v>
      </c>
      <c r="H243" s="22" t="s">
        <v>970</v>
      </c>
      <c r="I243" s="18"/>
      <c r="J243" s="22" t="s">
        <v>958</v>
      </c>
      <c r="K243" s="24" t="s">
        <v>959</v>
      </c>
      <c r="L243" s="24"/>
      <c r="M243" s="22" t="s">
        <v>960</v>
      </c>
      <c r="N243" s="25" t="s">
        <v>54</v>
      </c>
      <c r="O243" s="22"/>
      <c r="P243" s="18"/>
      <c r="Q243" s="18"/>
      <c r="R243" s="18"/>
      <c r="S243" s="29">
        <v>43194.0</v>
      </c>
      <c r="T243" s="21" t="s">
        <v>63</v>
      </c>
      <c r="U243" s="21" t="s">
        <v>64</v>
      </c>
      <c r="V243" s="18"/>
      <c r="W243" s="22"/>
      <c r="X243" s="18"/>
      <c r="Y243" s="18"/>
      <c r="Z243" s="18"/>
      <c r="AA243" s="18"/>
    </row>
    <row r="244">
      <c r="A244" s="22" t="s">
        <v>969</v>
      </c>
      <c r="B244" s="18"/>
      <c r="C244" s="18"/>
      <c r="D244" s="18"/>
      <c r="E244" s="18"/>
      <c r="F244" s="21" t="s">
        <v>41</v>
      </c>
      <c r="G244" s="21" t="s">
        <v>45</v>
      </c>
      <c r="H244" s="22" t="s">
        <v>971</v>
      </c>
      <c r="I244" s="18"/>
      <c r="J244" s="22" t="s">
        <v>958</v>
      </c>
      <c r="K244" s="24" t="s">
        <v>959</v>
      </c>
      <c r="L244" s="24"/>
      <c r="M244" s="22" t="s">
        <v>960</v>
      </c>
      <c r="N244" s="25" t="s">
        <v>54</v>
      </c>
      <c r="O244" s="22"/>
      <c r="P244" s="18"/>
      <c r="Q244" s="18"/>
      <c r="R244" s="18"/>
      <c r="S244" s="29">
        <v>43194.0</v>
      </c>
      <c r="T244" s="21" t="s">
        <v>63</v>
      </c>
      <c r="U244" s="21" t="s">
        <v>64</v>
      </c>
      <c r="V244" s="18"/>
      <c r="W244" s="22"/>
      <c r="X244" s="18"/>
      <c r="Y244" s="18"/>
      <c r="Z244" s="18"/>
      <c r="AA244" s="18"/>
    </row>
    <row r="245">
      <c r="A245" s="17" t="s">
        <v>972</v>
      </c>
      <c r="B245" s="21"/>
      <c r="C245" s="21"/>
      <c r="D245" s="18"/>
      <c r="E245" s="18"/>
      <c r="F245" s="21" t="s">
        <v>41</v>
      </c>
      <c r="G245" s="21" t="s">
        <v>45</v>
      </c>
      <c r="H245" s="22" t="s">
        <v>973</v>
      </c>
      <c r="I245" s="48"/>
      <c r="J245" s="17" t="s">
        <v>974</v>
      </c>
      <c r="K245" s="24" t="s">
        <v>975</v>
      </c>
      <c r="L245" s="24"/>
      <c r="M245" s="17" t="s">
        <v>976</v>
      </c>
      <c r="N245" s="25" t="s">
        <v>54</v>
      </c>
      <c r="O245" s="26" t="s">
        <v>977</v>
      </c>
      <c r="P245" s="21"/>
      <c r="Q245" s="47"/>
      <c r="R245" s="18"/>
      <c r="S245" s="29">
        <v>43194.0</v>
      </c>
      <c r="T245" s="21" t="s">
        <v>63</v>
      </c>
      <c r="U245" s="21" t="s">
        <v>64</v>
      </c>
      <c r="V245" s="21"/>
      <c r="W245" s="22"/>
      <c r="X245" s="18"/>
      <c r="Y245" s="18"/>
      <c r="Z245" s="18"/>
      <c r="AA245" s="18"/>
    </row>
    <row r="246">
      <c r="A246" s="17" t="s">
        <v>978</v>
      </c>
      <c r="B246" s="21"/>
      <c r="C246" s="21"/>
      <c r="D246" s="18"/>
      <c r="E246" s="18"/>
      <c r="F246" s="21" t="s">
        <v>41</v>
      </c>
      <c r="G246" s="21" t="s">
        <v>45</v>
      </c>
      <c r="H246" s="22" t="s">
        <v>979</v>
      </c>
      <c r="I246" s="48"/>
      <c r="J246" s="17" t="s">
        <v>980</v>
      </c>
      <c r="K246" s="24" t="s">
        <v>981</v>
      </c>
      <c r="L246" s="24"/>
      <c r="M246" s="17" t="s">
        <v>982</v>
      </c>
      <c r="N246" s="25" t="s">
        <v>54</v>
      </c>
      <c r="O246" s="26" t="s">
        <v>983</v>
      </c>
      <c r="P246" s="21"/>
      <c r="Q246" s="47"/>
      <c r="R246" s="18"/>
      <c r="S246" s="29">
        <v>43194.0</v>
      </c>
      <c r="T246" s="21" t="s">
        <v>63</v>
      </c>
      <c r="U246" s="21" t="s">
        <v>64</v>
      </c>
      <c r="V246" s="21"/>
      <c r="W246" s="22"/>
      <c r="X246" s="18"/>
      <c r="Y246" s="18"/>
      <c r="Z246" s="18"/>
      <c r="AA246" s="18"/>
    </row>
    <row r="247">
      <c r="A247" s="17" t="s">
        <v>984</v>
      </c>
      <c r="B247" s="21"/>
      <c r="C247" s="21"/>
      <c r="D247" s="18"/>
      <c r="E247" s="18"/>
      <c r="F247" s="21" t="s">
        <v>41</v>
      </c>
      <c r="G247" s="21" t="s">
        <v>45</v>
      </c>
      <c r="H247" s="22" t="s">
        <v>985</v>
      </c>
      <c r="I247" s="48"/>
      <c r="J247" s="17" t="s">
        <v>986</v>
      </c>
      <c r="K247" s="24" t="s">
        <v>987</v>
      </c>
      <c r="L247" s="24"/>
      <c r="M247" s="17" t="s">
        <v>587</v>
      </c>
      <c r="N247" s="25" t="s">
        <v>54</v>
      </c>
      <c r="O247" s="26" t="s">
        <v>988</v>
      </c>
      <c r="P247" s="21"/>
      <c r="Q247" s="47"/>
      <c r="R247" s="18"/>
      <c r="S247" s="29">
        <v>43194.0</v>
      </c>
      <c r="T247" s="21" t="s">
        <v>63</v>
      </c>
      <c r="U247" s="21" t="s">
        <v>64</v>
      </c>
      <c r="V247" s="21"/>
      <c r="W247" s="22"/>
      <c r="X247" s="18"/>
      <c r="Y247" s="18"/>
      <c r="Z247" s="18"/>
      <c r="AA247" s="18"/>
    </row>
    <row r="248">
      <c r="A248" s="17" t="s">
        <v>989</v>
      </c>
      <c r="B248" s="21"/>
      <c r="C248" s="21"/>
      <c r="D248" s="18"/>
      <c r="E248" s="18"/>
      <c r="F248" s="21" t="s">
        <v>41</v>
      </c>
      <c r="G248" s="21" t="s">
        <v>85</v>
      </c>
      <c r="H248" s="22" t="s">
        <v>990</v>
      </c>
      <c r="I248" s="48"/>
      <c r="J248" s="17" t="s">
        <v>986</v>
      </c>
      <c r="K248" s="24" t="s">
        <v>991</v>
      </c>
      <c r="L248" s="24"/>
      <c r="M248" s="17" t="s">
        <v>587</v>
      </c>
      <c r="N248" s="25" t="s">
        <v>54</v>
      </c>
      <c r="O248" s="17" t="s">
        <v>992</v>
      </c>
      <c r="P248" s="21"/>
      <c r="Q248" s="47"/>
      <c r="R248" s="18"/>
      <c r="S248" s="29">
        <v>43194.0</v>
      </c>
      <c r="T248" s="21" t="s">
        <v>63</v>
      </c>
      <c r="U248" s="21" t="s">
        <v>64</v>
      </c>
      <c r="V248" s="21"/>
      <c r="W248" s="22"/>
      <c r="X248" s="18"/>
      <c r="Y248" s="18"/>
      <c r="Z248" s="18"/>
      <c r="AA248" s="18"/>
    </row>
    <row r="249">
      <c r="A249" s="17" t="s">
        <v>989</v>
      </c>
      <c r="B249" s="21"/>
      <c r="C249" s="36" t="s">
        <v>993</v>
      </c>
      <c r="D249" s="18"/>
      <c r="E249" s="18"/>
      <c r="F249" s="21" t="s">
        <v>41</v>
      </c>
      <c r="G249" s="21" t="s">
        <v>45</v>
      </c>
      <c r="H249" s="39" t="s">
        <v>994</v>
      </c>
      <c r="I249" s="48"/>
      <c r="J249" s="17" t="s">
        <v>986</v>
      </c>
      <c r="K249" s="24" t="s">
        <v>991</v>
      </c>
      <c r="L249" s="24"/>
      <c r="M249" s="17" t="s">
        <v>587</v>
      </c>
      <c r="N249" s="25" t="s">
        <v>54</v>
      </c>
      <c r="O249" s="17" t="s">
        <v>992</v>
      </c>
      <c r="P249" s="21"/>
      <c r="Q249" s="47"/>
      <c r="R249" s="18"/>
      <c r="S249" s="29">
        <v>43194.0</v>
      </c>
      <c r="T249" s="21" t="s">
        <v>63</v>
      </c>
      <c r="U249" s="21" t="s">
        <v>64</v>
      </c>
      <c r="V249" s="21"/>
      <c r="W249" s="22"/>
      <c r="X249" s="18"/>
      <c r="Y249" s="18"/>
      <c r="Z249" s="18"/>
      <c r="AA249" s="18"/>
    </row>
    <row r="250">
      <c r="A250" s="22" t="s">
        <v>995</v>
      </c>
      <c r="B250" s="18"/>
      <c r="C250" s="18"/>
      <c r="D250" s="18"/>
      <c r="E250" s="18"/>
      <c r="F250" s="21" t="s">
        <v>44</v>
      </c>
      <c r="G250" s="21" t="s">
        <v>45</v>
      </c>
      <c r="H250" s="22" t="s">
        <v>996</v>
      </c>
      <c r="I250" s="18"/>
      <c r="J250" s="22" t="s">
        <v>986</v>
      </c>
      <c r="K250" s="24" t="s">
        <v>991</v>
      </c>
      <c r="L250" s="24"/>
      <c r="M250" s="22" t="s">
        <v>587</v>
      </c>
      <c r="N250" s="25" t="s">
        <v>54</v>
      </c>
      <c r="O250" s="42" t="s">
        <v>997</v>
      </c>
      <c r="P250" s="18"/>
      <c r="Q250" s="18"/>
      <c r="R250" s="18"/>
      <c r="S250" s="29">
        <v>43194.0</v>
      </c>
      <c r="T250" s="21" t="s">
        <v>63</v>
      </c>
      <c r="U250" s="21" t="s">
        <v>64</v>
      </c>
      <c r="V250" s="18"/>
      <c r="W250" s="22"/>
      <c r="X250" s="18"/>
      <c r="Y250" s="18"/>
      <c r="Z250" s="18"/>
      <c r="AA250" s="18"/>
    </row>
    <row r="251">
      <c r="A251" s="17" t="s">
        <v>998</v>
      </c>
      <c r="B251" s="18"/>
      <c r="C251" s="18"/>
      <c r="D251" s="18"/>
      <c r="E251" s="18"/>
      <c r="F251" s="21" t="s">
        <v>41</v>
      </c>
      <c r="G251" s="21" t="s">
        <v>45</v>
      </c>
      <c r="H251" s="22" t="s">
        <v>999</v>
      </c>
      <c r="I251" s="18"/>
      <c r="J251" s="17" t="s">
        <v>1000</v>
      </c>
      <c r="K251" s="24" t="s">
        <v>1001</v>
      </c>
      <c r="L251" s="24"/>
      <c r="M251" s="17" t="s">
        <v>830</v>
      </c>
      <c r="N251" s="25" t="s">
        <v>54</v>
      </c>
      <c r="O251" s="26" t="s">
        <v>1002</v>
      </c>
      <c r="P251" s="18"/>
      <c r="Q251" s="18"/>
      <c r="R251" s="18"/>
      <c r="S251" s="29">
        <v>43194.0</v>
      </c>
      <c r="T251" s="21" t="s">
        <v>63</v>
      </c>
      <c r="U251" s="21" t="s">
        <v>64</v>
      </c>
      <c r="V251" s="21"/>
      <c r="W251" s="22"/>
      <c r="X251" s="18"/>
      <c r="Y251" s="18"/>
      <c r="Z251" s="18"/>
      <c r="AA251" s="18"/>
    </row>
    <row r="252">
      <c r="A252" s="17" t="s">
        <v>1003</v>
      </c>
      <c r="B252" s="18"/>
      <c r="C252" s="18"/>
      <c r="D252" s="18"/>
      <c r="E252" s="18"/>
      <c r="F252" s="21" t="s">
        <v>41</v>
      </c>
      <c r="G252" s="21" t="s">
        <v>45</v>
      </c>
      <c r="H252" s="22" t="s">
        <v>1004</v>
      </c>
      <c r="I252" s="18"/>
      <c r="J252" s="17" t="s">
        <v>1000</v>
      </c>
      <c r="K252" s="24" t="s">
        <v>1001</v>
      </c>
      <c r="L252" s="24"/>
      <c r="M252" s="17" t="s">
        <v>830</v>
      </c>
      <c r="N252" s="25" t="s">
        <v>54</v>
      </c>
      <c r="O252" s="42" t="s">
        <v>1005</v>
      </c>
      <c r="P252" s="18"/>
      <c r="Q252" s="18"/>
      <c r="R252" s="18"/>
      <c r="S252" s="29">
        <v>43194.0</v>
      </c>
      <c r="T252" s="21" t="s">
        <v>63</v>
      </c>
      <c r="U252" s="21" t="s">
        <v>64</v>
      </c>
      <c r="V252" s="21"/>
      <c r="W252" s="22"/>
      <c r="X252" s="18"/>
      <c r="Y252" s="18"/>
      <c r="Z252" s="18"/>
      <c r="AA252" s="18"/>
    </row>
    <row r="253">
      <c r="A253" s="17" t="s">
        <v>1003</v>
      </c>
      <c r="B253" s="18"/>
      <c r="C253" s="18"/>
      <c r="D253" s="18"/>
      <c r="E253" s="18"/>
      <c r="F253" s="21" t="s">
        <v>41</v>
      </c>
      <c r="G253" s="21" t="s">
        <v>85</v>
      </c>
      <c r="H253" s="22" t="s">
        <v>1006</v>
      </c>
      <c r="I253" s="18"/>
      <c r="J253" s="17" t="s">
        <v>1000</v>
      </c>
      <c r="K253" s="24" t="s">
        <v>1001</v>
      </c>
      <c r="L253" s="24"/>
      <c r="M253" s="17" t="s">
        <v>830</v>
      </c>
      <c r="N253" s="25" t="s">
        <v>54</v>
      </c>
      <c r="O253" s="42" t="s">
        <v>1005</v>
      </c>
      <c r="P253" s="18"/>
      <c r="Q253" s="18"/>
      <c r="R253" s="18"/>
      <c r="S253" s="29">
        <v>43194.0</v>
      </c>
      <c r="T253" s="21" t="s">
        <v>63</v>
      </c>
      <c r="U253" s="21" t="s">
        <v>64</v>
      </c>
      <c r="V253" s="21"/>
      <c r="W253" s="22"/>
      <c r="X253" s="18"/>
      <c r="Y253" s="18"/>
      <c r="Z253" s="18"/>
      <c r="AA253" s="18"/>
    </row>
    <row r="254">
      <c r="A254" s="17" t="s">
        <v>1007</v>
      </c>
      <c r="B254" s="18"/>
      <c r="C254" s="18"/>
      <c r="D254" s="18"/>
      <c r="E254" s="18"/>
      <c r="F254" s="21" t="s">
        <v>41</v>
      </c>
      <c r="G254" s="21" t="s">
        <v>85</v>
      </c>
      <c r="H254" s="22" t="s">
        <v>1008</v>
      </c>
      <c r="I254" s="18"/>
      <c r="J254" s="17" t="s">
        <v>1000</v>
      </c>
      <c r="K254" s="24" t="s">
        <v>1001</v>
      </c>
      <c r="L254" s="24"/>
      <c r="M254" s="17" t="s">
        <v>830</v>
      </c>
      <c r="N254" s="25" t="s">
        <v>54</v>
      </c>
      <c r="O254" s="26" t="s">
        <v>1009</v>
      </c>
      <c r="P254" s="18"/>
      <c r="Q254" s="18"/>
      <c r="R254" s="18"/>
      <c r="S254" s="29">
        <v>43194.0</v>
      </c>
      <c r="T254" s="21" t="s">
        <v>63</v>
      </c>
      <c r="U254" s="21" t="s">
        <v>64</v>
      </c>
      <c r="V254" s="21"/>
      <c r="W254" s="17"/>
      <c r="X254" s="18"/>
      <c r="Y254" s="18"/>
      <c r="Z254" s="18"/>
      <c r="AA254" s="18"/>
    </row>
    <row r="255">
      <c r="A255" s="17" t="s">
        <v>1007</v>
      </c>
      <c r="B255" s="18"/>
      <c r="C255" s="18"/>
      <c r="D255" s="18"/>
      <c r="E255" s="18"/>
      <c r="F255" s="21" t="s">
        <v>41</v>
      </c>
      <c r="G255" s="21" t="s">
        <v>45</v>
      </c>
      <c r="H255" s="22" t="s">
        <v>1010</v>
      </c>
      <c r="I255" s="18"/>
      <c r="J255" s="17" t="s">
        <v>1000</v>
      </c>
      <c r="K255" s="24" t="s">
        <v>1001</v>
      </c>
      <c r="L255" s="24"/>
      <c r="M255" s="17" t="s">
        <v>830</v>
      </c>
      <c r="N255" s="25" t="s">
        <v>54</v>
      </c>
      <c r="O255" s="26" t="s">
        <v>1009</v>
      </c>
      <c r="P255" s="18"/>
      <c r="Q255" s="18"/>
      <c r="R255" s="18"/>
      <c r="S255" s="29">
        <v>43194.0</v>
      </c>
      <c r="T255" s="21" t="s">
        <v>63</v>
      </c>
      <c r="U255" s="21" t="s">
        <v>64</v>
      </c>
      <c r="V255" s="21"/>
      <c r="W255" s="17"/>
      <c r="X255" s="18"/>
      <c r="Y255" s="18"/>
      <c r="Z255" s="18"/>
      <c r="AA255" s="18"/>
    </row>
    <row r="256">
      <c r="A256" s="22" t="s">
        <v>1011</v>
      </c>
      <c r="B256" s="18"/>
      <c r="C256" s="18"/>
      <c r="D256" s="18"/>
      <c r="E256" s="18"/>
      <c r="F256" s="21" t="s">
        <v>41</v>
      </c>
      <c r="G256" s="21" t="s">
        <v>85</v>
      </c>
      <c r="H256" s="22" t="s">
        <v>1012</v>
      </c>
      <c r="I256" s="18"/>
      <c r="J256" s="22" t="s">
        <v>1000</v>
      </c>
      <c r="K256" s="24" t="s">
        <v>1001</v>
      </c>
      <c r="L256" s="24"/>
      <c r="M256" s="22" t="s">
        <v>830</v>
      </c>
      <c r="N256" s="25" t="s">
        <v>54</v>
      </c>
      <c r="O256" s="42" t="s">
        <v>1013</v>
      </c>
      <c r="P256" s="18"/>
      <c r="Q256" s="18"/>
      <c r="R256" s="18"/>
      <c r="S256" s="29">
        <v>43194.0</v>
      </c>
      <c r="T256" s="21" t="s">
        <v>63</v>
      </c>
      <c r="U256" s="21" t="s">
        <v>64</v>
      </c>
      <c r="V256" s="18"/>
      <c r="W256" s="18"/>
      <c r="X256" s="18"/>
      <c r="Y256" s="18"/>
      <c r="Z256" s="18"/>
      <c r="AA256" s="18"/>
    </row>
    <row r="257">
      <c r="A257" s="22" t="s">
        <v>1011</v>
      </c>
      <c r="B257" s="18"/>
      <c r="C257" s="18"/>
      <c r="D257" s="18"/>
      <c r="E257" s="18"/>
      <c r="F257" s="21" t="s">
        <v>41</v>
      </c>
      <c r="G257" s="21" t="s">
        <v>45</v>
      </c>
      <c r="H257" s="22" t="s">
        <v>1014</v>
      </c>
      <c r="I257" s="18"/>
      <c r="J257" s="22" t="s">
        <v>1000</v>
      </c>
      <c r="K257" s="24" t="s">
        <v>1001</v>
      </c>
      <c r="L257" s="24"/>
      <c r="M257" s="22" t="s">
        <v>830</v>
      </c>
      <c r="N257" s="25" t="s">
        <v>54</v>
      </c>
      <c r="O257" s="42" t="s">
        <v>1013</v>
      </c>
      <c r="P257" s="18"/>
      <c r="Q257" s="18"/>
      <c r="R257" s="18"/>
      <c r="S257" s="29">
        <v>43194.0</v>
      </c>
      <c r="T257" s="21" t="s">
        <v>63</v>
      </c>
      <c r="U257" s="21" t="s">
        <v>64</v>
      </c>
      <c r="V257" s="18"/>
      <c r="W257" s="18"/>
      <c r="X257" s="18"/>
      <c r="Y257" s="18"/>
      <c r="Z257" s="18"/>
      <c r="AA257" s="18"/>
    </row>
    <row r="258">
      <c r="A258" s="22" t="s">
        <v>1015</v>
      </c>
      <c r="B258" s="18"/>
      <c r="C258" s="18"/>
      <c r="D258" s="18"/>
      <c r="E258" s="18"/>
      <c r="F258" s="21" t="s">
        <v>44</v>
      </c>
      <c r="G258" s="21" t="s">
        <v>45</v>
      </c>
      <c r="H258" s="22" t="s">
        <v>1016</v>
      </c>
      <c r="I258" s="18"/>
      <c r="J258" s="22" t="s">
        <v>1000</v>
      </c>
      <c r="K258" s="24" t="s">
        <v>1001</v>
      </c>
      <c r="L258" s="24"/>
      <c r="M258" s="22" t="s">
        <v>830</v>
      </c>
      <c r="N258" s="25" t="s">
        <v>54</v>
      </c>
      <c r="O258" s="42" t="s">
        <v>1017</v>
      </c>
      <c r="P258" s="18"/>
      <c r="Q258" s="18"/>
      <c r="R258" s="18"/>
      <c r="S258" s="29">
        <v>43194.0</v>
      </c>
      <c r="T258" s="21" t="s">
        <v>63</v>
      </c>
      <c r="U258" s="21" t="s">
        <v>64</v>
      </c>
      <c r="V258" s="18"/>
      <c r="W258" s="18"/>
      <c r="X258" s="18"/>
      <c r="Y258" s="18"/>
      <c r="Z258" s="18"/>
      <c r="AA258" s="18"/>
    </row>
    <row r="259">
      <c r="A259" s="22" t="s">
        <v>1018</v>
      </c>
      <c r="B259" s="18"/>
      <c r="C259" s="36" t="s">
        <v>1019</v>
      </c>
      <c r="D259" s="18"/>
      <c r="E259" s="18"/>
      <c r="F259" s="21" t="s">
        <v>131</v>
      </c>
      <c r="G259" s="21" t="s">
        <v>45</v>
      </c>
      <c r="H259" s="39" t="s">
        <v>1020</v>
      </c>
      <c r="I259" s="18"/>
      <c r="J259" s="22" t="s">
        <v>1021</v>
      </c>
      <c r="K259" s="24" t="s">
        <v>1022</v>
      </c>
      <c r="L259" s="24" t="s">
        <v>1023</v>
      </c>
      <c r="M259" s="22" t="s">
        <v>381</v>
      </c>
      <c r="N259" s="25" t="s">
        <v>54</v>
      </c>
      <c r="O259" s="42" t="s">
        <v>1024</v>
      </c>
      <c r="P259" s="18"/>
      <c r="Q259" s="18"/>
      <c r="R259" s="18"/>
      <c r="S259" s="29">
        <v>43194.0</v>
      </c>
      <c r="T259" s="21" t="s">
        <v>63</v>
      </c>
      <c r="U259" s="21" t="s">
        <v>64</v>
      </c>
      <c r="V259" s="18"/>
      <c r="W259" s="22"/>
      <c r="X259" s="18"/>
      <c r="Y259" s="18"/>
      <c r="Z259" s="18"/>
      <c r="AA259" s="18"/>
    </row>
    <row r="260">
      <c r="A260" s="22" t="s">
        <v>1025</v>
      </c>
      <c r="B260" s="18"/>
      <c r="C260" s="18"/>
      <c r="D260" s="18"/>
      <c r="E260" s="18"/>
      <c r="F260" s="21" t="s">
        <v>41</v>
      </c>
      <c r="G260" s="21" t="s">
        <v>45</v>
      </c>
      <c r="H260" s="22" t="s">
        <v>1026</v>
      </c>
      <c r="I260" s="18"/>
      <c r="J260" s="22" t="s">
        <v>1021</v>
      </c>
      <c r="K260" s="24" t="s">
        <v>1022</v>
      </c>
      <c r="L260" s="24" t="s">
        <v>468</v>
      </c>
      <c r="M260" s="22" t="s">
        <v>381</v>
      </c>
      <c r="N260" s="25" t="s">
        <v>54</v>
      </c>
      <c r="O260" s="22"/>
      <c r="P260" s="18"/>
      <c r="Q260" s="18"/>
      <c r="R260" s="18"/>
      <c r="S260" s="29">
        <v>43194.0</v>
      </c>
      <c r="T260" s="21" t="s">
        <v>63</v>
      </c>
      <c r="U260" s="21" t="s">
        <v>64</v>
      </c>
      <c r="V260" s="18"/>
      <c r="W260" s="18"/>
      <c r="X260" s="18"/>
      <c r="Y260" s="18"/>
      <c r="Z260" s="18"/>
      <c r="AA260" s="18"/>
    </row>
    <row r="261">
      <c r="A261" s="22" t="s">
        <v>1027</v>
      </c>
      <c r="B261" s="18"/>
      <c r="C261" s="18"/>
      <c r="D261" s="18"/>
      <c r="E261" s="18"/>
      <c r="F261" s="21" t="s">
        <v>41</v>
      </c>
      <c r="G261" s="21" t="s">
        <v>85</v>
      </c>
      <c r="H261" s="22" t="s">
        <v>1028</v>
      </c>
      <c r="I261" s="18"/>
      <c r="J261" s="22" t="s">
        <v>1021</v>
      </c>
      <c r="K261" s="24" t="s">
        <v>1022</v>
      </c>
      <c r="L261" s="24"/>
      <c r="M261" s="22" t="s">
        <v>381</v>
      </c>
      <c r="N261" s="25" t="s">
        <v>54</v>
      </c>
      <c r="O261" s="42" t="s">
        <v>1029</v>
      </c>
      <c r="P261" s="18"/>
      <c r="Q261" s="18"/>
      <c r="R261" s="18"/>
      <c r="S261" s="29">
        <v>43194.0</v>
      </c>
      <c r="T261" s="21" t="s">
        <v>63</v>
      </c>
      <c r="U261" s="21" t="s">
        <v>64</v>
      </c>
      <c r="V261" s="18"/>
      <c r="W261" s="22"/>
      <c r="X261" s="18"/>
      <c r="Y261" s="18"/>
      <c r="Z261" s="18"/>
      <c r="AA261" s="18"/>
    </row>
    <row r="262">
      <c r="A262" s="22" t="s">
        <v>1027</v>
      </c>
      <c r="B262" s="18"/>
      <c r="C262" s="18"/>
      <c r="D262" s="18"/>
      <c r="E262" s="18"/>
      <c r="F262" s="21" t="s">
        <v>41</v>
      </c>
      <c r="G262" s="21" t="s">
        <v>45</v>
      </c>
      <c r="H262" s="22" t="s">
        <v>1030</v>
      </c>
      <c r="I262" s="18"/>
      <c r="J262" s="22" t="s">
        <v>1021</v>
      </c>
      <c r="K262" s="24" t="s">
        <v>1022</v>
      </c>
      <c r="L262" s="24"/>
      <c r="M262" s="22" t="s">
        <v>381</v>
      </c>
      <c r="N262" s="25" t="s">
        <v>54</v>
      </c>
      <c r="O262" s="42" t="s">
        <v>1029</v>
      </c>
      <c r="P262" s="18"/>
      <c r="Q262" s="18"/>
      <c r="R262" s="18"/>
      <c r="S262" s="29">
        <v>43194.0</v>
      </c>
      <c r="T262" s="21" t="s">
        <v>63</v>
      </c>
      <c r="U262" s="21" t="s">
        <v>64</v>
      </c>
      <c r="V262" s="18"/>
      <c r="W262" s="22"/>
      <c r="X262" s="18"/>
      <c r="Y262" s="18"/>
      <c r="Z262" s="18"/>
      <c r="AA262" s="18"/>
    </row>
    <row r="263">
      <c r="A263" s="22" t="s">
        <v>1031</v>
      </c>
      <c r="B263" s="18"/>
      <c r="C263" s="18"/>
      <c r="D263" s="18"/>
      <c r="E263" s="18"/>
      <c r="F263" s="21" t="s">
        <v>41</v>
      </c>
      <c r="G263" s="21" t="s">
        <v>45</v>
      </c>
      <c r="H263" s="22" t="s">
        <v>1032</v>
      </c>
      <c r="I263" s="18"/>
      <c r="J263" s="22" t="s">
        <v>1021</v>
      </c>
      <c r="K263" s="24" t="s">
        <v>1022</v>
      </c>
      <c r="L263" s="24"/>
      <c r="M263" s="22" t="s">
        <v>381</v>
      </c>
      <c r="N263" s="25" t="s">
        <v>54</v>
      </c>
      <c r="O263" s="42" t="s">
        <v>1033</v>
      </c>
      <c r="P263" s="18"/>
      <c r="Q263" s="18"/>
      <c r="R263" s="18"/>
      <c r="S263" s="29">
        <v>43194.0</v>
      </c>
      <c r="T263" s="21" t="s">
        <v>63</v>
      </c>
      <c r="U263" s="21" t="s">
        <v>64</v>
      </c>
      <c r="V263" s="18"/>
      <c r="W263" s="22"/>
      <c r="X263" s="18"/>
      <c r="Y263" s="18"/>
      <c r="Z263" s="18"/>
      <c r="AA263" s="18"/>
    </row>
    <row r="264">
      <c r="A264" s="22" t="s">
        <v>1034</v>
      </c>
      <c r="B264" s="18"/>
      <c r="C264" s="18"/>
      <c r="D264" s="18"/>
      <c r="E264" s="18"/>
      <c r="F264" s="21" t="s">
        <v>41</v>
      </c>
      <c r="G264" s="21" t="s">
        <v>45</v>
      </c>
      <c r="H264" s="22" t="s">
        <v>1035</v>
      </c>
      <c r="I264" s="18"/>
      <c r="J264" s="22" t="s">
        <v>1036</v>
      </c>
      <c r="K264" s="24" t="s">
        <v>1037</v>
      </c>
      <c r="L264" s="24"/>
      <c r="M264" s="22" t="s">
        <v>929</v>
      </c>
      <c r="N264" s="25" t="s">
        <v>54</v>
      </c>
      <c r="O264" s="22"/>
      <c r="P264" s="18"/>
      <c r="Q264" s="18"/>
      <c r="R264" s="18"/>
      <c r="S264" s="29">
        <v>43194.0</v>
      </c>
      <c r="T264" s="21" t="s">
        <v>63</v>
      </c>
      <c r="U264" s="21" t="s">
        <v>64</v>
      </c>
      <c r="V264" s="18"/>
      <c r="W264" s="22"/>
      <c r="X264" s="18"/>
      <c r="Y264" s="18"/>
      <c r="Z264" s="18"/>
      <c r="AA264" s="18"/>
    </row>
    <row r="265">
      <c r="A265" s="22" t="s">
        <v>1038</v>
      </c>
      <c r="B265" s="18"/>
      <c r="C265" s="18"/>
      <c r="D265" s="18"/>
      <c r="E265" s="18"/>
      <c r="F265" s="21" t="s">
        <v>41</v>
      </c>
      <c r="G265" s="21" t="s">
        <v>45</v>
      </c>
      <c r="H265" s="22" t="s">
        <v>1039</v>
      </c>
      <c r="I265" s="18"/>
      <c r="J265" s="22" t="s">
        <v>1040</v>
      </c>
      <c r="K265" s="24" t="s">
        <v>1041</v>
      </c>
      <c r="L265" s="24"/>
      <c r="M265" s="22" t="s">
        <v>434</v>
      </c>
      <c r="N265" s="25" t="s">
        <v>54</v>
      </c>
      <c r="O265" s="22"/>
      <c r="P265" s="18"/>
      <c r="Q265" s="18"/>
      <c r="R265" s="18"/>
      <c r="S265" s="29">
        <v>43194.0</v>
      </c>
      <c r="T265" s="21" t="s">
        <v>63</v>
      </c>
      <c r="U265" s="21" t="s">
        <v>64</v>
      </c>
      <c r="V265" s="18"/>
      <c r="W265" s="18"/>
      <c r="X265" s="18"/>
      <c r="Y265" s="18"/>
      <c r="Z265" s="18"/>
      <c r="AA265" s="18"/>
    </row>
    <row r="266">
      <c r="A266" s="17" t="s">
        <v>1042</v>
      </c>
      <c r="B266" s="18"/>
      <c r="C266" s="18"/>
      <c r="D266" s="18"/>
      <c r="E266" s="18"/>
      <c r="F266" s="21" t="s">
        <v>41</v>
      </c>
      <c r="G266" s="21" t="s">
        <v>85</v>
      </c>
      <c r="H266" s="22" t="s">
        <v>1043</v>
      </c>
      <c r="I266" s="18"/>
      <c r="J266" s="17" t="s">
        <v>1044</v>
      </c>
      <c r="K266" s="24" t="s">
        <v>1045</v>
      </c>
      <c r="L266" s="24" t="s">
        <v>1046</v>
      </c>
      <c r="M266" s="17" t="s">
        <v>105</v>
      </c>
      <c r="N266" s="25" t="s">
        <v>54</v>
      </c>
      <c r="O266" s="26" t="s">
        <v>1047</v>
      </c>
      <c r="P266" s="18"/>
      <c r="Q266" s="18"/>
      <c r="R266" s="18"/>
      <c r="S266" s="29">
        <v>43194.0</v>
      </c>
      <c r="T266" s="21" t="s">
        <v>63</v>
      </c>
      <c r="U266" s="21" t="s">
        <v>64</v>
      </c>
      <c r="V266" s="21"/>
      <c r="W266" s="22"/>
      <c r="X266" s="18"/>
      <c r="Y266" s="18"/>
      <c r="Z266" s="18"/>
      <c r="AA266" s="18"/>
    </row>
    <row r="267">
      <c r="A267" s="17" t="s">
        <v>1042</v>
      </c>
      <c r="B267" s="18"/>
      <c r="C267" s="18"/>
      <c r="D267" s="18"/>
      <c r="E267" s="18"/>
      <c r="F267" s="21" t="s">
        <v>41</v>
      </c>
      <c r="G267" s="21" t="s">
        <v>45</v>
      </c>
      <c r="H267" s="22" t="s">
        <v>1048</v>
      </c>
      <c r="I267" s="18"/>
      <c r="J267" s="17" t="s">
        <v>1044</v>
      </c>
      <c r="K267" s="24" t="s">
        <v>1045</v>
      </c>
      <c r="L267" s="24" t="s">
        <v>1046</v>
      </c>
      <c r="M267" s="17" t="s">
        <v>105</v>
      </c>
      <c r="N267" s="25" t="s">
        <v>54</v>
      </c>
      <c r="O267" s="26" t="s">
        <v>1047</v>
      </c>
      <c r="P267" s="18"/>
      <c r="Q267" s="18"/>
      <c r="R267" s="18"/>
      <c r="S267" s="29">
        <v>43194.0</v>
      </c>
      <c r="T267" s="21" t="s">
        <v>63</v>
      </c>
      <c r="U267" s="21" t="s">
        <v>64</v>
      </c>
      <c r="V267" s="21"/>
      <c r="W267" s="22"/>
      <c r="X267" s="18"/>
      <c r="Y267" s="18"/>
      <c r="Z267" s="18"/>
      <c r="AA267" s="18"/>
    </row>
    <row r="268">
      <c r="A268" s="17" t="s">
        <v>1049</v>
      </c>
      <c r="B268" s="18"/>
      <c r="C268" s="18"/>
      <c r="D268" s="18"/>
      <c r="E268" s="18"/>
      <c r="F268" s="21" t="s">
        <v>41</v>
      </c>
      <c r="G268" s="21" t="s">
        <v>45</v>
      </c>
      <c r="H268" s="22" t="s">
        <v>1050</v>
      </c>
      <c r="I268" s="18"/>
      <c r="J268" s="17" t="s">
        <v>1051</v>
      </c>
      <c r="K268" s="24" t="s">
        <v>1052</v>
      </c>
      <c r="L268" s="24"/>
      <c r="M268" s="17" t="s">
        <v>335</v>
      </c>
      <c r="N268" s="25" t="s">
        <v>54</v>
      </c>
      <c r="O268" s="26" t="s">
        <v>1053</v>
      </c>
      <c r="P268" s="18"/>
      <c r="Q268" s="18"/>
      <c r="R268" s="18"/>
      <c r="S268" s="29">
        <v>43194.0</v>
      </c>
      <c r="T268" s="21" t="s">
        <v>63</v>
      </c>
      <c r="U268" s="21" t="s">
        <v>64</v>
      </c>
      <c r="V268" s="21"/>
      <c r="W268" s="22"/>
      <c r="X268" s="18"/>
      <c r="Y268" s="18"/>
      <c r="Z268" s="18"/>
      <c r="AA268" s="18"/>
    </row>
    <row r="269">
      <c r="A269" s="22" t="s">
        <v>1054</v>
      </c>
      <c r="B269" s="18"/>
      <c r="C269" s="18"/>
      <c r="D269" s="18"/>
      <c r="E269" s="18"/>
      <c r="F269" s="21" t="s">
        <v>41</v>
      </c>
      <c r="G269" s="21" t="s">
        <v>45</v>
      </c>
      <c r="H269" s="22" t="s">
        <v>1055</v>
      </c>
      <c r="I269" s="18"/>
      <c r="J269" s="22" t="s">
        <v>1051</v>
      </c>
      <c r="K269" s="24" t="s">
        <v>1052</v>
      </c>
      <c r="L269" s="24"/>
      <c r="M269" s="22" t="s">
        <v>335</v>
      </c>
      <c r="N269" s="25" t="s">
        <v>54</v>
      </c>
      <c r="O269" s="22"/>
      <c r="P269" s="18"/>
      <c r="Q269" s="18"/>
      <c r="R269" s="18"/>
      <c r="S269" s="29">
        <v>43194.0</v>
      </c>
      <c r="T269" s="21" t="s">
        <v>63</v>
      </c>
      <c r="U269" s="21" t="s">
        <v>64</v>
      </c>
      <c r="V269" s="18"/>
      <c r="W269" s="18"/>
      <c r="X269" s="18"/>
      <c r="Y269" s="18"/>
      <c r="Z269" s="18"/>
      <c r="AA269" s="18"/>
    </row>
    <row r="270">
      <c r="A270" s="17" t="s">
        <v>1056</v>
      </c>
      <c r="B270" s="21"/>
      <c r="C270" s="21"/>
      <c r="D270" s="70"/>
      <c r="E270" s="21"/>
      <c r="F270" s="21" t="s">
        <v>41</v>
      </c>
      <c r="G270" s="21" t="s">
        <v>85</v>
      </c>
      <c r="H270" s="22" t="s">
        <v>1057</v>
      </c>
      <c r="I270" s="48"/>
      <c r="J270" s="17" t="s">
        <v>1058</v>
      </c>
      <c r="K270" s="24" t="s">
        <v>1059</v>
      </c>
      <c r="L270" s="24"/>
      <c r="M270" s="17" t="s">
        <v>231</v>
      </c>
      <c r="N270" s="25" t="s">
        <v>54</v>
      </c>
      <c r="O270" s="26" t="s">
        <v>1060</v>
      </c>
      <c r="P270" s="21"/>
      <c r="Q270" s="47"/>
      <c r="R270" s="18"/>
      <c r="S270" s="29">
        <v>43194.0</v>
      </c>
      <c r="T270" s="21" t="s">
        <v>63</v>
      </c>
      <c r="U270" s="21" t="s">
        <v>64</v>
      </c>
      <c r="V270" s="21"/>
      <c r="W270" s="22"/>
      <c r="X270" s="18"/>
      <c r="Y270" s="18"/>
      <c r="Z270" s="18"/>
      <c r="AA270" s="18"/>
    </row>
    <row r="271">
      <c r="A271" s="17" t="s">
        <v>1056</v>
      </c>
      <c r="B271" s="21"/>
      <c r="C271" s="21"/>
      <c r="D271" s="70"/>
      <c r="E271" s="21"/>
      <c r="F271" s="21" t="s">
        <v>41</v>
      </c>
      <c r="G271" s="21" t="s">
        <v>45</v>
      </c>
      <c r="H271" s="17" t="s">
        <v>1061</v>
      </c>
      <c r="I271" s="48"/>
      <c r="J271" s="17" t="s">
        <v>1058</v>
      </c>
      <c r="K271" s="24" t="s">
        <v>1059</v>
      </c>
      <c r="L271" s="24"/>
      <c r="M271" s="17" t="s">
        <v>231</v>
      </c>
      <c r="N271" s="25" t="s">
        <v>54</v>
      </c>
      <c r="O271" s="26" t="s">
        <v>1060</v>
      </c>
      <c r="P271" s="21"/>
      <c r="Q271" s="47"/>
      <c r="R271" s="18"/>
      <c r="S271" s="29">
        <v>43194.0</v>
      </c>
      <c r="T271" s="21" t="s">
        <v>63</v>
      </c>
      <c r="U271" s="21" t="s">
        <v>64</v>
      </c>
      <c r="V271" s="21"/>
      <c r="W271" s="22"/>
      <c r="X271" s="18"/>
      <c r="Y271" s="18"/>
      <c r="Z271" s="18"/>
      <c r="AA271" s="18"/>
    </row>
    <row r="272">
      <c r="A272" s="17" t="s">
        <v>1062</v>
      </c>
      <c r="B272" s="21"/>
      <c r="C272" s="21"/>
      <c r="D272" s="18"/>
      <c r="E272" s="18"/>
      <c r="F272" s="21" t="s">
        <v>89</v>
      </c>
      <c r="G272" s="21" t="s">
        <v>45</v>
      </c>
      <c r="H272" s="22" t="s">
        <v>1063</v>
      </c>
      <c r="I272" s="48"/>
      <c r="J272" s="17" t="s">
        <v>1064</v>
      </c>
      <c r="K272" s="24" t="s">
        <v>1065</v>
      </c>
      <c r="L272" s="24"/>
      <c r="M272" s="17" t="s">
        <v>342</v>
      </c>
      <c r="N272" s="25" t="s">
        <v>54</v>
      </c>
      <c r="O272" s="26" t="s">
        <v>1066</v>
      </c>
      <c r="P272" s="21"/>
      <c r="Q272" s="47"/>
      <c r="R272" s="18"/>
      <c r="S272" s="29">
        <v>43194.0</v>
      </c>
      <c r="T272" s="21" t="s">
        <v>63</v>
      </c>
      <c r="U272" s="21" t="s">
        <v>64</v>
      </c>
      <c r="V272" s="21"/>
      <c r="W272" s="22"/>
      <c r="X272" s="18"/>
      <c r="Y272" s="18"/>
      <c r="Z272" s="18"/>
      <c r="AA272" s="18"/>
    </row>
    <row r="273">
      <c r="A273" s="22" t="s">
        <v>1067</v>
      </c>
      <c r="B273" s="18"/>
      <c r="C273" s="18"/>
      <c r="D273" s="18"/>
      <c r="E273" s="18"/>
      <c r="F273" s="21" t="s">
        <v>89</v>
      </c>
      <c r="G273" s="21" t="s">
        <v>45</v>
      </c>
      <c r="H273" s="22" t="s">
        <v>1068</v>
      </c>
      <c r="I273" s="18"/>
      <c r="J273" s="22" t="s">
        <v>1064</v>
      </c>
      <c r="K273" s="24" t="s">
        <v>1065</v>
      </c>
      <c r="L273" s="24"/>
      <c r="M273" s="22" t="s">
        <v>342</v>
      </c>
      <c r="N273" s="25" t="s">
        <v>54</v>
      </c>
      <c r="O273" s="42" t="s">
        <v>1066</v>
      </c>
      <c r="P273" s="18"/>
      <c r="Q273" s="18"/>
      <c r="R273" s="18"/>
      <c r="S273" s="29">
        <v>43194.0</v>
      </c>
      <c r="T273" s="21" t="s">
        <v>63</v>
      </c>
      <c r="U273" s="21" t="s">
        <v>64</v>
      </c>
      <c r="V273" s="18"/>
      <c r="W273" s="22"/>
      <c r="X273" s="18"/>
      <c r="Y273" s="18"/>
      <c r="Z273" s="18"/>
      <c r="AA273" s="18"/>
    </row>
    <row r="274">
      <c r="A274" s="22" t="s">
        <v>1067</v>
      </c>
      <c r="B274" s="18"/>
      <c r="C274" s="18"/>
      <c r="D274" s="18"/>
      <c r="E274" s="18"/>
      <c r="F274" s="21" t="s">
        <v>89</v>
      </c>
      <c r="G274" s="21" t="s">
        <v>85</v>
      </c>
      <c r="H274" s="22" t="s">
        <v>589</v>
      </c>
      <c r="I274" s="18"/>
      <c r="J274" s="22" t="s">
        <v>1064</v>
      </c>
      <c r="K274" s="24" t="s">
        <v>1065</v>
      </c>
      <c r="L274" s="24"/>
      <c r="M274" s="22" t="s">
        <v>342</v>
      </c>
      <c r="N274" s="25" t="s">
        <v>54</v>
      </c>
      <c r="O274" s="42" t="s">
        <v>1066</v>
      </c>
      <c r="P274" s="18"/>
      <c r="Q274" s="18"/>
      <c r="R274" s="18"/>
      <c r="S274" s="29">
        <v>43194.0</v>
      </c>
      <c r="T274" s="21" t="s">
        <v>63</v>
      </c>
      <c r="U274" s="21" t="s">
        <v>64</v>
      </c>
      <c r="V274" s="18"/>
      <c r="W274" s="22"/>
      <c r="X274" s="18"/>
      <c r="Y274" s="18"/>
      <c r="Z274" s="18"/>
      <c r="AA274" s="18"/>
    </row>
    <row r="275">
      <c r="A275" s="17" t="s">
        <v>1069</v>
      </c>
      <c r="B275" s="18"/>
      <c r="C275" s="18"/>
      <c r="D275" s="18"/>
      <c r="E275" s="18"/>
      <c r="F275" s="21" t="s">
        <v>41</v>
      </c>
      <c r="G275" s="21" t="s">
        <v>45</v>
      </c>
      <c r="H275" s="22" t="s">
        <v>1070</v>
      </c>
      <c r="I275" s="18"/>
      <c r="J275" s="17" t="s">
        <v>1071</v>
      </c>
      <c r="K275" s="24" t="s">
        <v>1072</v>
      </c>
      <c r="L275" s="24"/>
      <c r="M275" s="17" t="s">
        <v>1071</v>
      </c>
      <c r="N275" s="25" t="s">
        <v>54</v>
      </c>
      <c r="O275" s="26" t="s">
        <v>1073</v>
      </c>
      <c r="P275" s="18"/>
      <c r="Q275" s="18"/>
      <c r="R275" s="18"/>
      <c r="S275" s="29">
        <v>43194.0</v>
      </c>
      <c r="T275" s="21" t="s">
        <v>63</v>
      </c>
      <c r="U275" s="21" t="s">
        <v>64</v>
      </c>
      <c r="V275" s="21"/>
      <c r="W275" s="22"/>
      <c r="X275" s="18"/>
      <c r="Y275" s="18"/>
      <c r="Z275" s="18"/>
      <c r="AA275" s="18"/>
    </row>
    <row r="276">
      <c r="A276" s="17" t="s">
        <v>1074</v>
      </c>
      <c r="B276" s="21"/>
      <c r="C276" s="21"/>
      <c r="D276" s="70"/>
      <c r="E276" s="21"/>
      <c r="F276" s="21" t="s">
        <v>41</v>
      </c>
      <c r="G276" s="21" t="s">
        <v>45</v>
      </c>
      <c r="H276" s="22" t="s">
        <v>1070</v>
      </c>
      <c r="I276" s="48"/>
      <c r="J276" s="17" t="s">
        <v>1071</v>
      </c>
      <c r="K276" s="24" t="s">
        <v>1072</v>
      </c>
      <c r="L276" s="24"/>
      <c r="M276" s="17" t="s">
        <v>1071</v>
      </c>
      <c r="N276" s="25" t="s">
        <v>54</v>
      </c>
      <c r="O276" s="26" t="s">
        <v>1075</v>
      </c>
      <c r="P276" s="21"/>
      <c r="Q276" s="47"/>
      <c r="R276" s="18"/>
      <c r="S276" s="29">
        <v>43194.0</v>
      </c>
      <c r="T276" s="21" t="s">
        <v>63</v>
      </c>
      <c r="U276" s="21" t="s">
        <v>64</v>
      </c>
      <c r="V276" s="21"/>
      <c r="W276" s="22"/>
      <c r="X276" s="18"/>
      <c r="Y276" s="18"/>
      <c r="Z276" s="18"/>
      <c r="AA276" s="18"/>
    </row>
    <row r="277">
      <c r="A277" s="22" t="s">
        <v>1076</v>
      </c>
      <c r="B277" s="18"/>
      <c r="C277" s="36" t="s">
        <v>1077</v>
      </c>
      <c r="D277" s="18"/>
      <c r="E277" s="18"/>
      <c r="F277" s="21" t="s">
        <v>131</v>
      </c>
      <c r="G277" s="21" t="s">
        <v>45</v>
      </c>
      <c r="H277" s="39" t="s">
        <v>1070</v>
      </c>
      <c r="I277" s="18"/>
      <c r="J277" s="22" t="s">
        <v>1071</v>
      </c>
      <c r="K277" s="24" t="s">
        <v>1072</v>
      </c>
      <c r="L277" s="24"/>
      <c r="M277" s="22" t="s">
        <v>1071</v>
      </c>
      <c r="N277" s="25" t="s">
        <v>54</v>
      </c>
      <c r="O277" s="42" t="s">
        <v>1078</v>
      </c>
      <c r="P277" s="18"/>
      <c r="Q277" s="18"/>
      <c r="R277" s="18"/>
      <c r="S277" s="29">
        <v>43194.0</v>
      </c>
      <c r="T277" s="21" t="s">
        <v>63</v>
      </c>
      <c r="U277" s="21" t="s">
        <v>64</v>
      </c>
      <c r="V277" s="18"/>
      <c r="W277" s="18"/>
      <c r="X277" s="18"/>
      <c r="Y277" s="18"/>
      <c r="Z277" s="18"/>
      <c r="AA277" s="18"/>
    </row>
    <row r="278">
      <c r="A278" s="22" t="s">
        <v>1079</v>
      </c>
      <c r="B278" s="18"/>
      <c r="C278" s="18"/>
      <c r="D278" s="18"/>
      <c r="E278" s="18"/>
      <c r="F278" s="21" t="s">
        <v>131</v>
      </c>
      <c r="G278" s="21" t="s">
        <v>45</v>
      </c>
      <c r="H278" s="22" t="s">
        <v>1080</v>
      </c>
      <c r="I278" s="18"/>
      <c r="J278" s="22" t="s">
        <v>1081</v>
      </c>
      <c r="K278" s="24" t="s">
        <v>1082</v>
      </c>
      <c r="L278" s="24" t="s">
        <v>1083</v>
      </c>
      <c r="M278" s="22" t="s">
        <v>1084</v>
      </c>
      <c r="N278" s="25" t="s">
        <v>54</v>
      </c>
      <c r="O278" s="42" t="s">
        <v>1085</v>
      </c>
      <c r="P278" s="18"/>
      <c r="Q278" s="18"/>
      <c r="R278" s="18"/>
      <c r="S278" s="29">
        <v>43194.0</v>
      </c>
      <c r="T278" s="21" t="s">
        <v>63</v>
      </c>
      <c r="U278" s="21" t="s">
        <v>64</v>
      </c>
      <c r="V278" s="18"/>
      <c r="W278" s="22"/>
      <c r="X278" s="18"/>
      <c r="Y278" s="18"/>
      <c r="Z278" s="18"/>
      <c r="AA278" s="18"/>
    </row>
    <row r="279">
      <c r="A279" s="22" t="s">
        <v>1086</v>
      </c>
      <c r="B279" s="18"/>
      <c r="C279" s="18"/>
      <c r="D279" s="18"/>
      <c r="E279" s="18"/>
      <c r="F279" s="21" t="s">
        <v>41</v>
      </c>
      <c r="G279" s="21" t="s">
        <v>45</v>
      </c>
      <c r="H279" s="22" t="s">
        <v>1087</v>
      </c>
      <c r="I279" s="18"/>
      <c r="J279" s="22" t="s">
        <v>1088</v>
      </c>
      <c r="K279" s="24" t="s">
        <v>1089</v>
      </c>
      <c r="L279" s="24"/>
      <c r="M279" s="22" t="s">
        <v>929</v>
      </c>
      <c r="N279" s="25" t="s">
        <v>54</v>
      </c>
      <c r="O279" s="42" t="s">
        <v>1090</v>
      </c>
      <c r="P279" s="18"/>
      <c r="Q279" s="18"/>
      <c r="R279" s="18"/>
      <c r="S279" s="29">
        <v>43194.0</v>
      </c>
      <c r="T279" s="21" t="s">
        <v>63</v>
      </c>
      <c r="U279" s="21" t="s">
        <v>64</v>
      </c>
      <c r="V279" s="18"/>
      <c r="W279" s="22"/>
      <c r="X279" s="18"/>
      <c r="Y279" s="18"/>
      <c r="Z279" s="18"/>
      <c r="AA279" s="18"/>
    </row>
    <row r="280">
      <c r="A280" s="22" t="s">
        <v>1086</v>
      </c>
      <c r="B280" s="18"/>
      <c r="C280" s="18"/>
      <c r="D280" s="18"/>
      <c r="E280" s="18"/>
      <c r="F280" s="21" t="s">
        <v>41</v>
      </c>
      <c r="G280" s="21" t="s">
        <v>85</v>
      </c>
      <c r="H280" s="22" t="s">
        <v>1091</v>
      </c>
      <c r="I280" s="18"/>
      <c r="J280" s="22" t="s">
        <v>1088</v>
      </c>
      <c r="K280" s="24" t="s">
        <v>1089</v>
      </c>
      <c r="L280" s="24"/>
      <c r="M280" s="22" t="s">
        <v>929</v>
      </c>
      <c r="N280" s="25" t="s">
        <v>54</v>
      </c>
      <c r="O280" s="42" t="s">
        <v>1090</v>
      </c>
      <c r="P280" s="18"/>
      <c r="Q280" s="18"/>
      <c r="R280" s="18"/>
      <c r="S280" s="29">
        <v>43194.0</v>
      </c>
      <c r="T280" s="21" t="s">
        <v>63</v>
      </c>
      <c r="U280" s="21" t="s">
        <v>64</v>
      </c>
      <c r="V280" s="18"/>
      <c r="W280" s="22"/>
      <c r="X280" s="18"/>
      <c r="Y280" s="18"/>
      <c r="Z280" s="18"/>
      <c r="AA280" s="18"/>
    </row>
    <row r="281">
      <c r="A281" s="22" t="s">
        <v>1092</v>
      </c>
      <c r="B281" s="18"/>
      <c r="C281" s="18"/>
      <c r="D281" s="18"/>
      <c r="E281" s="18"/>
      <c r="F281" s="21" t="s">
        <v>41</v>
      </c>
      <c r="G281" s="21" t="s">
        <v>85</v>
      </c>
      <c r="H281" s="22" t="s">
        <v>1093</v>
      </c>
      <c r="I281" s="18"/>
      <c r="J281" s="22" t="s">
        <v>1094</v>
      </c>
      <c r="K281" s="24" t="s">
        <v>1095</v>
      </c>
      <c r="L281" s="24" t="s">
        <v>1096</v>
      </c>
      <c r="M281" s="22" t="s">
        <v>598</v>
      </c>
      <c r="N281" s="25" t="s">
        <v>54</v>
      </c>
      <c r="O281" s="22"/>
      <c r="P281" s="18"/>
      <c r="Q281" s="18"/>
      <c r="R281" s="18"/>
      <c r="S281" s="29">
        <v>43194.0</v>
      </c>
      <c r="T281" s="21" t="s">
        <v>63</v>
      </c>
      <c r="U281" s="21" t="s">
        <v>64</v>
      </c>
      <c r="V281" s="18"/>
      <c r="W281" s="18"/>
      <c r="X281" s="18"/>
      <c r="Y281" s="18"/>
      <c r="Z281" s="18"/>
      <c r="AA281" s="18"/>
    </row>
    <row r="282">
      <c r="A282" s="22" t="s">
        <v>1097</v>
      </c>
      <c r="B282" s="18"/>
      <c r="C282" s="18"/>
      <c r="D282" s="18"/>
      <c r="E282" s="18"/>
      <c r="F282" s="21" t="s">
        <v>41</v>
      </c>
      <c r="G282" s="21" t="s">
        <v>45</v>
      </c>
      <c r="H282" s="22" t="s">
        <v>1098</v>
      </c>
      <c r="I282" s="18"/>
      <c r="J282" s="22" t="s">
        <v>1094</v>
      </c>
      <c r="K282" s="24" t="s">
        <v>1099</v>
      </c>
      <c r="L282" s="24"/>
      <c r="M282" s="22" t="s">
        <v>598</v>
      </c>
      <c r="N282" s="25" t="s">
        <v>54</v>
      </c>
      <c r="O282" s="42" t="s">
        <v>1100</v>
      </c>
      <c r="P282" s="18"/>
      <c r="Q282" s="18"/>
      <c r="R282" s="18"/>
      <c r="S282" s="29">
        <v>43194.0</v>
      </c>
      <c r="T282" s="21" t="s">
        <v>63</v>
      </c>
      <c r="U282" s="21" t="s">
        <v>64</v>
      </c>
      <c r="V282" s="18"/>
      <c r="W282" s="22"/>
      <c r="X282" s="18"/>
      <c r="Y282" s="18"/>
      <c r="Z282" s="18"/>
      <c r="AA282" s="18"/>
    </row>
    <row r="283">
      <c r="A283" s="17" t="s">
        <v>1101</v>
      </c>
      <c r="B283" s="18"/>
      <c r="C283" s="18"/>
      <c r="D283" s="18"/>
      <c r="E283" s="18"/>
      <c r="F283" s="21" t="s">
        <v>89</v>
      </c>
      <c r="G283" s="21" t="s">
        <v>45</v>
      </c>
      <c r="H283" s="22" t="s">
        <v>1102</v>
      </c>
      <c r="I283" s="18"/>
      <c r="J283" s="17" t="s">
        <v>1103</v>
      </c>
      <c r="K283" s="24" t="s">
        <v>1104</v>
      </c>
      <c r="L283" s="24"/>
      <c r="M283" s="17" t="s">
        <v>401</v>
      </c>
      <c r="N283" s="25" t="s">
        <v>54</v>
      </c>
      <c r="O283" s="26" t="s">
        <v>1105</v>
      </c>
      <c r="P283" s="18"/>
      <c r="Q283" s="18"/>
      <c r="R283" s="18"/>
      <c r="S283" s="29">
        <v>43194.0</v>
      </c>
      <c r="T283" s="21" t="s">
        <v>63</v>
      </c>
      <c r="U283" s="21" t="s">
        <v>64</v>
      </c>
      <c r="V283" s="21"/>
      <c r="W283" s="22"/>
      <c r="X283" s="18"/>
      <c r="Y283" s="18"/>
      <c r="Z283" s="18"/>
      <c r="AA283" s="18"/>
    </row>
    <row r="284">
      <c r="A284" s="17" t="s">
        <v>1106</v>
      </c>
      <c r="B284" s="18"/>
      <c r="C284" s="18"/>
      <c r="D284" s="18"/>
      <c r="E284" s="18"/>
      <c r="F284" s="21" t="s">
        <v>41</v>
      </c>
      <c r="G284" s="21" t="s">
        <v>45</v>
      </c>
      <c r="H284" s="22" t="s">
        <v>1107</v>
      </c>
      <c r="I284" s="18"/>
      <c r="J284" s="17" t="s">
        <v>1103</v>
      </c>
      <c r="K284" s="24" t="s">
        <v>1104</v>
      </c>
      <c r="L284" s="24"/>
      <c r="M284" s="17" t="s">
        <v>401</v>
      </c>
      <c r="N284" s="25" t="s">
        <v>54</v>
      </c>
      <c r="O284" s="17" t="s">
        <v>1108</v>
      </c>
      <c r="P284" s="18"/>
      <c r="Q284" s="18"/>
      <c r="R284" s="18"/>
      <c r="S284" s="29">
        <v>43194.0</v>
      </c>
      <c r="T284" s="21" t="s">
        <v>63</v>
      </c>
      <c r="U284" s="21" t="s">
        <v>64</v>
      </c>
      <c r="V284" s="21"/>
      <c r="W284" s="22"/>
      <c r="X284" s="18"/>
      <c r="Y284" s="18"/>
      <c r="Z284" s="18"/>
      <c r="AA284" s="18"/>
    </row>
    <row r="285">
      <c r="A285" s="22" t="s">
        <v>1109</v>
      </c>
      <c r="B285" s="18"/>
      <c r="C285" s="18"/>
      <c r="D285" s="18"/>
      <c r="E285" s="18"/>
      <c r="F285" s="21" t="s">
        <v>41</v>
      </c>
      <c r="G285" s="21" t="s">
        <v>45</v>
      </c>
      <c r="H285" s="22" t="s">
        <v>1110</v>
      </c>
      <c r="I285" s="18"/>
      <c r="J285" s="22" t="s">
        <v>1103</v>
      </c>
      <c r="K285" s="24" t="s">
        <v>1111</v>
      </c>
      <c r="L285" s="24"/>
      <c r="M285" s="22" t="s">
        <v>401</v>
      </c>
      <c r="N285" s="25" t="s">
        <v>54</v>
      </c>
      <c r="O285" s="22"/>
      <c r="P285" s="18"/>
      <c r="Q285" s="18"/>
      <c r="R285" s="18"/>
      <c r="S285" s="29">
        <v>43194.0</v>
      </c>
      <c r="T285" s="21" t="s">
        <v>63</v>
      </c>
      <c r="U285" s="21" t="s">
        <v>64</v>
      </c>
      <c r="V285" s="18"/>
      <c r="W285" s="18"/>
      <c r="X285" s="18"/>
      <c r="Y285" s="18"/>
      <c r="Z285" s="18"/>
      <c r="AA285" s="18"/>
    </row>
    <row r="286">
      <c r="A286" s="22" t="s">
        <v>1112</v>
      </c>
      <c r="B286" s="18"/>
      <c r="C286" s="18"/>
      <c r="D286" s="18"/>
      <c r="E286" s="18"/>
      <c r="F286" s="21" t="s">
        <v>41</v>
      </c>
      <c r="G286" s="21" t="s">
        <v>45</v>
      </c>
      <c r="H286" s="22" t="s">
        <v>1113</v>
      </c>
      <c r="I286" s="18"/>
      <c r="J286" s="22" t="s">
        <v>1103</v>
      </c>
      <c r="K286" s="24" t="s">
        <v>1114</v>
      </c>
      <c r="L286" s="24"/>
      <c r="M286" s="22" t="s">
        <v>401</v>
      </c>
      <c r="N286" s="25" t="s">
        <v>54</v>
      </c>
      <c r="O286" s="22"/>
      <c r="P286" s="18"/>
      <c r="Q286" s="18"/>
      <c r="R286" s="18"/>
      <c r="S286" s="29">
        <v>43194.0</v>
      </c>
      <c r="T286" s="21" t="s">
        <v>63</v>
      </c>
      <c r="U286" s="21" t="s">
        <v>64</v>
      </c>
      <c r="V286" s="18"/>
      <c r="W286" s="18"/>
      <c r="X286" s="18"/>
      <c r="Y286" s="18"/>
      <c r="Z286" s="18"/>
      <c r="AA286" s="18"/>
    </row>
    <row r="287">
      <c r="A287" s="22" t="s">
        <v>1115</v>
      </c>
      <c r="B287" s="18"/>
      <c r="C287" s="18"/>
      <c r="D287" s="18"/>
      <c r="E287" s="18"/>
      <c r="F287" s="21" t="s">
        <v>41</v>
      </c>
      <c r="G287" s="21" t="s">
        <v>45</v>
      </c>
      <c r="H287" s="22" t="s">
        <v>1116</v>
      </c>
      <c r="I287" s="18"/>
      <c r="J287" s="22" t="s">
        <v>1103</v>
      </c>
      <c r="K287" s="24" t="s">
        <v>1114</v>
      </c>
      <c r="L287" s="24"/>
      <c r="M287" s="22" t="s">
        <v>401</v>
      </c>
      <c r="N287" s="25" t="s">
        <v>54</v>
      </c>
      <c r="O287" s="42" t="s">
        <v>1117</v>
      </c>
      <c r="P287" s="18"/>
      <c r="Q287" s="18"/>
      <c r="R287" s="18"/>
      <c r="S287" s="29">
        <v>43194.0</v>
      </c>
      <c r="T287" s="21" t="s">
        <v>63</v>
      </c>
      <c r="U287" s="21" t="s">
        <v>64</v>
      </c>
      <c r="V287" s="18"/>
      <c r="W287" s="22"/>
      <c r="X287" s="18"/>
      <c r="Y287" s="18"/>
      <c r="Z287" s="18"/>
      <c r="AA287" s="18"/>
    </row>
    <row r="288">
      <c r="A288" s="22" t="s">
        <v>1118</v>
      </c>
      <c r="B288" s="18"/>
      <c r="C288" s="18"/>
      <c r="D288" s="18"/>
      <c r="E288" s="18"/>
      <c r="F288" s="21" t="s">
        <v>41</v>
      </c>
      <c r="G288" s="21" t="s">
        <v>45</v>
      </c>
      <c r="H288" s="22" t="s">
        <v>1119</v>
      </c>
      <c r="I288" s="18"/>
      <c r="J288" s="22" t="s">
        <v>1103</v>
      </c>
      <c r="K288" s="24" t="s">
        <v>1104</v>
      </c>
      <c r="L288" s="24"/>
      <c r="M288" s="22" t="s">
        <v>401</v>
      </c>
      <c r="N288" s="25" t="s">
        <v>54</v>
      </c>
      <c r="O288" s="42" t="s">
        <v>1120</v>
      </c>
      <c r="P288" s="18"/>
      <c r="Q288" s="18"/>
      <c r="R288" s="18"/>
      <c r="S288" s="29">
        <v>43194.0</v>
      </c>
      <c r="T288" s="21" t="s">
        <v>63</v>
      </c>
      <c r="U288" s="21" t="s">
        <v>64</v>
      </c>
      <c r="V288" s="18"/>
      <c r="W288" s="22"/>
      <c r="X288" s="18"/>
      <c r="Y288" s="18"/>
      <c r="Z288" s="18"/>
      <c r="AA288" s="18"/>
    </row>
    <row r="289">
      <c r="A289" s="22" t="s">
        <v>1121</v>
      </c>
      <c r="B289" s="18"/>
      <c r="C289" s="18"/>
      <c r="D289" s="18"/>
      <c r="E289" s="18"/>
      <c r="F289" s="21" t="s">
        <v>41</v>
      </c>
      <c r="G289" s="21" t="s">
        <v>85</v>
      </c>
      <c r="H289" s="22" t="s">
        <v>1122</v>
      </c>
      <c r="I289" s="18"/>
      <c r="J289" s="22" t="s">
        <v>1103</v>
      </c>
      <c r="K289" s="24" t="s">
        <v>1123</v>
      </c>
      <c r="L289" s="24" t="s">
        <v>1124</v>
      </c>
      <c r="M289" s="22" t="s">
        <v>401</v>
      </c>
      <c r="N289" s="25" t="s">
        <v>54</v>
      </c>
      <c r="O289" s="22" t="s">
        <v>1125</v>
      </c>
      <c r="P289" s="18"/>
      <c r="Q289" s="18"/>
      <c r="R289" s="18"/>
      <c r="S289" s="29">
        <v>43194.0</v>
      </c>
      <c r="T289" s="21" t="s">
        <v>63</v>
      </c>
      <c r="U289" s="21" t="s">
        <v>64</v>
      </c>
      <c r="V289" s="18"/>
      <c r="W289" s="22"/>
      <c r="X289" s="18"/>
      <c r="Y289" s="18"/>
      <c r="Z289" s="18"/>
      <c r="AA289" s="18"/>
    </row>
    <row r="290">
      <c r="A290" s="22" t="s">
        <v>1121</v>
      </c>
      <c r="B290" s="18"/>
      <c r="C290" s="36" t="s">
        <v>1126</v>
      </c>
      <c r="D290" s="18"/>
      <c r="E290" s="18"/>
      <c r="F290" s="21" t="s">
        <v>131</v>
      </c>
      <c r="G290" s="21" t="s">
        <v>45</v>
      </c>
      <c r="H290" s="39" t="s">
        <v>1127</v>
      </c>
      <c r="I290" s="18"/>
      <c r="J290" s="22" t="s">
        <v>1103</v>
      </c>
      <c r="K290" s="24" t="s">
        <v>1123</v>
      </c>
      <c r="L290" s="24" t="s">
        <v>1124</v>
      </c>
      <c r="M290" s="22" t="s">
        <v>401</v>
      </c>
      <c r="N290" s="25" t="s">
        <v>54</v>
      </c>
      <c r="O290" s="22" t="s">
        <v>1125</v>
      </c>
      <c r="P290" s="18"/>
      <c r="Q290" s="18"/>
      <c r="R290" s="18"/>
      <c r="S290" s="29">
        <v>43194.0</v>
      </c>
      <c r="T290" s="21" t="s">
        <v>63</v>
      </c>
      <c r="U290" s="21" t="s">
        <v>64</v>
      </c>
      <c r="V290" s="18"/>
      <c r="W290" s="22"/>
      <c r="X290" s="18"/>
      <c r="Y290" s="18"/>
      <c r="Z290" s="18"/>
      <c r="AA290" s="18"/>
    </row>
    <row r="291">
      <c r="A291" s="22" t="s">
        <v>1128</v>
      </c>
      <c r="B291" s="18"/>
      <c r="C291" s="18"/>
      <c r="D291" s="18"/>
      <c r="E291" s="18"/>
      <c r="F291" s="21" t="s">
        <v>41</v>
      </c>
      <c r="G291" s="21" t="s">
        <v>85</v>
      </c>
      <c r="H291" s="22" t="s">
        <v>1129</v>
      </c>
      <c r="I291" s="18"/>
      <c r="J291" s="22" t="s">
        <v>1130</v>
      </c>
      <c r="K291" s="24" t="s">
        <v>1131</v>
      </c>
      <c r="L291" s="24" t="s">
        <v>468</v>
      </c>
      <c r="M291" s="22" t="s">
        <v>546</v>
      </c>
      <c r="N291" s="25" t="s">
        <v>54</v>
      </c>
      <c r="O291" s="22"/>
      <c r="P291" s="18"/>
      <c r="Q291" s="18"/>
      <c r="R291" s="18"/>
      <c r="S291" s="29">
        <v>43194.0</v>
      </c>
      <c r="T291" s="21" t="s">
        <v>63</v>
      </c>
      <c r="U291" s="21" t="s">
        <v>64</v>
      </c>
      <c r="V291" s="18"/>
      <c r="W291" s="18"/>
      <c r="X291" s="18"/>
      <c r="Y291" s="18"/>
      <c r="Z291" s="18"/>
      <c r="AA291" s="18"/>
    </row>
    <row r="292">
      <c r="A292" s="22" t="s">
        <v>1132</v>
      </c>
      <c r="B292" s="18"/>
      <c r="C292" s="18"/>
      <c r="D292" s="18"/>
      <c r="E292" s="18"/>
      <c r="F292" s="21" t="s">
        <v>41</v>
      </c>
      <c r="G292" s="21" t="s">
        <v>45</v>
      </c>
      <c r="H292" s="22" t="s">
        <v>1133</v>
      </c>
      <c r="I292" s="18"/>
      <c r="J292" s="22" t="s">
        <v>1134</v>
      </c>
      <c r="K292" s="24" t="s">
        <v>1135</v>
      </c>
      <c r="L292" s="24"/>
      <c r="M292" s="22" t="s">
        <v>1136</v>
      </c>
      <c r="N292" s="25" t="s">
        <v>54</v>
      </c>
      <c r="O292" s="22"/>
      <c r="P292" s="18"/>
      <c r="Q292" s="18"/>
      <c r="R292" s="18"/>
      <c r="S292" s="29">
        <v>43194.0</v>
      </c>
      <c r="T292" s="21" t="s">
        <v>63</v>
      </c>
      <c r="U292" s="21" t="s">
        <v>64</v>
      </c>
      <c r="V292" s="18"/>
      <c r="W292" s="18"/>
      <c r="X292" s="18"/>
      <c r="Y292" s="18"/>
      <c r="Z292" s="18"/>
      <c r="AA292" s="18"/>
    </row>
    <row r="293">
      <c r="A293" s="22" t="s">
        <v>1137</v>
      </c>
      <c r="B293" s="18"/>
      <c r="C293" s="18"/>
      <c r="D293" s="18"/>
      <c r="E293" s="18"/>
      <c r="F293" s="21" t="s">
        <v>41</v>
      </c>
      <c r="G293" s="21" t="s">
        <v>45</v>
      </c>
      <c r="H293" s="22" t="s">
        <v>1138</v>
      </c>
      <c r="I293" s="18"/>
      <c r="J293" s="22" t="s">
        <v>1134</v>
      </c>
      <c r="K293" s="24" t="s">
        <v>1135</v>
      </c>
      <c r="L293" s="24"/>
      <c r="M293" s="22" t="s">
        <v>1136</v>
      </c>
      <c r="N293" s="25" t="s">
        <v>54</v>
      </c>
      <c r="O293" s="22"/>
      <c r="P293" s="18"/>
      <c r="Q293" s="18"/>
      <c r="R293" s="18"/>
      <c r="S293" s="29">
        <v>43194.0</v>
      </c>
      <c r="T293" s="21" t="s">
        <v>63</v>
      </c>
      <c r="U293" s="21" t="s">
        <v>64</v>
      </c>
      <c r="V293" s="18"/>
      <c r="W293" s="18"/>
      <c r="X293" s="18"/>
      <c r="Y293" s="18"/>
      <c r="Z293" s="18"/>
      <c r="AA293" s="18"/>
    </row>
    <row r="294">
      <c r="A294" s="22" t="s">
        <v>1139</v>
      </c>
      <c r="B294" s="18"/>
      <c r="C294" s="18"/>
      <c r="D294" s="18"/>
      <c r="E294" s="18"/>
      <c r="F294" s="21" t="s">
        <v>41</v>
      </c>
      <c r="G294" s="21" t="s">
        <v>45</v>
      </c>
      <c r="H294" s="22" t="s">
        <v>1140</v>
      </c>
      <c r="I294" s="18"/>
      <c r="J294" s="22" t="s">
        <v>1141</v>
      </c>
      <c r="K294" s="24" t="s">
        <v>1142</v>
      </c>
      <c r="L294" s="24"/>
      <c r="M294" s="22" t="s">
        <v>506</v>
      </c>
      <c r="N294" s="25" t="s">
        <v>54</v>
      </c>
      <c r="O294" s="42" t="s">
        <v>1143</v>
      </c>
      <c r="P294" s="18"/>
      <c r="Q294" s="18"/>
      <c r="R294" s="18"/>
      <c r="S294" s="29">
        <v>43194.0</v>
      </c>
      <c r="T294" s="21" t="s">
        <v>63</v>
      </c>
      <c r="U294" s="21" t="s">
        <v>64</v>
      </c>
      <c r="V294" s="18"/>
      <c r="W294" s="22"/>
      <c r="X294" s="18"/>
      <c r="Y294" s="18"/>
      <c r="Z294" s="18"/>
      <c r="AA294" s="18"/>
    </row>
    <row r="295">
      <c r="A295" s="22" t="s">
        <v>1144</v>
      </c>
      <c r="B295" s="18"/>
      <c r="C295" s="18"/>
      <c r="D295" s="18"/>
      <c r="E295" s="18"/>
      <c r="F295" s="21" t="s">
        <v>41</v>
      </c>
      <c r="G295" s="21" t="s">
        <v>85</v>
      </c>
      <c r="H295" s="22" t="s">
        <v>1145</v>
      </c>
      <c r="I295" s="18"/>
      <c r="J295" s="22" t="s">
        <v>1146</v>
      </c>
      <c r="K295" s="24" t="s">
        <v>1147</v>
      </c>
      <c r="L295" s="24"/>
      <c r="M295" s="22" t="s">
        <v>1148</v>
      </c>
      <c r="N295" s="25" t="s">
        <v>54</v>
      </c>
      <c r="O295" s="42" t="s">
        <v>1149</v>
      </c>
      <c r="P295" s="18"/>
      <c r="Q295" s="18"/>
      <c r="R295" s="18"/>
      <c r="S295" s="29">
        <v>43194.0</v>
      </c>
      <c r="T295" s="21" t="s">
        <v>63</v>
      </c>
      <c r="U295" s="21" t="s">
        <v>64</v>
      </c>
      <c r="V295" s="18"/>
      <c r="W295" s="22"/>
      <c r="X295" s="18"/>
      <c r="Y295" s="18"/>
      <c r="Z295" s="18"/>
      <c r="AA295" s="18"/>
    </row>
    <row r="296">
      <c r="A296" s="22" t="s">
        <v>1144</v>
      </c>
      <c r="B296" s="18"/>
      <c r="C296" s="18"/>
      <c r="D296" s="18"/>
      <c r="E296" s="18"/>
      <c r="F296" s="21" t="s">
        <v>41</v>
      </c>
      <c r="G296" s="21" t="s">
        <v>45</v>
      </c>
      <c r="H296" s="39" t="s">
        <v>1150</v>
      </c>
      <c r="I296" s="36" t="s">
        <v>1151</v>
      </c>
      <c r="J296" s="22" t="s">
        <v>1146</v>
      </c>
      <c r="K296" s="24" t="s">
        <v>1147</v>
      </c>
      <c r="L296" s="24"/>
      <c r="M296" s="22" t="s">
        <v>1148</v>
      </c>
      <c r="N296" s="25" t="s">
        <v>54</v>
      </c>
      <c r="O296" s="42" t="s">
        <v>1149</v>
      </c>
      <c r="P296" s="18"/>
      <c r="Q296" s="18"/>
      <c r="R296" s="18"/>
      <c r="S296" s="29">
        <v>43194.0</v>
      </c>
      <c r="T296" s="21" t="s">
        <v>63</v>
      </c>
      <c r="U296" s="21" t="s">
        <v>64</v>
      </c>
      <c r="V296" s="18"/>
      <c r="W296" s="22"/>
      <c r="X296" s="18"/>
      <c r="Y296" s="18"/>
      <c r="Z296" s="18"/>
      <c r="AA296" s="18"/>
    </row>
    <row r="297">
      <c r="A297" s="22" t="s">
        <v>1152</v>
      </c>
      <c r="B297" s="18"/>
      <c r="C297" s="18"/>
      <c r="D297" s="18"/>
      <c r="E297" s="18"/>
      <c r="F297" s="21" t="s">
        <v>41</v>
      </c>
      <c r="G297" s="21" t="s">
        <v>45</v>
      </c>
      <c r="H297" s="22" t="s">
        <v>1150</v>
      </c>
      <c r="I297" s="18"/>
      <c r="J297" s="22" t="s">
        <v>1146</v>
      </c>
      <c r="K297" s="24" t="s">
        <v>1147</v>
      </c>
      <c r="L297" s="24"/>
      <c r="M297" s="22" t="s">
        <v>1148</v>
      </c>
      <c r="N297" s="25" t="s">
        <v>54</v>
      </c>
      <c r="O297" s="42" t="s">
        <v>1153</v>
      </c>
      <c r="P297" s="18"/>
      <c r="Q297" s="18"/>
      <c r="R297" s="18"/>
      <c r="S297" s="29">
        <v>43194.0</v>
      </c>
      <c r="T297" s="21" t="s">
        <v>63</v>
      </c>
      <c r="U297" s="21" t="s">
        <v>64</v>
      </c>
      <c r="V297" s="18"/>
      <c r="W297" s="22"/>
      <c r="X297" s="18"/>
      <c r="Y297" s="18"/>
      <c r="Z297" s="18"/>
      <c r="AA297" s="18"/>
    </row>
    <row r="298">
      <c r="A298" s="17" t="s">
        <v>1154</v>
      </c>
      <c r="B298" s="21"/>
      <c r="C298" s="36" t="s">
        <v>1155</v>
      </c>
      <c r="D298" s="18"/>
      <c r="E298" s="18"/>
      <c r="F298" s="21" t="s">
        <v>41</v>
      </c>
      <c r="G298" s="21" t="s">
        <v>45</v>
      </c>
      <c r="H298" s="39" t="s">
        <v>1156</v>
      </c>
      <c r="I298" s="48"/>
      <c r="J298" s="17" t="s">
        <v>1157</v>
      </c>
      <c r="K298" s="24" t="s">
        <v>1158</v>
      </c>
      <c r="L298" s="24" t="s">
        <v>1159</v>
      </c>
      <c r="M298" s="17" t="s">
        <v>876</v>
      </c>
      <c r="N298" s="25" t="s">
        <v>54</v>
      </c>
      <c r="O298" s="26" t="s">
        <v>1160</v>
      </c>
      <c r="P298" s="21"/>
      <c r="Q298" s="47"/>
      <c r="R298" s="18"/>
      <c r="S298" s="29">
        <v>43194.0</v>
      </c>
      <c r="T298" s="21" t="s">
        <v>63</v>
      </c>
      <c r="U298" s="21" t="s">
        <v>64</v>
      </c>
      <c r="V298" s="21"/>
      <c r="W298" s="22"/>
      <c r="X298" s="18"/>
      <c r="Y298" s="18"/>
      <c r="Z298" s="18"/>
      <c r="AA298" s="18"/>
    </row>
    <row r="299">
      <c r="A299" s="22" t="s">
        <v>1161</v>
      </c>
      <c r="B299" s="18"/>
      <c r="C299" s="18"/>
      <c r="D299" s="18"/>
      <c r="E299" s="18"/>
      <c r="F299" s="21" t="s">
        <v>41</v>
      </c>
      <c r="G299" s="21" t="s">
        <v>45</v>
      </c>
      <c r="H299" s="22" t="s">
        <v>1162</v>
      </c>
      <c r="I299" s="18"/>
      <c r="J299" s="22" t="s">
        <v>1157</v>
      </c>
      <c r="K299" s="24" t="s">
        <v>1158</v>
      </c>
      <c r="L299" s="24"/>
      <c r="M299" s="22" t="s">
        <v>876</v>
      </c>
      <c r="N299" s="25" t="s">
        <v>54</v>
      </c>
      <c r="O299" s="22"/>
      <c r="P299" s="18"/>
      <c r="Q299" s="18"/>
      <c r="R299" s="18"/>
      <c r="S299" s="29">
        <v>43194.0</v>
      </c>
      <c r="T299" s="21" t="s">
        <v>63</v>
      </c>
      <c r="U299" s="21" t="s">
        <v>64</v>
      </c>
      <c r="V299" s="18"/>
      <c r="W299" s="18"/>
      <c r="X299" s="18"/>
      <c r="Y299" s="18"/>
      <c r="Z299" s="18"/>
      <c r="AA299" s="18"/>
    </row>
    <row r="300">
      <c r="A300" s="22" t="s">
        <v>1155</v>
      </c>
      <c r="B300" s="18"/>
      <c r="C300" s="18"/>
      <c r="D300" s="18"/>
      <c r="E300" s="18"/>
      <c r="F300" s="21" t="s">
        <v>41</v>
      </c>
      <c r="G300" s="21" t="s">
        <v>85</v>
      </c>
      <c r="H300" s="22" t="s">
        <v>1163</v>
      </c>
      <c r="I300" s="18"/>
      <c r="J300" s="22" t="s">
        <v>1157</v>
      </c>
      <c r="K300" s="24" t="s">
        <v>1158</v>
      </c>
      <c r="L300" s="24"/>
      <c r="M300" s="22" t="s">
        <v>876</v>
      </c>
      <c r="N300" s="25" t="s">
        <v>54</v>
      </c>
      <c r="O300" s="42" t="s">
        <v>1164</v>
      </c>
      <c r="P300" s="18"/>
      <c r="Q300" s="18"/>
      <c r="R300" s="18"/>
      <c r="S300" s="29">
        <v>43194.0</v>
      </c>
      <c r="T300" s="21" t="s">
        <v>63</v>
      </c>
      <c r="U300" s="21" t="s">
        <v>64</v>
      </c>
      <c r="V300" s="18"/>
      <c r="W300" s="22"/>
      <c r="X300" s="18"/>
      <c r="Y300" s="18"/>
      <c r="Z300" s="18"/>
      <c r="AA300" s="18"/>
    </row>
    <row r="301">
      <c r="A301" s="22" t="s">
        <v>1165</v>
      </c>
      <c r="B301" s="18"/>
      <c r="C301" s="18"/>
      <c r="D301" s="18"/>
      <c r="E301" s="18"/>
      <c r="F301" s="21" t="s">
        <v>41</v>
      </c>
      <c r="G301" s="21" t="s">
        <v>45</v>
      </c>
      <c r="H301" s="22" t="s">
        <v>1166</v>
      </c>
      <c r="I301" s="18"/>
      <c r="J301" s="22" t="s">
        <v>1167</v>
      </c>
      <c r="K301" s="24" t="s">
        <v>1168</v>
      </c>
      <c r="L301" s="24"/>
      <c r="M301" s="22" t="s">
        <v>360</v>
      </c>
      <c r="N301" s="25" t="s">
        <v>54</v>
      </c>
      <c r="O301" s="42" t="s">
        <v>1169</v>
      </c>
      <c r="P301" s="18"/>
      <c r="Q301" s="18"/>
      <c r="R301" s="18"/>
      <c r="S301" s="29">
        <v>43194.0</v>
      </c>
      <c r="T301" s="21" t="s">
        <v>63</v>
      </c>
      <c r="U301" s="21" t="s">
        <v>64</v>
      </c>
      <c r="V301" s="18"/>
      <c r="W301" s="22"/>
      <c r="X301" s="18"/>
      <c r="Y301" s="18"/>
      <c r="Z301" s="18"/>
      <c r="AA301" s="18"/>
    </row>
    <row r="302">
      <c r="A302" s="22" t="s">
        <v>1165</v>
      </c>
      <c r="B302" s="18"/>
      <c r="C302" s="18"/>
      <c r="D302" s="18"/>
      <c r="E302" s="18"/>
      <c r="F302" s="21" t="s">
        <v>41</v>
      </c>
      <c r="G302" s="21" t="s">
        <v>85</v>
      </c>
      <c r="H302" s="22" t="s">
        <v>1170</v>
      </c>
      <c r="I302" s="18"/>
      <c r="J302" s="22" t="s">
        <v>1167</v>
      </c>
      <c r="K302" s="24" t="s">
        <v>1168</v>
      </c>
      <c r="L302" s="24"/>
      <c r="M302" s="22" t="s">
        <v>360</v>
      </c>
      <c r="N302" s="25" t="s">
        <v>54</v>
      </c>
      <c r="O302" s="42" t="s">
        <v>1169</v>
      </c>
      <c r="P302" s="18"/>
      <c r="Q302" s="18"/>
      <c r="R302" s="18"/>
      <c r="S302" s="29">
        <v>43194.0</v>
      </c>
      <c r="T302" s="21" t="s">
        <v>63</v>
      </c>
      <c r="U302" s="21" t="s">
        <v>64</v>
      </c>
      <c r="V302" s="18"/>
      <c r="W302" s="22"/>
      <c r="X302" s="18"/>
      <c r="Y302" s="18"/>
      <c r="Z302" s="18"/>
      <c r="AA302" s="18"/>
    </row>
    <row r="303">
      <c r="A303" s="22" t="s">
        <v>1171</v>
      </c>
      <c r="B303" s="18"/>
      <c r="C303" s="18"/>
      <c r="D303" s="18"/>
      <c r="E303" s="18"/>
      <c r="F303" s="21" t="s">
        <v>41</v>
      </c>
      <c r="G303" s="21" t="s">
        <v>45</v>
      </c>
      <c r="H303" s="22" t="s">
        <v>1172</v>
      </c>
      <c r="I303" s="18"/>
      <c r="J303" s="22" t="s">
        <v>1173</v>
      </c>
      <c r="K303" s="24" t="s">
        <v>1174</v>
      </c>
      <c r="L303" s="24" t="s">
        <v>230</v>
      </c>
      <c r="M303" s="22" t="s">
        <v>1175</v>
      </c>
      <c r="N303" s="25" t="s">
        <v>54</v>
      </c>
      <c r="O303" s="42" t="s">
        <v>1176</v>
      </c>
      <c r="P303" s="18"/>
      <c r="Q303" s="18"/>
      <c r="R303" s="18"/>
      <c r="S303" s="29">
        <v>43194.0</v>
      </c>
      <c r="T303" s="21" t="s">
        <v>63</v>
      </c>
      <c r="U303" s="21" t="s">
        <v>64</v>
      </c>
      <c r="V303" s="18"/>
      <c r="W303" s="22"/>
      <c r="X303" s="18"/>
      <c r="Y303" s="18"/>
      <c r="Z303" s="18"/>
      <c r="AA303" s="18"/>
    </row>
    <row r="304">
      <c r="A304" s="22" t="s">
        <v>1171</v>
      </c>
      <c r="B304" s="18"/>
      <c r="C304" s="18"/>
      <c r="D304" s="18"/>
      <c r="E304" s="18"/>
      <c r="F304" s="21" t="s">
        <v>41</v>
      </c>
      <c r="G304" s="21" t="s">
        <v>85</v>
      </c>
      <c r="H304" s="22" t="s">
        <v>1177</v>
      </c>
      <c r="I304" s="18"/>
      <c r="J304" s="22" t="s">
        <v>1173</v>
      </c>
      <c r="K304" s="24" t="s">
        <v>1174</v>
      </c>
      <c r="L304" s="24" t="s">
        <v>230</v>
      </c>
      <c r="M304" s="22" t="s">
        <v>1175</v>
      </c>
      <c r="N304" s="25" t="s">
        <v>54</v>
      </c>
      <c r="O304" s="42" t="s">
        <v>1176</v>
      </c>
      <c r="P304" s="18"/>
      <c r="Q304" s="18"/>
      <c r="R304" s="18"/>
      <c r="S304" s="29">
        <v>43194.0</v>
      </c>
      <c r="T304" s="21" t="s">
        <v>63</v>
      </c>
      <c r="U304" s="21" t="s">
        <v>64</v>
      </c>
      <c r="V304" s="18"/>
      <c r="W304" s="22"/>
      <c r="X304" s="18"/>
      <c r="Y304" s="18"/>
      <c r="Z304" s="18"/>
      <c r="AA304" s="18"/>
    </row>
    <row r="305">
      <c r="A305" s="22" t="s">
        <v>1178</v>
      </c>
      <c r="B305" s="18"/>
      <c r="C305" s="18"/>
      <c r="D305" s="18"/>
      <c r="E305" s="18"/>
      <c r="F305" s="21" t="s">
        <v>41</v>
      </c>
      <c r="G305" s="21" t="s">
        <v>45</v>
      </c>
      <c r="H305" s="22" t="s">
        <v>1179</v>
      </c>
      <c r="I305" s="18"/>
      <c r="J305" s="22" t="s">
        <v>1173</v>
      </c>
      <c r="K305" s="24" t="s">
        <v>1174</v>
      </c>
      <c r="L305" s="24"/>
      <c r="M305" s="22" t="s">
        <v>1175</v>
      </c>
      <c r="N305" s="25" t="s">
        <v>54</v>
      </c>
      <c r="O305" s="42" t="s">
        <v>1180</v>
      </c>
      <c r="P305" s="18"/>
      <c r="Q305" s="18"/>
      <c r="R305" s="18"/>
      <c r="S305" s="29">
        <v>43194.0</v>
      </c>
      <c r="T305" s="21" t="s">
        <v>63</v>
      </c>
      <c r="U305" s="21" t="s">
        <v>64</v>
      </c>
      <c r="V305" s="18"/>
      <c r="W305" s="18"/>
      <c r="X305" s="18"/>
      <c r="Y305" s="18"/>
      <c r="Z305" s="18"/>
      <c r="AA305" s="18"/>
    </row>
    <row r="306">
      <c r="A306" s="22" t="s">
        <v>1181</v>
      </c>
      <c r="B306" s="18"/>
      <c r="C306" s="18"/>
      <c r="D306" s="18"/>
      <c r="E306" s="18"/>
      <c r="F306" s="21" t="s">
        <v>41</v>
      </c>
      <c r="G306" s="21" t="s">
        <v>45</v>
      </c>
      <c r="H306" s="22" t="s">
        <v>1182</v>
      </c>
      <c r="I306" s="18"/>
      <c r="J306" s="22" t="s">
        <v>1173</v>
      </c>
      <c r="K306" s="24" t="s">
        <v>1174</v>
      </c>
      <c r="L306" s="24"/>
      <c r="M306" s="22" t="s">
        <v>1175</v>
      </c>
      <c r="N306" s="25" t="s">
        <v>54</v>
      </c>
      <c r="O306" s="42" t="s">
        <v>1183</v>
      </c>
      <c r="P306" s="18"/>
      <c r="Q306" s="18"/>
      <c r="R306" s="18"/>
      <c r="S306" s="29">
        <v>43194.0</v>
      </c>
      <c r="T306" s="21" t="s">
        <v>63</v>
      </c>
      <c r="U306" s="21" t="s">
        <v>64</v>
      </c>
      <c r="V306" s="18"/>
      <c r="W306" s="22"/>
      <c r="X306" s="18"/>
      <c r="Y306" s="18"/>
      <c r="Z306" s="18"/>
      <c r="AA306" s="18"/>
    </row>
    <row r="307">
      <c r="A307" s="22" t="s">
        <v>1184</v>
      </c>
      <c r="B307" s="18"/>
      <c r="C307" s="18"/>
      <c r="D307" s="18"/>
      <c r="E307" s="18"/>
      <c r="F307" s="21" t="s">
        <v>41</v>
      </c>
      <c r="G307" s="21" t="s">
        <v>45</v>
      </c>
      <c r="H307" s="22" t="s">
        <v>1185</v>
      </c>
      <c r="I307" s="18"/>
      <c r="J307" s="22" t="s">
        <v>1186</v>
      </c>
      <c r="K307" s="24" t="s">
        <v>1187</v>
      </c>
      <c r="L307" s="24"/>
      <c r="M307" s="22" t="s">
        <v>654</v>
      </c>
      <c r="N307" s="25" t="s">
        <v>54</v>
      </c>
      <c r="O307" s="42" t="s">
        <v>1188</v>
      </c>
      <c r="P307" s="18"/>
      <c r="Q307" s="18"/>
      <c r="R307" s="18"/>
      <c r="S307" s="29">
        <v>43194.0</v>
      </c>
      <c r="T307" s="21" t="s">
        <v>63</v>
      </c>
      <c r="U307" s="21" t="s">
        <v>64</v>
      </c>
      <c r="V307" s="18"/>
      <c r="W307" s="22"/>
      <c r="X307" s="18"/>
      <c r="Y307" s="18"/>
      <c r="Z307" s="18"/>
      <c r="AA307" s="18"/>
    </row>
    <row r="308">
      <c r="A308" s="22" t="s">
        <v>1189</v>
      </c>
      <c r="B308" s="18"/>
      <c r="C308" s="18"/>
      <c r="D308" s="18"/>
      <c r="E308" s="18"/>
      <c r="F308" s="21" t="s">
        <v>41</v>
      </c>
      <c r="G308" s="21" t="s">
        <v>85</v>
      </c>
      <c r="H308" s="22" t="s">
        <v>1190</v>
      </c>
      <c r="I308" s="18"/>
      <c r="J308" s="22" t="s">
        <v>1191</v>
      </c>
      <c r="K308" s="24" t="s">
        <v>1192</v>
      </c>
      <c r="L308" s="24"/>
      <c r="M308" s="22" t="s">
        <v>1084</v>
      </c>
      <c r="N308" s="25" t="s">
        <v>54</v>
      </c>
      <c r="O308" s="22"/>
      <c r="P308" s="18"/>
      <c r="Q308" s="18"/>
      <c r="R308" s="18"/>
      <c r="S308" s="29">
        <v>43194.0</v>
      </c>
      <c r="T308" s="21" t="s">
        <v>63</v>
      </c>
      <c r="U308" s="21" t="s">
        <v>64</v>
      </c>
      <c r="V308" s="18"/>
      <c r="W308" s="22"/>
      <c r="X308" s="18"/>
      <c r="Y308" s="18"/>
      <c r="Z308" s="18"/>
      <c r="AA308" s="18"/>
    </row>
    <row r="309">
      <c r="A309" s="22" t="s">
        <v>1189</v>
      </c>
      <c r="B309" s="18"/>
      <c r="C309" s="18"/>
      <c r="D309" s="18"/>
      <c r="E309" s="18"/>
      <c r="F309" s="21" t="s">
        <v>41</v>
      </c>
      <c r="G309" s="21" t="s">
        <v>45</v>
      </c>
      <c r="H309" s="22" t="s">
        <v>1193</v>
      </c>
      <c r="I309" s="18"/>
      <c r="J309" s="22" t="s">
        <v>1191</v>
      </c>
      <c r="K309" s="24" t="s">
        <v>1192</v>
      </c>
      <c r="L309" s="24"/>
      <c r="M309" s="22" t="s">
        <v>1084</v>
      </c>
      <c r="N309" s="25" t="s">
        <v>54</v>
      </c>
      <c r="O309" s="22"/>
      <c r="P309" s="18"/>
      <c r="Q309" s="18"/>
      <c r="R309" s="18"/>
      <c r="S309" s="29">
        <v>43194.0</v>
      </c>
      <c r="T309" s="21" t="s">
        <v>63</v>
      </c>
      <c r="U309" s="21" t="s">
        <v>64</v>
      </c>
      <c r="V309" s="18"/>
      <c r="W309" s="22"/>
      <c r="X309" s="18"/>
      <c r="Y309" s="18"/>
      <c r="Z309" s="18"/>
      <c r="AA309" s="18"/>
    </row>
    <row r="310">
      <c r="A310" s="17" t="s">
        <v>1194</v>
      </c>
      <c r="B310" s="21"/>
      <c r="C310" s="21"/>
      <c r="D310" s="18"/>
      <c r="E310" s="18"/>
      <c r="F310" s="21" t="s">
        <v>41</v>
      </c>
      <c r="G310" s="21" t="s">
        <v>45</v>
      </c>
      <c r="H310" s="22" t="s">
        <v>1195</v>
      </c>
      <c r="I310" s="48"/>
      <c r="J310" s="17" t="s">
        <v>1196</v>
      </c>
      <c r="K310" s="24" t="s">
        <v>1197</v>
      </c>
      <c r="L310" s="24"/>
      <c r="M310" s="17" t="s">
        <v>929</v>
      </c>
      <c r="N310" s="25" t="s">
        <v>54</v>
      </c>
      <c r="O310" s="26" t="s">
        <v>1198</v>
      </c>
      <c r="P310" s="21"/>
      <c r="Q310" s="47"/>
      <c r="R310" s="18"/>
      <c r="S310" s="29">
        <v>43194.0</v>
      </c>
      <c r="T310" s="21" t="s">
        <v>63</v>
      </c>
      <c r="U310" s="21" t="s">
        <v>64</v>
      </c>
      <c r="V310" s="21"/>
      <c r="W310" s="22"/>
      <c r="X310" s="18"/>
      <c r="Y310" s="18"/>
      <c r="Z310" s="18"/>
      <c r="AA310" s="18"/>
    </row>
    <row r="311">
      <c r="A311" s="22" t="s">
        <v>1199</v>
      </c>
      <c r="B311" s="18"/>
      <c r="C311" s="18"/>
      <c r="D311" s="18"/>
      <c r="E311" s="18"/>
      <c r="F311" s="21" t="s">
        <v>41</v>
      </c>
      <c r="G311" s="21" t="s">
        <v>45</v>
      </c>
      <c r="H311" s="39" t="s">
        <v>1200</v>
      </c>
      <c r="I311" s="18"/>
      <c r="J311" s="22" t="s">
        <v>1196</v>
      </c>
      <c r="K311" s="67" t="s">
        <v>1201</v>
      </c>
      <c r="L311" s="24"/>
      <c r="M311" s="22" t="s">
        <v>929</v>
      </c>
      <c r="N311" s="25" t="s">
        <v>54</v>
      </c>
      <c r="O311" s="22"/>
      <c r="P311" s="18"/>
      <c r="Q311" s="18"/>
      <c r="R311" s="18"/>
      <c r="S311" s="29">
        <v>43194.0</v>
      </c>
      <c r="T311" s="21" t="s">
        <v>63</v>
      </c>
      <c r="U311" s="21" t="s">
        <v>64</v>
      </c>
      <c r="V311" s="18"/>
      <c r="W311" s="18"/>
      <c r="X311" s="18"/>
      <c r="Y311" s="18"/>
      <c r="Z311" s="18"/>
      <c r="AA311" s="18"/>
    </row>
    <row r="312">
      <c r="A312" s="22" t="s">
        <v>1202</v>
      </c>
      <c r="B312" s="18"/>
      <c r="C312" s="18"/>
      <c r="D312" s="18"/>
      <c r="E312" s="18"/>
      <c r="F312" s="21" t="s">
        <v>41</v>
      </c>
      <c r="G312" s="21" t="s">
        <v>45</v>
      </c>
      <c r="H312" s="22" t="s">
        <v>1203</v>
      </c>
      <c r="I312" s="18"/>
      <c r="J312" s="22" t="s">
        <v>1196</v>
      </c>
      <c r="K312" s="24" t="s">
        <v>1201</v>
      </c>
      <c r="L312" s="24" t="s">
        <v>1204</v>
      </c>
      <c r="M312" s="22" t="s">
        <v>929</v>
      </c>
      <c r="N312" s="25" t="s">
        <v>54</v>
      </c>
      <c r="O312" s="22" t="s">
        <v>1205</v>
      </c>
      <c r="P312" s="18"/>
      <c r="Q312" s="18"/>
      <c r="R312" s="18"/>
      <c r="S312" s="29">
        <v>43194.0</v>
      </c>
      <c r="T312" s="21" t="s">
        <v>63</v>
      </c>
      <c r="U312" s="21" t="s">
        <v>64</v>
      </c>
      <c r="V312" s="18"/>
      <c r="W312" s="22"/>
      <c r="X312" s="18"/>
      <c r="Y312" s="18"/>
      <c r="Z312" s="18"/>
      <c r="AA312" s="18"/>
    </row>
    <row r="313">
      <c r="A313" s="22" t="s">
        <v>1206</v>
      </c>
      <c r="B313" s="18"/>
      <c r="C313" s="18"/>
      <c r="D313" s="18"/>
      <c r="E313" s="18"/>
      <c r="F313" s="21" t="s">
        <v>41</v>
      </c>
      <c r="G313" s="21" t="s">
        <v>45</v>
      </c>
      <c r="H313" s="22" t="s">
        <v>1207</v>
      </c>
      <c r="I313" s="18"/>
      <c r="J313" s="22" t="s">
        <v>1196</v>
      </c>
      <c r="K313" s="24" t="s">
        <v>1201</v>
      </c>
      <c r="L313" s="24"/>
      <c r="M313" s="22" t="s">
        <v>929</v>
      </c>
      <c r="N313" s="25" t="s">
        <v>54</v>
      </c>
      <c r="O313" s="42" t="s">
        <v>1208</v>
      </c>
      <c r="P313" s="18"/>
      <c r="Q313" s="18"/>
      <c r="R313" s="18"/>
      <c r="S313" s="29">
        <v>43194.0</v>
      </c>
      <c r="T313" s="21" t="s">
        <v>63</v>
      </c>
      <c r="U313" s="21" t="s">
        <v>64</v>
      </c>
      <c r="V313" s="18"/>
      <c r="W313" s="18"/>
      <c r="X313" s="18"/>
      <c r="Y313" s="18"/>
      <c r="Z313" s="18"/>
      <c r="AA313" s="18"/>
    </row>
    <row r="314">
      <c r="A314" s="22" t="s">
        <v>1209</v>
      </c>
      <c r="B314" s="18"/>
      <c r="C314" s="18"/>
      <c r="D314" s="18"/>
      <c r="E314" s="18"/>
      <c r="F314" s="21" t="s">
        <v>41</v>
      </c>
      <c r="G314" s="21" t="s">
        <v>85</v>
      </c>
      <c r="H314" s="22" t="s">
        <v>1210</v>
      </c>
      <c r="I314" s="18"/>
      <c r="J314" s="22" t="s">
        <v>381</v>
      </c>
      <c r="K314" s="24" t="s">
        <v>1211</v>
      </c>
      <c r="L314" s="24"/>
      <c r="M314" s="22" t="s">
        <v>1212</v>
      </c>
      <c r="N314" s="25" t="s">
        <v>54</v>
      </c>
      <c r="O314" s="42" t="s">
        <v>1213</v>
      </c>
      <c r="P314" s="18"/>
      <c r="Q314" s="18"/>
      <c r="R314" s="18"/>
      <c r="S314" s="29">
        <v>43194.0</v>
      </c>
      <c r="T314" s="21" t="s">
        <v>63</v>
      </c>
      <c r="U314" s="21" t="s">
        <v>64</v>
      </c>
      <c r="V314" s="18"/>
      <c r="W314" s="18"/>
      <c r="X314" s="18"/>
      <c r="Y314" s="18"/>
      <c r="Z314" s="18"/>
      <c r="AA314" s="18"/>
    </row>
    <row r="315">
      <c r="A315" s="22" t="s">
        <v>1214</v>
      </c>
      <c r="B315" s="18"/>
      <c r="C315" s="18"/>
      <c r="D315" s="18"/>
      <c r="E315" s="18"/>
      <c r="F315" s="21" t="s">
        <v>89</v>
      </c>
      <c r="G315" s="21" t="s">
        <v>45</v>
      </c>
      <c r="H315" s="22" t="s">
        <v>1215</v>
      </c>
      <c r="I315" s="18"/>
      <c r="J315" s="22" t="s">
        <v>1216</v>
      </c>
      <c r="K315" s="24" t="s">
        <v>1217</v>
      </c>
      <c r="L315" s="24"/>
      <c r="M315" s="22" t="s">
        <v>1218</v>
      </c>
      <c r="N315" s="25" t="s">
        <v>54</v>
      </c>
      <c r="O315" s="42" t="s">
        <v>1219</v>
      </c>
      <c r="P315" s="18"/>
      <c r="Q315" s="18"/>
      <c r="R315" s="18"/>
      <c r="S315" s="29">
        <v>43194.0</v>
      </c>
      <c r="T315" s="21" t="s">
        <v>63</v>
      </c>
      <c r="U315" s="21" t="s">
        <v>64</v>
      </c>
      <c r="V315" s="18"/>
      <c r="W315" s="22"/>
      <c r="X315" s="18"/>
      <c r="Y315" s="18"/>
      <c r="Z315" s="18"/>
      <c r="AA315" s="18"/>
    </row>
    <row r="316">
      <c r="A316" s="22" t="s">
        <v>1214</v>
      </c>
      <c r="B316" s="18"/>
      <c r="C316" s="18"/>
      <c r="D316" s="18"/>
      <c r="E316" s="18"/>
      <c r="F316" s="21" t="s">
        <v>89</v>
      </c>
      <c r="G316" s="21" t="s">
        <v>85</v>
      </c>
      <c r="H316" s="22" t="s">
        <v>138</v>
      </c>
      <c r="I316" s="18"/>
      <c r="J316" s="22" t="s">
        <v>1216</v>
      </c>
      <c r="K316" s="24" t="s">
        <v>1217</v>
      </c>
      <c r="L316" s="24"/>
      <c r="M316" s="22" t="s">
        <v>1218</v>
      </c>
      <c r="N316" s="25" t="s">
        <v>54</v>
      </c>
      <c r="O316" s="42" t="s">
        <v>1219</v>
      </c>
      <c r="P316" s="18"/>
      <c r="Q316" s="18"/>
      <c r="R316" s="18"/>
      <c r="S316" s="29">
        <v>43194.0</v>
      </c>
      <c r="T316" s="21" t="s">
        <v>63</v>
      </c>
      <c r="U316" s="21" t="s">
        <v>64</v>
      </c>
      <c r="V316" s="18"/>
      <c r="W316" s="22"/>
      <c r="X316" s="18"/>
      <c r="Y316" s="18"/>
      <c r="Z316" s="18"/>
      <c r="AA316" s="18"/>
    </row>
    <row r="317">
      <c r="A317" s="22" t="s">
        <v>1220</v>
      </c>
      <c r="B317" s="18"/>
      <c r="C317" s="18"/>
      <c r="D317" s="18"/>
      <c r="E317" s="18"/>
      <c r="F317" s="21" t="s">
        <v>41</v>
      </c>
      <c r="G317" s="21" t="s">
        <v>45</v>
      </c>
      <c r="H317" s="22" t="s">
        <v>1221</v>
      </c>
      <c r="I317" s="18"/>
      <c r="J317" s="22" t="s">
        <v>1216</v>
      </c>
      <c r="K317" s="24" t="s">
        <v>1217</v>
      </c>
      <c r="L317" s="24"/>
      <c r="M317" s="22" t="s">
        <v>1218</v>
      </c>
      <c r="N317" s="25" t="s">
        <v>54</v>
      </c>
      <c r="O317" s="42" t="s">
        <v>1222</v>
      </c>
      <c r="P317" s="18"/>
      <c r="Q317" s="18"/>
      <c r="R317" s="18"/>
      <c r="S317" s="29">
        <v>43194.0</v>
      </c>
      <c r="T317" s="21" t="s">
        <v>63</v>
      </c>
      <c r="U317" s="21" t="s">
        <v>64</v>
      </c>
      <c r="V317" s="18"/>
      <c r="W317" s="22"/>
      <c r="X317" s="18"/>
      <c r="Y317" s="18"/>
      <c r="Z317" s="18"/>
      <c r="AA317" s="18"/>
    </row>
    <row r="318">
      <c r="A318" s="22" t="s">
        <v>1220</v>
      </c>
      <c r="B318" s="18"/>
      <c r="C318" s="18"/>
      <c r="D318" s="18"/>
      <c r="E318" s="18"/>
      <c r="F318" s="21" t="s">
        <v>41</v>
      </c>
      <c r="G318" s="21" t="s">
        <v>85</v>
      </c>
      <c r="H318" s="22" t="s">
        <v>1223</v>
      </c>
      <c r="I318" s="18"/>
      <c r="J318" s="22" t="s">
        <v>1216</v>
      </c>
      <c r="K318" s="24" t="s">
        <v>1217</v>
      </c>
      <c r="L318" s="24"/>
      <c r="M318" s="22" t="s">
        <v>1218</v>
      </c>
      <c r="N318" s="25" t="s">
        <v>54</v>
      </c>
      <c r="O318" s="42" t="s">
        <v>1222</v>
      </c>
      <c r="P318" s="18"/>
      <c r="Q318" s="18"/>
      <c r="R318" s="18"/>
      <c r="S318" s="29">
        <v>43194.0</v>
      </c>
      <c r="T318" s="21" t="s">
        <v>63</v>
      </c>
      <c r="U318" s="21" t="s">
        <v>64</v>
      </c>
      <c r="V318" s="18"/>
      <c r="W318" s="22"/>
      <c r="X318" s="18"/>
      <c r="Y318" s="18"/>
      <c r="Z318" s="18"/>
      <c r="AA318" s="18"/>
    </row>
    <row r="319">
      <c r="A319" s="22" t="s">
        <v>1224</v>
      </c>
      <c r="B319" s="18"/>
      <c r="C319" s="18"/>
      <c r="D319" s="18"/>
      <c r="E319" s="18"/>
      <c r="F319" s="21" t="s">
        <v>41</v>
      </c>
      <c r="G319" s="21" t="s">
        <v>85</v>
      </c>
      <c r="H319" s="22" t="s">
        <v>1225</v>
      </c>
      <c r="I319" s="18"/>
      <c r="J319" s="22" t="s">
        <v>1226</v>
      </c>
      <c r="K319" s="24" t="s">
        <v>1227</v>
      </c>
      <c r="L319" s="24" t="s">
        <v>1228</v>
      </c>
      <c r="M319" s="22" t="s">
        <v>1229</v>
      </c>
      <c r="N319" s="25" t="s">
        <v>54</v>
      </c>
      <c r="O319" s="42" t="s">
        <v>1230</v>
      </c>
      <c r="P319" s="18"/>
      <c r="Q319" s="18"/>
      <c r="R319" s="18"/>
      <c r="S319" s="29">
        <v>43194.0</v>
      </c>
      <c r="T319" s="21" t="s">
        <v>63</v>
      </c>
      <c r="U319" s="21" t="s">
        <v>64</v>
      </c>
      <c r="V319" s="18"/>
      <c r="W319" s="18"/>
      <c r="X319" s="18"/>
      <c r="Y319" s="18"/>
      <c r="Z319" s="18"/>
      <c r="AA319" s="18"/>
    </row>
    <row r="320">
      <c r="A320" s="22" t="s">
        <v>1231</v>
      </c>
      <c r="B320" s="18"/>
      <c r="C320" s="18"/>
      <c r="D320" s="18"/>
      <c r="E320" s="18"/>
      <c r="F320" s="21" t="s">
        <v>41</v>
      </c>
      <c r="G320" s="21" t="s">
        <v>85</v>
      </c>
      <c r="H320" s="22" t="s">
        <v>1232</v>
      </c>
      <c r="I320" s="18"/>
      <c r="J320" s="22" t="s">
        <v>1233</v>
      </c>
      <c r="K320" s="24" t="s">
        <v>1234</v>
      </c>
      <c r="L320" s="24"/>
      <c r="M320" s="22" t="s">
        <v>401</v>
      </c>
      <c r="N320" s="25" t="s">
        <v>54</v>
      </c>
      <c r="O320" s="22" t="s">
        <v>1235</v>
      </c>
      <c r="P320" s="18"/>
      <c r="Q320" s="18"/>
      <c r="R320" s="18"/>
      <c r="S320" s="29">
        <v>43194.0</v>
      </c>
      <c r="T320" s="21" t="s">
        <v>63</v>
      </c>
      <c r="U320" s="21" t="s">
        <v>64</v>
      </c>
      <c r="V320" s="18"/>
      <c r="W320" s="22"/>
      <c r="X320" s="18"/>
      <c r="Y320" s="18"/>
      <c r="Z320" s="18"/>
      <c r="AA320" s="18"/>
    </row>
    <row r="321">
      <c r="A321" s="17" t="s">
        <v>1236</v>
      </c>
      <c r="B321" s="18"/>
      <c r="C321" s="18"/>
      <c r="D321" s="18"/>
      <c r="E321" s="18"/>
      <c r="F321" s="21" t="s">
        <v>41</v>
      </c>
      <c r="G321" s="21" t="s">
        <v>85</v>
      </c>
      <c r="H321" s="22" t="s">
        <v>1237</v>
      </c>
      <c r="I321" s="18"/>
      <c r="J321" s="17" t="s">
        <v>1238</v>
      </c>
      <c r="K321" s="24" t="s">
        <v>1239</v>
      </c>
      <c r="L321" s="24"/>
      <c r="M321" s="17" t="s">
        <v>448</v>
      </c>
      <c r="N321" s="25" t="s">
        <v>54</v>
      </c>
      <c r="O321" s="17"/>
      <c r="P321" s="18"/>
      <c r="Q321" s="18"/>
      <c r="R321" s="18"/>
      <c r="S321" s="29">
        <v>43194.0</v>
      </c>
      <c r="T321" s="21" t="s">
        <v>63</v>
      </c>
      <c r="U321" s="21" t="s">
        <v>64</v>
      </c>
      <c r="V321" s="21"/>
      <c r="W321" s="22"/>
      <c r="X321" s="18"/>
      <c r="Y321" s="18"/>
      <c r="Z321" s="18"/>
      <c r="AA321" s="18"/>
    </row>
    <row r="322">
      <c r="A322" s="22" t="s">
        <v>1240</v>
      </c>
      <c r="B322" s="18"/>
      <c r="C322" s="18"/>
      <c r="D322" s="18"/>
      <c r="E322" s="18"/>
      <c r="F322" s="21" t="s">
        <v>41</v>
      </c>
      <c r="G322" s="21" t="s">
        <v>85</v>
      </c>
      <c r="H322" s="22" t="s">
        <v>1241</v>
      </c>
      <c r="I322" s="18"/>
      <c r="J322" s="22" t="s">
        <v>1238</v>
      </c>
      <c r="K322" s="24" t="s">
        <v>1239</v>
      </c>
      <c r="L322" s="24"/>
      <c r="M322" s="22" t="s">
        <v>448</v>
      </c>
      <c r="N322" s="25" t="s">
        <v>54</v>
      </c>
      <c r="O322" s="22"/>
      <c r="P322" s="18"/>
      <c r="Q322" s="18"/>
      <c r="R322" s="18"/>
      <c r="S322" s="29">
        <v>43194.0</v>
      </c>
      <c r="T322" s="21" t="s">
        <v>63</v>
      </c>
      <c r="U322" s="21" t="s">
        <v>64</v>
      </c>
      <c r="V322" s="18"/>
      <c r="W322" s="22"/>
      <c r="X322" s="18"/>
      <c r="Y322" s="18"/>
      <c r="Z322" s="18"/>
      <c r="AA322" s="18"/>
    </row>
    <row r="323">
      <c r="A323" s="22" t="s">
        <v>1240</v>
      </c>
      <c r="B323" s="17" t="s">
        <v>1236</v>
      </c>
      <c r="C323" s="18"/>
      <c r="D323" s="18"/>
      <c r="E323" s="18"/>
      <c r="F323" s="21" t="s">
        <v>41</v>
      </c>
      <c r="G323" s="21" t="s">
        <v>45</v>
      </c>
      <c r="H323" s="22" t="s">
        <v>1242</v>
      </c>
      <c r="I323" s="18"/>
      <c r="J323" s="22" t="s">
        <v>1238</v>
      </c>
      <c r="K323" s="24" t="s">
        <v>1239</v>
      </c>
      <c r="L323" s="24"/>
      <c r="M323" s="22" t="s">
        <v>448</v>
      </c>
      <c r="N323" s="25" t="s">
        <v>54</v>
      </c>
      <c r="O323" s="22"/>
      <c r="P323" s="18"/>
      <c r="Q323" s="18"/>
      <c r="R323" s="18"/>
      <c r="S323" s="29">
        <v>43194.0</v>
      </c>
      <c r="T323" s="21" t="s">
        <v>63</v>
      </c>
      <c r="U323" s="21" t="s">
        <v>64</v>
      </c>
      <c r="V323" s="18"/>
      <c r="W323" s="22"/>
      <c r="X323" s="18"/>
      <c r="Y323" s="18"/>
      <c r="Z323" s="18"/>
      <c r="AA323" s="18"/>
    </row>
    <row r="324">
      <c r="A324" s="17" t="s">
        <v>1243</v>
      </c>
      <c r="B324" s="18"/>
      <c r="C324" s="18"/>
      <c r="D324" s="18"/>
      <c r="E324" s="18"/>
      <c r="F324" s="21" t="s">
        <v>134</v>
      </c>
      <c r="G324" s="21" t="s">
        <v>45</v>
      </c>
      <c r="H324" s="22" t="s">
        <v>1244</v>
      </c>
      <c r="I324" s="18"/>
      <c r="J324" s="17" t="s">
        <v>1245</v>
      </c>
      <c r="K324" s="24" t="s">
        <v>1246</v>
      </c>
      <c r="L324" s="24"/>
      <c r="M324" s="17" t="s">
        <v>576</v>
      </c>
      <c r="N324" s="25" t="s">
        <v>54</v>
      </c>
      <c r="O324" s="26" t="s">
        <v>1247</v>
      </c>
      <c r="P324" s="18"/>
      <c r="Q324" s="18"/>
      <c r="R324" s="18"/>
      <c r="S324" s="29">
        <v>43194.0</v>
      </c>
      <c r="T324" s="21" t="s">
        <v>63</v>
      </c>
      <c r="U324" s="21" t="s">
        <v>64</v>
      </c>
      <c r="V324" s="21"/>
      <c r="W324" s="22"/>
      <c r="X324" s="18"/>
      <c r="Y324" s="18"/>
      <c r="Z324" s="18"/>
      <c r="AA324" s="18"/>
    </row>
    <row r="325">
      <c r="A325" s="17" t="s">
        <v>1248</v>
      </c>
      <c r="B325" s="18"/>
      <c r="C325" s="18"/>
      <c r="D325" s="18"/>
      <c r="E325" s="18"/>
      <c r="F325" s="21" t="s">
        <v>41</v>
      </c>
      <c r="G325" s="21" t="s">
        <v>85</v>
      </c>
      <c r="H325" s="39" t="s">
        <v>1249</v>
      </c>
      <c r="I325" s="18"/>
      <c r="J325" s="17" t="s">
        <v>1245</v>
      </c>
      <c r="K325" s="69" t="s">
        <v>1250</v>
      </c>
      <c r="L325" s="69"/>
      <c r="M325" s="17" t="s">
        <v>576</v>
      </c>
      <c r="N325" s="25" t="s">
        <v>54</v>
      </c>
      <c r="O325" s="26" t="s">
        <v>1251</v>
      </c>
      <c r="P325" s="18"/>
      <c r="Q325" s="18"/>
      <c r="R325" s="18"/>
      <c r="S325" s="29">
        <v>43194.0</v>
      </c>
      <c r="T325" s="21" t="s">
        <v>63</v>
      </c>
      <c r="U325" s="21" t="s">
        <v>64</v>
      </c>
      <c r="V325" s="21"/>
      <c r="W325" s="22"/>
      <c r="X325" s="18"/>
      <c r="Y325" s="18"/>
      <c r="Z325" s="18"/>
      <c r="AA325" s="18"/>
    </row>
    <row r="326">
      <c r="A326" s="17" t="s">
        <v>1248</v>
      </c>
      <c r="B326" s="22" t="s">
        <v>1252</v>
      </c>
      <c r="C326" s="18"/>
      <c r="D326" s="18"/>
      <c r="E326" s="18"/>
      <c r="F326" s="21" t="s">
        <v>41</v>
      </c>
      <c r="G326" s="21" t="s">
        <v>45</v>
      </c>
      <c r="H326" s="22" t="s">
        <v>1253</v>
      </c>
      <c r="I326" s="18"/>
      <c r="J326" s="17" t="s">
        <v>1245</v>
      </c>
      <c r="K326" s="24" t="s">
        <v>1246</v>
      </c>
      <c r="L326" s="24"/>
      <c r="M326" s="17" t="s">
        <v>576</v>
      </c>
      <c r="N326" s="25" t="s">
        <v>54</v>
      </c>
      <c r="O326" s="26" t="s">
        <v>1251</v>
      </c>
      <c r="P326" s="18"/>
      <c r="Q326" s="18"/>
      <c r="R326" s="18"/>
      <c r="S326" s="29">
        <v>43194.0</v>
      </c>
      <c r="T326" s="21" t="s">
        <v>63</v>
      </c>
      <c r="U326" s="21" t="s">
        <v>64</v>
      </c>
      <c r="V326" s="21"/>
      <c r="W326" s="22"/>
      <c r="X326" s="18"/>
      <c r="Y326" s="18"/>
      <c r="Z326" s="18"/>
      <c r="AA326" s="18"/>
    </row>
    <row r="327">
      <c r="A327" s="22" t="s">
        <v>1254</v>
      </c>
      <c r="B327" s="18"/>
      <c r="C327" s="18"/>
      <c r="D327" s="18"/>
      <c r="E327" s="18"/>
      <c r="F327" s="21" t="s">
        <v>89</v>
      </c>
      <c r="G327" s="21" t="s">
        <v>45</v>
      </c>
      <c r="H327" s="22" t="s">
        <v>1255</v>
      </c>
      <c r="I327" s="18"/>
      <c r="J327" s="22" t="s">
        <v>1245</v>
      </c>
      <c r="K327" s="24" t="s">
        <v>1246</v>
      </c>
      <c r="L327" s="24"/>
      <c r="M327" s="22" t="s">
        <v>576</v>
      </c>
      <c r="N327" s="25" t="s">
        <v>54</v>
      </c>
      <c r="O327" s="42" t="s">
        <v>1256</v>
      </c>
      <c r="P327" s="18"/>
      <c r="Q327" s="18"/>
      <c r="R327" s="18"/>
      <c r="S327" s="29">
        <v>43194.0</v>
      </c>
      <c r="T327" s="21" t="s">
        <v>63</v>
      </c>
      <c r="U327" s="21" t="s">
        <v>64</v>
      </c>
      <c r="V327" s="18"/>
      <c r="W327" s="22"/>
      <c r="X327" s="18"/>
      <c r="Y327" s="18"/>
      <c r="Z327" s="18"/>
      <c r="AA327" s="18"/>
    </row>
    <row r="328">
      <c r="A328" s="22" t="s">
        <v>1254</v>
      </c>
      <c r="B328" s="18"/>
      <c r="C328" s="18"/>
      <c r="D328" s="18"/>
      <c r="E328" s="18"/>
      <c r="F328" s="21" t="s">
        <v>89</v>
      </c>
      <c r="G328" s="21" t="s">
        <v>85</v>
      </c>
      <c r="H328" s="39" t="s">
        <v>1257</v>
      </c>
      <c r="I328" s="18"/>
      <c r="J328" s="22" t="s">
        <v>1245</v>
      </c>
      <c r="K328" s="69" t="s">
        <v>1250</v>
      </c>
      <c r="L328" s="69"/>
      <c r="M328" s="22" t="s">
        <v>576</v>
      </c>
      <c r="N328" s="25" t="s">
        <v>54</v>
      </c>
      <c r="O328" s="42" t="s">
        <v>1256</v>
      </c>
      <c r="P328" s="18"/>
      <c r="Q328" s="18"/>
      <c r="R328" s="18"/>
      <c r="S328" s="29">
        <v>43194.0</v>
      </c>
      <c r="T328" s="21" t="s">
        <v>63</v>
      </c>
      <c r="U328" s="21" t="s">
        <v>64</v>
      </c>
      <c r="V328" s="18"/>
      <c r="W328" s="22"/>
      <c r="X328" s="18"/>
      <c r="Y328" s="18"/>
      <c r="Z328" s="18"/>
      <c r="AA328" s="18"/>
    </row>
    <row r="329">
      <c r="A329" s="22" t="s">
        <v>72</v>
      </c>
      <c r="B329" s="18"/>
      <c r="C329" s="18"/>
      <c r="D329" s="18"/>
      <c r="E329" s="18"/>
      <c r="F329" s="21" t="s">
        <v>89</v>
      </c>
      <c r="G329" s="21" t="s">
        <v>45</v>
      </c>
      <c r="H329" s="22" t="s">
        <v>1258</v>
      </c>
      <c r="I329" s="18"/>
      <c r="J329" s="22" t="s">
        <v>1245</v>
      </c>
      <c r="K329" s="24" t="s">
        <v>1246</v>
      </c>
      <c r="L329" s="24"/>
      <c r="M329" s="22" t="s">
        <v>576</v>
      </c>
      <c r="N329" s="25" t="s">
        <v>54</v>
      </c>
      <c r="O329" s="42" t="s">
        <v>1259</v>
      </c>
      <c r="P329" s="18"/>
      <c r="Q329" s="18"/>
      <c r="R329" s="18"/>
      <c r="S329" s="29">
        <v>43194.0</v>
      </c>
      <c r="T329" s="21" t="s">
        <v>63</v>
      </c>
      <c r="U329" s="21" t="s">
        <v>64</v>
      </c>
      <c r="V329" s="18"/>
      <c r="W329" s="22"/>
      <c r="X329" s="18"/>
      <c r="Y329" s="18"/>
      <c r="Z329" s="18"/>
      <c r="AA329" s="18"/>
    </row>
    <row r="330">
      <c r="A330" s="22" t="s">
        <v>1260</v>
      </c>
      <c r="B330" s="18"/>
      <c r="C330" s="18"/>
      <c r="D330" s="18"/>
      <c r="E330" s="18"/>
      <c r="F330" s="21" t="s">
        <v>41</v>
      </c>
      <c r="G330" s="21" t="s">
        <v>85</v>
      </c>
      <c r="H330" s="22" t="s">
        <v>1261</v>
      </c>
      <c r="I330" s="18"/>
      <c r="J330" s="22" t="s">
        <v>1245</v>
      </c>
      <c r="K330" s="24" t="s">
        <v>1250</v>
      </c>
      <c r="L330" s="24" t="s">
        <v>1262</v>
      </c>
      <c r="M330" s="22" t="s">
        <v>576</v>
      </c>
      <c r="N330" s="25" t="s">
        <v>54</v>
      </c>
      <c r="O330" s="42" t="s">
        <v>1263</v>
      </c>
      <c r="P330" s="18"/>
      <c r="Q330" s="18"/>
      <c r="R330" s="18"/>
      <c r="S330" s="29">
        <v>43194.0</v>
      </c>
      <c r="T330" s="21" t="s">
        <v>63</v>
      </c>
      <c r="U330" s="21" t="s">
        <v>64</v>
      </c>
      <c r="V330" s="18"/>
      <c r="W330" s="22"/>
      <c r="X330" s="18"/>
      <c r="Y330" s="18"/>
      <c r="Z330" s="18"/>
      <c r="AA330" s="18"/>
    </row>
    <row r="331">
      <c r="A331" s="22" t="s">
        <v>1264</v>
      </c>
      <c r="B331" s="18"/>
      <c r="C331" s="18"/>
      <c r="D331" s="18"/>
      <c r="E331" s="18"/>
      <c r="F331" s="21" t="s">
        <v>89</v>
      </c>
      <c r="G331" s="21" t="s">
        <v>45</v>
      </c>
      <c r="H331" s="22" t="s">
        <v>1265</v>
      </c>
      <c r="I331" s="18"/>
      <c r="J331" s="22" t="s">
        <v>1245</v>
      </c>
      <c r="K331" s="24" t="s">
        <v>1246</v>
      </c>
      <c r="L331" s="24"/>
      <c r="M331" s="22" t="s">
        <v>576</v>
      </c>
      <c r="N331" s="25" t="s">
        <v>54</v>
      </c>
      <c r="O331" s="42" t="s">
        <v>1266</v>
      </c>
      <c r="P331" s="18"/>
      <c r="Q331" s="18"/>
      <c r="R331" s="18"/>
      <c r="S331" s="29">
        <v>43194.0</v>
      </c>
      <c r="T331" s="21" t="s">
        <v>63</v>
      </c>
      <c r="U331" s="21" t="s">
        <v>64</v>
      </c>
      <c r="V331" s="18"/>
      <c r="W331" s="22"/>
      <c r="X331" s="18"/>
      <c r="Y331" s="18"/>
      <c r="Z331" s="18"/>
      <c r="AA331" s="18"/>
    </row>
    <row r="332">
      <c r="A332" s="22" t="s">
        <v>1264</v>
      </c>
      <c r="B332" s="18"/>
      <c r="C332" s="18"/>
      <c r="D332" s="18"/>
      <c r="E332" s="18"/>
      <c r="F332" s="21" t="s">
        <v>89</v>
      </c>
      <c r="G332" s="21" t="s">
        <v>85</v>
      </c>
      <c r="H332" s="39" t="s">
        <v>1267</v>
      </c>
      <c r="I332" s="18"/>
      <c r="J332" s="22" t="s">
        <v>1245</v>
      </c>
      <c r="K332" s="69" t="s">
        <v>1250</v>
      </c>
      <c r="L332" s="69"/>
      <c r="M332" s="22" t="s">
        <v>576</v>
      </c>
      <c r="N332" s="25" t="s">
        <v>54</v>
      </c>
      <c r="O332" s="42" t="s">
        <v>1266</v>
      </c>
      <c r="P332" s="18"/>
      <c r="Q332" s="18"/>
      <c r="R332" s="18"/>
      <c r="S332" s="29">
        <v>43194.0</v>
      </c>
      <c r="T332" s="21" t="s">
        <v>63</v>
      </c>
      <c r="U332" s="21" t="s">
        <v>64</v>
      </c>
      <c r="V332" s="18"/>
      <c r="W332" s="22"/>
      <c r="X332" s="18"/>
      <c r="Y332" s="18"/>
      <c r="Z332" s="18"/>
      <c r="AA332" s="18"/>
    </row>
    <row r="333">
      <c r="A333" s="22" t="s">
        <v>1268</v>
      </c>
      <c r="B333" s="18"/>
      <c r="C333" s="18"/>
      <c r="D333" s="18"/>
      <c r="E333" s="18"/>
      <c r="F333" s="21" t="s">
        <v>89</v>
      </c>
      <c r="G333" s="21" t="s">
        <v>45</v>
      </c>
      <c r="H333" s="22" t="s">
        <v>1269</v>
      </c>
      <c r="I333" s="18"/>
      <c r="J333" s="22" t="s">
        <v>1245</v>
      </c>
      <c r="K333" s="24" t="s">
        <v>1246</v>
      </c>
      <c r="L333" s="24"/>
      <c r="M333" s="22" t="s">
        <v>576</v>
      </c>
      <c r="N333" s="25" t="s">
        <v>54</v>
      </c>
      <c r="O333" s="42" t="s">
        <v>1270</v>
      </c>
      <c r="P333" s="18"/>
      <c r="Q333" s="18"/>
      <c r="R333" s="18"/>
      <c r="S333" s="29">
        <v>43194.0</v>
      </c>
      <c r="T333" s="21" t="s">
        <v>63</v>
      </c>
      <c r="U333" s="21" t="s">
        <v>64</v>
      </c>
      <c r="V333" s="18"/>
      <c r="W333" s="22"/>
      <c r="X333" s="18"/>
      <c r="Y333" s="18"/>
      <c r="Z333" s="18"/>
      <c r="AA333" s="18"/>
    </row>
    <row r="334">
      <c r="A334" s="22" t="s">
        <v>1271</v>
      </c>
      <c r="B334" s="18"/>
      <c r="C334" s="18"/>
      <c r="D334" s="18"/>
      <c r="E334" s="18"/>
      <c r="F334" s="21" t="s">
        <v>41</v>
      </c>
      <c r="G334" s="21" t="s">
        <v>45</v>
      </c>
      <c r="H334" s="22" t="s">
        <v>1272</v>
      </c>
      <c r="I334" s="18"/>
      <c r="J334" s="22" t="s">
        <v>1245</v>
      </c>
      <c r="K334" s="24" t="s">
        <v>1246</v>
      </c>
      <c r="L334" s="24"/>
      <c r="M334" s="22" t="s">
        <v>576</v>
      </c>
      <c r="N334" s="25" t="s">
        <v>54</v>
      </c>
      <c r="O334" s="42" t="s">
        <v>1273</v>
      </c>
      <c r="P334" s="18"/>
      <c r="Q334" s="18"/>
      <c r="R334" s="18"/>
      <c r="S334" s="29">
        <v>43194.0</v>
      </c>
      <c r="T334" s="21" t="s">
        <v>63</v>
      </c>
      <c r="U334" s="21" t="s">
        <v>64</v>
      </c>
      <c r="V334" s="18"/>
      <c r="W334" s="22"/>
      <c r="X334" s="18"/>
      <c r="Y334" s="18"/>
      <c r="Z334" s="18"/>
      <c r="AA334" s="18"/>
    </row>
    <row r="335">
      <c r="A335" s="22" t="s">
        <v>1274</v>
      </c>
      <c r="B335" s="18"/>
      <c r="C335" s="18"/>
      <c r="D335" s="18"/>
      <c r="E335" s="18"/>
      <c r="F335" s="21" t="s">
        <v>89</v>
      </c>
      <c r="G335" s="21" t="s">
        <v>45</v>
      </c>
      <c r="H335" s="22" t="s">
        <v>1275</v>
      </c>
      <c r="I335" s="18"/>
      <c r="J335" s="22" t="s">
        <v>1245</v>
      </c>
      <c r="K335" s="24" t="s">
        <v>1250</v>
      </c>
      <c r="L335" s="24"/>
      <c r="M335" s="22" t="s">
        <v>576</v>
      </c>
      <c r="N335" s="25" t="s">
        <v>54</v>
      </c>
      <c r="O335" s="42" t="s">
        <v>1276</v>
      </c>
      <c r="P335" s="18"/>
      <c r="Q335" s="18"/>
      <c r="R335" s="18"/>
      <c r="S335" s="29">
        <v>43194.0</v>
      </c>
      <c r="T335" s="21" t="s">
        <v>63</v>
      </c>
      <c r="U335" s="21" t="s">
        <v>64</v>
      </c>
      <c r="V335" s="18"/>
      <c r="W335" s="22"/>
      <c r="X335" s="18"/>
      <c r="Y335" s="18"/>
      <c r="Z335" s="18"/>
      <c r="AA335" s="18"/>
    </row>
    <row r="336">
      <c r="A336" s="22" t="s">
        <v>1274</v>
      </c>
      <c r="B336" s="18"/>
      <c r="C336" s="18"/>
      <c r="D336" s="18"/>
      <c r="E336" s="18"/>
      <c r="F336" s="21" t="s">
        <v>89</v>
      </c>
      <c r="G336" s="21" t="s">
        <v>85</v>
      </c>
      <c r="H336" s="22" t="s">
        <v>1277</v>
      </c>
      <c r="I336" s="18"/>
      <c r="J336" s="22" t="s">
        <v>1245</v>
      </c>
      <c r="K336" s="24" t="s">
        <v>1250</v>
      </c>
      <c r="L336" s="24"/>
      <c r="M336" s="22" t="s">
        <v>576</v>
      </c>
      <c r="N336" s="25" t="s">
        <v>54</v>
      </c>
      <c r="O336" s="42" t="s">
        <v>1276</v>
      </c>
      <c r="P336" s="18"/>
      <c r="Q336" s="18"/>
      <c r="R336" s="18"/>
      <c r="S336" s="29">
        <v>43194.0</v>
      </c>
      <c r="T336" s="21" t="s">
        <v>63</v>
      </c>
      <c r="U336" s="21" t="s">
        <v>64</v>
      </c>
      <c r="V336" s="18"/>
      <c r="W336" s="22"/>
      <c r="X336" s="18"/>
      <c r="Y336" s="18"/>
      <c r="Z336" s="18"/>
      <c r="AA336" s="18"/>
    </row>
    <row r="337">
      <c r="A337" s="17" t="s">
        <v>1278</v>
      </c>
      <c r="B337" s="18"/>
      <c r="C337" s="18"/>
      <c r="D337" s="18"/>
      <c r="E337" s="18"/>
      <c r="F337" s="21" t="s">
        <v>41</v>
      </c>
      <c r="G337" s="21" t="s">
        <v>45</v>
      </c>
      <c r="H337" s="22" t="s">
        <v>1279</v>
      </c>
      <c r="I337" s="18"/>
      <c r="J337" s="17" t="s">
        <v>1280</v>
      </c>
      <c r="K337" s="24" t="s">
        <v>1281</v>
      </c>
      <c r="L337" s="24"/>
      <c r="M337" s="17" t="s">
        <v>231</v>
      </c>
      <c r="N337" s="25" t="s">
        <v>54</v>
      </c>
      <c r="O337" s="26" t="s">
        <v>1282</v>
      </c>
      <c r="P337" s="18"/>
      <c r="Q337" s="18"/>
      <c r="R337" s="18"/>
      <c r="S337" s="29">
        <v>43194.0</v>
      </c>
      <c r="T337" s="21" t="s">
        <v>63</v>
      </c>
      <c r="U337" s="21" t="s">
        <v>64</v>
      </c>
      <c r="V337" s="21"/>
      <c r="W337" s="22"/>
      <c r="X337" s="18"/>
      <c r="Y337" s="18"/>
      <c r="Z337" s="18"/>
      <c r="AA337" s="18"/>
    </row>
    <row r="338">
      <c r="A338" s="22" t="s">
        <v>1283</v>
      </c>
      <c r="B338" s="18"/>
      <c r="C338" s="18"/>
      <c r="D338" s="18"/>
      <c r="E338" s="18"/>
      <c r="F338" s="21" t="s">
        <v>44</v>
      </c>
      <c r="G338" s="21" t="s">
        <v>45</v>
      </c>
      <c r="H338" s="22" t="s">
        <v>1284</v>
      </c>
      <c r="I338" s="18"/>
      <c r="J338" s="22" t="s">
        <v>1280</v>
      </c>
      <c r="K338" s="24" t="s">
        <v>1285</v>
      </c>
      <c r="L338" s="24"/>
      <c r="M338" s="22" t="s">
        <v>231</v>
      </c>
      <c r="N338" s="25" t="s">
        <v>54</v>
      </c>
      <c r="O338" s="22"/>
      <c r="P338" s="18"/>
      <c r="Q338" s="18"/>
      <c r="R338" s="18"/>
      <c r="S338" s="29">
        <v>43194.0</v>
      </c>
      <c r="T338" s="21" t="s">
        <v>63</v>
      </c>
      <c r="U338" s="21" t="s">
        <v>64</v>
      </c>
      <c r="V338" s="18"/>
      <c r="W338" s="18"/>
      <c r="X338" s="18"/>
      <c r="Y338" s="18"/>
      <c r="Z338" s="18"/>
      <c r="AA338" s="18"/>
    </row>
    <row r="339">
      <c r="A339" s="17" t="s">
        <v>1286</v>
      </c>
      <c r="B339" s="18"/>
      <c r="C339" s="18"/>
      <c r="D339" s="18"/>
      <c r="E339" s="18"/>
      <c r="F339" s="21" t="s">
        <v>137</v>
      </c>
      <c r="G339" s="21" t="s">
        <v>45</v>
      </c>
      <c r="H339" s="22" t="s">
        <v>1287</v>
      </c>
      <c r="I339" s="18"/>
      <c r="J339" s="17" t="s">
        <v>1288</v>
      </c>
      <c r="K339" s="24" t="s">
        <v>1289</v>
      </c>
      <c r="L339" s="24"/>
      <c r="M339" s="17" t="s">
        <v>381</v>
      </c>
      <c r="N339" s="25" t="s">
        <v>54</v>
      </c>
      <c r="O339" s="26" t="s">
        <v>1290</v>
      </c>
      <c r="P339" s="18"/>
      <c r="Q339" s="18"/>
      <c r="R339" s="18"/>
      <c r="S339" s="29">
        <v>43194.0</v>
      </c>
      <c r="T339" s="21" t="s">
        <v>63</v>
      </c>
      <c r="U339" s="21" t="s">
        <v>64</v>
      </c>
      <c r="V339" s="21"/>
      <c r="W339" s="22"/>
      <c r="X339" s="18"/>
      <c r="Y339" s="18"/>
      <c r="Z339" s="18"/>
      <c r="AA339" s="18"/>
    </row>
    <row r="340">
      <c r="A340" s="17" t="s">
        <v>1286</v>
      </c>
      <c r="B340" s="18"/>
      <c r="C340" s="18"/>
      <c r="D340" s="18"/>
      <c r="E340" s="18"/>
      <c r="F340" s="21" t="s">
        <v>137</v>
      </c>
      <c r="G340" s="21" t="s">
        <v>85</v>
      </c>
      <c r="H340" s="22" t="s">
        <v>1291</v>
      </c>
      <c r="I340" s="18"/>
      <c r="J340" s="17" t="s">
        <v>1288</v>
      </c>
      <c r="K340" s="24" t="s">
        <v>1289</v>
      </c>
      <c r="L340" s="24"/>
      <c r="M340" s="17" t="s">
        <v>381</v>
      </c>
      <c r="N340" s="25" t="s">
        <v>54</v>
      </c>
      <c r="O340" s="26" t="s">
        <v>1290</v>
      </c>
      <c r="P340" s="18"/>
      <c r="Q340" s="18"/>
      <c r="R340" s="18"/>
      <c r="S340" s="29">
        <v>43194.0</v>
      </c>
      <c r="T340" s="21" t="s">
        <v>63</v>
      </c>
      <c r="U340" s="21" t="s">
        <v>64</v>
      </c>
      <c r="V340" s="21"/>
      <c r="W340" s="22"/>
      <c r="X340" s="18"/>
      <c r="Y340" s="18"/>
      <c r="Z340" s="18"/>
      <c r="AA340" s="18"/>
    </row>
    <row r="341">
      <c r="A341" s="22" t="s">
        <v>1292</v>
      </c>
      <c r="B341" s="18"/>
      <c r="C341" s="18"/>
      <c r="D341" s="18"/>
      <c r="E341" s="18"/>
      <c r="F341" s="21" t="s">
        <v>41</v>
      </c>
      <c r="G341" s="21" t="s">
        <v>85</v>
      </c>
      <c r="H341" s="22" t="s">
        <v>1293</v>
      </c>
      <c r="I341" s="18"/>
      <c r="J341" s="22" t="s">
        <v>1294</v>
      </c>
      <c r="K341" s="24" t="s">
        <v>1295</v>
      </c>
      <c r="L341" s="24"/>
      <c r="M341" s="22" t="s">
        <v>491</v>
      </c>
      <c r="N341" s="25" t="s">
        <v>54</v>
      </c>
      <c r="O341" s="42" t="s">
        <v>1296</v>
      </c>
      <c r="P341" s="18"/>
      <c r="Q341" s="18"/>
      <c r="R341" s="18"/>
      <c r="S341" s="29">
        <v>43194.0</v>
      </c>
      <c r="T341" s="21" t="s">
        <v>63</v>
      </c>
      <c r="U341" s="21" t="s">
        <v>64</v>
      </c>
      <c r="V341" s="18"/>
      <c r="W341" s="22"/>
      <c r="X341" s="18"/>
      <c r="Y341" s="18"/>
      <c r="Z341" s="18"/>
      <c r="AA341" s="18"/>
    </row>
    <row r="342">
      <c r="A342" s="22" t="s">
        <v>1292</v>
      </c>
      <c r="B342" s="18"/>
      <c r="C342" s="18"/>
      <c r="D342" s="18"/>
      <c r="E342" s="18"/>
      <c r="F342" s="21" t="s">
        <v>41</v>
      </c>
      <c r="G342" s="21" t="s">
        <v>45</v>
      </c>
      <c r="H342" s="22" t="s">
        <v>1297</v>
      </c>
      <c r="I342" s="18"/>
      <c r="J342" s="22" t="s">
        <v>1294</v>
      </c>
      <c r="K342" s="24" t="s">
        <v>1295</v>
      </c>
      <c r="L342" s="24"/>
      <c r="M342" s="22" t="s">
        <v>491</v>
      </c>
      <c r="N342" s="25" t="s">
        <v>54</v>
      </c>
      <c r="O342" s="42" t="s">
        <v>1296</v>
      </c>
      <c r="P342" s="18"/>
      <c r="Q342" s="18"/>
      <c r="R342" s="18"/>
      <c r="S342" s="29">
        <v>43194.0</v>
      </c>
      <c r="T342" s="21" t="s">
        <v>63</v>
      </c>
      <c r="U342" s="21" t="s">
        <v>64</v>
      </c>
      <c r="V342" s="18"/>
      <c r="W342" s="22"/>
      <c r="X342" s="18"/>
      <c r="Y342" s="18"/>
      <c r="Z342" s="18"/>
      <c r="AA342" s="18"/>
    </row>
    <row r="343">
      <c r="A343" s="22" t="s">
        <v>1298</v>
      </c>
      <c r="B343" s="18"/>
      <c r="C343" s="18"/>
      <c r="D343" s="18"/>
      <c r="E343" s="18"/>
      <c r="F343" s="21" t="s">
        <v>44</v>
      </c>
      <c r="G343" s="21" t="s">
        <v>45</v>
      </c>
      <c r="H343" s="22" t="s">
        <v>1299</v>
      </c>
      <c r="I343" s="18"/>
      <c r="J343" s="22" t="s">
        <v>1300</v>
      </c>
      <c r="K343" s="24" t="s">
        <v>1301</v>
      </c>
      <c r="L343" s="24"/>
      <c r="M343" s="22" t="s">
        <v>948</v>
      </c>
      <c r="N343" s="25" t="s">
        <v>54</v>
      </c>
      <c r="O343" s="22"/>
      <c r="P343" s="18"/>
      <c r="Q343" s="18"/>
      <c r="R343" s="18"/>
      <c r="S343" s="29">
        <v>43194.0</v>
      </c>
      <c r="T343" s="21" t="s">
        <v>63</v>
      </c>
      <c r="U343" s="21" t="s">
        <v>64</v>
      </c>
      <c r="V343" s="18"/>
      <c r="W343" s="18"/>
      <c r="X343" s="18"/>
      <c r="Y343" s="18"/>
      <c r="Z343" s="18"/>
      <c r="AA343" s="18"/>
    </row>
    <row r="344">
      <c r="A344" s="22" t="s">
        <v>1302</v>
      </c>
      <c r="B344" s="18"/>
      <c r="C344" s="18"/>
      <c r="D344" s="18"/>
      <c r="E344" s="18"/>
      <c r="F344" s="21" t="s">
        <v>41</v>
      </c>
      <c r="G344" s="21" t="s">
        <v>85</v>
      </c>
      <c r="H344" s="22" t="s">
        <v>1303</v>
      </c>
      <c r="I344" s="18"/>
      <c r="J344" s="22" t="s">
        <v>1304</v>
      </c>
      <c r="K344" s="24" t="s">
        <v>1305</v>
      </c>
      <c r="L344" s="24"/>
      <c r="M344" s="22" t="s">
        <v>360</v>
      </c>
      <c r="N344" s="25" t="s">
        <v>54</v>
      </c>
      <c r="O344" s="42" t="s">
        <v>1306</v>
      </c>
      <c r="P344" s="18"/>
      <c r="Q344" s="18"/>
      <c r="R344" s="18"/>
      <c r="S344" s="29">
        <v>43194.0</v>
      </c>
      <c r="T344" s="21" t="s">
        <v>63</v>
      </c>
      <c r="U344" s="21" t="s">
        <v>64</v>
      </c>
      <c r="V344" s="18"/>
      <c r="W344" s="18"/>
      <c r="X344" s="18"/>
      <c r="Y344" s="18"/>
      <c r="Z344" s="18"/>
      <c r="AA344" s="18"/>
    </row>
    <row r="345">
      <c r="A345" s="22" t="s">
        <v>1307</v>
      </c>
      <c r="B345" s="18"/>
      <c r="C345" s="18"/>
      <c r="D345" s="18"/>
      <c r="E345" s="18"/>
      <c r="F345" s="21" t="s">
        <v>41</v>
      </c>
      <c r="G345" s="21" t="s">
        <v>85</v>
      </c>
      <c r="H345" s="22" t="s">
        <v>1308</v>
      </c>
      <c r="I345" s="18"/>
      <c r="J345" s="22" t="s">
        <v>1309</v>
      </c>
      <c r="K345" s="24" t="s">
        <v>1310</v>
      </c>
      <c r="L345" s="24" t="s">
        <v>1311</v>
      </c>
      <c r="M345" s="22" t="s">
        <v>1312</v>
      </c>
      <c r="N345" s="25" t="s">
        <v>54</v>
      </c>
      <c r="O345" s="22"/>
      <c r="P345" s="18"/>
      <c r="Q345" s="18"/>
      <c r="R345" s="18"/>
      <c r="S345" s="29">
        <v>43194.0</v>
      </c>
      <c r="T345" s="21" t="s">
        <v>63</v>
      </c>
      <c r="U345" s="21" t="s">
        <v>64</v>
      </c>
      <c r="V345" s="18"/>
      <c r="W345" s="18"/>
      <c r="X345" s="18"/>
      <c r="Y345" s="18"/>
      <c r="Z345" s="18"/>
      <c r="AA345" s="18"/>
    </row>
    <row r="346">
      <c r="A346" s="22" t="s">
        <v>1307</v>
      </c>
      <c r="B346" s="18"/>
      <c r="C346" s="36" t="s">
        <v>1313</v>
      </c>
      <c r="D346" s="18"/>
      <c r="E346" s="18"/>
      <c r="F346" s="21" t="s">
        <v>131</v>
      </c>
      <c r="G346" s="21" t="s">
        <v>45</v>
      </c>
      <c r="H346" s="80" t="s">
        <v>1314</v>
      </c>
      <c r="I346" s="18"/>
      <c r="J346" s="22" t="s">
        <v>1309</v>
      </c>
      <c r="K346" s="24" t="s">
        <v>1310</v>
      </c>
      <c r="L346" s="24" t="s">
        <v>1311</v>
      </c>
      <c r="M346" s="22" t="s">
        <v>1312</v>
      </c>
      <c r="N346" s="25" t="s">
        <v>54</v>
      </c>
      <c r="O346" s="22"/>
      <c r="P346" s="18"/>
      <c r="Q346" s="18"/>
      <c r="R346" s="18"/>
      <c r="S346" s="29">
        <v>43194.0</v>
      </c>
      <c r="T346" s="21" t="s">
        <v>63</v>
      </c>
      <c r="U346" s="21" t="s">
        <v>64</v>
      </c>
      <c r="V346" s="18"/>
      <c r="W346" s="18"/>
      <c r="X346" s="18"/>
      <c r="Y346" s="18"/>
      <c r="Z346" s="18"/>
      <c r="AA346" s="18"/>
    </row>
    <row r="347">
      <c r="A347" s="22" t="s">
        <v>1315</v>
      </c>
      <c r="B347" s="18"/>
      <c r="C347" s="18"/>
      <c r="D347" s="18"/>
      <c r="E347" s="18"/>
      <c r="F347" s="21" t="s">
        <v>41</v>
      </c>
      <c r="G347" s="21" t="s">
        <v>45</v>
      </c>
      <c r="H347" s="22" t="s">
        <v>1316</v>
      </c>
      <c r="I347" s="18"/>
      <c r="J347" s="22" t="s">
        <v>813</v>
      </c>
      <c r="K347" s="24" t="s">
        <v>1317</v>
      </c>
      <c r="L347" s="24"/>
      <c r="M347" s="22" t="s">
        <v>813</v>
      </c>
      <c r="N347" s="25" t="s">
        <v>54</v>
      </c>
      <c r="O347" s="42" t="s">
        <v>1318</v>
      </c>
      <c r="P347" s="18"/>
      <c r="Q347" s="18"/>
      <c r="R347" s="18"/>
      <c r="S347" s="29">
        <v>43194.0</v>
      </c>
      <c r="T347" s="21" t="s">
        <v>63</v>
      </c>
      <c r="U347" s="21" t="s">
        <v>64</v>
      </c>
      <c r="V347" s="18"/>
      <c r="W347" s="18"/>
      <c r="X347" s="18"/>
      <c r="Y347" s="18"/>
      <c r="Z347" s="18"/>
      <c r="AA347" s="18"/>
    </row>
    <row r="348">
      <c r="A348" s="17" t="s">
        <v>1319</v>
      </c>
      <c r="B348" s="18"/>
      <c r="C348" s="18"/>
      <c r="D348" s="18"/>
      <c r="E348" s="18"/>
      <c r="F348" s="21" t="s">
        <v>41</v>
      </c>
      <c r="G348" s="21" t="s">
        <v>45</v>
      </c>
      <c r="H348" s="22" t="s">
        <v>1320</v>
      </c>
      <c r="I348" s="18"/>
      <c r="J348" s="17" t="s">
        <v>813</v>
      </c>
      <c r="K348" s="24" t="s">
        <v>1321</v>
      </c>
      <c r="L348" s="24"/>
      <c r="M348" s="17" t="s">
        <v>813</v>
      </c>
      <c r="N348" s="25" t="s">
        <v>54</v>
      </c>
      <c r="O348" s="26" t="s">
        <v>1322</v>
      </c>
      <c r="P348" s="18"/>
      <c r="Q348" s="18"/>
      <c r="R348" s="18"/>
      <c r="S348" s="29">
        <v>43194.0</v>
      </c>
      <c r="T348" s="21" t="s">
        <v>63</v>
      </c>
      <c r="U348" s="21" t="s">
        <v>64</v>
      </c>
      <c r="V348" s="21"/>
      <c r="W348" s="22"/>
      <c r="X348" s="18"/>
      <c r="Y348" s="18"/>
      <c r="Z348" s="18"/>
      <c r="AA348" s="18"/>
    </row>
    <row r="349">
      <c r="A349" s="22" t="s">
        <v>1323</v>
      </c>
      <c r="B349" s="18"/>
      <c r="C349" s="36" t="s">
        <v>1324</v>
      </c>
      <c r="D349" s="18"/>
      <c r="E349" s="18"/>
      <c r="F349" s="21" t="s">
        <v>131</v>
      </c>
      <c r="G349" s="21" t="s">
        <v>45</v>
      </c>
      <c r="H349" s="39" t="s">
        <v>1325</v>
      </c>
      <c r="I349" s="18"/>
      <c r="J349" s="22" t="s">
        <v>813</v>
      </c>
      <c r="K349" s="24" t="s">
        <v>1321</v>
      </c>
      <c r="L349" s="24" t="s">
        <v>1326</v>
      </c>
      <c r="M349" s="22" t="s">
        <v>813</v>
      </c>
      <c r="N349" s="25" t="s">
        <v>54</v>
      </c>
      <c r="O349" s="42" t="s">
        <v>1327</v>
      </c>
      <c r="P349" s="18"/>
      <c r="Q349" s="18"/>
      <c r="R349" s="18"/>
      <c r="S349" s="29">
        <v>43194.0</v>
      </c>
      <c r="T349" s="21" t="s">
        <v>63</v>
      </c>
      <c r="U349" s="21" t="s">
        <v>64</v>
      </c>
      <c r="V349" s="18"/>
      <c r="W349" s="22"/>
      <c r="X349" s="18"/>
      <c r="Y349" s="18"/>
      <c r="Z349" s="18"/>
      <c r="AA349" s="18"/>
    </row>
    <row r="350">
      <c r="A350" s="22" t="s">
        <v>1328</v>
      </c>
      <c r="B350" s="18"/>
      <c r="C350" s="18"/>
      <c r="D350" s="18"/>
      <c r="E350" s="18"/>
      <c r="F350" s="21" t="s">
        <v>41</v>
      </c>
      <c r="G350" s="21" t="s">
        <v>45</v>
      </c>
      <c r="H350" s="22" t="s">
        <v>1329</v>
      </c>
      <c r="I350" s="18"/>
      <c r="J350" s="22" t="s">
        <v>813</v>
      </c>
      <c r="K350" s="24" t="s">
        <v>1330</v>
      </c>
      <c r="L350" s="24"/>
      <c r="M350" s="22" t="s">
        <v>813</v>
      </c>
      <c r="N350" s="25" t="s">
        <v>54</v>
      </c>
      <c r="O350" s="22" t="s">
        <v>1331</v>
      </c>
      <c r="P350" s="18"/>
      <c r="Q350" s="18"/>
      <c r="R350" s="18"/>
      <c r="S350" s="29">
        <v>43194.0</v>
      </c>
      <c r="T350" s="21" t="s">
        <v>63</v>
      </c>
      <c r="U350" s="21" t="s">
        <v>64</v>
      </c>
      <c r="V350" s="18"/>
      <c r="W350" s="22"/>
      <c r="X350" s="18"/>
      <c r="Y350" s="18"/>
      <c r="Z350" s="18"/>
      <c r="AA350" s="18"/>
    </row>
    <row r="351">
      <c r="A351" s="22" t="s">
        <v>1328</v>
      </c>
      <c r="B351" s="18"/>
      <c r="C351" s="18"/>
      <c r="D351" s="18"/>
      <c r="E351" s="18"/>
      <c r="F351" s="21" t="s">
        <v>41</v>
      </c>
      <c r="G351" s="21" t="s">
        <v>85</v>
      </c>
      <c r="H351" s="22" t="s">
        <v>1332</v>
      </c>
      <c r="I351" s="18"/>
      <c r="J351" s="22" t="s">
        <v>813</v>
      </c>
      <c r="K351" s="24" t="s">
        <v>1330</v>
      </c>
      <c r="L351" s="24"/>
      <c r="M351" s="22" t="s">
        <v>813</v>
      </c>
      <c r="N351" s="25" t="s">
        <v>54</v>
      </c>
      <c r="O351" s="22" t="s">
        <v>1331</v>
      </c>
      <c r="P351" s="18"/>
      <c r="Q351" s="18"/>
      <c r="R351" s="18"/>
      <c r="S351" s="29">
        <v>43194.0</v>
      </c>
      <c r="T351" s="21" t="s">
        <v>63</v>
      </c>
      <c r="U351" s="21" t="s">
        <v>64</v>
      </c>
      <c r="V351" s="18"/>
      <c r="W351" s="22"/>
      <c r="X351" s="18"/>
      <c r="Y351" s="18"/>
      <c r="Z351" s="18"/>
      <c r="AA351" s="18"/>
    </row>
    <row r="352">
      <c r="A352" s="22" t="s">
        <v>1333</v>
      </c>
      <c r="B352" s="18"/>
      <c r="C352" s="18"/>
      <c r="D352" s="18"/>
      <c r="E352" s="18"/>
      <c r="F352" s="21" t="s">
        <v>41</v>
      </c>
      <c r="G352" s="21" t="s">
        <v>45</v>
      </c>
      <c r="H352" s="22" t="s">
        <v>1334</v>
      </c>
      <c r="I352" s="18"/>
      <c r="J352" s="22" t="s">
        <v>813</v>
      </c>
      <c r="K352" s="24" t="s">
        <v>1321</v>
      </c>
      <c r="L352" s="24"/>
      <c r="M352" s="22" t="s">
        <v>813</v>
      </c>
      <c r="N352" s="25" t="s">
        <v>54</v>
      </c>
      <c r="O352" s="42" t="s">
        <v>1335</v>
      </c>
      <c r="P352" s="18"/>
      <c r="Q352" s="18"/>
      <c r="R352" s="18"/>
      <c r="S352" s="29">
        <v>43194.0</v>
      </c>
      <c r="T352" s="21" t="s">
        <v>63</v>
      </c>
      <c r="U352" s="21" t="s">
        <v>64</v>
      </c>
      <c r="V352" s="18"/>
      <c r="W352" s="22"/>
      <c r="X352" s="18"/>
      <c r="Y352" s="18"/>
      <c r="Z352" s="18"/>
      <c r="AA352" s="18"/>
    </row>
    <row r="353">
      <c r="A353" s="22" t="s">
        <v>1333</v>
      </c>
      <c r="B353" s="18"/>
      <c r="C353" s="18"/>
      <c r="D353" s="18"/>
      <c r="E353" s="18"/>
      <c r="F353" s="21" t="s">
        <v>41</v>
      </c>
      <c r="G353" s="21" t="s">
        <v>85</v>
      </c>
      <c r="H353" s="39" t="s">
        <v>1336</v>
      </c>
      <c r="I353" s="18"/>
      <c r="J353" s="22" t="s">
        <v>813</v>
      </c>
      <c r="K353" s="69" t="s">
        <v>1337</v>
      </c>
      <c r="L353" s="69"/>
      <c r="M353" s="22" t="s">
        <v>813</v>
      </c>
      <c r="N353" s="25" t="s">
        <v>54</v>
      </c>
      <c r="O353" s="42" t="s">
        <v>1335</v>
      </c>
      <c r="P353" s="18"/>
      <c r="Q353" s="18"/>
      <c r="R353" s="18"/>
      <c r="S353" s="29">
        <v>43194.0</v>
      </c>
      <c r="T353" s="21" t="s">
        <v>63</v>
      </c>
      <c r="U353" s="21" t="s">
        <v>64</v>
      </c>
      <c r="V353" s="18"/>
      <c r="W353" s="22"/>
      <c r="X353" s="18"/>
      <c r="Y353" s="18"/>
      <c r="Z353" s="18"/>
      <c r="AA353" s="18"/>
    </row>
    <row r="354">
      <c r="A354" s="22" t="s">
        <v>1338</v>
      </c>
      <c r="B354" s="18"/>
      <c r="C354" s="18"/>
      <c r="D354" s="18"/>
      <c r="E354" s="18"/>
      <c r="F354" s="21" t="s">
        <v>41</v>
      </c>
      <c r="G354" s="21" t="s">
        <v>45</v>
      </c>
      <c r="H354" s="22" t="s">
        <v>1339</v>
      </c>
      <c r="I354" s="18"/>
      <c r="J354" s="22" t="s">
        <v>813</v>
      </c>
      <c r="K354" s="24" t="s">
        <v>1321</v>
      </c>
      <c r="L354" s="24"/>
      <c r="M354" s="22" t="s">
        <v>813</v>
      </c>
      <c r="N354" s="25" t="s">
        <v>54</v>
      </c>
      <c r="O354" s="22" t="s">
        <v>1340</v>
      </c>
      <c r="P354" s="18"/>
      <c r="Q354" s="18"/>
      <c r="R354" s="18"/>
      <c r="S354" s="29">
        <v>43194.0</v>
      </c>
      <c r="T354" s="21" t="s">
        <v>63</v>
      </c>
      <c r="U354" s="21" t="s">
        <v>64</v>
      </c>
      <c r="V354" s="18"/>
      <c r="W354" s="22"/>
      <c r="X354" s="18"/>
      <c r="Y354" s="18"/>
      <c r="Z354" s="18"/>
      <c r="AA354" s="18"/>
    </row>
    <row r="355">
      <c r="A355" s="22" t="s">
        <v>1341</v>
      </c>
      <c r="B355" s="18"/>
      <c r="C355" s="18"/>
      <c r="D355" s="18"/>
      <c r="E355" s="18"/>
      <c r="F355" s="21" t="s">
        <v>41</v>
      </c>
      <c r="G355" s="21" t="s">
        <v>45</v>
      </c>
      <c r="H355" s="22" t="s">
        <v>1342</v>
      </c>
      <c r="I355" s="18"/>
      <c r="J355" s="22" t="s">
        <v>813</v>
      </c>
      <c r="K355" s="24" t="s">
        <v>1321</v>
      </c>
      <c r="L355" s="24"/>
      <c r="M355" s="22" t="s">
        <v>813</v>
      </c>
      <c r="N355" s="25" t="s">
        <v>54</v>
      </c>
      <c r="O355" s="22" t="s">
        <v>1343</v>
      </c>
      <c r="P355" s="18"/>
      <c r="Q355" s="18"/>
      <c r="R355" s="18"/>
      <c r="S355" s="29">
        <v>43194.0</v>
      </c>
      <c r="T355" s="21" t="s">
        <v>63</v>
      </c>
      <c r="U355" s="21" t="s">
        <v>64</v>
      </c>
      <c r="V355" s="18"/>
      <c r="W355" s="22"/>
      <c r="X355" s="18"/>
      <c r="Y355" s="18"/>
      <c r="Z355" s="18"/>
      <c r="AA355" s="18"/>
    </row>
    <row r="356">
      <c r="A356" s="22" t="s">
        <v>1344</v>
      </c>
      <c r="B356" s="18"/>
      <c r="C356" s="18"/>
      <c r="D356" s="18"/>
      <c r="E356" s="18"/>
      <c r="F356" s="21" t="s">
        <v>41</v>
      </c>
      <c r="G356" s="21" t="s">
        <v>85</v>
      </c>
      <c r="H356" s="22" t="s">
        <v>1345</v>
      </c>
      <c r="I356" s="18"/>
      <c r="J356" s="22" t="s">
        <v>1346</v>
      </c>
      <c r="K356" s="24" t="s">
        <v>1347</v>
      </c>
      <c r="L356" s="24"/>
      <c r="M356" s="22" t="s">
        <v>581</v>
      </c>
      <c r="N356" s="25" t="s">
        <v>54</v>
      </c>
      <c r="O356" s="42" t="s">
        <v>1348</v>
      </c>
      <c r="P356" s="18"/>
      <c r="Q356" s="18"/>
      <c r="R356" s="18"/>
      <c r="S356" s="29">
        <v>43194.0</v>
      </c>
      <c r="T356" s="21" t="s">
        <v>63</v>
      </c>
      <c r="U356" s="21" t="s">
        <v>64</v>
      </c>
      <c r="V356" s="18"/>
      <c r="W356" s="22"/>
      <c r="X356" s="18"/>
      <c r="Y356" s="18"/>
      <c r="Z356" s="18"/>
      <c r="AA356" s="18"/>
    </row>
    <row r="357">
      <c r="A357" s="22" t="s">
        <v>1344</v>
      </c>
      <c r="B357" s="18"/>
      <c r="C357" s="18"/>
      <c r="D357" s="18"/>
      <c r="E357" s="18"/>
      <c r="F357" s="21" t="s">
        <v>41</v>
      </c>
      <c r="G357" s="21" t="s">
        <v>45</v>
      </c>
      <c r="H357" s="22" t="s">
        <v>1349</v>
      </c>
      <c r="I357" s="18"/>
      <c r="J357" s="22" t="s">
        <v>1346</v>
      </c>
      <c r="K357" s="24" t="s">
        <v>1347</v>
      </c>
      <c r="L357" s="24"/>
      <c r="M357" s="22" t="s">
        <v>581</v>
      </c>
      <c r="N357" s="25" t="s">
        <v>54</v>
      </c>
      <c r="O357" s="42" t="s">
        <v>1348</v>
      </c>
      <c r="P357" s="18"/>
      <c r="Q357" s="18"/>
      <c r="R357" s="18"/>
      <c r="S357" s="29">
        <v>43194.0</v>
      </c>
      <c r="T357" s="21" t="s">
        <v>63</v>
      </c>
      <c r="U357" s="21" t="s">
        <v>64</v>
      </c>
      <c r="V357" s="18"/>
      <c r="W357" s="22"/>
      <c r="X357" s="18"/>
      <c r="Y357" s="18"/>
      <c r="Z357" s="18"/>
      <c r="AA357" s="18"/>
    </row>
    <row r="358">
      <c r="A358" s="22" t="s">
        <v>1350</v>
      </c>
      <c r="B358" s="18"/>
      <c r="C358" s="18"/>
      <c r="D358" s="18"/>
      <c r="E358" s="18"/>
      <c r="F358" s="21" t="s">
        <v>41</v>
      </c>
      <c r="G358" s="21" t="s">
        <v>85</v>
      </c>
      <c r="H358" s="22" t="s">
        <v>1351</v>
      </c>
      <c r="I358" s="18"/>
      <c r="J358" s="22" t="s">
        <v>1352</v>
      </c>
      <c r="K358" s="24" t="s">
        <v>1353</v>
      </c>
      <c r="L358" s="24"/>
      <c r="M358" s="22" t="s">
        <v>342</v>
      </c>
      <c r="N358" s="25" t="s">
        <v>54</v>
      </c>
      <c r="O358" s="22"/>
      <c r="P358" s="18"/>
      <c r="Q358" s="18"/>
      <c r="R358" s="18"/>
      <c r="S358" s="29">
        <v>43194.0</v>
      </c>
      <c r="T358" s="21" t="s">
        <v>63</v>
      </c>
      <c r="U358" s="21" t="s">
        <v>64</v>
      </c>
      <c r="V358" s="18"/>
      <c r="W358" s="22"/>
      <c r="X358" s="18"/>
      <c r="Y358" s="18"/>
      <c r="Z358" s="18"/>
      <c r="AA358" s="18"/>
    </row>
    <row r="359">
      <c r="A359" s="22" t="s">
        <v>1350</v>
      </c>
      <c r="B359" s="18"/>
      <c r="C359" s="18"/>
      <c r="D359" s="18"/>
      <c r="E359" s="18"/>
      <c r="F359" s="21" t="s">
        <v>41</v>
      </c>
      <c r="G359" s="21" t="s">
        <v>45</v>
      </c>
      <c r="H359" s="22" t="s">
        <v>1354</v>
      </c>
      <c r="I359" s="18"/>
      <c r="J359" s="22" t="s">
        <v>1352</v>
      </c>
      <c r="K359" s="24" t="s">
        <v>1353</v>
      </c>
      <c r="L359" s="24"/>
      <c r="M359" s="22" t="s">
        <v>342</v>
      </c>
      <c r="N359" s="25" t="s">
        <v>54</v>
      </c>
      <c r="O359" s="22"/>
      <c r="P359" s="18"/>
      <c r="Q359" s="18"/>
      <c r="R359" s="18"/>
      <c r="S359" s="29">
        <v>43194.0</v>
      </c>
      <c r="T359" s="21" t="s">
        <v>63</v>
      </c>
      <c r="U359" s="21" t="s">
        <v>64</v>
      </c>
      <c r="V359" s="18"/>
      <c r="W359" s="22"/>
      <c r="X359" s="18"/>
      <c r="Y359" s="18"/>
      <c r="Z359" s="18"/>
      <c r="AA359" s="18"/>
    </row>
    <row r="360">
      <c r="A360" s="22" t="s">
        <v>1355</v>
      </c>
      <c r="B360" s="18"/>
      <c r="C360" s="18"/>
      <c r="D360" s="18"/>
      <c r="E360" s="18"/>
      <c r="F360" s="21" t="s">
        <v>41</v>
      </c>
      <c r="G360" s="21" t="s">
        <v>45</v>
      </c>
      <c r="H360" s="22" t="s">
        <v>1356</v>
      </c>
      <c r="I360" s="18"/>
      <c r="J360" s="22" t="s">
        <v>1357</v>
      </c>
      <c r="K360" s="24" t="s">
        <v>1358</v>
      </c>
      <c r="L360" s="24"/>
      <c r="M360" s="22" t="s">
        <v>342</v>
      </c>
      <c r="N360" s="25" t="s">
        <v>54</v>
      </c>
      <c r="O360" s="22" t="s">
        <v>1359</v>
      </c>
      <c r="P360" s="18"/>
      <c r="Q360" s="18"/>
      <c r="R360" s="18"/>
      <c r="S360" s="29">
        <v>43194.0</v>
      </c>
      <c r="T360" s="21" t="s">
        <v>63</v>
      </c>
      <c r="U360" s="21" t="s">
        <v>64</v>
      </c>
      <c r="V360" s="18"/>
      <c r="W360" s="22"/>
      <c r="X360" s="18"/>
      <c r="Y360" s="18"/>
      <c r="Z360" s="18"/>
      <c r="AA360" s="18"/>
    </row>
    <row r="361">
      <c r="A361" s="22" t="s">
        <v>1355</v>
      </c>
      <c r="B361" s="18"/>
      <c r="C361" s="18"/>
      <c r="D361" s="18"/>
      <c r="E361" s="18"/>
      <c r="F361" s="21" t="s">
        <v>41</v>
      </c>
      <c r="G361" s="21" t="s">
        <v>85</v>
      </c>
      <c r="H361" s="22" t="s">
        <v>152</v>
      </c>
      <c r="I361" s="18"/>
      <c r="J361" s="22" t="s">
        <v>1357</v>
      </c>
      <c r="K361" s="24" t="s">
        <v>1358</v>
      </c>
      <c r="L361" s="24"/>
      <c r="M361" s="22" t="s">
        <v>342</v>
      </c>
      <c r="N361" s="25" t="s">
        <v>54</v>
      </c>
      <c r="O361" s="22" t="s">
        <v>1359</v>
      </c>
      <c r="P361" s="18"/>
      <c r="Q361" s="18"/>
      <c r="R361" s="18"/>
      <c r="S361" s="29">
        <v>43194.0</v>
      </c>
      <c r="T361" s="21" t="s">
        <v>63</v>
      </c>
      <c r="U361" s="21" t="s">
        <v>64</v>
      </c>
      <c r="V361" s="18"/>
      <c r="W361" s="22"/>
      <c r="X361" s="18"/>
      <c r="Y361" s="18"/>
      <c r="Z361" s="18"/>
      <c r="AA361" s="18"/>
    </row>
    <row r="362">
      <c r="A362" s="22" t="s">
        <v>1360</v>
      </c>
      <c r="B362" s="18"/>
      <c r="C362" s="18"/>
      <c r="D362" s="18"/>
      <c r="E362" s="18"/>
      <c r="F362" s="21" t="s">
        <v>41</v>
      </c>
      <c r="G362" s="21" t="s">
        <v>45</v>
      </c>
      <c r="H362" s="22" t="s">
        <v>1361</v>
      </c>
      <c r="I362" s="18"/>
      <c r="J362" s="22" t="s">
        <v>1357</v>
      </c>
      <c r="K362" s="24" t="s">
        <v>1358</v>
      </c>
      <c r="L362" s="24"/>
      <c r="M362" s="22" t="s">
        <v>342</v>
      </c>
      <c r="N362" s="25" t="s">
        <v>54</v>
      </c>
      <c r="O362" s="22" t="s">
        <v>1359</v>
      </c>
      <c r="P362" s="18"/>
      <c r="Q362" s="18"/>
      <c r="R362" s="18"/>
      <c r="S362" s="29">
        <v>43194.0</v>
      </c>
      <c r="T362" s="21" t="s">
        <v>63</v>
      </c>
      <c r="U362" s="21" t="s">
        <v>64</v>
      </c>
      <c r="V362" s="18"/>
      <c r="W362" s="22"/>
      <c r="X362" s="18"/>
      <c r="Y362" s="18"/>
      <c r="Z362" s="18"/>
      <c r="AA362" s="18"/>
    </row>
    <row r="363">
      <c r="A363" s="22" t="s">
        <v>1362</v>
      </c>
      <c r="B363" s="18"/>
      <c r="C363" s="18"/>
      <c r="D363" s="18"/>
      <c r="E363" s="18"/>
      <c r="F363" s="21" t="s">
        <v>41</v>
      </c>
      <c r="G363" s="21" t="s">
        <v>85</v>
      </c>
      <c r="H363" s="22" t="s">
        <v>1363</v>
      </c>
      <c r="I363" s="18"/>
      <c r="J363" s="22" t="s">
        <v>317</v>
      </c>
      <c r="K363" s="24" t="s">
        <v>1364</v>
      </c>
      <c r="L363" s="24"/>
      <c r="M363" s="22" t="s">
        <v>1365</v>
      </c>
      <c r="N363" s="25" t="s">
        <v>54</v>
      </c>
      <c r="O363" s="42" t="s">
        <v>1366</v>
      </c>
      <c r="P363" s="18"/>
      <c r="Q363" s="18"/>
      <c r="R363" s="18"/>
      <c r="S363" s="29">
        <v>43194.0</v>
      </c>
      <c r="T363" s="21" t="s">
        <v>63</v>
      </c>
      <c r="U363" s="21" t="s">
        <v>64</v>
      </c>
      <c r="V363" s="18"/>
      <c r="W363" s="22"/>
      <c r="X363" s="18"/>
      <c r="Y363" s="18"/>
      <c r="Z363" s="18"/>
      <c r="AA363" s="18"/>
    </row>
    <row r="364">
      <c r="A364" s="22" t="s">
        <v>1362</v>
      </c>
      <c r="B364" s="18"/>
      <c r="C364" s="18"/>
      <c r="D364" s="18"/>
      <c r="E364" s="18"/>
      <c r="F364" s="21" t="s">
        <v>41</v>
      </c>
      <c r="G364" s="21" t="s">
        <v>45</v>
      </c>
      <c r="H364" s="22" t="s">
        <v>1367</v>
      </c>
      <c r="I364" s="18"/>
      <c r="J364" s="22" t="s">
        <v>317</v>
      </c>
      <c r="K364" s="24" t="s">
        <v>1364</v>
      </c>
      <c r="L364" s="24"/>
      <c r="M364" s="22" t="s">
        <v>1365</v>
      </c>
      <c r="N364" s="25" t="s">
        <v>54</v>
      </c>
      <c r="O364" s="42" t="s">
        <v>1366</v>
      </c>
      <c r="P364" s="18"/>
      <c r="Q364" s="18"/>
      <c r="R364" s="18"/>
      <c r="S364" s="29">
        <v>43194.0</v>
      </c>
      <c r="T364" s="21" t="s">
        <v>63</v>
      </c>
      <c r="U364" s="21" t="s">
        <v>64</v>
      </c>
      <c r="V364" s="18"/>
      <c r="W364" s="22"/>
      <c r="X364" s="18"/>
      <c r="Y364" s="18"/>
      <c r="Z364" s="18"/>
      <c r="AA364" s="18"/>
    </row>
    <row r="365">
      <c r="A365" s="17" t="s">
        <v>1368</v>
      </c>
      <c r="B365" s="18"/>
      <c r="C365" s="18"/>
      <c r="D365" s="18"/>
      <c r="E365" s="18"/>
      <c r="F365" s="21" t="s">
        <v>41</v>
      </c>
      <c r="G365" s="21" t="s">
        <v>85</v>
      </c>
      <c r="H365" s="22" t="s">
        <v>1369</v>
      </c>
      <c r="I365" s="18"/>
      <c r="J365" s="17" t="s">
        <v>1370</v>
      </c>
      <c r="K365" s="24" t="s">
        <v>1371</v>
      </c>
      <c r="L365" s="24" t="s">
        <v>1372</v>
      </c>
      <c r="M365" s="17" t="s">
        <v>1365</v>
      </c>
      <c r="N365" s="25" t="s">
        <v>54</v>
      </c>
      <c r="O365" s="26" t="s">
        <v>1373</v>
      </c>
      <c r="P365" s="18"/>
      <c r="Q365" s="18"/>
      <c r="R365" s="18"/>
      <c r="S365" s="29">
        <v>43194.0</v>
      </c>
      <c r="T365" s="21" t="s">
        <v>63</v>
      </c>
      <c r="U365" s="21" t="s">
        <v>64</v>
      </c>
      <c r="V365" s="21"/>
      <c r="W365" s="22"/>
      <c r="X365" s="18"/>
      <c r="Y365" s="18"/>
      <c r="Z365" s="18"/>
      <c r="AA365" s="18"/>
    </row>
    <row r="366">
      <c r="A366" s="17" t="s">
        <v>1368</v>
      </c>
      <c r="B366" s="18"/>
      <c r="C366" s="18"/>
      <c r="D366" s="18"/>
      <c r="E366" s="18"/>
      <c r="F366" s="21" t="s">
        <v>41</v>
      </c>
      <c r="G366" s="21" t="s">
        <v>45</v>
      </c>
      <c r="H366" s="22" t="s">
        <v>1374</v>
      </c>
      <c r="I366" s="18"/>
      <c r="J366" s="17" t="s">
        <v>1370</v>
      </c>
      <c r="K366" s="24" t="s">
        <v>1371</v>
      </c>
      <c r="L366" s="24" t="s">
        <v>1372</v>
      </c>
      <c r="M366" s="17" t="s">
        <v>1365</v>
      </c>
      <c r="N366" s="25" t="s">
        <v>54</v>
      </c>
      <c r="O366" s="26" t="s">
        <v>1373</v>
      </c>
      <c r="P366" s="18"/>
      <c r="Q366" s="18"/>
      <c r="R366" s="18"/>
      <c r="S366" s="29">
        <v>43194.0</v>
      </c>
      <c r="T366" s="21" t="s">
        <v>63</v>
      </c>
      <c r="U366" s="21" t="s">
        <v>64</v>
      </c>
      <c r="V366" s="21"/>
      <c r="W366" s="22"/>
      <c r="X366" s="18"/>
      <c r="Y366" s="18"/>
      <c r="Z366" s="18"/>
      <c r="AA366" s="18"/>
    </row>
    <row r="367">
      <c r="A367" s="17" t="s">
        <v>1375</v>
      </c>
      <c r="B367" s="21"/>
      <c r="C367" s="21"/>
      <c r="D367" s="18"/>
      <c r="E367" s="18"/>
      <c r="F367" s="21" t="s">
        <v>41</v>
      </c>
      <c r="G367" s="21" t="s">
        <v>45</v>
      </c>
      <c r="H367" s="22" t="s">
        <v>1376</v>
      </c>
      <c r="I367" s="48"/>
      <c r="J367" s="17" t="s">
        <v>1370</v>
      </c>
      <c r="K367" s="24" t="s">
        <v>1377</v>
      </c>
      <c r="L367" s="24"/>
      <c r="M367" s="17" t="s">
        <v>1365</v>
      </c>
      <c r="N367" s="25" t="s">
        <v>54</v>
      </c>
      <c r="O367" s="26" t="s">
        <v>1378</v>
      </c>
      <c r="P367" s="21"/>
      <c r="Q367" s="47"/>
      <c r="R367" s="18"/>
      <c r="S367" s="29">
        <v>43194.0</v>
      </c>
      <c r="T367" s="21" t="s">
        <v>63</v>
      </c>
      <c r="U367" s="21" t="s">
        <v>64</v>
      </c>
      <c r="V367" s="21"/>
      <c r="W367" s="22"/>
      <c r="X367" s="18"/>
      <c r="Y367" s="18"/>
      <c r="Z367" s="18"/>
      <c r="AA367" s="18"/>
    </row>
    <row r="368">
      <c r="A368" s="22" t="s">
        <v>1379</v>
      </c>
      <c r="B368" s="18"/>
      <c r="C368" s="18"/>
      <c r="D368" s="18"/>
      <c r="E368" s="18"/>
      <c r="F368" s="21" t="s">
        <v>41</v>
      </c>
      <c r="G368" s="21" t="s">
        <v>45</v>
      </c>
      <c r="H368" s="22" t="s">
        <v>1380</v>
      </c>
      <c r="I368" s="18"/>
      <c r="J368" s="22" t="s">
        <v>1370</v>
      </c>
      <c r="K368" s="24" t="s">
        <v>771</v>
      </c>
      <c r="L368" s="24"/>
      <c r="M368" s="22" t="s">
        <v>1365</v>
      </c>
      <c r="N368" s="25" t="s">
        <v>54</v>
      </c>
      <c r="O368" s="42" t="s">
        <v>1381</v>
      </c>
      <c r="P368" s="18"/>
      <c r="Q368" s="18"/>
      <c r="R368" s="18"/>
      <c r="S368" s="29">
        <v>43194.0</v>
      </c>
      <c r="T368" s="21" t="s">
        <v>63</v>
      </c>
      <c r="U368" s="21" t="s">
        <v>64</v>
      </c>
      <c r="V368" s="18"/>
      <c r="W368" s="22"/>
      <c r="X368" s="18"/>
      <c r="Y368" s="18"/>
      <c r="Z368" s="18"/>
      <c r="AA368" s="18"/>
    </row>
    <row r="369">
      <c r="A369" s="22" t="s">
        <v>1382</v>
      </c>
      <c r="B369" s="18"/>
      <c r="C369" s="18"/>
      <c r="D369" s="18"/>
      <c r="E369" s="18"/>
      <c r="F369" s="21" t="s">
        <v>41</v>
      </c>
      <c r="G369" s="21" t="s">
        <v>45</v>
      </c>
      <c r="H369" s="22" t="s">
        <v>1383</v>
      </c>
      <c r="I369" s="18"/>
      <c r="J369" s="22" t="s">
        <v>1370</v>
      </c>
      <c r="K369" s="24" t="s">
        <v>1384</v>
      </c>
      <c r="L369" s="24"/>
      <c r="M369" s="22" t="s">
        <v>1365</v>
      </c>
      <c r="N369" s="25" t="s">
        <v>54</v>
      </c>
      <c r="O369" s="22" t="s">
        <v>1385</v>
      </c>
      <c r="P369" s="18"/>
      <c r="Q369" s="18"/>
      <c r="R369" s="18"/>
      <c r="S369" s="29">
        <v>43194.0</v>
      </c>
      <c r="T369" s="21" t="s">
        <v>63</v>
      </c>
      <c r="U369" s="21" t="s">
        <v>64</v>
      </c>
      <c r="V369" s="18"/>
      <c r="W369" s="22"/>
      <c r="X369" s="18"/>
      <c r="Y369" s="18"/>
      <c r="Z369" s="18"/>
      <c r="AA369" s="18"/>
    </row>
    <row r="370">
      <c r="A370" s="22" t="s">
        <v>1386</v>
      </c>
      <c r="B370" s="18"/>
      <c r="C370" s="18"/>
      <c r="D370" s="18"/>
      <c r="E370" s="18"/>
      <c r="F370" s="21" t="s">
        <v>41</v>
      </c>
      <c r="G370" s="21" t="s">
        <v>45</v>
      </c>
      <c r="H370" s="22" t="s">
        <v>1387</v>
      </c>
      <c r="I370" s="18"/>
      <c r="J370" s="22" t="s">
        <v>1370</v>
      </c>
      <c r="K370" s="24" t="s">
        <v>1388</v>
      </c>
      <c r="L370" s="24"/>
      <c r="M370" s="22" t="s">
        <v>1365</v>
      </c>
      <c r="N370" s="25" t="s">
        <v>54</v>
      </c>
      <c r="O370" s="42" t="s">
        <v>1389</v>
      </c>
      <c r="P370" s="18"/>
      <c r="Q370" s="18"/>
      <c r="R370" s="18"/>
      <c r="S370" s="29">
        <v>43194.0</v>
      </c>
      <c r="T370" s="21" t="s">
        <v>63</v>
      </c>
      <c r="U370" s="21" t="s">
        <v>64</v>
      </c>
      <c r="V370" s="18"/>
      <c r="W370" s="22"/>
      <c r="X370" s="18"/>
      <c r="Y370" s="18"/>
      <c r="Z370" s="18"/>
      <c r="AA370" s="18"/>
    </row>
    <row r="371">
      <c r="A371" s="22" t="s">
        <v>1390</v>
      </c>
      <c r="B371" s="18"/>
      <c r="C371" s="18"/>
      <c r="D371" s="18"/>
      <c r="E371" s="18"/>
      <c r="F371" s="21" t="s">
        <v>41</v>
      </c>
      <c r="G371" s="21" t="s">
        <v>45</v>
      </c>
      <c r="H371" s="22" t="s">
        <v>1391</v>
      </c>
      <c r="I371" s="18"/>
      <c r="J371" s="22" t="s">
        <v>1370</v>
      </c>
      <c r="K371" s="24" t="s">
        <v>1384</v>
      </c>
      <c r="L371" s="24"/>
      <c r="M371" s="22" t="s">
        <v>1365</v>
      </c>
      <c r="N371" s="25" t="s">
        <v>54</v>
      </c>
      <c r="O371" s="42" t="s">
        <v>1392</v>
      </c>
      <c r="P371" s="18"/>
      <c r="Q371" s="18"/>
      <c r="R371" s="18"/>
      <c r="S371" s="29">
        <v>43194.0</v>
      </c>
      <c r="T371" s="21" t="s">
        <v>63</v>
      </c>
      <c r="U371" s="21" t="s">
        <v>64</v>
      </c>
      <c r="V371" s="18"/>
      <c r="W371" s="22"/>
      <c r="X371" s="18"/>
      <c r="Y371" s="18"/>
      <c r="Z371" s="18"/>
      <c r="AA371" s="18"/>
    </row>
    <row r="372">
      <c r="A372" s="60" t="s">
        <v>1393</v>
      </c>
      <c r="B372" s="18"/>
      <c r="C372" s="21" t="s">
        <v>1394</v>
      </c>
      <c r="D372" s="18"/>
      <c r="E372" s="18"/>
      <c r="F372" s="21" t="s">
        <v>126</v>
      </c>
      <c r="G372" s="21" t="s">
        <v>45</v>
      </c>
      <c r="H372" s="60" t="s">
        <v>1395</v>
      </c>
      <c r="I372" s="18"/>
      <c r="J372" s="60" t="s">
        <v>1370</v>
      </c>
      <c r="K372" s="61" t="s">
        <v>1377</v>
      </c>
      <c r="L372" s="81" t="s">
        <v>1396</v>
      </c>
      <c r="M372" s="56"/>
      <c r="N372" s="63" t="s">
        <v>54</v>
      </c>
      <c r="O372" s="64" t="s">
        <v>1397</v>
      </c>
      <c r="P372" s="18"/>
      <c r="Q372" s="18"/>
      <c r="R372" s="18"/>
      <c r="S372" s="59">
        <v>43257.0</v>
      </c>
      <c r="T372" s="51" t="s">
        <v>248</v>
      </c>
      <c r="U372" s="51" t="s">
        <v>249</v>
      </c>
      <c r="V372" s="18"/>
      <c r="W372" s="65"/>
      <c r="X372" s="18"/>
      <c r="Y372" s="18"/>
      <c r="Z372" s="18"/>
      <c r="AA372" s="18"/>
    </row>
    <row r="373">
      <c r="A373" s="60" t="s">
        <v>1398</v>
      </c>
      <c r="B373" s="18"/>
      <c r="C373" s="21" t="s">
        <v>1394</v>
      </c>
      <c r="D373" s="18"/>
      <c r="E373" s="18"/>
      <c r="F373" s="21" t="s">
        <v>126</v>
      </c>
      <c r="G373" s="21" t="s">
        <v>45</v>
      </c>
      <c r="H373" s="60" t="s">
        <v>1399</v>
      </c>
      <c r="I373" s="18"/>
      <c r="J373" s="60" t="s">
        <v>1370</v>
      </c>
      <c r="K373" s="61" t="s">
        <v>1400</v>
      </c>
      <c r="L373" s="82" t="s">
        <v>1401</v>
      </c>
      <c r="M373" s="56"/>
      <c r="N373" s="63" t="s">
        <v>54</v>
      </c>
      <c r="O373" s="64" t="s">
        <v>1402</v>
      </c>
      <c r="P373" s="18"/>
      <c r="Q373" s="18"/>
      <c r="R373" s="18"/>
      <c r="S373" s="59">
        <v>43257.0</v>
      </c>
      <c r="T373" s="51" t="s">
        <v>248</v>
      </c>
      <c r="U373" s="51" t="s">
        <v>249</v>
      </c>
      <c r="V373" s="18"/>
      <c r="W373" s="65"/>
      <c r="X373" s="18"/>
      <c r="Y373" s="18"/>
      <c r="Z373" s="18"/>
      <c r="AA373" s="18"/>
    </row>
    <row r="374">
      <c r="A374" s="60" t="s">
        <v>1403</v>
      </c>
      <c r="B374" s="18"/>
      <c r="C374" s="21" t="s">
        <v>1394</v>
      </c>
      <c r="D374" s="18"/>
      <c r="E374" s="18"/>
      <c r="F374" s="21" t="s">
        <v>126</v>
      </c>
      <c r="G374" s="21" t="s">
        <v>45</v>
      </c>
      <c r="H374" s="60" t="s">
        <v>1404</v>
      </c>
      <c r="I374" s="60" t="s">
        <v>1405</v>
      </c>
      <c r="J374" s="60" t="s">
        <v>1370</v>
      </c>
      <c r="K374" s="61" t="s">
        <v>1377</v>
      </c>
      <c r="L374" s="62"/>
      <c r="M374" s="56"/>
      <c r="N374" s="63" t="s">
        <v>54</v>
      </c>
      <c r="O374" s="64" t="s">
        <v>1406</v>
      </c>
      <c r="P374" s="18"/>
      <c r="Q374" s="18"/>
      <c r="R374" s="18"/>
      <c r="S374" s="59">
        <v>43257.0</v>
      </c>
      <c r="T374" s="51" t="s">
        <v>248</v>
      </c>
      <c r="U374" s="51" t="s">
        <v>249</v>
      </c>
      <c r="V374" s="18"/>
      <c r="W374" s="65"/>
      <c r="X374" s="18"/>
      <c r="Y374" s="18"/>
      <c r="Z374" s="18"/>
      <c r="AA374" s="18"/>
    </row>
    <row r="375">
      <c r="A375" s="17" t="s">
        <v>1407</v>
      </c>
      <c r="B375" s="18"/>
      <c r="C375" s="18"/>
      <c r="D375" s="18"/>
      <c r="E375" s="18"/>
      <c r="F375" s="21" t="s">
        <v>41</v>
      </c>
      <c r="G375" s="21" t="s">
        <v>85</v>
      </c>
      <c r="H375" s="22" t="s">
        <v>430</v>
      </c>
      <c r="I375" s="18"/>
      <c r="J375" s="17" t="s">
        <v>1408</v>
      </c>
      <c r="K375" s="24" t="s">
        <v>1409</v>
      </c>
      <c r="L375" s="24"/>
      <c r="M375" s="17" t="s">
        <v>1408</v>
      </c>
      <c r="N375" s="25" t="s">
        <v>54</v>
      </c>
      <c r="O375" s="42" t="s">
        <v>1410</v>
      </c>
      <c r="P375" s="18"/>
      <c r="Q375" s="18"/>
      <c r="R375" s="18"/>
      <c r="S375" s="29">
        <v>43194.0</v>
      </c>
      <c r="T375" s="21" t="s">
        <v>63</v>
      </c>
      <c r="U375" s="21" t="s">
        <v>64</v>
      </c>
      <c r="V375" s="21"/>
      <c r="W375" s="22"/>
      <c r="X375" s="18"/>
      <c r="Y375" s="18"/>
      <c r="Z375" s="18"/>
      <c r="AA375" s="18"/>
    </row>
    <row r="376">
      <c r="A376" s="17" t="s">
        <v>1407</v>
      </c>
      <c r="B376" s="18"/>
      <c r="C376" s="36" t="s">
        <v>1411</v>
      </c>
      <c r="D376" s="18"/>
      <c r="E376" s="18"/>
      <c r="F376" s="21" t="s">
        <v>131</v>
      </c>
      <c r="G376" s="21" t="s">
        <v>45</v>
      </c>
      <c r="H376" s="39" t="s">
        <v>1412</v>
      </c>
      <c r="I376" s="18"/>
      <c r="J376" s="17" t="s">
        <v>1408</v>
      </c>
      <c r="K376" s="24" t="s">
        <v>1409</v>
      </c>
      <c r="L376" s="24"/>
      <c r="M376" s="17" t="s">
        <v>1408</v>
      </c>
      <c r="N376" s="25" t="s">
        <v>54</v>
      </c>
      <c r="O376" s="42" t="s">
        <v>1410</v>
      </c>
      <c r="P376" s="18"/>
      <c r="Q376" s="18"/>
      <c r="R376" s="18"/>
      <c r="S376" s="29">
        <v>43194.0</v>
      </c>
      <c r="T376" s="21" t="s">
        <v>63</v>
      </c>
      <c r="U376" s="21" t="s">
        <v>64</v>
      </c>
      <c r="V376" s="21"/>
      <c r="W376" s="22"/>
      <c r="X376" s="18"/>
      <c r="Y376" s="18"/>
      <c r="Z376" s="18"/>
      <c r="AA376" s="18"/>
    </row>
    <row r="377">
      <c r="A377" s="22" t="s">
        <v>1413</v>
      </c>
      <c r="B377" s="18"/>
      <c r="C377" s="18"/>
      <c r="D377" s="18"/>
      <c r="E377" s="18"/>
      <c r="F377" s="21" t="s">
        <v>41</v>
      </c>
      <c r="G377" s="21" t="s">
        <v>85</v>
      </c>
      <c r="H377" s="22" t="s">
        <v>1414</v>
      </c>
      <c r="I377" s="18"/>
      <c r="J377" s="22" t="s">
        <v>1408</v>
      </c>
      <c r="K377" s="24" t="s">
        <v>1409</v>
      </c>
      <c r="L377" s="24" t="s">
        <v>1415</v>
      </c>
      <c r="M377" s="22" t="s">
        <v>1408</v>
      </c>
      <c r="N377" s="25" t="s">
        <v>54</v>
      </c>
      <c r="O377" s="42" t="s">
        <v>1416</v>
      </c>
      <c r="P377" s="18"/>
      <c r="Q377" s="18"/>
      <c r="R377" s="18"/>
      <c r="S377" s="29">
        <v>43194.0</v>
      </c>
      <c r="T377" s="21" t="s">
        <v>63</v>
      </c>
      <c r="U377" s="21" t="s">
        <v>64</v>
      </c>
      <c r="V377" s="18"/>
      <c r="W377" s="22"/>
      <c r="X377" s="18"/>
      <c r="Y377" s="18"/>
      <c r="Z377" s="18"/>
      <c r="AA377" s="18"/>
    </row>
    <row r="378">
      <c r="A378" s="22" t="s">
        <v>1413</v>
      </c>
      <c r="B378" s="18"/>
      <c r="C378" s="18"/>
      <c r="D378" s="18"/>
      <c r="E378" s="18"/>
      <c r="F378" s="21" t="s">
        <v>41</v>
      </c>
      <c r="G378" s="21" t="s">
        <v>45</v>
      </c>
      <c r="H378" s="22" t="s">
        <v>1417</v>
      </c>
      <c r="I378" s="18"/>
      <c r="J378" s="22" t="s">
        <v>1408</v>
      </c>
      <c r="K378" s="24" t="s">
        <v>1409</v>
      </c>
      <c r="L378" s="24" t="s">
        <v>1415</v>
      </c>
      <c r="M378" s="22" t="s">
        <v>1408</v>
      </c>
      <c r="N378" s="25" t="s">
        <v>54</v>
      </c>
      <c r="O378" s="42" t="s">
        <v>1416</v>
      </c>
      <c r="P378" s="18"/>
      <c r="Q378" s="18"/>
      <c r="R378" s="18"/>
      <c r="S378" s="29">
        <v>43194.0</v>
      </c>
      <c r="T378" s="21" t="s">
        <v>63</v>
      </c>
      <c r="U378" s="21" t="s">
        <v>64</v>
      </c>
      <c r="V378" s="18"/>
      <c r="W378" s="22"/>
      <c r="X378" s="18"/>
      <c r="Y378" s="18"/>
      <c r="Z378" s="18"/>
      <c r="AA378" s="18"/>
    </row>
    <row r="379">
      <c r="A379" s="22" t="s">
        <v>1418</v>
      </c>
      <c r="B379" s="18"/>
      <c r="C379" s="18"/>
      <c r="D379" s="18"/>
      <c r="E379" s="18"/>
      <c r="F379" s="21" t="s">
        <v>41</v>
      </c>
      <c r="G379" s="21" t="s">
        <v>85</v>
      </c>
      <c r="H379" s="22" t="s">
        <v>1419</v>
      </c>
      <c r="I379" s="18"/>
      <c r="J379" s="22" t="s">
        <v>1420</v>
      </c>
      <c r="K379" s="24" t="s">
        <v>1421</v>
      </c>
      <c r="L379" s="24"/>
      <c r="M379" s="22" t="s">
        <v>354</v>
      </c>
      <c r="N379" s="25" t="s">
        <v>54</v>
      </c>
      <c r="O379" s="42" t="s">
        <v>1422</v>
      </c>
      <c r="P379" s="18"/>
      <c r="Q379" s="18"/>
      <c r="R379" s="18"/>
      <c r="S379" s="29">
        <v>43194.0</v>
      </c>
      <c r="T379" s="21" t="s">
        <v>63</v>
      </c>
      <c r="U379" s="21" t="s">
        <v>64</v>
      </c>
      <c r="V379" s="18"/>
      <c r="W379" s="18"/>
      <c r="X379" s="18"/>
      <c r="Y379" s="18"/>
      <c r="Z379" s="18"/>
      <c r="AA379" s="18"/>
    </row>
    <row r="380">
      <c r="A380" s="22" t="s">
        <v>1423</v>
      </c>
      <c r="B380" s="18"/>
      <c r="C380" s="18"/>
      <c r="D380" s="18"/>
      <c r="E380" s="18"/>
      <c r="F380" s="21" t="s">
        <v>41</v>
      </c>
      <c r="G380" s="21" t="s">
        <v>45</v>
      </c>
      <c r="H380" s="22" t="s">
        <v>1424</v>
      </c>
      <c r="I380" s="18"/>
      <c r="J380" s="22" t="s">
        <v>1420</v>
      </c>
      <c r="K380" s="24" t="s">
        <v>1421</v>
      </c>
      <c r="L380" s="24" t="s">
        <v>1425</v>
      </c>
      <c r="M380" s="22" t="s">
        <v>354</v>
      </c>
      <c r="N380" s="25" t="s">
        <v>54</v>
      </c>
      <c r="O380" s="42" t="s">
        <v>1422</v>
      </c>
      <c r="P380" s="18"/>
      <c r="Q380" s="18"/>
      <c r="R380" s="18"/>
      <c r="S380" s="29">
        <v>43194.0</v>
      </c>
      <c r="T380" s="21" t="s">
        <v>63</v>
      </c>
      <c r="U380" s="21" t="s">
        <v>64</v>
      </c>
      <c r="V380" s="18"/>
      <c r="W380" s="18"/>
      <c r="X380" s="18"/>
      <c r="Y380" s="18"/>
      <c r="Z380" s="18"/>
      <c r="AA380" s="18"/>
    </row>
    <row r="381">
      <c r="A381" s="22" t="s">
        <v>1423</v>
      </c>
      <c r="B381" s="18"/>
      <c r="C381" s="18"/>
      <c r="D381" s="18"/>
      <c r="E381" s="18"/>
      <c r="F381" s="21" t="s">
        <v>41</v>
      </c>
      <c r="G381" s="21" t="s">
        <v>85</v>
      </c>
      <c r="H381" s="22" t="s">
        <v>1426</v>
      </c>
      <c r="I381" s="18"/>
      <c r="J381" s="22" t="s">
        <v>1420</v>
      </c>
      <c r="K381" s="24" t="s">
        <v>1421</v>
      </c>
      <c r="L381" s="24" t="s">
        <v>1425</v>
      </c>
      <c r="M381" s="22" t="s">
        <v>354</v>
      </c>
      <c r="N381" s="25" t="s">
        <v>54</v>
      </c>
      <c r="O381" s="42" t="s">
        <v>1422</v>
      </c>
      <c r="P381" s="18"/>
      <c r="Q381" s="18"/>
      <c r="R381" s="18"/>
      <c r="S381" s="29">
        <v>43194.0</v>
      </c>
      <c r="T381" s="21" t="s">
        <v>63</v>
      </c>
      <c r="U381" s="21" t="s">
        <v>64</v>
      </c>
      <c r="V381" s="18"/>
      <c r="W381" s="18"/>
      <c r="X381" s="18"/>
      <c r="Y381" s="18"/>
      <c r="Z381" s="18"/>
      <c r="AA381" s="18"/>
    </row>
    <row r="382">
      <c r="A382" s="22" t="s">
        <v>1427</v>
      </c>
      <c r="B382" s="18"/>
      <c r="C382" s="18"/>
      <c r="D382" s="18"/>
      <c r="E382" s="18"/>
      <c r="F382" s="21" t="s">
        <v>89</v>
      </c>
      <c r="G382" s="21" t="s">
        <v>85</v>
      </c>
      <c r="H382" s="22" t="s">
        <v>1428</v>
      </c>
      <c r="I382" s="18"/>
      <c r="J382" s="22" t="s">
        <v>1420</v>
      </c>
      <c r="K382" s="24" t="s">
        <v>1421</v>
      </c>
      <c r="L382" s="24"/>
      <c r="M382" s="22" t="s">
        <v>354</v>
      </c>
      <c r="N382" s="25" t="s">
        <v>54</v>
      </c>
      <c r="O382" s="42" t="s">
        <v>1429</v>
      </c>
      <c r="P382" s="18"/>
      <c r="Q382" s="18"/>
      <c r="R382" s="18"/>
      <c r="S382" s="29">
        <v>43194.0</v>
      </c>
      <c r="T382" s="21" t="s">
        <v>63</v>
      </c>
      <c r="U382" s="21" t="s">
        <v>64</v>
      </c>
      <c r="V382" s="18"/>
      <c r="W382" s="22"/>
      <c r="X382" s="18"/>
      <c r="Y382" s="18"/>
      <c r="Z382" s="18"/>
      <c r="AA382" s="18"/>
    </row>
    <row r="383">
      <c r="A383" s="17" t="s">
        <v>1430</v>
      </c>
      <c r="B383" s="18"/>
      <c r="C383" s="18"/>
      <c r="D383" s="18"/>
      <c r="E383" s="18"/>
      <c r="F383" s="21" t="s">
        <v>41</v>
      </c>
      <c r="G383" s="21" t="s">
        <v>45</v>
      </c>
      <c r="H383" s="22" t="s">
        <v>1431</v>
      </c>
      <c r="I383" s="18"/>
      <c r="J383" s="17" t="s">
        <v>1432</v>
      </c>
      <c r="K383" s="24" t="s">
        <v>1433</v>
      </c>
      <c r="L383" s="24"/>
      <c r="M383" s="17" t="s">
        <v>231</v>
      </c>
      <c r="N383" s="25" t="s">
        <v>54</v>
      </c>
      <c r="O383" s="26" t="s">
        <v>1434</v>
      </c>
      <c r="P383" s="18"/>
      <c r="Q383" s="18"/>
      <c r="R383" s="18"/>
      <c r="S383" s="29">
        <v>43194.0</v>
      </c>
      <c r="T383" s="21" t="s">
        <v>63</v>
      </c>
      <c r="U383" s="21" t="s">
        <v>64</v>
      </c>
      <c r="V383" s="21"/>
      <c r="W383" s="22"/>
      <c r="X383" s="18"/>
      <c r="Y383" s="18"/>
      <c r="Z383" s="18"/>
      <c r="AA383" s="18"/>
    </row>
    <row r="384">
      <c r="A384" s="17" t="s">
        <v>1435</v>
      </c>
      <c r="B384" s="18"/>
      <c r="C384" s="18"/>
      <c r="D384" s="18"/>
      <c r="E384" s="18"/>
      <c r="F384" s="21" t="s">
        <v>41</v>
      </c>
      <c r="G384" s="21" t="s">
        <v>45</v>
      </c>
      <c r="H384" s="22" t="s">
        <v>1436</v>
      </c>
      <c r="I384" s="18"/>
      <c r="J384" s="17" t="s">
        <v>1432</v>
      </c>
      <c r="K384" s="24" t="s">
        <v>1437</v>
      </c>
      <c r="L384" s="24"/>
      <c r="M384" s="17" t="s">
        <v>231</v>
      </c>
      <c r="N384" s="25" t="s">
        <v>54</v>
      </c>
      <c r="O384" s="26" t="s">
        <v>1438</v>
      </c>
      <c r="P384" s="18"/>
      <c r="Q384" s="18"/>
      <c r="R384" s="18"/>
      <c r="S384" s="29">
        <v>43194.0</v>
      </c>
      <c r="T384" s="21" t="s">
        <v>63</v>
      </c>
      <c r="U384" s="21" t="s">
        <v>64</v>
      </c>
      <c r="V384" s="21"/>
      <c r="W384" s="22"/>
      <c r="X384" s="18"/>
      <c r="Y384" s="18"/>
      <c r="Z384" s="18"/>
      <c r="AA384" s="18"/>
    </row>
    <row r="385">
      <c r="A385" s="17" t="s">
        <v>1439</v>
      </c>
      <c r="B385" s="18"/>
      <c r="C385" s="18"/>
      <c r="D385" s="18"/>
      <c r="E385" s="18"/>
      <c r="F385" s="21" t="s">
        <v>41</v>
      </c>
      <c r="G385" s="21" t="s">
        <v>45</v>
      </c>
      <c r="H385" s="22" t="s">
        <v>1440</v>
      </c>
      <c r="I385" s="18"/>
      <c r="J385" s="17" t="s">
        <v>1432</v>
      </c>
      <c r="K385" s="24" t="s">
        <v>1441</v>
      </c>
      <c r="L385" s="24"/>
      <c r="M385" s="17" t="s">
        <v>231</v>
      </c>
      <c r="N385" s="25" t="s">
        <v>54</v>
      </c>
      <c r="O385" s="26" t="s">
        <v>1442</v>
      </c>
      <c r="P385" s="18"/>
      <c r="Q385" s="18"/>
      <c r="R385" s="18"/>
      <c r="S385" s="29">
        <v>43194.0</v>
      </c>
      <c r="T385" s="21" t="s">
        <v>63</v>
      </c>
      <c r="U385" s="21" t="s">
        <v>64</v>
      </c>
      <c r="V385" s="21"/>
      <c r="W385" s="22"/>
      <c r="X385" s="18"/>
      <c r="Y385" s="18"/>
      <c r="Z385" s="18"/>
      <c r="AA385" s="18"/>
    </row>
    <row r="386">
      <c r="A386" s="17" t="s">
        <v>1443</v>
      </c>
      <c r="B386" s="18"/>
      <c r="C386" s="18"/>
      <c r="D386" s="18"/>
      <c r="E386" s="18"/>
      <c r="F386" s="21" t="s">
        <v>41</v>
      </c>
      <c r="G386" s="21" t="s">
        <v>45</v>
      </c>
      <c r="H386" s="22" t="s">
        <v>1444</v>
      </c>
      <c r="I386" s="18"/>
      <c r="J386" s="17" t="s">
        <v>1432</v>
      </c>
      <c r="K386" s="24" t="s">
        <v>1445</v>
      </c>
      <c r="L386" s="24"/>
      <c r="M386" s="17" t="s">
        <v>231</v>
      </c>
      <c r="N386" s="25" t="s">
        <v>54</v>
      </c>
      <c r="O386" s="42" t="s">
        <v>1446</v>
      </c>
      <c r="P386" s="18"/>
      <c r="Q386" s="18"/>
      <c r="R386" s="18"/>
      <c r="S386" s="29">
        <v>43194.0</v>
      </c>
      <c r="T386" s="21" t="s">
        <v>63</v>
      </c>
      <c r="U386" s="21" t="s">
        <v>64</v>
      </c>
      <c r="V386" s="21"/>
      <c r="W386" s="22"/>
      <c r="X386" s="18"/>
      <c r="Y386" s="18"/>
      <c r="Z386" s="18"/>
      <c r="AA386" s="18"/>
    </row>
    <row r="387">
      <c r="A387" s="17" t="s">
        <v>1447</v>
      </c>
      <c r="B387" s="18"/>
      <c r="C387" s="18"/>
      <c r="D387" s="18"/>
      <c r="E387" s="18"/>
      <c r="F387" s="21" t="s">
        <v>41</v>
      </c>
      <c r="G387" s="21" t="s">
        <v>45</v>
      </c>
      <c r="H387" s="39" t="s">
        <v>1448</v>
      </c>
      <c r="I387" s="36" t="s">
        <v>1449</v>
      </c>
      <c r="J387" s="17" t="s">
        <v>1432</v>
      </c>
      <c r="K387" s="24" t="s">
        <v>1450</v>
      </c>
      <c r="L387" s="24"/>
      <c r="M387" s="17" t="s">
        <v>231</v>
      </c>
      <c r="N387" s="25" t="s">
        <v>54</v>
      </c>
      <c r="O387" s="17" t="s">
        <v>1451</v>
      </c>
      <c r="P387" s="18"/>
      <c r="Q387" s="18"/>
      <c r="R387" s="18"/>
      <c r="S387" s="29">
        <v>43194.0</v>
      </c>
      <c r="T387" s="21" t="s">
        <v>63</v>
      </c>
      <c r="U387" s="21" t="s">
        <v>64</v>
      </c>
      <c r="V387" s="21"/>
      <c r="W387" s="22"/>
      <c r="X387" s="18"/>
      <c r="Y387" s="18"/>
      <c r="Z387" s="18"/>
      <c r="AA387" s="18"/>
    </row>
    <row r="388">
      <c r="A388" s="17" t="s">
        <v>1452</v>
      </c>
      <c r="B388" s="18"/>
      <c r="C388" s="18"/>
      <c r="D388" s="18"/>
      <c r="E388" s="18"/>
      <c r="F388" s="21" t="s">
        <v>41</v>
      </c>
      <c r="G388" s="21" t="s">
        <v>45</v>
      </c>
      <c r="H388" s="22" t="s">
        <v>1453</v>
      </c>
      <c r="I388" s="18"/>
      <c r="J388" s="17" t="s">
        <v>1432</v>
      </c>
      <c r="K388" s="24" t="s">
        <v>1437</v>
      </c>
      <c r="L388" s="24"/>
      <c r="M388" s="17" t="s">
        <v>231</v>
      </c>
      <c r="N388" s="25" t="s">
        <v>54</v>
      </c>
      <c r="O388" s="26" t="s">
        <v>1454</v>
      </c>
      <c r="P388" s="18"/>
      <c r="Q388" s="18"/>
      <c r="R388" s="18"/>
      <c r="S388" s="29">
        <v>43194.0</v>
      </c>
      <c r="T388" s="21" t="s">
        <v>63</v>
      </c>
      <c r="U388" s="21" t="s">
        <v>64</v>
      </c>
      <c r="V388" s="21"/>
      <c r="W388" s="22"/>
      <c r="X388" s="18"/>
      <c r="Y388" s="18"/>
      <c r="Z388" s="18"/>
      <c r="AA388" s="18"/>
    </row>
    <row r="389">
      <c r="A389" s="17" t="s">
        <v>1455</v>
      </c>
      <c r="B389" s="18"/>
      <c r="C389" s="18"/>
      <c r="D389" s="18"/>
      <c r="E389" s="18"/>
      <c r="F389" s="21" t="s">
        <v>41</v>
      </c>
      <c r="G389" s="21" t="s">
        <v>45</v>
      </c>
      <c r="H389" s="22" t="s">
        <v>1456</v>
      </c>
      <c r="I389" s="18"/>
      <c r="J389" s="17" t="s">
        <v>1432</v>
      </c>
      <c r="K389" s="24" t="s">
        <v>1437</v>
      </c>
      <c r="L389" s="24"/>
      <c r="M389" s="17" t="s">
        <v>231</v>
      </c>
      <c r="N389" s="25" t="s">
        <v>54</v>
      </c>
      <c r="O389" s="26" t="s">
        <v>1457</v>
      </c>
      <c r="P389" s="18"/>
      <c r="Q389" s="18"/>
      <c r="R389" s="18"/>
      <c r="S389" s="29">
        <v>43194.0</v>
      </c>
      <c r="T389" s="21" t="s">
        <v>63</v>
      </c>
      <c r="U389" s="21" t="s">
        <v>64</v>
      </c>
      <c r="V389" s="21"/>
      <c r="W389" s="22"/>
      <c r="X389" s="18"/>
      <c r="Y389" s="18"/>
      <c r="Z389" s="18"/>
      <c r="AA389" s="18"/>
    </row>
    <row r="390">
      <c r="A390" s="17" t="s">
        <v>1458</v>
      </c>
      <c r="B390" s="18"/>
      <c r="C390" s="18"/>
      <c r="D390" s="18"/>
      <c r="E390" s="18"/>
      <c r="F390" s="21" t="s">
        <v>137</v>
      </c>
      <c r="G390" s="21" t="s">
        <v>45</v>
      </c>
      <c r="H390" s="22" t="s">
        <v>1459</v>
      </c>
      <c r="I390" s="18"/>
      <c r="J390" s="17" t="s">
        <v>1432</v>
      </c>
      <c r="K390" s="24" t="s">
        <v>1460</v>
      </c>
      <c r="L390" s="24"/>
      <c r="M390" s="17" t="s">
        <v>231</v>
      </c>
      <c r="N390" s="25" t="s">
        <v>54</v>
      </c>
      <c r="O390" s="26" t="s">
        <v>1318</v>
      </c>
      <c r="P390" s="18"/>
      <c r="Q390" s="18"/>
      <c r="R390" s="18"/>
      <c r="S390" s="29">
        <v>43194.0</v>
      </c>
      <c r="T390" s="21" t="s">
        <v>63</v>
      </c>
      <c r="U390" s="21" t="s">
        <v>64</v>
      </c>
      <c r="V390" s="21"/>
      <c r="W390" s="22"/>
      <c r="X390" s="18"/>
      <c r="Y390" s="18"/>
      <c r="Z390" s="18"/>
      <c r="AA390" s="18"/>
    </row>
    <row r="391">
      <c r="A391" s="17" t="s">
        <v>1461</v>
      </c>
      <c r="B391" s="22" t="s">
        <v>1462</v>
      </c>
      <c r="C391" s="18"/>
      <c r="D391" s="18"/>
      <c r="E391" s="18"/>
      <c r="F391" s="21" t="s">
        <v>41</v>
      </c>
      <c r="G391" s="21" t="s">
        <v>85</v>
      </c>
      <c r="H391" s="39" t="s">
        <v>1463</v>
      </c>
      <c r="I391" s="18"/>
      <c r="J391" s="17" t="s">
        <v>1432</v>
      </c>
      <c r="K391" s="69" t="s">
        <v>1464</v>
      </c>
      <c r="L391" s="69"/>
      <c r="M391" s="17" t="s">
        <v>231</v>
      </c>
      <c r="N391" s="25" t="s">
        <v>54</v>
      </c>
      <c r="O391" s="26" t="s">
        <v>1465</v>
      </c>
      <c r="P391" s="18"/>
      <c r="Q391" s="18"/>
      <c r="R391" s="18"/>
      <c r="S391" s="29">
        <v>43194.0</v>
      </c>
      <c r="T391" s="21" t="s">
        <v>63</v>
      </c>
      <c r="U391" s="21" t="s">
        <v>64</v>
      </c>
      <c r="V391" s="21"/>
      <c r="W391" s="22"/>
      <c r="X391" s="18"/>
      <c r="Y391" s="18"/>
      <c r="Z391" s="18"/>
      <c r="AA391" s="18"/>
    </row>
    <row r="392">
      <c r="A392" s="17" t="s">
        <v>1461</v>
      </c>
      <c r="B392" s="18"/>
      <c r="C392" s="18"/>
      <c r="D392" s="18"/>
      <c r="E392" s="18"/>
      <c r="F392" s="21" t="s">
        <v>41</v>
      </c>
      <c r="G392" s="21" t="s">
        <v>45</v>
      </c>
      <c r="H392" s="39" t="s">
        <v>1466</v>
      </c>
      <c r="I392" s="36" t="s">
        <v>1467</v>
      </c>
      <c r="J392" s="17" t="s">
        <v>1432</v>
      </c>
      <c r="K392" s="24" t="s">
        <v>1468</v>
      </c>
      <c r="L392" s="24"/>
      <c r="M392" s="17" t="s">
        <v>231</v>
      </c>
      <c r="N392" s="25" t="s">
        <v>54</v>
      </c>
      <c r="O392" s="26" t="s">
        <v>1465</v>
      </c>
      <c r="P392" s="18"/>
      <c r="Q392" s="18"/>
      <c r="R392" s="18"/>
      <c r="S392" s="29">
        <v>43194.0</v>
      </c>
      <c r="T392" s="21" t="s">
        <v>63</v>
      </c>
      <c r="U392" s="21" t="s">
        <v>64</v>
      </c>
      <c r="V392" s="21"/>
      <c r="W392" s="22"/>
      <c r="X392" s="18"/>
      <c r="Y392" s="18"/>
      <c r="Z392" s="18"/>
      <c r="AA392" s="18"/>
    </row>
    <row r="393">
      <c r="A393" s="17" t="s">
        <v>1469</v>
      </c>
      <c r="B393" s="22" t="s">
        <v>1470</v>
      </c>
      <c r="C393" s="21"/>
      <c r="D393" s="18"/>
      <c r="E393" s="18"/>
      <c r="F393" s="21" t="s">
        <v>41</v>
      </c>
      <c r="G393" s="21" t="s">
        <v>45</v>
      </c>
      <c r="H393" s="22" t="s">
        <v>1471</v>
      </c>
      <c r="I393" s="48"/>
      <c r="J393" s="17" t="s">
        <v>1432</v>
      </c>
      <c r="K393" s="24" t="s">
        <v>1472</v>
      </c>
      <c r="L393" s="24"/>
      <c r="M393" s="17" t="s">
        <v>231</v>
      </c>
      <c r="N393" s="25" t="s">
        <v>54</v>
      </c>
      <c r="O393" s="26" t="s">
        <v>1473</v>
      </c>
      <c r="P393" s="21"/>
      <c r="Q393" s="47"/>
      <c r="R393" s="18"/>
      <c r="S393" s="29">
        <v>43194.0</v>
      </c>
      <c r="T393" s="21" t="s">
        <v>63</v>
      </c>
      <c r="U393" s="21" t="s">
        <v>64</v>
      </c>
      <c r="V393" s="21"/>
      <c r="W393" s="22"/>
      <c r="X393" s="18"/>
      <c r="Y393" s="18"/>
      <c r="Z393" s="18"/>
      <c r="AA393" s="18"/>
    </row>
    <row r="394">
      <c r="A394" s="22" t="s">
        <v>1474</v>
      </c>
      <c r="B394" s="18"/>
      <c r="C394" s="18"/>
      <c r="D394" s="18"/>
      <c r="E394" s="18"/>
      <c r="F394" s="21" t="s">
        <v>41</v>
      </c>
      <c r="G394" s="21" t="s">
        <v>45</v>
      </c>
      <c r="H394" s="22" t="s">
        <v>1475</v>
      </c>
      <c r="I394" s="18"/>
      <c r="J394" s="22" t="s">
        <v>1432</v>
      </c>
      <c r="K394" s="24" t="s">
        <v>1476</v>
      </c>
      <c r="L394" s="24"/>
      <c r="M394" s="22" t="s">
        <v>1365</v>
      </c>
      <c r="N394" s="25" t="s">
        <v>54</v>
      </c>
      <c r="O394" s="22" t="s">
        <v>1477</v>
      </c>
      <c r="P394" s="18"/>
      <c r="Q394" s="18"/>
      <c r="R394" s="18"/>
      <c r="S394" s="29">
        <v>43194.0</v>
      </c>
      <c r="T394" s="21" t="s">
        <v>63</v>
      </c>
      <c r="U394" s="21" t="s">
        <v>64</v>
      </c>
      <c r="V394" s="18"/>
      <c r="W394" s="22"/>
      <c r="X394" s="18"/>
      <c r="Y394" s="18"/>
      <c r="Z394" s="18"/>
      <c r="AA394" s="18"/>
    </row>
    <row r="395">
      <c r="A395" s="22" t="s">
        <v>1478</v>
      </c>
      <c r="B395" s="18"/>
      <c r="C395" s="18"/>
      <c r="D395" s="18"/>
      <c r="E395" s="18"/>
      <c r="F395" s="21" t="s">
        <v>41</v>
      </c>
      <c r="G395" s="21" t="s">
        <v>45</v>
      </c>
      <c r="H395" s="22" t="s">
        <v>1479</v>
      </c>
      <c r="I395" s="18"/>
      <c r="J395" s="22" t="s">
        <v>1432</v>
      </c>
      <c r="K395" s="24" t="s">
        <v>1437</v>
      </c>
      <c r="L395" s="24"/>
      <c r="M395" s="22" t="s">
        <v>231</v>
      </c>
      <c r="N395" s="25" t="s">
        <v>54</v>
      </c>
      <c r="O395" s="42" t="s">
        <v>1480</v>
      </c>
      <c r="P395" s="18"/>
      <c r="Q395" s="18"/>
      <c r="R395" s="18"/>
      <c r="S395" s="29">
        <v>43194.0</v>
      </c>
      <c r="T395" s="21" t="s">
        <v>63</v>
      </c>
      <c r="U395" s="21" t="s">
        <v>64</v>
      </c>
      <c r="V395" s="18"/>
      <c r="W395" s="22"/>
      <c r="X395" s="18"/>
      <c r="Y395" s="18"/>
      <c r="Z395" s="18"/>
      <c r="AA395" s="18"/>
    </row>
    <row r="396">
      <c r="A396" s="22" t="s">
        <v>1481</v>
      </c>
      <c r="B396" s="18"/>
      <c r="C396" s="18"/>
      <c r="D396" s="18"/>
      <c r="E396" s="18"/>
      <c r="F396" s="21" t="s">
        <v>44</v>
      </c>
      <c r="G396" s="21" t="s">
        <v>85</v>
      </c>
      <c r="H396" s="22" t="s">
        <v>1482</v>
      </c>
      <c r="I396" s="18"/>
      <c r="J396" s="22" t="s">
        <v>1432</v>
      </c>
      <c r="K396" s="24" t="s">
        <v>1483</v>
      </c>
      <c r="L396" s="24"/>
      <c r="M396" s="22" t="s">
        <v>231</v>
      </c>
      <c r="N396" s="25" t="s">
        <v>54</v>
      </c>
      <c r="O396" s="42" t="s">
        <v>1484</v>
      </c>
      <c r="P396" s="18"/>
      <c r="Q396" s="18"/>
      <c r="R396" s="18"/>
      <c r="S396" s="29">
        <v>43194.0</v>
      </c>
      <c r="T396" s="21" t="s">
        <v>63</v>
      </c>
      <c r="U396" s="21" t="s">
        <v>64</v>
      </c>
      <c r="V396" s="18"/>
      <c r="W396" s="22"/>
      <c r="X396" s="18"/>
      <c r="Y396" s="18"/>
      <c r="Z396" s="18"/>
      <c r="AA396" s="18"/>
    </row>
    <row r="397">
      <c r="A397" s="22" t="s">
        <v>1481</v>
      </c>
      <c r="B397" s="18"/>
      <c r="C397" s="18"/>
      <c r="D397" s="18"/>
      <c r="E397" s="18"/>
      <c r="F397" s="21" t="s">
        <v>44</v>
      </c>
      <c r="G397" s="21" t="s">
        <v>45</v>
      </c>
      <c r="H397" s="39" t="s">
        <v>1485</v>
      </c>
      <c r="I397" s="36" t="s">
        <v>1486</v>
      </c>
      <c r="J397" s="22" t="s">
        <v>1432</v>
      </c>
      <c r="K397" s="24" t="s">
        <v>1483</v>
      </c>
      <c r="L397" s="24"/>
      <c r="M397" s="22" t="s">
        <v>231</v>
      </c>
      <c r="N397" s="25" t="s">
        <v>54</v>
      </c>
      <c r="O397" s="42" t="s">
        <v>1484</v>
      </c>
      <c r="P397" s="18"/>
      <c r="Q397" s="18"/>
      <c r="R397" s="18"/>
      <c r="S397" s="29">
        <v>43194.0</v>
      </c>
      <c r="T397" s="21" t="s">
        <v>63</v>
      </c>
      <c r="U397" s="21" t="s">
        <v>64</v>
      </c>
      <c r="V397" s="18"/>
      <c r="W397" s="22"/>
      <c r="X397" s="18"/>
      <c r="Y397" s="18"/>
      <c r="Z397" s="18"/>
      <c r="AA397" s="18"/>
    </row>
    <row r="398">
      <c r="A398" s="22" t="s">
        <v>1487</v>
      </c>
      <c r="B398" s="18"/>
      <c r="C398" s="18"/>
      <c r="D398" s="18"/>
      <c r="E398" s="18"/>
      <c r="F398" s="21" t="s">
        <v>41</v>
      </c>
      <c r="G398" s="21" t="s">
        <v>45</v>
      </c>
      <c r="H398" s="22" t="s">
        <v>1488</v>
      </c>
      <c r="I398" s="18"/>
      <c r="J398" s="22" t="s">
        <v>1432</v>
      </c>
      <c r="K398" s="24" t="s">
        <v>1450</v>
      </c>
      <c r="L398" s="24"/>
      <c r="M398" s="22" t="s">
        <v>231</v>
      </c>
      <c r="N398" s="25" t="s">
        <v>54</v>
      </c>
      <c r="O398" s="42" t="s">
        <v>1489</v>
      </c>
      <c r="P398" s="18"/>
      <c r="Q398" s="18"/>
      <c r="R398" s="18"/>
      <c r="S398" s="29">
        <v>43194.0</v>
      </c>
      <c r="T398" s="21" t="s">
        <v>63</v>
      </c>
      <c r="U398" s="21" t="s">
        <v>64</v>
      </c>
      <c r="V398" s="18"/>
      <c r="W398" s="22"/>
      <c r="X398" s="18"/>
      <c r="Y398" s="18"/>
      <c r="Z398" s="18"/>
      <c r="AA398" s="18"/>
    </row>
    <row r="399">
      <c r="A399" s="22" t="s">
        <v>1490</v>
      </c>
      <c r="B399" s="18"/>
      <c r="C399" s="18"/>
      <c r="D399" s="18"/>
      <c r="E399" s="18"/>
      <c r="F399" s="21" t="s">
        <v>41</v>
      </c>
      <c r="G399" s="21" t="s">
        <v>85</v>
      </c>
      <c r="H399" s="39" t="s">
        <v>1491</v>
      </c>
      <c r="I399" s="18"/>
      <c r="J399" s="22" t="s">
        <v>1432</v>
      </c>
      <c r="K399" s="69" t="s">
        <v>1492</v>
      </c>
      <c r="L399" s="69"/>
      <c r="M399" s="22" t="s">
        <v>231</v>
      </c>
      <c r="N399" s="25" t="s">
        <v>54</v>
      </c>
      <c r="O399" s="42" t="s">
        <v>1493</v>
      </c>
      <c r="P399" s="18"/>
      <c r="Q399" s="18"/>
      <c r="R399" s="18"/>
      <c r="S399" s="29">
        <v>43194.0</v>
      </c>
      <c r="T399" s="21" t="s">
        <v>63</v>
      </c>
      <c r="U399" s="21" t="s">
        <v>64</v>
      </c>
      <c r="V399" s="18"/>
      <c r="W399" s="22"/>
      <c r="X399" s="18"/>
      <c r="Y399" s="18"/>
      <c r="Z399" s="18"/>
      <c r="AA399" s="18"/>
    </row>
    <row r="400">
      <c r="A400" s="22" t="s">
        <v>1490</v>
      </c>
      <c r="B400" s="18"/>
      <c r="C400" s="18"/>
      <c r="D400" s="18"/>
      <c r="E400" s="18"/>
      <c r="F400" s="21" t="s">
        <v>41</v>
      </c>
      <c r="G400" s="21" t="s">
        <v>45</v>
      </c>
      <c r="H400" s="22" t="s">
        <v>1494</v>
      </c>
      <c r="I400" s="18"/>
      <c r="J400" s="22" t="s">
        <v>1432</v>
      </c>
      <c r="K400" s="24" t="s">
        <v>1450</v>
      </c>
      <c r="L400" s="24"/>
      <c r="M400" s="22" t="s">
        <v>231</v>
      </c>
      <c r="N400" s="25" t="s">
        <v>54</v>
      </c>
      <c r="O400" s="42" t="s">
        <v>1493</v>
      </c>
      <c r="P400" s="18"/>
      <c r="Q400" s="18"/>
      <c r="R400" s="18"/>
      <c r="S400" s="29">
        <v>43194.0</v>
      </c>
      <c r="T400" s="21" t="s">
        <v>63</v>
      </c>
      <c r="U400" s="21" t="s">
        <v>64</v>
      </c>
      <c r="V400" s="18"/>
      <c r="W400" s="22"/>
      <c r="X400" s="18"/>
      <c r="Y400" s="18"/>
      <c r="Z400" s="18"/>
      <c r="AA400" s="18"/>
    </row>
    <row r="401">
      <c r="A401" s="22" t="s">
        <v>1495</v>
      </c>
      <c r="B401" s="18"/>
      <c r="C401" s="18"/>
      <c r="D401" s="18"/>
      <c r="E401" s="18"/>
      <c r="F401" s="21" t="s">
        <v>41</v>
      </c>
      <c r="G401" s="21" t="s">
        <v>85</v>
      </c>
      <c r="H401" s="22" t="s">
        <v>1496</v>
      </c>
      <c r="I401" s="18"/>
      <c r="J401" s="22" t="s">
        <v>1432</v>
      </c>
      <c r="K401" s="24" t="s">
        <v>1497</v>
      </c>
      <c r="L401" s="24"/>
      <c r="M401" s="22" t="s">
        <v>231</v>
      </c>
      <c r="N401" s="25" t="s">
        <v>54</v>
      </c>
      <c r="O401" s="42" t="s">
        <v>1498</v>
      </c>
      <c r="P401" s="18"/>
      <c r="Q401" s="18"/>
      <c r="R401" s="18"/>
      <c r="S401" s="29">
        <v>43194.0</v>
      </c>
      <c r="T401" s="21" t="s">
        <v>63</v>
      </c>
      <c r="U401" s="21" t="s">
        <v>64</v>
      </c>
      <c r="V401" s="18"/>
      <c r="W401" s="22"/>
      <c r="X401" s="18"/>
      <c r="Y401" s="18"/>
      <c r="Z401" s="18"/>
      <c r="AA401" s="18"/>
    </row>
    <row r="402">
      <c r="A402" s="22" t="s">
        <v>1499</v>
      </c>
      <c r="B402" s="18"/>
      <c r="C402" s="18"/>
      <c r="D402" s="18"/>
      <c r="E402" s="18"/>
      <c r="F402" s="21" t="s">
        <v>41</v>
      </c>
      <c r="G402" s="21" t="s">
        <v>45</v>
      </c>
      <c r="H402" s="22" t="s">
        <v>1500</v>
      </c>
      <c r="I402" s="18"/>
      <c r="J402" s="22" t="s">
        <v>1432</v>
      </c>
      <c r="K402" s="24" t="s">
        <v>1501</v>
      </c>
      <c r="L402" s="24"/>
      <c r="M402" s="22" t="s">
        <v>231</v>
      </c>
      <c r="N402" s="25" t="s">
        <v>54</v>
      </c>
      <c r="O402" s="42" t="s">
        <v>1502</v>
      </c>
      <c r="P402" s="18"/>
      <c r="Q402" s="18"/>
      <c r="R402" s="18"/>
      <c r="S402" s="29">
        <v>43194.0</v>
      </c>
      <c r="T402" s="21" t="s">
        <v>63</v>
      </c>
      <c r="U402" s="21" t="s">
        <v>64</v>
      </c>
      <c r="V402" s="18"/>
      <c r="W402" s="22"/>
      <c r="X402" s="18"/>
      <c r="Y402" s="18"/>
      <c r="Z402" s="18"/>
      <c r="AA402" s="18"/>
    </row>
    <row r="403">
      <c r="A403" s="22" t="s">
        <v>64</v>
      </c>
      <c r="B403" s="22" t="s">
        <v>1503</v>
      </c>
      <c r="C403" s="18"/>
      <c r="D403" s="18"/>
      <c r="E403" s="18"/>
      <c r="F403" s="21" t="s">
        <v>41</v>
      </c>
      <c r="G403" s="21" t="s">
        <v>45</v>
      </c>
      <c r="H403" s="22" t="s">
        <v>1504</v>
      </c>
      <c r="I403" s="18"/>
      <c r="J403" s="22" t="s">
        <v>1432</v>
      </c>
      <c r="K403" s="24" t="s">
        <v>1433</v>
      </c>
      <c r="L403" s="24"/>
      <c r="M403" s="22" t="s">
        <v>231</v>
      </c>
      <c r="N403" s="25" t="s">
        <v>54</v>
      </c>
      <c r="O403" s="22" t="s">
        <v>1505</v>
      </c>
      <c r="P403" s="18"/>
      <c r="Q403" s="18"/>
      <c r="R403" s="18"/>
      <c r="S403" s="29">
        <v>43194.0</v>
      </c>
      <c r="T403" s="21" t="s">
        <v>63</v>
      </c>
      <c r="U403" s="21" t="s">
        <v>64</v>
      </c>
      <c r="V403" s="18"/>
      <c r="W403" s="22"/>
      <c r="X403" s="18"/>
      <c r="Y403" s="18"/>
      <c r="Z403" s="18"/>
      <c r="AA403" s="18"/>
    </row>
    <row r="404">
      <c r="A404" s="22" t="s">
        <v>1506</v>
      </c>
      <c r="B404" s="18"/>
      <c r="C404" s="46" t="s">
        <v>1503</v>
      </c>
      <c r="D404" s="18"/>
      <c r="E404" s="18"/>
      <c r="F404" s="21" t="s">
        <v>41</v>
      </c>
      <c r="G404" s="21" t="s">
        <v>85</v>
      </c>
      <c r="H404" s="22" t="s">
        <v>1507</v>
      </c>
      <c r="I404" s="18"/>
      <c r="J404" s="22" t="s">
        <v>1432</v>
      </c>
      <c r="K404" s="24" t="s">
        <v>1508</v>
      </c>
      <c r="L404" s="24"/>
      <c r="M404" s="22" t="s">
        <v>231</v>
      </c>
      <c r="N404" s="25" t="s">
        <v>54</v>
      </c>
      <c r="O404" s="42" t="s">
        <v>1509</v>
      </c>
      <c r="P404" s="18"/>
      <c r="Q404" s="18"/>
      <c r="R404" s="18"/>
      <c r="S404" s="29">
        <v>43194.0</v>
      </c>
      <c r="T404" s="21" t="s">
        <v>63</v>
      </c>
      <c r="U404" s="21" t="s">
        <v>64</v>
      </c>
      <c r="V404" s="18"/>
      <c r="W404" s="22"/>
      <c r="X404" s="18"/>
      <c r="Y404" s="18"/>
      <c r="Z404" s="18"/>
      <c r="AA404" s="18"/>
    </row>
    <row r="405">
      <c r="A405" s="22" t="s">
        <v>1510</v>
      </c>
      <c r="B405" s="18"/>
      <c r="C405" s="18"/>
      <c r="D405" s="18"/>
      <c r="E405" s="18"/>
      <c r="F405" s="21" t="s">
        <v>41</v>
      </c>
      <c r="G405" s="21" t="s">
        <v>45</v>
      </c>
      <c r="H405" s="22" t="s">
        <v>1511</v>
      </c>
      <c r="I405" s="18"/>
      <c r="J405" s="22" t="s">
        <v>1432</v>
      </c>
      <c r="K405" s="24" t="s">
        <v>1450</v>
      </c>
      <c r="L405" s="24"/>
      <c r="M405" s="22" t="s">
        <v>231</v>
      </c>
      <c r="N405" s="25" t="s">
        <v>54</v>
      </c>
      <c r="O405" s="22"/>
      <c r="P405" s="18"/>
      <c r="Q405" s="18"/>
      <c r="R405" s="18"/>
      <c r="S405" s="29">
        <v>43194.0</v>
      </c>
      <c r="T405" s="21" t="s">
        <v>63</v>
      </c>
      <c r="U405" s="21" t="s">
        <v>64</v>
      </c>
      <c r="V405" s="18"/>
      <c r="W405" s="22"/>
      <c r="X405" s="18"/>
      <c r="Y405" s="18"/>
      <c r="Z405" s="18"/>
      <c r="AA405" s="18"/>
    </row>
    <row r="406">
      <c r="A406" s="22" t="s">
        <v>1512</v>
      </c>
      <c r="B406" s="18"/>
      <c r="C406" s="18"/>
      <c r="D406" s="18"/>
      <c r="E406" s="18"/>
      <c r="F406" s="21" t="s">
        <v>41</v>
      </c>
      <c r="G406" s="21" t="s">
        <v>45</v>
      </c>
      <c r="H406" s="22" t="s">
        <v>1513</v>
      </c>
      <c r="I406" s="18"/>
      <c r="J406" s="22" t="s">
        <v>1432</v>
      </c>
      <c r="K406" s="24" t="s">
        <v>1437</v>
      </c>
      <c r="L406" s="24"/>
      <c r="M406" s="22" t="s">
        <v>231</v>
      </c>
      <c r="N406" s="25" t="s">
        <v>54</v>
      </c>
      <c r="O406" s="42" t="s">
        <v>1514</v>
      </c>
      <c r="P406" s="18"/>
      <c r="Q406" s="18"/>
      <c r="R406" s="18"/>
      <c r="S406" s="29">
        <v>43194.0</v>
      </c>
      <c r="T406" s="21" t="s">
        <v>63</v>
      </c>
      <c r="U406" s="21" t="s">
        <v>64</v>
      </c>
      <c r="V406" s="18"/>
      <c r="W406" s="22"/>
      <c r="X406" s="18"/>
      <c r="Y406" s="18"/>
      <c r="Z406" s="18"/>
      <c r="AA406" s="18"/>
    </row>
    <row r="407">
      <c r="A407" s="22" t="s">
        <v>1515</v>
      </c>
      <c r="B407" s="18"/>
      <c r="C407" s="18"/>
      <c r="D407" s="18"/>
      <c r="E407" s="18"/>
      <c r="F407" s="21" t="s">
        <v>41</v>
      </c>
      <c r="G407" s="21" t="s">
        <v>45</v>
      </c>
      <c r="H407" s="22" t="s">
        <v>1516</v>
      </c>
      <c r="I407" s="18"/>
      <c r="J407" s="22" t="s">
        <v>1432</v>
      </c>
      <c r="K407" s="24" t="s">
        <v>1433</v>
      </c>
      <c r="L407" s="24"/>
      <c r="M407" s="22" t="s">
        <v>231</v>
      </c>
      <c r="N407" s="25" t="s">
        <v>54</v>
      </c>
      <c r="O407" s="22" t="s">
        <v>1517</v>
      </c>
      <c r="P407" s="18"/>
      <c r="Q407" s="18"/>
      <c r="R407" s="18"/>
      <c r="S407" s="29">
        <v>43194.0</v>
      </c>
      <c r="T407" s="21" t="s">
        <v>63</v>
      </c>
      <c r="U407" s="21" t="s">
        <v>64</v>
      </c>
      <c r="V407" s="18"/>
      <c r="W407" s="22"/>
      <c r="X407" s="18"/>
      <c r="Y407" s="18"/>
      <c r="Z407" s="18"/>
      <c r="AA407" s="18"/>
    </row>
    <row r="408">
      <c r="A408" s="22" t="s">
        <v>1518</v>
      </c>
      <c r="B408" s="18"/>
      <c r="C408" s="18"/>
      <c r="D408" s="18"/>
      <c r="E408" s="18"/>
      <c r="F408" s="21" t="s">
        <v>41</v>
      </c>
      <c r="G408" s="21" t="s">
        <v>45</v>
      </c>
      <c r="H408" s="22" t="s">
        <v>1519</v>
      </c>
      <c r="I408" s="18"/>
      <c r="J408" s="22" t="s">
        <v>1432</v>
      </c>
      <c r="K408" s="24" t="s">
        <v>1437</v>
      </c>
      <c r="L408" s="24"/>
      <c r="M408" s="22" t="s">
        <v>231</v>
      </c>
      <c r="N408" s="25" t="s">
        <v>54</v>
      </c>
      <c r="O408" s="42" t="s">
        <v>1520</v>
      </c>
      <c r="P408" s="18"/>
      <c r="Q408" s="18"/>
      <c r="R408" s="18"/>
      <c r="S408" s="29">
        <v>43194.0</v>
      </c>
      <c r="T408" s="21" t="s">
        <v>63</v>
      </c>
      <c r="U408" s="21" t="s">
        <v>64</v>
      </c>
      <c r="V408" s="18"/>
      <c r="W408" s="22"/>
      <c r="X408" s="18"/>
      <c r="Y408" s="18"/>
      <c r="Z408" s="18"/>
      <c r="AA408" s="18"/>
    </row>
    <row r="409">
      <c r="A409" s="60" t="s">
        <v>1521</v>
      </c>
      <c r="B409" s="18"/>
      <c r="C409" s="21" t="s">
        <v>1522</v>
      </c>
      <c r="D409" s="18"/>
      <c r="E409" s="18"/>
      <c r="F409" s="21" t="s">
        <v>126</v>
      </c>
      <c r="G409" s="21" t="s">
        <v>45</v>
      </c>
      <c r="H409" s="83" t="s">
        <v>1523</v>
      </c>
      <c r="I409" s="18"/>
      <c r="J409" s="60" t="s">
        <v>1432</v>
      </c>
      <c r="K409" s="61" t="s">
        <v>1524</v>
      </c>
      <c r="L409" s="62"/>
      <c r="M409" s="56"/>
      <c r="N409" s="63" t="s">
        <v>54</v>
      </c>
      <c r="O409" s="64" t="s">
        <v>1525</v>
      </c>
      <c r="P409" s="18"/>
      <c r="Q409" s="18"/>
      <c r="R409" s="18"/>
      <c r="S409" s="59">
        <v>43257.0</v>
      </c>
      <c r="T409" s="51" t="s">
        <v>248</v>
      </c>
      <c r="U409" s="51" t="s">
        <v>249</v>
      </c>
      <c r="V409" s="18"/>
      <c r="W409" s="65"/>
      <c r="X409" s="18"/>
      <c r="Y409" s="18"/>
      <c r="Z409" s="18"/>
      <c r="AA409" s="18"/>
    </row>
    <row r="410">
      <c r="A410" s="22" t="s">
        <v>1526</v>
      </c>
      <c r="B410" s="18"/>
      <c r="C410" s="18"/>
      <c r="D410" s="18"/>
      <c r="E410" s="18"/>
      <c r="F410" s="21" t="s">
        <v>41</v>
      </c>
      <c r="G410" s="21" t="s">
        <v>45</v>
      </c>
      <c r="H410" s="22" t="s">
        <v>1527</v>
      </c>
      <c r="I410" s="18"/>
      <c r="J410" s="22" t="s">
        <v>1432</v>
      </c>
      <c r="K410" s="24" t="s">
        <v>1528</v>
      </c>
      <c r="L410" s="24"/>
      <c r="M410" s="22" t="s">
        <v>231</v>
      </c>
      <c r="N410" s="25" t="s">
        <v>54</v>
      </c>
      <c r="O410" s="42" t="s">
        <v>1529</v>
      </c>
      <c r="P410" s="18"/>
      <c r="Q410" s="18"/>
      <c r="R410" s="18"/>
      <c r="S410" s="29">
        <v>43194.0</v>
      </c>
      <c r="T410" s="21" t="s">
        <v>63</v>
      </c>
      <c r="U410" s="21" t="s">
        <v>64</v>
      </c>
      <c r="V410" s="18"/>
      <c r="W410" s="22"/>
      <c r="X410" s="18"/>
      <c r="Y410" s="18"/>
      <c r="Z410" s="18"/>
      <c r="AA410" s="18"/>
    </row>
    <row r="411">
      <c r="A411" s="22" t="s">
        <v>1530</v>
      </c>
      <c r="B411" s="18"/>
      <c r="C411" s="18"/>
      <c r="D411" s="18"/>
      <c r="E411" s="18"/>
      <c r="F411" s="21" t="s">
        <v>41</v>
      </c>
      <c r="G411" s="21" t="s">
        <v>45</v>
      </c>
      <c r="H411" s="22" t="s">
        <v>1531</v>
      </c>
      <c r="I411" s="18"/>
      <c r="J411" s="22" t="s">
        <v>1432</v>
      </c>
      <c r="K411" s="24" t="s">
        <v>1450</v>
      </c>
      <c r="L411" s="24"/>
      <c r="M411" s="22" t="s">
        <v>231</v>
      </c>
      <c r="N411" s="25" t="s">
        <v>54</v>
      </c>
      <c r="O411" s="42" t="s">
        <v>1532</v>
      </c>
      <c r="P411" s="18"/>
      <c r="Q411" s="18"/>
      <c r="R411" s="18"/>
      <c r="S411" s="29">
        <v>43194.0</v>
      </c>
      <c r="T411" s="21" t="s">
        <v>63</v>
      </c>
      <c r="U411" s="21" t="s">
        <v>64</v>
      </c>
      <c r="V411" s="18"/>
      <c r="W411" s="22"/>
      <c r="X411" s="18"/>
      <c r="Y411" s="18"/>
      <c r="Z411" s="18"/>
      <c r="AA411" s="18"/>
    </row>
    <row r="412">
      <c r="A412" s="22" t="s">
        <v>1533</v>
      </c>
      <c r="B412" s="18"/>
      <c r="C412" s="18"/>
      <c r="D412" s="18"/>
      <c r="E412" s="18"/>
      <c r="F412" s="21" t="s">
        <v>41</v>
      </c>
      <c r="G412" s="21" t="s">
        <v>45</v>
      </c>
      <c r="H412" s="22" t="s">
        <v>1534</v>
      </c>
      <c r="I412" s="18"/>
      <c r="J412" s="22" t="s">
        <v>1432</v>
      </c>
      <c r="K412" s="24" t="s">
        <v>1437</v>
      </c>
      <c r="L412" s="24"/>
      <c r="M412" s="22" t="s">
        <v>231</v>
      </c>
      <c r="N412" s="25" t="s">
        <v>54</v>
      </c>
      <c r="O412" s="22" t="s">
        <v>1535</v>
      </c>
      <c r="P412" s="18"/>
      <c r="Q412" s="18"/>
      <c r="R412" s="18"/>
      <c r="S412" s="29">
        <v>43194.0</v>
      </c>
      <c r="T412" s="21" t="s">
        <v>63</v>
      </c>
      <c r="U412" s="21" t="s">
        <v>64</v>
      </c>
      <c r="V412" s="18"/>
      <c r="W412" s="22"/>
      <c r="X412" s="18"/>
      <c r="Y412" s="18"/>
      <c r="Z412" s="18"/>
      <c r="AA412" s="18"/>
    </row>
    <row r="413">
      <c r="A413" s="22" t="s">
        <v>1536</v>
      </c>
      <c r="B413" s="18"/>
      <c r="C413" s="18"/>
      <c r="D413" s="18"/>
      <c r="E413" s="18"/>
      <c r="F413" s="21" t="s">
        <v>41</v>
      </c>
      <c r="G413" s="21" t="s">
        <v>45</v>
      </c>
      <c r="H413" s="22" t="s">
        <v>1537</v>
      </c>
      <c r="I413" s="18"/>
      <c r="J413" s="22" t="s">
        <v>1432</v>
      </c>
      <c r="K413" s="24" t="s">
        <v>1437</v>
      </c>
      <c r="L413" s="24"/>
      <c r="M413" s="22" t="s">
        <v>231</v>
      </c>
      <c r="N413" s="25" t="s">
        <v>54</v>
      </c>
      <c r="O413" s="42" t="s">
        <v>1538</v>
      </c>
      <c r="P413" s="18"/>
      <c r="Q413" s="18"/>
      <c r="R413" s="18"/>
      <c r="S413" s="29">
        <v>43194.0</v>
      </c>
      <c r="T413" s="21" t="s">
        <v>63</v>
      </c>
      <c r="U413" s="21" t="s">
        <v>64</v>
      </c>
      <c r="V413" s="18"/>
      <c r="W413" s="22"/>
      <c r="X413" s="18"/>
      <c r="Y413" s="18"/>
      <c r="Z413" s="18"/>
      <c r="AA413" s="18"/>
    </row>
    <row r="414">
      <c r="A414" s="22" t="s">
        <v>1539</v>
      </c>
      <c r="B414" s="18"/>
      <c r="C414" s="18"/>
      <c r="D414" s="18"/>
      <c r="E414" s="18"/>
      <c r="F414" s="21" t="s">
        <v>134</v>
      </c>
      <c r="G414" s="21" t="s">
        <v>45</v>
      </c>
      <c r="H414" s="22" t="s">
        <v>1540</v>
      </c>
      <c r="I414" s="18"/>
      <c r="J414" s="22" t="s">
        <v>1432</v>
      </c>
      <c r="K414" s="24" t="s">
        <v>1501</v>
      </c>
      <c r="L414" s="24" t="s">
        <v>1541</v>
      </c>
      <c r="M414" s="22" t="s">
        <v>231</v>
      </c>
      <c r="N414" s="25" t="s">
        <v>54</v>
      </c>
      <c r="O414" s="22" t="s">
        <v>1542</v>
      </c>
      <c r="P414" s="18"/>
      <c r="Q414" s="18"/>
      <c r="R414" s="18"/>
      <c r="S414" s="29">
        <v>43194.0</v>
      </c>
      <c r="T414" s="21" t="s">
        <v>63</v>
      </c>
      <c r="U414" s="21" t="s">
        <v>64</v>
      </c>
      <c r="V414" s="18"/>
      <c r="W414" s="22"/>
      <c r="X414" s="18"/>
      <c r="Y414" s="18"/>
      <c r="Z414" s="18"/>
      <c r="AA414" s="18"/>
    </row>
    <row r="415">
      <c r="A415" s="17" t="s">
        <v>1543</v>
      </c>
      <c r="B415" s="18"/>
      <c r="C415" s="18"/>
      <c r="D415" s="18"/>
      <c r="E415" s="18"/>
      <c r="F415" s="21" t="s">
        <v>41</v>
      </c>
      <c r="G415" s="21" t="s">
        <v>45</v>
      </c>
      <c r="H415" s="22" t="s">
        <v>1544</v>
      </c>
      <c r="I415" s="18"/>
      <c r="J415" s="17" t="s">
        <v>948</v>
      </c>
      <c r="K415" s="24" t="s">
        <v>1545</v>
      </c>
      <c r="L415" s="24"/>
      <c r="M415" s="17" t="s">
        <v>948</v>
      </c>
      <c r="N415" s="25" t="s">
        <v>54</v>
      </c>
      <c r="O415" s="17"/>
      <c r="P415" s="18"/>
      <c r="Q415" s="18"/>
      <c r="R415" s="18"/>
      <c r="S415" s="29">
        <v>43194.0</v>
      </c>
      <c r="T415" s="21" t="s">
        <v>63</v>
      </c>
      <c r="U415" s="21" t="s">
        <v>64</v>
      </c>
      <c r="V415" s="21"/>
      <c r="W415" s="22"/>
      <c r="X415" s="18"/>
      <c r="Y415" s="18"/>
      <c r="Z415" s="18"/>
      <c r="AA415" s="18"/>
    </row>
    <row r="416">
      <c r="A416" s="22" t="s">
        <v>1546</v>
      </c>
      <c r="B416" s="18"/>
      <c r="C416" s="18"/>
      <c r="D416" s="18"/>
      <c r="E416" s="18"/>
      <c r="F416" s="21" t="s">
        <v>89</v>
      </c>
      <c r="G416" s="21" t="s">
        <v>45</v>
      </c>
      <c r="H416" s="22" t="s">
        <v>1547</v>
      </c>
      <c r="I416" s="18"/>
      <c r="J416" s="22" t="s">
        <v>948</v>
      </c>
      <c r="K416" s="24" t="s">
        <v>1545</v>
      </c>
      <c r="L416" s="24"/>
      <c r="M416" s="22" t="s">
        <v>948</v>
      </c>
      <c r="N416" s="25" t="s">
        <v>54</v>
      </c>
      <c r="O416" s="42" t="s">
        <v>1548</v>
      </c>
      <c r="P416" s="18"/>
      <c r="Q416" s="18"/>
      <c r="R416" s="18"/>
      <c r="S416" s="29">
        <v>43194.0</v>
      </c>
      <c r="T416" s="21" t="s">
        <v>63</v>
      </c>
      <c r="U416" s="21" t="s">
        <v>64</v>
      </c>
      <c r="V416" s="18"/>
      <c r="W416" s="22"/>
      <c r="X416" s="18"/>
      <c r="Y416" s="18"/>
      <c r="Z416" s="18"/>
      <c r="AA416" s="18"/>
    </row>
    <row r="417">
      <c r="A417" s="22" t="s">
        <v>1546</v>
      </c>
      <c r="B417" s="18"/>
      <c r="C417" s="18"/>
      <c r="D417" s="18"/>
      <c r="E417" s="18"/>
      <c r="F417" s="21" t="s">
        <v>89</v>
      </c>
      <c r="G417" s="21" t="s">
        <v>85</v>
      </c>
      <c r="H417" s="22" t="s">
        <v>1549</v>
      </c>
      <c r="I417" s="18"/>
      <c r="J417" s="22" t="s">
        <v>948</v>
      </c>
      <c r="K417" s="24" t="s">
        <v>1545</v>
      </c>
      <c r="L417" s="24"/>
      <c r="M417" s="22" t="s">
        <v>948</v>
      </c>
      <c r="N417" s="25" t="s">
        <v>54</v>
      </c>
      <c r="O417" s="42" t="s">
        <v>1548</v>
      </c>
      <c r="P417" s="18"/>
      <c r="Q417" s="18"/>
      <c r="R417" s="18"/>
      <c r="S417" s="29">
        <v>43194.0</v>
      </c>
      <c r="T417" s="21" t="s">
        <v>63</v>
      </c>
      <c r="U417" s="21" t="s">
        <v>64</v>
      </c>
      <c r="V417" s="18"/>
      <c r="W417" s="22"/>
      <c r="X417" s="18"/>
      <c r="Y417" s="18"/>
      <c r="Z417" s="18"/>
      <c r="AA417" s="18"/>
    </row>
    <row r="418">
      <c r="A418" s="22" t="s">
        <v>1550</v>
      </c>
      <c r="B418" s="18"/>
      <c r="C418" s="18"/>
      <c r="D418" s="18"/>
      <c r="E418" s="18"/>
      <c r="F418" s="21" t="s">
        <v>41</v>
      </c>
      <c r="G418" s="21" t="s">
        <v>85</v>
      </c>
      <c r="H418" s="22" t="s">
        <v>1551</v>
      </c>
      <c r="I418" s="18"/>
      <c r="J418" s="22" t="s">
        <v>948</v>
      </c>
      <c r="K418" s="24" t="s">
        <v>1545</v>
      </c>
      <c r="L418" s="24" t="s">
        <v>1552</v>
      </c>
      <c r="M418" s="22" t="s">
        <v>948</v>
      </c>
      <c r="N418" s="25" t="s">
        <v>54</v>
      </c>
      <c r="O418" s="42" t="s">
        <v>1553</v>
      </c>
      <c r="P418" s="18"/>
      <c r="Q418" s="18"/>
      <c r="R418" s="18"/>
      <c r="S418" s="29">
        <v>43194.0</v>
      </c>
      <c r="T418" s="21" t="s">
        <v>63</v>
      </c>
      <c r="U418" s="21" t="s">
        <v>64</v>
      </c>
      <c r="V418" s="18"/>
      <c r="W418" s="22"/>
      <c r="X418" s="18"/>
      <c r="Y418" s="18"/>
      <c r="Z418" s="18"/>
      <c r="AA418" s="18"/>
    </row>
    <row r="419">
      <c r="A419" s="22" t="s">
        <v>1554</v>
      </c>
      <c r="B419" s="18"/>
      <c r="C419" s="18"/>
      <c r="D419" s="18"/>
      <c r="E419" s="18"/>
      <c r="F419" s="21" t="s">
        <v>41</v>
      </c>
      <c r="G419" s="21" t="s">
        <v>45</v>
      </c>
      <c r="H419" s="22" t="s">
        <v>1555</v>
      </c>
      <c r="I419" s="18"/>
      <c r="J419" s="22" t="s">
        <v>1556</v>
      </c>
      <c r="K419" s="24" t="s">
        <v>1557</v>
      </c>
      <c r="L419" s="24"/>
      <c r="M419" s="22" t="s">
        <v>434</v>
      </c>
      <c r="N419" s="25" t="s">
        <v>54</v>
      </c>
      <c r="O419" s="42" t="s">
        <v>1558</v>
      </c>
      <c r="P419" s="18"/>
      <c r="Q419" s="18"/>
      <c r="R419" s="18"/>
      <c r="S419" s="29">
        <v>43194.0</v>
      </c>
      <c r="T419" s="21" t="s">
        <v>63</v>
      </c>
      <c r="U419" s="21" t="s">
        <v>64</v>
      </c>
      <c r="V419" s="18"/>
      <c r="W419" s="22"/>
      <c r="X419" s="18"/>
      <c r="Y419" s="18"/>
      <c r="Z419" s="18"/>
      <c r="AA419" s="18"/>
    </row>
    <row r="420">
      <c r="A420" s="22" t="s">
        <v>1559</v>
      </c>
      <c r="B420" s="46" t="s">
        <v>1560</v>
      </c>
      <c r="C420" s="18"/>
      <c r="D420" s="18"/>
      <c r="E420" s="18"/>
      <c r="F420" s="21" t="s">
        <v>41</v>
      </c>
      <c r="G420" s="21" t="s">
        <v>45</v>
      </c>
      <c r="H420" s="22" t="s">
        <v>1561</v>
      </c>
      <c r="I420" s="18"/>
      <c r="J420" s="22" t="s">
        <v>1556</v>
      </c>
      <c r="K420" s="24" t="s">
        <v>1557</v>
      </c>
      <c r="L420" s="24"/>
      <c r="M420" s="22" t="s">
        <v>434</v>
      </c>
      <c r="N420" s="25" t="s">
        <v>54</v>
      </c>
      <c r="O420" s="42" t="s">
        <v>1562</v>
      </c>
      <c r="P420" s="18"/>
      <c r="Q420" s="18"/>
      <c r="R420" s="18"/>
      <c r="S420" s="29">
        <v>43194.0</v>
      </c>
      <c r="T420" s="21" t="s">
        <v>63</v>
      </c>
      <c r="U420" s="21" t="s">
        <v>64</v>
      </c>
      <c r="V420" s="18"/>
      <c r="W420" s="22"/>
      <c r="X420" s="18"/>
      <c r="Y420" s="18"/>
      <c r="Z420" s="18"/>
      <c r="AA420" s="18"/>
    </row>
    <row r="421">
      <c r="A421" s="22" t="s">
        <v>1563</v>
      </c>
      <c r="B421" s="18"/>
      <c r="C421" s="18"/>
      <c r="D421" s="18"/>
      <c r="E421" s="18"/>
      <c r="F421" s="21" t="s">
        <v>41</v>
      </c>
      <c r="G421" s="21" t="s">
        <v>45</v>
      </c>
      <c r="H421" s="22" t="s">
        <v>1564</v>
      </c>
      <c r="I421" s="18"/>
      <c r="J421" s="22" t="s">
        <v>1565</v>
      </c>
      <c r="K421" s="24" t="s">
        <v>1566</v>
      </c>
      <c r="L421" s="24"/>
      <c r="M421" s="22" t="s">
        <v>335</v>
      </c>
      <c r="N421" s="25" t="s">
        <v>54</v>
      </c>
      <c r="O421" s="42" t="s">
        <v>1567</v>
      </c>
      <c r="P421" s="18"/>
      <c r="Q421" s="18"/>
      <c r="R421" s="18"/>
      <c r="S421" s="29">
        <v>43194.0</v>
      </c>
      <c r="T421" s="21" t="s">
        <v>63</v>
      </c>
      <c r="U421" s="21" t="s">
        <v>64</v>
      </c>
      <c r="V421" s="18"/>
      <c r="W421" s="22"/>
      <c r="X421" s="18"/>
      <c r="Y421" s="18"/>
      <c r="Z421" s="18"/>
      <c r="AA421" s="18"/>
    </row>
    <row r="422">
      <c r="A422" s="22" t="s">
        <v>1568</v>
      </c>
      <c r="B422" s="18"/>
      <c r="C422" s="18"/>
      <c r="D422" s="18"/>
      <c r="E422" s="18"/>
      <c r="F422" s="21" t="s">
        <v>41</v>
      </c>
      <c r="G422" s="21" t="s">
        <v>85</v>
      </c>
      <c r="H422" s="22" t="s">
        <v>1569</v>
      </c>
      <c r="I422" s="18"/>
      <c r="J422" s="22" t="s">
        <v>1565</v>
      </c>
      <c r="K422" s="24" t="s">
        <v>1566</v>
      </c>
      <c r="L422" s="24"/>
      <c r="M422" s="22" t="s">
        <v>335</v>
      </c>
      <c r="N422" s="25" t="s">
        <v>54</v>
      </c>
      <c r="O422" s="42" t="s">
        <v>1570</v>
      </c>
      <c r="P422" s="18"/>
      <c r="Q422" s="18"/>
      <c r="R422" s="18"/>
      <c r="S422" s="29">
        <v>43194.0</v>
      </c>
      <c r="T422" s="21" t="s">
        <v>63</v>
      </c>
      <c r="U422" s="21" t="s">
        <v>64</v>
      </c>
      <c r="V422" s="18"/>
      <c r="W422" s="22"/>
      <c r="X422" s="18"/>
      <c r="Y422" s="18"/>
      <c r="Z422" s="18"/>
      <c r="AA422" s="18"/>
    </row>
    <row r="423">
      <c r="A423" s="22" t="s">
        <v>1571</v>
      </c>
      <c r="B423" s="18"/>
      <c r="C423" s="18"/>
      <c r="D423" s="18"/>
      <c r="E423" s="18"/>
      <c r="F423" s="21" t="s">
        <v>41</v>
      </c>
      <c r="G423" s="21" t="s">
        <v>45</v>
      </c>
      <c r="H423" s="22" t="s">
        <v>1572</v>
      </c>
      <c r="I423" s="18"/>
      <c r="J423" s="22" t="s">
        <v>1573</v>
      </c>
      <c r="K423" s="24" t="s">
        <v>1574</v>
      </c>
      <c r="L423" s="24"/>
      <c r="M423" s="22" t="s">
        <v>1136</v>
      </c>
      <c r="N423" s="25" t="s">
        <v>54</v>
      </c>
      <c r="O423" s="22"/>
      <c r="P423" s="18"/>
      <c r="Q423" s="18"/>
      <c r="R423" s="18"/>
      <c r="S423" s="29">
        <v>43194.0</v>
      </c>
      <c r="T423" s="21" t="s">
        <v>63</v>
      </c>
      <c r="U423" s="21" t="s">
        <v>64</v>
      </c>
      <c r="V423" s="18"/>
      <c r="W423" s="22"/>
      <c r="X423" s="18"/>
      <c r="Y423" s="18"/>
      <c r="Z423" s="18"/>
      <c r="AA423" s="18"/>
    </row>
    <row r="424">
      <c r="A424" s="22" t="s">
        <v>1571</v>
      </c>
      <c r="B424" s="18"/>
      <c r="C424" s="18"/>
      <c r="D424" s="18"/>
      <c r="E424" s="18"/>
      <c r="F424" s="21" t="s">
        <v>41</v>
      </c>
      <c r="G424" s="21" t="s">
        <v>85</v>
      </c>
      <c r="H424" s="22" t="s">
        <v>1575</v>
      </c>
      <c r="I424" s="18"/>
      <c r="J424" s="22" t="s">
        <v>1573</v>
      </c>
      <c r="K424" s="24" t="s">
        <v>1574</v>
      </c>
      <c r="L424" s="24"/>
      <c r="M424" s="22" t="s">
        <v>1136</v>
      </c>
      <c r="N424" s="25" t="s">
        <v>54</v>
      </c>
      <c r="O424" s="22"/>
      <c r="P424" s="18"/>
      <c r="Q424" s="18"/>
      <c r="R424" s="18"/>
      <c r="S424" s="29">
        <v>43194.0</v>
      </c>
      <c r="T424" s="21" t="s">
        <v>63</v>
      </c>
      <c r="U424" s="21" t="s">
        <v>64</v>
      </c>
      <c r="V424" s="18"/>
      <c r="W424" s="22"/>
      <c r="X424" s="18"/>
      <c r="Y424" s="18"/>
      <c r="Z424" s="18"/>
      <c r="AA424" s="18"/>
    </row>
    <row r="425">
      <c r="A425" s="17" t="s">
        <v>1576</v>
      </c>
      <c r="B425" s="18"/>
      <c r="C425" s="18"/>
      <c r="D425" s="18"/>
      <c r="E425" s="18"/>
      <c r="F425" s="21" t="s">
        <v>41</v>
      </c>
      <c r="G425" s="21" t="s">
        <v>85</v>
      </c>
      <c r="H425" s="39" t="s">
        <v>1057</v>
      </c>
      <c r="I425" s="18"/>
      <c r="J425" s="17" t="s">
        <v>1577</v>
      </c>
      <c r="K425" s="69" t="s">
        <v>1578</v>
      </c>
      <c r="L425" s="69"/>
      <c r="M425" s="17" t="s">
        <v>471</v>
      </c>
      <c r="N425" s="25" t="s">
        <v>54</v>
      </c>
      <c r="O425" s="22" t="s">
        <v>1579</v>
      </c>
      <c r="P425" s="18"/>
      <c r="Q425" s="18"/>
      <c r="R425" s="18"/>
      <c r="S425" s="29">
        <v>43194.0</v>
      </c>
      <c r="T425" s="21" t="s">
        <v>63</v>
      </c>
      <c r="U425" s="21" t="s">
        <v>64</v>
      </c>
      <c r="V425" s="21"/>
      <c r="W425" s="22"/>
      <c r="X425" s="18"/>
      <c r="Y425" s="18"/>
      <c r="Z425" s="18"/>
      <c r="AA425" s="18"/>
    </row>
    <row r="426">
      <c r="A426" s="17" t="s">
        <v>1576</v>
      </c>
      <c r="B426" s="18"/>
      <c r="C426" s="18"/>
      <c r="D426" s="18"/>
      <c r="E426" s="18"/>
      <c r="F426" s="21" t="s">
        <v>41</v>
      </c>
      <c r="G426" s="21" t="s">
        <v>45</v>
      </c>
      <c r="H426" s="22" t="s">
        <v>1580</v>
      </c>
      <c r="I426" s="18"/>
      <c r="J426" s="17" t="s">
        <v>1577</v>
      </c>
      <c r="K426" s="24" t="s">
        <v>1581</v>
      </c>
      <c r="L426" s="24"/>
      <c r="M426" s="17" t="s">
        <v>471</v>
      </c>
      <c r="N426" s="25" t="s">
        <v>54</v>
      </c>
      <c r="O426" s="22" t="s">
        <v>1579</v>
      </c>
      <c r="P426" s="18"/>
      <c r="Q426" s="18"/>
      <c r="R426" s="18"/>
      <c r="S426" s="29">
        <v>43194.0</v>
      </c>
      <c r="T426" s="21" t="s">
        <v>63</v>
      </c>
      <c r="U426" s="21" t="s">
        <v>64</v>
      </c>
      <c r="V426" s="21"/>
      <c r="W426" s="22"/>
      <c r="X426" s="18"/>
      <c r="Y426" s="18"/>
      <c r="Z426" s="18"/>
      <c r="AA426" s="18"/>
    </row>
    <row r="427">
      <c r="A427" s="17" t="s">
        <v>1582</v>
      </c>
      <c r="B427" s="21"/>
      <c r="C427" s="21"/>
      <c r="D427" s="18"/>
      <c r="E427" s="18"/>
      <c r="F427" s="21" t="s">
        <v>41</v>
      </c>
      <c r="G427" s="21" t="s">
        <v>45</v>
      </c>
      <c r="H427" s="22" t="s">
        <v>1583</v>
      </c>
      <c r="I427" s="48"/>
      <c r="J427" s="17" t="s">
        <v>1577</v>
      </c>
      <c r="K427" s="24" t="s">
        <v>1581</v>
      </c>
      <c r="L427" s="24"/>
      <c r="M427" s="17" t="s">
        <v>471</v>
      </c>
      <c r="N427" s="25" t="s">
        <v>54</v>
      </c>
      <c r="O427" s="26" t="s">
        <v>1584</v>
      </c>
      <c r="P427" s="21"/>
      <c r="Q427" s="47"/>
      <c r="R427" s="18"/>
      <c r="S427" s="29">
        <v>43194.0</v>
      </c>
      <c r="T427" s="21" t="s">
        <v>63</v>
      </c>
      <c r="U427" s="21" t="s">
        <v>64</v>
      </c>
      <c r="V427" s="21"/>
      <c r="W427" s="22"/>
      <c r="X427" s="18"/>
      <c r="Y427" s="18"/>
      <c r="Z427" s="18"/>
      <c r="AA427" s="18"/>
    </row>
    <row r="428">
      <c r="A428" s="22" t="s">
        <v>1585</v>
      </c>
      <c r="B428" s="18"/>
      <c r="C428" s="18"/>
      <c r="D428" s="18"/>
      <c r="E428" s="18"/>
      <c r="F428" s="21" t="s">
        <v>41</v>
      </c>
      <c r="G428" s="21" t="s">
        <v>85</v>
      </c>
      <c r="H428" s="22" t="s">
        <v>1586</v>
      </c>
      <c r="I428" s="18"/>
      <c r="J428" s="22" t="s">
        <v>1587</v>
      </c>
      <c r="K428" s="24" t="s">
        <v>1588</v>
      </c>
      <c r="L428" s="24"/>
      <c r="M428" s="22" t="s">
        <v>1136</v>
      </c>
      <c r="N428" s="25" t="s">
        <v>54</v>
      </c>
      <c r="O428" s="22"/>
      <c r="P428" s="18"/>
      <c r="Q428" s="18"/>
      <c r="R428" s="18"/>
      <c r="S428" s="29">
        <v>43194.0</v>
      </c>
      <c r="T428" s="21" t="s">
        <v>63</v>
      </c>
      <c r="U428" s="21" t="s">
        <v>64</v>
      </c>
      <c r="V428" s="18"/>
      <c r="W428" s="18"/>
      <c r="X428" s="18"/>
      <c r="Y428" s="18"/>
      <c r="Z428" s="18"/>
      <c r="AA428" s="18"/>
    </row>
    <row r="429">
      <c r="A429" s="22" t="s">
        <v>1589</v>
      </c>
      <c r="B429" s="18"/>
      <c r="C429" s="18"/>
      <c r="D429" s="18"/>
      <c r="E429" s="18"/>
      <c r="F429" s="21" t="s">
        <v>41</v>
      </c>
      <c r="G429" s="21" t="s">
        <v>45</v>
      </c>
      <c r="H429" s="22" t="s">
        <v>1590</v>
      </c>
      <c r="I429" s="18"/>
      <c r="J429" s="22" t="s">
        <v>1587</v>
      </c>
      <c r="K429" s="24" t="s">
        <v>1588</v>
      </c>
      <c r="L429" s="24" t="s">
        <v>468</v>
      </c>
      <c r="M429" s="22" t="s">
        <v>1136</v>
      </c>
      <c r="N429" s="25" t="s">
        <v>54</v>
      </c>
      <c r="O429" s="22" t="s">
        <v>1591</v>
      </c>
      <c r="P429" s="18"/>
      <c r="Q429" s="18"/>
      <c r="R429" s="18"/>
      <c r="S429" s="29">
        <v>43194.0</v>
      </c>
      <c r="T429" s="21" t="s">
        <v>63</v>
      </c>
      <c r="U429" s="21" t="s">
        <v>64</v>
      </c>
      <c r="V429" s="18"/>
      <c r="W429" s="18"/>
      <c r="X429" s="18"/>
      <c r="Y429" s="18"/>
      <c r="Z429" s="18"/>
      <c r="AA429" s="18"/>
    </row>
    <row r="430">
      <c r="A430" s="22" t="s">
        <v>1592</v>
      </c>
      <c r="B430" s="18"/>
      <c r="C430" s="18"/>
      <c r="D430" s="18"/>
      <c r="E430" s="18"/>
      <c r="F430" s="21" t="s">
        <v>41</v>
      </c>
      <c r="G430" s="21" t="s">
        <v>45</v>
      </c>
      <c r="H430" s="22" t="s">
        <v>1593</v>
      </c>
      <c r="I430" s="18"/>
      <c r="J430" s="22" t="s">
        <v>1587</v>
      </c>
      <c r="K430" s="24" t="s">
        <v>1588</v>
      </c>
      <c r="L430" s="24"/>
      <c r="M430" s="22" t="s">
        <v>1136</v>
      </c>
      <c r="N430" s="25" t="s">
        <v>54</v>
      </c>
      <c r="O430" s="42" t="s">
        <v>1594</v>
      </c>
      <c r="P430" s="18"/>
      <c r="Q430" s="18"/>
      <c r="R430" s="18"/>
      <c r="S430" s="29">
        <v>43194.0</v>
      </c>
      <c r="T430" s="21" t="s">
        <v>63</v>
      </c>
      <c r="U430" s="21" t="s">
        <v>64</v>
      </c>
      <c r="V430" s="18"/>
      <c r="W430" s="22"/>
      <c r="X430" s="18"/>
      <c r="Y430" s="18"/>
      <c r="Z430" s="18"/>
      <c r="AA430" s="18"/>
    </row>
    <row r="431">
      <c r="A431" s="22" t="s">
        <v>1592</v>
      </c>
      <c r="B431" s="18"/>
      <c r="C431" s="18"/>
      <c r="D431" s="18"/>
      <c r="E431" s="18"/>
      <c r="F431" s="21" t="s">
        <v>41</v>
      </c>
      <c r="G431" s="21" t="s">
        <v>85</v>
      </c>
      <c r="H431" s="22" t="s">
        <v>1595</v>
      </c>
      <c r="I431" s="18"/>
      <c r="J431" s="22" t="s">
        <v>1587</v>
      </c>
      <c r="K431" s="24" t="s">
        <v>1588</v>
      </c>
      <c r="L431" s="24"/>
      <c r="M431" s="22" t="s">
        <v>1136</v>
      </c>
      <c r="N431" s="25" t="s">
        <v>54</v>
      </c>
      <c r="O431" s="42" t="s">
        <v>1594</v>
      </c>
      <c r="P431" s="18"/>
      <c r="Q431" s="18"/>
      <c r="R431" s="18"/>
      <c r="S431" s="29">
        <v>43194.0</v>
      </c>
      <c r="T431" s="21" t="s">
        <v>63</v>
      </c>
      <c r="U431" s="21" t="s">
        <v>64</v>
      </c>
      <c r="V431" s="18"/>
      <c r="W431" s="22"/>
      <c r="X431" s="18"/>
      <c r="Y431" s="18"/>
      <c r="Z431" s="18"/>
      <c r="AA431" s="18"/>
    </row>
    <row r="432">
      <c r="A432" s="22" t="s">
        <v>1596</v>
      </c>
      <c r="B432" s="18"/>
      <c r="C432" s="18"/>
      <c r="D432" s="18"/>
      <c r="E432" s="18"/>
      <c r="F432" s="21" t="s">
        <v>41</v>
      </c>
      <c r="G432" s="21" t="s">
        <v>45</v>
      </c>
      <c r="H432" s="22" t="s">
        <v>1597</v>
      </c>
      <c r="I432" s="18"/>
      <c r="J432" s="22" t="s">
        <v>1598</v>
      </c>
      <c r="K432" s="24" t="s">
        <v>1599</v>
      </c>
      <c r="L432" s="24"/>
      <c r="M432" s="22" t="s">
        <v>796</v>
      </c>
      <c r="N432" s="25" t="s">
        <v>54</v>
      </c>
      <c r="O432" s="42" t="s">
        <v>1600</v>
      </c>
      <c r="P432" s="18"/>
      <c r="Q432" s="18"/>
      <c r="R432" s="18"/>
      <c r="S432" s="29">
        <v>43194.0</v>
      </c>
      <c r="T432" s="21" t="s">
        <v>63</v>
      </c>
      <c r="U432" s="21" t="s">
        <v>64</v>
      </c>
      <c r="V432" s="18"/>
      <c r="W432" s="22"/>
      <c r="X432" s="18"/>
      <c r="Y432" s="18"/>
      <c r="Z432" s="18"/>
      <c r="AA432" s="18"/>
    </row>
    <row r="433">
      <c r="A433" s="22" t="s">
        <v>1601</v>
      </c>
      <c r="B433" s="18"/>
      <c r="C433" s="18"/>
      <c r="D433" s="18"/>
      <c r="E433" s="18"/>
      <c r="F433" s="21" t="s">
        <v>89</v>
      </c>
      <c r="G433" s="21" t="s">
        <v>45</v>
      </c>
      <c r="H433" s="22" t="s">
        <v>1602</v>
      </c>
      <c r="I433" s="18"/>
      <c r="J433" s="22" t="s">
        <v>1598</v>
      </c>
      <c r="K433" s="24" t="s">
        <v>1599</v>
      </c>
      <c r="L433" s="24"/>
      <c r="M433" s="22" t="s">
        <v>796</v>
      </c>
      <c r="N433" s="25" t="s">
        <v>54</v>
      </c>
      <c r="O433" s="42" t="s">
        <v>1603</v>
      </c>
      <c r="P433" s="18"/>
      <c r="Q433" s="18"/>
      <c r="R433" s="18"/>
      <c r="S433" s="29">
        <v>43194.0</v>
      </c>
      <c r="T433" s="21" t="s">
        <v>63</v>
      </c>
      <c r="U433" s="21" t="s">
        <v>64</v>
      </c>
      <c r="V433" s="18"/>
      <c r="W433" s="22"/>
      <c r="X433" s="18"/>
      <c r="Y433" s="18"/>
      <c r="Z433" s="18"/>
      <c r="AA433" s="18"/>
    </row>
    <row r="434">
      <c r="A434" s="22" t="s">
        <v>1604</v>
      </c>
      <c r="B434" s="18"/>
      <c r="C434" s="18"/>
      <c r="D434" s="18"/>
      <c r="E434" s="18"/>
      <c r="F434" s="21" t="s">
        <v>137</v>
      </c>
      <c r="G434" s="21" t="s">
        <v>45</v>
      </c>
      <c r="H434" s="22" t="s">
        <v>1605</v>
      </c>
      <c r="I434" s="18"/>
      <c r="J434" s="22" t="s">
        <v>1598</v>
      </c>
      <c r="K434" s="24" t="s">
        <v>1599</v>
      </c>
      <c r="L434" s="24"/>
      <c r="M434" s="22" t="s">
        <v>796</v>
      </c>
      <c r="N434" s="25" t="s">
        <v>54</v>
      </c>
      <c r="O434" s="42" t="s">
        <v>1606</v>
      </c>
      <c r="P434" s="18"/>
      <c r="Q434" s="18"/>
      <c r="R434" s="18"/>
      <c r="S434" s="29">
        <v>43194.0</v>
      </c>
      <c r="T434" s="21" t="s">
        <v>63</v>
      </c>
      <c r="U434" s="21" t="s">
        <v>64</v>
      </c>
      <c r="V434" s="18"/>
      <c r="W434" s="22"/>
      <c r="X434" s="18"/>
      <c r="Y434" s="18"/>
      <c r="Z434" s="18"/>
      <c r="AA434" s="18"/>
    </row>
    <row r="435">
      <c r="A435" s="22" t="s">
        <v>1607</v>
      </c>
      <c r="B435" s="18"/>
      <c r="C435" s="18"/>
      <c r="D435" s="18"/>
      <c r="E435" s="18"/>
      <c r="F435" s="21" t="s">
        <v>41</v>
      </c>
      <c r="G435" s="21" t="s">
        <v>85</v>
      </c>
      <c r="H435" s="22" t="s">
        <v>1608</v>
      </c>
      <c r="I435" s="18"/>
      <c r="J435" s="22" t="s">
        <v>1598</v>
      </c>
      <c r="K435" s="24" t="s">
        <v>1599</v>
      </c>
      <c r="L435" s="24"/>
      <c r="M435" s="22" t="s">
        <v>796</v>
      </c>
      <c r="N435" s="25" t="s">
        <v>54</v>
      </c>
      <c r="O435" s="22"/>
      <c r="P435" s="18"/>
      <c r="Q435" s="18"/>
      <c r="R435" s="18"/>
      <c r="S435" s="29">
        <v>43194.0</v>
      </c>
      <c r="T435" s="21" t="s">
        <v>63</v>
      </c>
      <c r="U435" s="21" t="s">
        <v>64</v>
      </c>
      <c r="V435" s="18"/>
      <c r="W435" s="18"/>
      <c r="X435" s="18"/>
      <c r="Y435" s="18"/>
      <c r="Z435" s="18"/>
      <c r="AA435" s="18"/>
    </row>
    <row r="436">
      <c r="A436" s="22" t="s">
        <v>1607</v>
      </c>
      <c r="B436" s="18"/>
      <c r="C436" s="18"/>
      <c r="D436" s="18"/>
      <c r="E436" s="18"/>
      <c r="F436" s="21" t="s">
        <v>41</v>
      </c>
      <c r="G436" s="21" t="s">
        <v>45</v>
      </c>
      <c r="H436" s="22" t="s">
        <v>1609</v>
      </c>
      <c r="I436" s="18"/>
      <c r="J436" s="22" t="s">
        <v>1598</v>
      </c>
      <c r="K436" s="24" t="s">
        <v>1599</v>
      </c>
      <c r="L436" s="24"/>
      <c r="M436" s="22" t="s">
        <v>796</v>
      </c>
      <c r="N436" s="25" t="s">
        <v>54</v>
      </c>
      <c r="O436" s="22"/>
      <c r="P436" s="18"/>
      <c r="Q436" s="18"/>
      <c r="R436" s="18"/>
      <c r="S436" s="29">
        <v>43194.0</v>
      </c>
      <c r="T436" s="21" t="s">
        <v>63</v>
      </c>
      <c r="U436" s="21" t="s">
        <v>64</v>
      </c>
      <c r="V436" s="18"/>
      <c r="W436" s="18"/>
      <c r="X436" s="18"/>
      <c r="Y436" s="18"/>
      <c r="Z436" s="18"/>
      <c r="AA436" s="18"/>
    </row>
    <row r="437">
      <c r="A437" s="22" t="s">
        <v>1610</v>
      </c>
      <c r="B437" s="18"/>
      <c r="C437" s="18"/>
      <c r="D437" s="18"/>
      <c r="E437" s="18"/>
      <c r="F437" s="21" t="s">
        <v>41</v>
      </c>
      <c r="G437" s="21" t="s">
        <v>45</v>
      </c>
      <c r="H437" s="22" t="s">
        <v>1611</v>
      </c>
      <c r="I437" s="18"/>
      <c r="J437" s="22" t="s">
        <v>1612</v>
      </c>
      <c r="K437" s="24" t="s">
        <v>1613</v>
      </c>
      <c r="L437" s="24"/>
      <c r="M437" s="22" t="s">
        <v>1612</v>
      </c>
      <c r="N437" s="25" t="s">
        <v>54</v>
      </c>
      <c r="O437" s="22" t="s">
        <v>1614</v>
      </c>
      <c r="P437" s="18"/>
      <c r="Q437" s="18"/>
      <c r="R437" s="18"/>
      <c r="S437" s="29">
        <v>43194.0</v>
      </c>
      <c r="T437" s="21" t="s">
        <v>63</v>
      </c>
      <c r="U437" s="21" t="s">
        <v>64</v>
      </c>
      <c r="V437" s="18"/>
      <c r="W437" s="22"/>
      <c r="X437" s="18"/>
      <c r="Y437" s="18"/>
      <c r="Z437" s="18"/>
      <c r="AA437" s="18"/>
    </row>
    <row r="438">
      <c r="A438" s="22" t="s">
        <v>1610</v>
      </c>
      <c r="B438" s="18"/>
      <c r="C438" s="18"/>
      <c r="D438" s="18"/>
      <c r="E438" s="18"/>
      <c r="F438" s="21" t="s">
        <v>41</v>
      </c>
      <c r="G438" s="21" t="s">
        <v>85</v>
      </c>
      <c r="H438" s="22" t="s">
        <v>1615</v>
      </c>
      <c r="I438" s="18"/>
      <c r="J438" s="22" t="s">
        <v>1612</v>
      </c>
      <c r="K438" s="24" t="s">
        <v>1613</v>
      </c>
      <c r="L438" s="24"/>
      <c r="M438" s="22" t="s">
        <v>1612</v>
      </c>
      <c r="N438" s="25" t="s">
        <v>54</v>
      </c>
      <c r="O438" s="22" t="s">
        <v>1614</v>
      </c>
      <c r="P438" s="18"/>
      <c r="Q438" s="18"/>
      <c r="R438" s="18"/>
      <c r="S438" s="29">
        <v>43194.0</v>
      </c>
      <c r="T438" s="21" t="s">
        <v>63</v>
      </c>
      <c r="U438" s="21" t="s">
        <v>64</v>
      </c>
      <c r="V438" s="18"/>
      <c r="W438" s="22"/>
      <c r="X438" s="18"/>
      <c r="Y438" s="18"/>
      <c r="Z438" s="18"/>
      <c r="AA438" s="18"/>
    </row>
    <row r="439">
      <c r="A439" s="22" t="s">
        <v>1616</v>
      </c>
      <c r="B439" s="18"/>
      <c r="C439" s="18"/>
      <c r="D439" s="18"/>
      <c r="E439" s="18"/>
      <c r="F439" s="21" t="s">
        <v>41</v>
      </c>
      <c r="G439" s="21" t="s">
        <v>45</v>
      </c>
      <c r="H439" s="22" t="s">
        <v>1617</v>
      </c>
      <c r="I439" s="18"/>
      <c r="J439" s="22" t="s">
        <v>1612</v>
      </c>
      <c r="K439" s="24" t="s">
        <v>1613</v>
      </c>
      <c r="L439" s="24" t="s">
        <v>1618</v>
      </c>
      <c r="M439" s="22" t="s">
        <v>1612</v>
      </c>
      <c r="N439" s="25" t="s">
        <v>54</v>
      </c>
      <c r="O439" s="42" t="s">
        <v>1619</v>
      </c>
      <c r="P439" s="18"/>
      <c r="Q439" s="18"/>
      <c r="R439" s="18"/>
      <c r="S439" s="29">
        <v>43194.0</v>
      </c>
      <c r="T439" s="21" t="s">
        <v>63</v>
      </c>
      <c r="U439" s="21" t="s">
        <v>64</v>
      </c>
      <c r="V439" s="18"/>
      <c r="W439" s="22"/>
      <c r="X439" s="18"/>
      <c r="Y439" s="18"/>
      <c r="Z439" s="18"/>
      <c r="AA439" s="18"/>
    </row>
    <row r="440">
      <c r="A440" s="22" t="s">
        <v>1620</v>
      </c>
      <c r="B440" s="18"/>
      <c r="C440" s="18"/>
      <c r="D440" s="18"/>
      <c r="E440" s="18"/>
      <c r="F440" s="21" t="s">
        <v>89</v>
      </c>
      <c r="G440" s="21" t="s">
        <v>45</v>
      </c>
      <c r="H440" s="22" t="s">
        <v>1621</v>
      </c>
      <c r="I440" s="18"/>
      <c r="J440" s="22" t="s">
        <v>1612</v>
      </c>
      <c r="K440" s="24" t="s">
        <v>1613</v>
      </c>
      <c r="L440" s="24"/>
      <c r="M440" s="22" t="s">
        <v>1612</v>
      </c>
      <c r="N440" s="25" t="s">
        <v>54</v>
      </c>
      <c r="O440" s="42" t="s">
        <v>1622</v>
      </c>
      <c r="P440" s="18"/>
      <c r="Q440" s="18"/>
      <c r="R440" s="18"/>
      <c r="S440" s="29">
        <v>43194.0</v>
      </c>
      <c r="T440" s="21" t="s">
        <v>63</v>
      </c>
      <c r="U440" s="21" t="s">
        <v>64</v>
      </c>
      <c r="V440" s="18"/>
      <c r="W440" s="22"/>
      <c r="X440" s="18"/>
      <c r="Y440" s="18"/>
      <c r="Z440" s="18"/>
      <c r="AA440" s="18"/>
    </row>
    <row r="441">
      <c r="A441" s="22" t="s">
        <v>1620</v>
      </c>
      <c r="B441" s="18"/>
      <c r="C441" s="18"/>
      <c r="D441" s="18"/>
      <c r="E441" s="18"/>
      <c r="F441" s="21" t="s">
        <v>89</v>
      </c>
      <c r="G441" s="21" t="s">
        <v>85</v>
      </c>
      <c r="H441" s="22" t="s">
        <v>1623</v>
      </c>
      <c r="I441" s="18"/>
      <c r="J441" s="22" t="s">
        <v>1612</v>
      </c>
      <c r="K441" s="24" t="s">
        <v>1613</v>
      </c>
      <c r="L441" s="24"/>
      <c r="M441" s="22" t="s">
        <v>1612</v>
      </c>
      <c r="N441" s="25" t="s">
        <v>54</v>
      </c>
      <c r="O441" s="42" t="s">
        <v>1622</v>
      </c>
      <c r="P441" s="18"/>
      <c r="Q441" s="18"/>
      <c r="R441" s="18"/>
      <c r="S441" s="29">
        <v>43194.0</v>
      </c>
      <c r="T441" s="21" t="s">
        <v>63</v>
      </c>
      <c r="U441" s="21" t="s">
        <v>64</v>
      </c>
      <c r="V441" s="18"/>
      <c r="W441" s="22"/>
      <c r="X441" s="18"/>
      <c r="Y441" s="18"/>
      <c r="Z441" s="18"/>
      <c r="AA441" s="18"/>
    </row>
    <row r="442">
      <c r="A442" s="17" t="s">
        <v>1624</v>
      </c>
      <c r="B442" s="18"/>
      <c r="C442" s="18"/>
      <c r="D442" s="18"/>
      <c r="E442" s="18"/>
      <c r="F442" s="21" t="s">
        <v>89</v>
      </c>
      <c r="G442" s="21" t="s">
        <v>45</v>
      </c>
      <c r="H442" s="22" t="s">
        <v>1625</v>
      </c>
      <c r="I442" s="18"/>
      <c r="J442" s="17" t="s">
        <v>1626</v>
      </c>
      <c r="K442" s="24" t="s">
        <v>1627</v>
      </c>
      <c r="L442" s="24"/>
      <c r="M442" s="17" t="s">
        <v>610</v>
      </c>
      <c r="N442" s="25" t="s">
        <v>54</v>
      </c>
      <c r="O442" s="17" t="s">
        <v>1628</v>
      </c>
      <c r="P442" s="18"/>
      <c r="Q442" s="18"/>
      <c r="R442" s="18"/>
      <c r="S442" s="29">
        <v>43194.0</v>
      </c>
      <c r="T442" s="21" t="s">
        <v>63</v>
      </c>
      <c r="U442" s="21" t="s">
        <v>64</v>
      </c>
      <c r="V442" s="21"/>
      <c r="W442" s="22"/>
      <c r="X442" s="18"/>
      <c r="Y442" s="18"/>
      <c r="Z442" s="18"/>
      <c r="AA442" s="18"/>
    </row>
    <row r="443">
      <c r="A443" s="17" t="s">
        <v>1629</v>
      </c>
      <c r="B443" s="18"/>
      <c r="C443" s="18"/>
      <c r="D443" s="18"/>
      <c r="E443" s="18"/>
      <c r="F443" s="21" t="s">
        <v>41</v>
      </c>
      <c r="G443" s="21" t="s">
        <v>45</v>
      </c>
      <c r="H443" s="39" t="s">
        <v>1630</v>
      </c>
      <c r="I443" s="36" t="s">
        <v>1631</v>
      </c>
      <c r="J443" s="17" t="s">
        <v>1626</v>
      </c>
      <c r="K443" s="24" t="s">
        <v>1627</v>
      </c>
      <c r="L443" s="24"/>
      <c r="M443" s="17" t="s">
        <v>610</v>
      </c>
      <c r="N443" s="25" t="s">
        <v>54</v>
      </c>
      <c r="O443" s="26" t="s">
        <v>1632</v>
      </c>
      <c r="P443" s="18"/>
      <c r="Q443" s="18"/>
      <c r="R443" s="18"/>
      <c r="S443" s="29">
        <v>43194.0</v>
      </c>
      <c r="T443" s="21" t="s">
        <v>63</v>
      </c>
      <c r="U443" s="21" t="s">
        <v>64</v>
      </c>
      <c r="V443" s="21"/>
      <c r="W443" s="22"/>
      <c r="X443" s="18"/>
      <c r="Y443" s="18"/>
      <c r="Z443" s="18"/>
      <c r="AA443" s="18"/>
    </row>
    <row r="444">
      <c r="A444" s="22" t="s">
        <v>1633</v>
      </c>
      <c r="B444" s="18"/>
      <c r="C444" s="18"/>
      <c r="D444" s="18"/>
      <c r="E444" s="18"/>
      <c r="F444" s="21" t="s">
        <v>41</v>
      </c>
      <c r="G444" s="21" t="s">
        <v>45</v>
      </c>
      <c r="H444" s="22" t="s">
        <v>1634</v>
      </c>
      <c r="I444" s="18"/>
      <c r="J444" s="22" t="s">
        <v>1626</v>
      </c>
      <c r="K444" s="24" t="s">
        <v>1627</v>
      </c>
      <c r="L444" s="24"/>
      <c r="M444" s="22" t="s">
        <v>610</v>
      </c>
      <c r="N444" s="25" t="s">
        <v>54</v>
      </c>
      <c r="O444" s="22"/>
      <c r="P444" s="18"/>
      <c r="Q444" s="18"/>
      <c r="R444" s="18"/>
      <c r="S444" s="29">
        <v>43194.0</v>
      </c>
      <c r="T444" s="21" t="s">
        <v>63</v>
      </c>
      <c r="U444" s="21" t="s">
        <v>64</v>
      </c>
      <c r="V444" s="18"/>
      <c r="W444" s="18"/>
      <c r="X444" s="18"/>
      <c r="Y444" s="18"/>
      <c r="Z444" s="18"/>
      <c r="AA444" s="18"/>
    </row>
    <row r="445">
      <c r="A445" s="17" t="s">
        <v>1635</v>
      </c>
      <c r="B445" s="21"/>
      <c r="C445" s="46" t="s">
        <v>1636</v>
      </c>
      <c r="D445" s="18"/>
      <c r="E445" s="18"/>
      <c r="F445" s="21" t="s">
        <v>41</v>
      </c>
      <c r="G445" s="21" t="s">
        <v>45</v>
      </c>
      <c r="H445" s="39" t="s">
        <v>1637</v>
      </c>
      <c r="I445" s="36" t="s">
        <v>1631</v>
      </c>
      <c r="J445" s="17" t="s">
        <v>1626</v>
      </c>
      <c r="K445" s="24" t="s">
        <v>1627</v>
      </c>
      <c r="L445" s="24"/>
      <c r="M445" s="17" t="s">
        <v>610</v>
      </c>
      <c r="N445" s="25" t="s">
        <v>54</v>
      </c>
      <c r="O445" s="26" t="s">
        <v>1638</v>
      </c>
      <c r="P445" s="21"/>
      <c r="Q445" s="47"/>
      <c r="R445" s="18"/>
      <c r="S445" s="29">
        <v>43194.0</v>
      </c>
      <c r="T445" s="21" t="s">
        <v>63</v>
      </c>
      <c r="U445" s="21" t="s">
        <v>64</v>
      </c>
      <c r="V445" s="21"/>
      <c r="W445" s="22"/>
      <c r="X445" s="18"/>
      <c r="Y445" s="18"/>
      <c r="Z445" s="18"/>
      <c r="AA445" s="18"/>
    </row>
    <row r="446">
      <c r="A446" s="22" t="s">
        <v>1639</v>
      </c>
      <c r="B446" s="18"/>
      <c r="C446" s="18"/>
      <c r="D446" s="18"/>
      <c r="E446" s="18"/>
      <c r="F446" s="21" t="s">
        <v>41</v>
      </c>
      <c r="G446" s="21" t="s">
        <v>45</v>
      </c>
      <c r="H446" s="22" t="s">
        <v>1630</v>
      </c>
      <c r="I446" s="18"/>
      <c r="J446" s="22" t="s">
        <v>1626</v>
      </c>
      <c r="K446" s="24" t="s">
        <v>1627</v>
      </c>
      <c r="L446" s="24"/>
      <c r="M446" s="22" t="s">
        <v>610</v>
      </c>
      <c r="N446" s="25" t="s">
        <v>54</v>
      </c>
      <c r="O446" s="42" t="s">
        <v>1640</v>
      </c>
      <c r="P446" s="18"/>
      <c r="Q446" s="18"/>
      <c r="R446" s="18"/>
      <c r="S446" s="29">
        <v>43194.0</v>
      </c>
      <c r="T446" s="21" t="s">
        <v>63</v>
      </c>
      <c r="U446" s="21" t="s">
        <v>64</v>
      </c>
      <c r="V446" s="18"/>
      <c r="W446" s="22"/>
      <c r="X446" s="18"/>
      <c r="Y446" s="18"/>
      <c r="Z446" s="18"/>
      <c r="AA446" s="18"/>
    </row>
    <row r="447">
      <c r="A447" s="22" t="s">
        <v>1639</v>
      </c>
      <c r="B447" s="18"/>
      <c r="C447" s="18"/>
      <c r="D447" s="18"/>
      <c r="E447" s="18"/>
      <c r="F447" s="21" t="s">
        <v>41</v>
      </c>
      <c r="G447" s="21" t="s">
        <v>85</v>
      </c>
      <c r="H447" s="22" t="s">
        <v>1641</v>
      </c>
      <c r="I447" s="18"/>
      <c r="J447" s="22" t="s">
        <v>1626</v>
      </c>
      <c r="K447" s="24" t="s">
        <v>1627</v>
      </c>
      <c r="L447" s="24"/>
      <c r="M447" s="22" t="s">
        <v>610</v>
      </c>
      <c r="N447" s="25" t="s">
        <v>54</v>
      </c>
      <c r="O447" s="42" t="s">
        <v>1640</v>
      </c>
      <c r="P447" s="18"/>
      <c r="Q447" s="18"/>
      <c r="R447" s="18"/>
      <c r="S447" s="29">
        <v>43194.0</v>
      </c>
      <c r="T447" s="21" t="s">
        <v>63</v>
      </c>
      <c r="U447" s="21" t="s">
        <v>64</v>
      </c>
      <c r="V447" s="18"/>
      <c r="W447" s="22"/>
      <c r="X447" s="18"/>
      <c r="Y447" s="18"/>
      <c r="Z447" s="18"/>
      <c r="AA447" s="18"/>
    </row>
    <row r="448">
      <c r="A448" s="22" t="s">
        <v>1642</v>
      </c>
      <c r="B448" s="18"/>
      <c r="C448" s="18"/>
      <c r="D448" s="18"/>
      <c r="E448" s="18"/>
      <c r="F448" s="21" t="s">
        <v>41</v>
      </c>
      <c r="G448" s="21" t="s">
        <v>45</v>
      </c>
      <c r="H448" s="22" t="s">
        <v>1630</v>
      </c>
      <c r="I448" s="18"/>
      <c r="J448" s="22" t="s">
        <v>1626</v>
      </c>
      <c r="K448" s="24" t="s">
        <v>1627</v>
      </c>
      <c r="L448" s="24"/>
      <c r="M448" s="22" t="s">
        <v>610</v>
      </c>
      <c r="N448" s="25" t="s">
        <v>54</v>
      </c>
      <c r="O448" s="22" t="s">
        <v>1643</v>
      </c>
      <c r="P448" s="18"/>
      <c r="Q448" s="18"/>
      <c r="R448" s="18"/>
      <c r="S448" s="29">
        <v>43194.0</v>
      </c>
      <c r="T448" s="21" t="s">
        <v>63</v>
      </c>
      <c r="U448" s="21" t="s">
        <v>64</v>
      </c>
      <c r="V448" s="18"/>
      <c r="W448" s="22"/>
      <c r="X448" s="18"/>
      <c r="Y448" s="18"/>
      <c r="Z448" s="18"/>
      <c r="AA448" s="18"/>
    </row>
    <row r="449">
      <c r="A449" s="17" t="s">
        <v>1644</v>
      </c>
      <c r="B449" s="18"/>
      <c r="C449" s="18"/>
      <c r="D449" s="18"/>
      <c r="E449" s="18"/>
      <c r="F449" s="21" t="s">
        <v>41</v>
      </c>
      <c r="G449" s="21" t="s">
        <v>45</v>
      </c>
      <c r="H449" s="22" t="s">
        <v>1645</v>
      </c>
      <c r="I449" s="18"/>
      <c r="J449" s="17" t="s">
        <v>1646</v>
      </c>
      <c r="K449" s="24" t="s">
        <v>1647</v>
      </c>
      <c r="L449" s="24"/>
      <c r="M449" s="17" t="s">
        <v>317</v>
      </c>
      <c r="N449" s="25" t="s">
        <v>54</v>
      </c>
      <c r="O449" s="26" t="s">
        <v>1648</v>
      </c>
      <c r="P449" s="18"/>
      <c r="Q449" s="18"/>
      <c r="R449" s="18"/>
      <c r="S449" s="29">
        <v>43194.0</v>
      </c>
      <c r="T449" s="21" t="s">
        <v>63</v>
      </c>
      <c r="U449" s="21" t="s">
        <v>64</v>
      </c>
      <c r="V449" s="21"/>
      <c r="W449" s="39"/>
      <c r="X449" s="18"/>
      <c r="Y449" s="18"/>
      <c r="Z449" s="18"/>
      <c r="AA449" s="18"/>
    </row>
    <row r="450">
      <c r="A450" s="17" t="s">
        <v>1649</v>
      </c>
      <c r="B450" s="18"/>
      <c r="C450" s="18"/>
      <c r="D450" s="18"/>
      <c r="E450" s="18"/>
      <c r="F450" s="21" t="s">
        <v>41</v>
      </c>
      <c r="G450" s="21" t="s">
        <v>85</v>
      </c>
      <c r="H450" s="22" t="s">
        <v>1650</v>
      </c>
      <c r="I450" s="18"/>
      <c r="J450" s="17" t="s">
        <v>1646</v>
      </c>
      <c r="K450" s="24" t="s">
        <v>1647</v>
      </c>
      <c r="L450" s="24"/>
      <c r="M450" s="17" t="s">
        <v>317</v>
      </c>
      <c r="N450" s="25" t="s">
        <v>54</v>
      </c>
      <c r="O450" s="26" t="s">
        <v>1651</v>
      </c>
      <c r="P450" s="18"/>
      <c r="Q450" s="18"/>
      <c r="R450" s="18"/>
      <c r="S450" s="29">
        <v>43194.0</v>
      </c>
      <c r="T450" s="21" t="s">
        <v>63</v>
      </c>
      <c r="U450" s="21" t="s">
        <v>64</v>
      </c>
      <c r="V450" s="21"/>
      <c r="W450" s="22"/>
      <c r="X450" s="18"/>
      <c r="Y450" s="18"/>
      <c r="Z450" s="18"/>
      <c r="AA450" s="18"/>
    </row>
    <row r="451">
      <c r="A451" s="17" t="s">
        <v>1649</v>
      </c>
      <c r="B451" s="18"/>
      <c r="C451" s="18"/>
      <c r="D451" s="18"/>
      <c r="E451" s="18"/>
      <c r="F451" s="21" t="s">
        <v>41</v>
      </c>
      <c r="G451" s="21" t="s">
        <v>45</v>
      </c>
      <c r="H451" s="22" t="s">
        <v>1652</v>
      </c>
      <c r="I451" s="18"/>
      <c r="J451" s="17" t="s">
        <v>1646</v>
      </c>
      <c r="K451" s="24" t="s">
        <v>1647</v>
      </c>
      <c r="L451" s="24"/>
      <c r="M451" s="17" t="s">
        <v>317</v>
      </c>
      <c r="N451" s="25" t="s">
        <v>54</v>
      </c>
      <c r="O451" s="26" t="s">
        <v>1651</v>
      </c>
      <c r="P451" s="18"/>
      <c r="Q451" s="18"/>
      <c r="R451" s="18"/>
      <c r="S451" s="29">
        <v>43194.0</v>
      </c>
      <c r="T451" s="21" t="s">
        <v>63</v>
      </c>
      <c r="U451" s="21" t="s">
        <v>64</v>
      </c>
      <c r="V451" s="21"/>
      <c r="W451" s="22"/>
      <c r="X451" s="18"/>
      <c r="Y451" s="18"/>
      <c r="Z451" s="18"/>
      <c r="AA451" s="18"/>
    </row>
    <row r="452">
      <c r="A452" s="22" t="s">
        <v>1653</v>
      </c>
      <c r="B452" s="18"/>
      <c r="C452" s="18"/>
      <c r="D452" s="18"/>
      <c r="E452" s="18"/>
      <c r="F452" s="21" t="s">
        <v>41</v>
      </c>
      <c r="G452" s="21" t="s">
        <v>85</v>
      </c>
      <c r="H452" s="22" t="s">
        <v>1654</v>
      </c>
      <c r="I452" s="18"/>
      <c r="J452" s="22" t="s">
        <v>1646</v>
      </c>
      <c r="K452" s="24" t="s">
        <v>1647</v>
      </c>
      <c r="L452" s="24" t="s">
        <v>1655</v>
      </c>
      <c r="M452" s="22" t="s">
        <v>317</v>
      </c>
      <c r="N452" s="25" t="s">
        <v>54</v>
      </c>
      <c r="O452" s="42" t="s">
        <v>1656</v>
      </c>
      <c r="P452" s="18"/>
      <c r="Q452" s="18"/>
      <c r="R452" s="18"/>
      <c r="S452" s="29">
        <v>43194.0</v>
      </c>
      <c r="T452" s="21" t="s">
        <v>63</v>
      </c>
      <c r="U452" s="21" t="s">
        <v>64</v>
      </c>
      <c r="V452" s="18"/>
      <c r="W452" s="22"/>
      <c r="X452" s="18"/>
      <c r="Y452" s="18"/>
      <c r="Z452" s="18"/>
      <c r="AA452" s="18"/>
    </row>
    <row r="453">
      <c r="A453" s="22" t="s">
        <v>1653</v>
      </c>
      <c r="B453" s="18"/>
      <c r="C453" s="36" t="s">
        <v>1657</v>
      </c>
      <c r="D453" s="18"/>
      <c r="E453" s="18"/>
      <c r="F453" s="21" t="s">
        <v>131</v>
      </c>
      <c r="G453" s="21" t="s">
        <v>45</v>
      </c>
      <c r="H453" s="39" t="s">
        <v>1658</v>
      </c>
      <c r="I453" s="18"/>
      <c r="J453" s="22" t="s">
        <v>1646</v>
      </c>
      <c r="K453" s="24" t="s">
        <v>1647</v>
      </c>
      <c r="L453" s="24" t="s">
        <v>1655</v>
      </c>
      <c r="M453" s="22" t="s">
        <v>317</v>
      </c>
      <c r="N453" s="25" t="s">
        <v>54</v>
      </c>
      <c r="O453" s="42" t="s">
        <v>1656</v>
      </c>
      <c r="P453" s="18"/>
      <c r="Q453" s="18"/>
      <c r="R453" s="18"/>
      <c r="S453" s="29">
        <v>43194.0</v>
      </c>
      <c r="T453" s="21" t="s">
        <v>63</v>
      </c>
      <c r="U453" s="21" t="s">
        <v>64</v>
      </c>
      <c r="V453" s="18"/>
      <c r="W453" s="22"/>
      <c r="X453" s="18"/>
      <c r="Y453" s="18"/>
      <c r="Z453" s="18"/>
      <c r="AA453" s="18"/>
    </row>
    <row r="454">
      <c r="A454" s="22" t="s">
        <v>1659</v>
      </c>
      <c r="B454" s="18"/>
      <c r="C454" s="18"/>
      <c r="D454" s="18"/>
      <c r="E454" s="18"/>
      <c r="F454" s="21" t="s">
        <v>41</v>
      </c>
      <c r="G454" s="21" t="s">
        <v>45</v>
      </c>
      <c r="H454" s="22" t="s">
        <v>1660</v>
      </c>
      <c r="I454" s="18"/>
      <c r="J454" s="22" t="s">
        <v>1661</v>
      </c>
      <c r="K454" s="24" t="s">
        <v>1662</v>
      </c>
      <c r="L454" s="24" t="s">
        <v>1663</v>
      </c>
      <c r="M454" s="22" t="s">
        <v>581</v>
      </c>
      <c r="N454" s="25" t="s">
        <v>54</v>
      </c>
      <c r="O454" s="42" t="s">
        <v>1664</v>
      </c>
      <c r="P454" s="18"/>
      <c r="Q454" s="18"/>
      <c r="R454" s="18"/>
      <c r="S454" s="29">
        <v>43194.0</v>
      </c>
      <c r="T454" s="21" t="s">
        <v>63</v>
      </c>
      <c r="U454" s="21" t="s">
        <v>64</v>
      </c>
      <c r="V454" s="18"/>
      <c r="W454" s="22"/>
      <c r="X454" s="18"/>
      <c r="Y454" s="18"/>
      <c r="Z454" s="18"/>
      <c r="AA454" s="18"/>
    </row>
    <row r="455">
      <c r="A455" s="22" t="s">
        <v>1659</v>
      </c>
      <c r="B455" s="18"/>
      <c r="C455" s="18"/>
      <c r="D455" s="18"/>
      <c r="E455" s="18"/>
      <c r="F455" s="21" t="s">
        <v>41</v>
      </c>
      <c r="G455" s="21" t="s">
        <v>85</v>
      </c>
      <c r="H455" s="22" t="s">
        <v>1665</v>
      </c>
      <c r="I455" s="18"/>
      <c r="J455" s="22" t="s">
        <v>1661</v>
      </c>
      <c r="K455" s="24" t="s">
        <v>1662</v>
      </c>
      <c r="L455" s="24" t="s">
        <v>1663</v>
      </c>
      <c r="M455" s="22" t="s">
        <v>581</v>
      </c>
      <c r="N455" s="25" t="s">
        <v>54</v>
      </c>
      <c r="O455" s="42" t="s">
        <v>1664</v>
      </c>
      <c r="P455" s="18"/>
      <c r="Q455" s="18"/>
      <c r="R455" s="18"/>
      <c r="S455" s="29">
        <v>43194.0</v>
      </c>
      <c r="T455" s="21" t="s">
        <v>63</v>
      </c>
      <c r="U455" s="21" t="s">
        <v>64</v>
      </c>
      <c r="V455" s="18"/>
      <c r="W455" s="22"/>
      <c r="X455" s="18"/>
      <c r="Y455" s="18"/>
      <c r="Z455" s="18"/>
      <c r="AA455" s="18"/>
    </row>
    <row r="456">
      <c r="A456" s="22" t="s">
        <v>1666</v>
      </c>
      <c r="B456" s="18"/>
      <c r="C456" s="18"/>
      <c r="D456" s="18"/>
      <c r="E456" s="18"/>
      <c r="F456" s="21" t="s">
        <v>41</v>
      </c>
      <c r="G456" s="21" t="s">
        <v>45</v>
      </c>
      <c r="H456" s="22" t="s">
        <v>1667</v>
      </c>
      <c r="I456" s="18"/>
      <c r="J456" s="22" t="s">
        <v>1668</v>
      </c>
      <c r="K456" s="24" t="s">
        <v>1669</v>
      </c>
      <c r="L456" s="24"/>
      <c r="M456" s="22" t="s">
        <v>342</v>
      </c>
      <c r="N456" s="25" t="s">
        <v>54</v>
      </c>
      <c r="O456" s="42" t="s">
        <v>1670</v>
      </c>
      <c r="P456" s="18"/>
      <c r="Q456" s="18"/>
      <c r="R456" s="18"/>
      <c r="S456" s="29">
        <v>43194.0</v>
      </c>
      <c r="T456" s="21" t="s">
        <v>63</v>
      </c>
      <c r="U456" s="21" t="s">
        <v>64</v>
      </c>
      <c r="V456" s="18"/>
      <c r="W456" s="22"/>
      <c r="X456" s="18"/>
      <c r="Y456" s="18"/>
      <c r="Z456" s="18"/>
      <c r="AA456" s="18"/>
    </row>
    <row r="457">
      <c r="A457" s="22" t="s">
        <v>1671</v>
      </c>
      <c r="B457" s="18"/>
      <c r="C457" s="18"/>
      <c r="D457" s="18"/>
      <c r="E457" s="18"/>
      <c r="F457" s="21" t="s">
        <v>41</v>
      </c>
      <c r="G457" s="21" t="s">
        <v>45</v>
      </c>
      <c r="H457" s="22" t="s">
        <v>1672</v>
      </c>
      <c r="I457" s="18"/>
      <c r="J457" s="22" t="s">
        <v>1668</v>
      </c>
      <c r="K457" s="24" t="s">
        <v>1673</v>
      </c>
      <c r="L457" s="24"/>
      <c r="M457" s="22" t="s">
        <v>342</v>
      </c>
      <c r="N457" s="25" t="s">
        <v>54</v>
      </c>
      <c r="O457" s="42" t="s">
        <v>1674</v>
      </c>
      <c r="P457" s="18"/>
      <c r="Q457" s="18"/>
      <c r="R457" s="18"/>
      <c r="S457" s="29">
        <v>43194.0</v>
      </c>
      <c r="T457" s="21" t="s">
        <v>63</v>
      </c>
      <c r="U457" s="21" t="s">
        <v>64</v>
      </c>
      <c r="V457" s="18"/>
      <c r="W457" s="22"/>
      <c r="X457" s="18"/>
      <c r="Y457" s="18"/>
      <c r="Z457" s="18"/>
      <c r="AA457" s="18"/>
    </row>
    <row r="458">
      <c r="A458" s="22" t="s">
        <v>1675</v>
      </c>
      <c r="B458" s="18"/>
      <c r="C458" s="18"/>
      <c r="D458" s="18"/>
      <c r="E458" s="18"/>
      <c r="F458" s="21" t="s">
        <v>41</v>
      </c>
      <c r="G458" s="21" t="s">
        <v>45</v>
      </c>
      <c r="H458" s="22" t="s">
        <v>1676</v>
      </c>
      <c r="I458" s="18"/>
      <c r="J458" s="22" t="s">
        <v>1668</v>
      </c>
      <c r="K458" s="24" t="s">
        <v>1677</v>
      </c>
      <c r="L458" s="24" t="s">
        <v>1678</v>
      </c>
      <c r="M458" s="22" t="s">
        <v>342</v>
      </c>
      <c r="N458" s="25" t="s">
        <v>54</v>
      </c>
      <c r="O458" s="42" t="s">
        <v>1679</v>
      </c>
      <c r="P458" s="18"/>
      <c r="Q458" s="18"/>
      <c r="R458" s="18"/>
      <c r="S458" s="29">
        <v>43194.0</v>
      </c>
      <c r="T458" s="21" t="s">
        <v>63</v>
      </c>
      <c r="U458" s="21" t="s">
        <v>64</v>
      </c>
      <c r="V458" s="18"/>
      <c r="W458" s="22"/>
      <c r="X458" s="18"/>
      <c r="Y458" s="18"/>
      <c r="Z458" s="18"/>
      <c r="AA458" s="18"/>
    </row>
    <row r="459">
      <c r="A459" s="22" t="s">
        <v>1675</v>
      </c>
      <c r="B459" s="18"/>
      <c r="C459" s="18"/>
      <c r="D459" s="18"/>
      <c r="E459" s="18"/>
      <c r="F459" s="21" t="s">
        <v>41</v>
      </c>
      <c r="G459" s="21" t="s">
        <v>85</v>
      </c>
      <c r="H459" s="22" t="s">
        <v>1680</v>
      </c>
      <c r="I459" s="18"/>
      <c r="J459" s="22" t="s">
        <v>1668</v>
      </c>
      <c r="K459" s="24" t="s">
        <v>1677</v>
      </c>
      <c r="L459" s="24" t="s">
        <v>1678</v>
      </c>
      <c r="M459" s="22" t="s">
        <v>342</v>
      </c>
      <c r="N459" s="25" t="s">
        <v>54</v>
      </c>
      <c r="O459" s="42" t="s">
        <v>1679</v>
      </c>
      <c r="P459" s="18"/>
      <c r="Q459" s="18"/>
      <c r="R459" s="18"/>
      <c r="S459" s="29">
        <v>43194.0</v>
      </c>
      <c r="T459" s="21" t="s">
        <v>63</v>
      </c>
      <c r="U459" s="21" t="s">
        <v>64</v>
      </c>
      <c r="V459" s="18"/>
      <c r="W459" s="22"/>
      <c r="X459" s="18"/>
      <c r="Y459" s="18"/>
      <c r="Z459" s="18"/>
      <c r="AA459" s="18"/>
    </row>
    <row r="460">
      <c r="A460" s="22" t="s">
        <v>1681</v>
      </c>
      <c r="B460" s="18"/>
      <c r="C460" s="18"/>
      <c r="D460" s="18"/>
      <c r="E460" s="18"/>
      <c r="F460" s="21" t="s">
        <v>41</v>
      </c>
      <c r="G460" s="21" t="s">
        <v>85</v>
      </c>
      <c r="H460" s="22" t="s">
        <v>1682</v>
      </c>
      <c r="I460" s="18"/>
      <c r="J460" s="22" t="s">
        <v>1668</v>
      </c>
      <c r="K460" s="24" t="s">
        <v>1677</v>
      </c>
      <c r="L460" s="24" t="s">
        <v>1683</v>
      </c>
      <c r="M460" s="22" t="s">
        <v>342</v>
      </c>
      <c r="N460" s="25" t="s">
        <v>54</v>
      </c>
      <c r="O460" s="42" t="s">
        <v>1684</v>
      </c>
      <c r="P460" s="18"/>
      <c r="Q460" s="18"/>
      <c r="R460" s="18"/>
      <c r="S460" s="29">
        <v>43194.0</v>
      </c>
      <c r="T460" s="21" t="s">
        <v>63</v>
      </c>
      <c r="U460" s="21" t="s">
        <v>64</v>
      </c>
      <c r="V460" s="18"/>
      <c r="W460" s="22"/>
      <c r="X460" s="18"/>
      <c r="Y460" s="18"/>
      <c r="Z460" s="18"/>
      <c r="AA460" s="18"/>
    </row>
    <row r="461">
      <c r="A461" s="22" t="s">
        <v>1681</v>
      </c>
      <c r="B461" s="18"/>
      <c r="C461" s="36" t="s">
        <v>1685</v>
      </c>
      <c r="D461" s="18"/>
      <c r="E461" s="18"/>
      <c r="F461" s="21" t="s">
        <v>131</v>
      </c>
      <c r="G461" s="21" t="s">
        <v>45</v>
      </c>
      <c r="H461" s="39" t="s">
        <v>1686</v>
      </c>
      <c r="I461" s="18"/>
      <c r="J461" s="22" t="s">
        <v>1668</v>
      </c>
      <c r="K461" s="24" t="s">
        <v>1677</v>
      </c>
      <c r="L461" s="24" t="s">
        <v>1683</v>
      </c>
      <c r="M461" s="22" t="s">
        <v>342</v>
      </c>
      <c r="N461" s="25" t="s">
        <v>54</v>
      </c>
      <c r="O461" s="42" t="s">
        <v>1684</v>
      </c>
      <c r="P461" s="18"/>
      <c r="Q461" s="18"/>
      <c r="R461" s="18"/>
      <c r="S461" s="29">
        <v>43194.0</v>
      </c>
      <c r="T461" s="21" t="s">
        <v>63</v>
      </c>
      <c r="U461" s="21" t="s">
        <v>64</v>
      </c>
      <c r="V461" s="18"/>
      <c r="W461" s="22"/>
      <c r="X461" s="18"/>
      <c r="Y461" s="18"/>
      <c r="Z461" s="18"/>
      <c r="AA461" s="18"/>
    </row>
    <row r="462">
      <c r="A462" s="22" t="s">
        <v>1687</v>
      </c>
      <c r="B462" s="18"/>
      <c r="C462" s="18"/>
      <c r="D462" s="18"/>
      <c r="E462" s="18"/>
      <c r="F462" s="21" t="s">
        <v>41</v>
      </c>
      <c r="G462" s="21" t="s">
        <v>45</v>
      </c>
      <c r="H462" s="22" t="s">
        <v>1688</v>
      </c>
      <c r="I462" s="18"/>
      <c r="J462" s="22" t="s">
        <v>1668</v>
      </c>
      <c r="K462" s="24" t="s">
        <v>1689</v>
      </c>
      <c r="L462" s="24"/>
      <c r="M462" s="22" t="s">
        <v>342</v>
      </c>
      <c r="N462" s="25" t="s">
        <v>54</v>
      </c>
      <c r="O462" s="42" t="s">
        <v>1690</v>
      </c>
      <c r="P462" s="18"/>
      <c r="Q462" s="18"/>
      <c r="R462" s="18"/>
      <c r="S462" s="29">
        <v>43194.0</v>
      </c>
      <c r="T462" s="21" t="s">
        <v>63</v>
      </c>
      <c r="U462" s="21" t="s">
        <v>64</v>
      </c>
      <c r="V462" s="18"/>
      <c r="W462" s="22"/>
      <c r="X462" s="18"/>
      <c r="Y462" s="18"/>
      <c r="Z462" s="18"/>
      <c r="AA462" s="18"/>
    </row>
    <row r="463">
      <c r="A463" s="22" t="s">
        <v>1691</v>
      </c>
      <c r="B463" s="18"/>
      <c r="C463" s="18"/>
      <c r="D463" s="18"/>
      <c r="E463" s="18"/>
      <c r="F463" s="21" t="s">
        <v>89</v>
      </c>
      <c r="G463" s="21" t="s">
        <v>45</v>
      </c>
      <c r="H463" s="22" t="s">
        <v>1692</v>
      </c>
      <c r="I463" s="18"/>
      <c r="J463" s="22" t="s">
        <v>1668</v>
      </c>
      <c r="K463" s="24" t="s">
        <v>1673</v>
      </c>
      <c r="L463" s="24"/>
      <c r="M463" s="22" t="s">
        <v>342</v>
      </c>
      <c r="N463" s="25" t="s">
        <v>54</v>
      </c>
      <c r="O463" s="42" t="s">
        <v>1693</v>
      </c>
      <c r="P463" s="18"/>
      <c r="Q463" s="18"/>
      <c r="R463" s="18"/>
      <c r="S463" s="29">
        <v>43194.0</v>
      </c>
      <c r="T463" s="21" t="s">
        <v>63</v>
      </c>
      <c r="U463" s="21" t="s">
        <v>64</v>
      </c>
      <c r="V463" s="18"/>
      <c r="W463" s="22"/>
      <c r="X463" s="18"/>
      <c r="Y463" s="18"/>
      <c r="Z463" s="18"/>
      <c r="AA463" s="18"/>
    </row>
    <row r="464">
      <c r="A464" s="22" t="s">
        <v>1694</v>
      </c>
      <c r="B464" s="18"/>
      <c r="C464" s="18"/>
      <c r="D464" s="18"/>
      <c r="E464" s="18"/>
      <c r="F464" s="21" t="s">
        <v>41</v>
      </c>
      <c r="G464" s="21" t="s">
        <v>85</v>
      </c>
      <c r="H464" s="22" t="s">
        <v>825</v>
      </c>
      <c r="I464" s="18"/>
      <c r="J464" s="22" t="s">
        <v>1668</v>
      </c>
      <c r="K464" s="24" t="s">
        <v>1677</v>
      </c>
      <c r="L464" s="24"/>
      <c r="M464" s="22" t="s">
        <v>342</v>
      </c>
      <c r="N464" s="25" t="s">
        <v>54</v>
      </c>
      <c r="O464" s="42" t="s">
        <v>1695</v>
      </c>
      <c r="P464" s="18"/>
      <c r="Q464" s="18"/>
      <c r="R464" s="18"/>
      <c r="S464" s="29">
        <v>43194.0</v>
      </c>
      <c r="T464" s="21" t="s">
        <v>63</v>
      </c>
      <c r="U464" s="21" t="s">
        <v>64</v>
      </c>
      <c r="V464" s="18"/>
      <c r="W464" s="22"/>
      <c r="X464" s="18"/>
      <c r="Y464" s="18"/>
      <c r="Z464" s="18"/>
      <c r="AA464" s="18"/>
    </row>
    <row r="465">
      <c r="A465" s="22" t="s">
        <v>1694</v>
      </c>
      <c r="B465" s="18"/>
      <c r="C465" s="18"/>
      <c r="D465" s="18"/>
      <c r="E465" s="18"/>
      <c r="F465" s="21" t="s">
        <v>41</v>
      </c>
      <c r="G465" s="21" t="s">
        <v>45</v>
      </c>
      <c r="H465" s="22" t="s">
        <v>1696</v>
      </c>
      <c r="I465" s="18"/>
      <c r="J465" s="22" t="s">
        <v>1668</v>
      </c>
      <c r="K465" s="24" t="s">
        <v>1677</v>
      </c>
      <c r="L465" s="24"/>
      <c r="M465" s="22" t="s">
        <v>342</v>
      </c>
      <c r="N465" s="25" t="s">
        <v>54</v>
      </c>
      <c r="O465" s="42" t="s">
        <v>1695</v>
      </c>
      <c r="P465" s="18"/>
      <c r="Q465" s="18"/>
      <c r="R465" s="18"/>
      <c r="S465" s="29">
        <v>43194.0</v>
      </c>
      <c r="T465" s="21" t="s">
        <v>63</v>
      </c>
      <c r="U465" s="21" t="s">
        <v>64</v>
      </c>
      <c r="V465" s="18"/>
      <c r="W465" s="22"/>
      <c r="X465" s="18"/>
      <c r="Y465" s="18"/>
      <c r="Z465" s="18"/>
      <c r="AA465" s="18"/>
    </row>
    <row r="466">
      <c r="A466" s="22" t="s">
        <v>1697</v>
      </c>
      <c r="B466" s="18"/>
      <c r="C466" s="18"/>
      <c r="D466" s="18"/>
      <c r="E466" s="18"/>
      <c r="F466" s="21" t="s">
        <v>41</v>
      </c>
      <c r="G466" s="21" t="s">
        <v>85</v>
      </c>
      <c r="H466" s="22" t="s">
        <v>1698</v>
      </c>
      <c r="I466" s="18"/>
      <c r="J466" s="22" t="s">
        <v>1699</v>
      </c>
      <c r="K466" s="24" t="s">
        <v>1700</v>
      </c>
      <c r="L466" s="24"/>
      <c r="M466" s="22" t="s">
        <v>939</v>
      </c>
      <c r="N466" s="25" t="s">
        <v>54</v>
      </c>
      <c r="O466" s="22"/>
      <c r="P466" s="18"/>
      <c r="Q466" s="18"/>
      <c r="R466" s="18"/>
      <c r="S466" s="29">
        <v>43194.0</v>
      </c>
      <c r="T466" s="21" t="s">
        <v>63</v>
      </c>
      <c r="U466" s="21" t="s">
        <v>64</v>
      </c>
      <c r="V466" s="18"/>
      <c r="W466" s="18"/>
      <c r="X466" s="18"/>
      <c r="Y466" s="18"/>
      <c r="Z466" s="18"/>
      <c r="AA466" s="18"/>
    </row>
    <row r="467">
      <c r="A467" s="22" t="s">
        <v>1701</v>
      </c>
      <c r="B467" s="18"/>
      <c r="C467" s="18"/>
      <c r="D467" s="18"/>
      <c r="E467" s="18"/>
      <c r="F467" s="21" t="s">
        <v>41</v>
      </c>
      <c r="G467" s="21" t="s">
        <v>45</v>
      </c>
      <c r="H467" s="22" t="s">
        <v>1702</v>
      </c>
      <c r="I467" s="18"/>
      <c r="J467" s="22" t="s">
        <v>1699</v>
      </c>
      <c r="K467" s="24" t="s">
        <v>1700</v>
      </c>
      <c r="L467" s="24"/>
      <c r="M467" s="22" t="s">
        <v>939</v>
      </c>
      <c r="N467" s="25" t="s">
        <v>54</v>
      </c>
      <c r="O467" s="22" t="s">
        <v>1703</v>
      </c>
      <c r="P467" s="18"/>
      <c r="Q467" s="18"/>
      <c r="R467" s="18"/>
      <c r="S467" s="29">
        <v>43194.0</v>
      </c>
      <c r="T467" s="21" t="s">
        <v>63</v>
      </c>
      <c r="U467" s="21" t="s">
        <v>64</v>
      </c>
      <c r="V467" s="18"/>
      <c r="W467" s="22"/>
      <c r="X467" s="18"/>
      <c r="Y467" s="18"/>
      <c r="Z467" s="18"/>
      <c r="AA467" s="18"/>
    </row>
    <row r="468">
      <c r="A468" s="22" t="s">
        <v>1701</v>
      </c>
      <c r="B468" s="18"/>
      <c r="C468" s="18"/>
      <c r="D468" s="18"/>
      <c r="E468" s="18"/>
      <c r="F468" s="21" t="s">
        <v>41</v>
      </c>
      <c r="G468" s="21" t="s">
        <v>85</v>
      </c>
      <c r="H468" s="22" t="s">
        <v>295</v>
      </c>
      <c r="I468" s="18"/>
      <c r="J468" s="22" t="s">
        <v>1699</v>
      </c>
      <c r="K468" s="24" t="s">
        <v>1700</v>
      </c>
      <c r="L468" s="24"/>
      <c r="M468" s="22" t="s">
        <v>939</v>
      </c>
      <c r="N468" s="25" t="s">
        <v>54</v>
      </c>
      <c r="O468" s="22" t="s">
        <v>1703</v>
      </c>
      <c r="P468" s="18"/>
      <c r="Q468" s="18"/>
      <c r="R468" s="18"/>
      <c r="S468" s="29">
        <v>43194.0</v>
      </c>
      <c r="T468" s="21" t="s">
        <v>63</v>
      </c>
      <c r="U468" s="21" t="s">
        <v>64</v>
      </c>
      <c r="V468" s="18"/>
      <c r="W468" s="22"/>
      <c r="X468" s="18"/>
      <c r="Y468" s="18"/>
      <c r="Z468" s="18"/>
      <c r="AA468" s="18"/>
    </row>
    <row r="469">
      <c r="A469" s="22" t="s">
        <v>1704</v>
      </c>
      <c r="B469" s="18"/>
      <c r="C469" s="18"/>
      <c r="D469" s="18"/>
      <c r="E469" s="18"/>
      <c r="F469" s="21" t="s">
        <v>41</v>
      </c>
      <c r="G469" s="21" t="s">
        <v>45</v>
      </c>
      <c r="H469" s="22" t="s">
        <v>1705</v>
      </c>
      <c r="I469" s="18"/>
      <c r="J469" s="22" t="s">
        <v>1699</v>
      </c>
      <c r="K469" s="24" t="s">
        <v>1700</v>
      </c>
      <c r="L469" s="24" t="s">
        <v>1706</v>
      </c>
      <c r="M469" s="22" t="s">
        <v>939</v>
      </c>
      <c r="N469" s="25" t="s">
        <v>54</v>
      </c>
      <c r="O469" s="42" t="s">
        <v>1707</v>
      </c>
      <c r="P469" s="18"/>
      <c r="Q469" s="18"/>
      <c r="R469" s="18"/>
      <c r="S469" s="29">
        <v>43194.0</v>
      </c>
      <c r="T469" s="21" t="s">
        <v>63</v>
      </c>
      <c r="U469" s="21" t="s">
        <v>64</v>
      </c>
      <c r="V469" s="18"/>
      <c r="W469" s="22"/>
      <c r="X469" s="18"/>
      <c r="Y469" s="18"/>
      <c r="Z469" s="18"/>
      <c r="AA469" s="18"/>
    </row>
    <row r="470">
      <c r="A470" s="22" t="s">
        <v>1704</v>
      </c>
      <c r="B470" s="18"/>
      <c r="C470" s="18"/>
      <c r="D470" s="18"/>
      <c r="E470" s="18"/>
      <c r="F470" s="21" t="s">
        <v>41</v>
      </c>
      <c r="G470" s="21" t="s">
        <v>85</v>
      </c>
      <c r="H470" s="22" t="s">
        <v>1708</v>
      </c>
      <c r="I470" s="18"/>
      <c r="J470" s="22" t="s">
        <v>1699</v>
      </c>
      <c r="K470" s="24" t="s">
        <v>1700</v>
      </c>
      <c r="L470" s="24" t="s">
        <v>1706</v>
      </c>
      <c r="M470" s="22" t="s">
        <v>939</v>
      </c>
      <c r="N470" s="25" t="s">
        <v>54</v>
      </c>
      <c r="O470" s="42" t="s">
        <v>1707</v>
      </c>
      <c r="P470" s="18"/>
      <c r="Q470" s="18"/>
      <c r="R470" s="18"/>
      <c r="S470" s="29">
        <v>43194.0</v>
      </c>
      <c r="T470" s="21" t="s">
        <v>63</v>
      </c>
      <c r="U470" s="21" t="s">
        <v>64</v>
      </c>
      <c r="V470" s="18"/>
      <c r="W470" s="22"/>
      <c r="X470" s="18"/>
      <c r="Y470" s="18"/>
      <c r="Z470" s="18"/>
      <c r="AA470" s="18"/>
    </row>
    <row r="471">
      <c r="A471" s="22" t="s">
        <v>1709</v>
      </c>
      <c r="B471" s="18"/>
      <c r="C471" s="18"/>
      <c r="D471" s="18"/>
      <c r="E471" s="18"/>
      <c r="F471" s="21" t="s">
        <v>41</v>
      </c>
      <c r="G471" s="21" t="s">
        <v>45</v>
      </c>
      <c r="H471" s="22" t="s">
        <v>1710</v>
      </c>
      <c r="I471" s="18"/>
      <c r="J471" s="22" t="s">
        <v>1711</v>
      </c>
      <c r="K471" s="24" t="s">
        <v>1712</v>
      </c>
      <c r="L471" s="24"/>
      <c r="M471" s="22" t="s">
        <v>448</v>
      </c>
      <c r="N471" s="25" t="s">
        <v>54</v>
      </c>
      <c r="O471" s="42" t="s">
        <v>1713</v>
      </c>
      <c r="P471" s="18"/>
      <c r="Q471" s="18"/>
      <c r="R471" s="18"/>
      <c r="S471" s="29">
        <v>43194.0</v>
      </c>
      <c r="T471" s="21" t="s">
        <v>63</v>
      </c>
      <c r="U471" s="21" t="s">
        <v>64</v>
      </c>
      <c r="V471" s="18"/>
      <c r="W471" s="22"/>
      <c r="X471" s="18"/>
      <c r="Y471" s="18"/>
      <c r="Z471" s="18"/>
      <c r="AA471" s="18"/>
    </row>
    <row r="472">
      <c r="A472" s="22" t="s">
        <v>1714</v>
      </c>
      <c r="B472" s="18"/>
      <c r="C472" s="18"/>
      <c r="D472" s="18"/>
      <c r="E472" s="18"/>
      <c r="F472" s="21" t="s">
        <v>41</v>
      </c>
      <c r="G472" s="21" t="s">
        <v>45</v>
      </c>
      <c r="H472" s="22" t="s">
        <v>1715</v>
      </c>
      <c r="I472" s="18"/>
      <c r="J472" s="22" t="s">
        <v>1716</v>
      </c>
      <c r="K472" s="24" t="s">
        <v>1717</v>
      </c>
      <c r="L472" s="24"/>
      <c r="M472" s="22" t="s">
        <v>1718</v>
      </c>
      <c r="N472" s="25" t="s">
        <v>54</v>
      </c>
      <c r="O472" s="42" t="s">
        <v>1719</v>
      </c>
      <c r="P472" s="18"/>
      <c r="Q472" s="18"/>
      <c r="R472" s="18"/>
      <c r="S472" s="29">
        <v>43194.0</v>
      </c>
      <c r="T472" s="21" t="s">
        <v>63</v>
      </c>
      <c r="U472" s="21" t="s">
        <v>64</v>
      </c>
      <c r="V472" s="18"/>
      <c r="W472" s="22"/>
      <c r="X472" s="18"/>
      <c r="Y472" s="18"/>
      <c r="Z472" s="18"/>
      <c r="AA472" s="18"/>
    </row>
    <row r="473">
      <c r="A473" s="22" t="s">
        <v>1720</v>
      </c>
      <c r="B473" s="18"/>
      <c r="C473" s="18"/>
      <c r="D473" s="18"/>
      <c r="E473" s="18"/>
      <c r="F473" s="21" t="s">
        <v>89</v>
      </c>
      <c r="G473" s="21" t="s">
        <v>45</v>
      </c>
      <c r="H473" s="22" t="s">
        <v>1721</v>
      </c>
      <c r="I473" s="18"/>
      <c r="J473" s="22" t="s">
        <v>1722</v>
      </c>
      <c r="K473" s="24" t="s">
        <v>1723</v>
      </c>
      <c r="L473" s="24"/>
      <c r="M473" s="22" t="s">
        <v>576</v>
      </c>
      <c r="N473" s="25" t="s">
        <v>54</v>
      </c>
      <c r="O473" s="42" t="s">
        <v>1724</v>
      </c>
      <c r="P473" s="18"/>
      <c r="Q473" s="18"/>
      <c r="R473" s="18"/>
      <c r="S473" s="29">
        <v>43194.0</v>
      </c>
      <c r="T473" s="21" t="s">
        <v>63</v>
      </c>
      <c r="U473" s="21" t="s">
        <v>64</v>
      </c>
      <c r="V473" s="18"/>
      <c r="W473" s="22"/>
      <c r="X473" s="18"/>
      <c r="Y473" s="18"/>
      <c r="Z473" s="18"/>
      <c r="AA473" s="18"/>
    </row>
    <row r="474">
      <c r="A474" s="22" t="s">
        <v>1725</v>
      </c>
      <c r="B474" s="18"/>
      <c r="C474" s="18"/>
      <c r="D474" s="18"/>
      <c r="E474" s="18"/>
      <c r="F474" s="21" t="s">
        <v>89</v>
      </c>
      <c r="G474" s="21" t="s">
        <v>45</v>
      </c>
      <c r="H474" s="22" t="s">
        <v>1726</v>
      </c>
      <c r="I474" s="18"/>
      <c r="J474" s="22" t="s">
        <v>1722</v>
      </c>
      <c r="K474" s="24" t="s">
        <v>1723</v>
      </c>
      <c r="L474" s="24"/>
      <c r="M474" s="22" t="s">
        <v>576</v>
      </c>
      <c r="N474" s="25" t="s">
        <v>54</v>
      </c>
      <c r="O474" s="42" t="s">
        <v>1727</v>
      </c>
      <c r="P474" s="18"/>
      <c r="Q474" s="18"/>
      <c r="R474" s="18"/>
      <c r="S474" s="29">
        <v>43194.0</v>
      </c>
      <c r="T474" s="21" t="s">
        <v>63</v>
      </c>
      <c r="U474" s="21" t="s">
        <v>64</v>
      </c>
      <c r="V474" s="18"/>
      <c r="W474" s="22"/>
      <c r="X474" s="18"/>
      <c r="Y474" s="18"/>
      <c r="Z474" s="18"/>
      <c r="AA474" s="18"/>
    </row>
    <row r="475">
      <c r="A475" s="22" t="s">
        <v>1728</v>
      </c>
      <c r="B475" s="18"/>
      <c r="C475" s="18"/>
      <c r="D475" s="18"/>
      <c r="E475" s="18"/>
      <c r="F475" s="21" t="s">
        <v>41</v>
      </c>
      <c r="G475" s="21" t="s">
        <v>85</v>
      </c>
      <c r="H475" s="22" t="s">
        <v>1729</v>
      </c>
      <c r="I475" s="18"/>
      <c r="J475" s="22" t="s">
        <v>1730</v>
      </c>
      <c r="K475" s="24" t="s">
        <v>1731</v>
      </c>
      <c r="L475" s="24"/>
      <c r="M475" s="22" t="s">
        <v>270</v>
      </c>
      <c r="N475" s="25" t="s">
        <v>54</v>
      </c>
      <c r="O475" s="22"/>
      <c r="P475" s="18"/>
      <c r="Q475" s="18"/>
      <c r="R475" s="18"/>
      <c r="S475" s="29">
        <v>43194.0</v>
      </c>
      <c r="T475" s="21" t="s">
        <v>63</v>
      </c>
      <c r="U475" s="21" t="s">
        <v>64</v>
      </c>
      <c r="V475" s="18"/>
      <c r="W475" s="18"/>
      <c r="X475" s="18"/>
      <c r="Y475" s="18"/>
      <c r="Z475" s="18"/>
      <c r="AA475" s="18"/>
    </row>
    <row r="476">
      <c r="A476" s="22" t="s">
        <v>1732</v>
      </c>
      <c r="B476" s="18"/>
      <c r="C476" s="18"/>
      <c r="D476" s="18"/>
      <c r="E476" s="18"/>
      <c r="F476" s="21" t="s">
        <v>89</v>
      </c>
      <c r="G476" s="21" t="s">
        <v>45</v>
      </c>
      <c r="H476" s="22" t="s">
        <v>1733</v>
      </c>
      <c r="I476" s="18"/>
      <c r="J476" s="22" t="s">
        <v>1734</v>
      </c>
      <c r="K476" s="24" t="s">
        <v>1735</v>
      </c>
      <c r="L476" s="24"/>
      <c r="M476" s="22" t="s">
        <v>317</v>
      </c>
      <c r="N476" s="25" t="s">
        <v>54</v>
      </c>
      <c r="O476" s="42" t="s">
        <v>1736</v>
      </c>
      <c r="P476" s="18"/>
      <c r="Q476" s="18"/>
      <c r="R476" s="18"/>
      <c r="S476" s="29">
        <v>43194.0</v>
      </c>
      <c r="T476" s="21" t="s">
        <v>63</v>
      </c>
      <c r="U476" s="21" t="s">
        <v>64</v>
      </c>
      <c r="V476" s="18"/>
      <c r="W476" s="22"/>
      <c r="X476" s="18"/>
      <c r="Y476" s="18"/>
      <c r="Z476" s="18"/>
      <c r="AA476" s="18"/>
    </row>
    <row r="477">
      <c r="A477" s="17" t="s">
        <v>1737</v>
      </c>
      <c r="B477" s="21"/>
      <c r="C477" s="21" t="s">
        <v>64</v>
      </c>
      <c r="D477" s="18"/>
      <c r="E477" s="18"/>
      <c r="F477" s="21" t="s">
        <v>41</v>
      </c>
      <c r="G477" s="21" t="s">
        <v>85</v>
      </c>
      <c r="H477" s="22" t="s">
        <v>1738</v>
      </c>
      <c r="I477" s="48"/>
      <c r="J477" s="17" t="s">
        <v>1739</v>
      </c>
      <c r="K477" s="24" t="s">
        <v>459</v>
      </c>
      <c r="L477" s="24"/>
      <c r="M477" s="17" t="s">
        <v>460</v>
      </c>
      <c r="N477" s="25" t="s">
        <v>54</v>
      </c>
      <c r="O477" s="26" t="s">
        <v>1740</v>
      </c>
      <c r="P477" s="21"/>
      <c r="Q477" s="47"/>
      <c r="R477" s="18"/>
      <c r="S477" s="29">
        <v>43194.0</v>
      </c>
      <c r="T477" s="21" t="s">
        <v>63</v>
      </c>
      <c r="U477" s="21" t="s">
        <v>64</v>
      </c>
      <c r="V477" s="21"/>
      <c r="W477" s="22"/>
      <c r="X477" s="18"/>
      <c r="Y477" s="18"/>
      <c r="Z477" s="18"/>
      <c r="AA477" s="18"/>
    </row>
    <row r="478">
      <c r="A478" s="17" t="s">
        <v>1737</v>
      </c>
      <c r="B478" s="21"/>
      <c r="C478" s="21" t="s">
        <v>64</v>
      </c>
      <c r="D478" s="18"/>
      <c r="E478" s="18"/>
      <c r="F478" s="21" t="s">
        <v>41</v>
      </c>
      <c r="G478" s="21" t="s">
        <v>45</v>
      </c>
      <c r="H478" s="22" t="s">
        <v>1741</v>
      </c>
      <c r="I478" s="48"/>
      <c r="J478" s="17" t="s">
        <v>1739</v>
      </c>
      <c r="K478" s="24" t="s">
        <v>459</v>
      </c>
      <c r="L478" s="24"/>
      <c r="M478" s="17" t="s">
        <v>460</v>
      </c>
      <c r="N478" s="25" t="s">
        <v>54</v>
      </c>
      <c r="O478" s="26" t="s">
        <v>1740</v>
      </c>
      <c r="P478" s="21"/>
      <c r="Q478" s="47"/>
      <c r="R478" s="18"/>
      <c r="S478" s="29">
        <v>43194.0</v>
      </c>
      <c r="T478" s="21" t="s">
        <v>63</v>
      </c>
      <c r="U478" s="21" t="s">
        <v>64</v>
      </c>
      <c r="V478" s="21"/>
      <c r="W478" s="22"/>
      <c r="X478" s="18"/>
      <c r="Y478" s="18"/>
      <c r="Z478" s="18"/>
      <c r="AA478" s="18"/>
    </row>
    <row r="479">
      <c r="A479" s="22" t="s">
        <v>1742</v>
      </c>
      <c r="B479" s="18"/>
      <c r="C479" s="18"/>
      <c r="D479" s="18"/>
      <c r="E479" s="18"/>
      <c r="F479" s="21" t="s">
        <v>41</v>
      </c>
      <c r="G479" s="21" t="s">
        <v>45</v>
      </c>
      <c r="H479" s="22" t="s">
        <v>1743</v>
      </c>
      <c r="I479" s="18"/>
      <c r="J479" s="22" t="s">
        <v>1739</v>
      </c>
      <c r="K479" s="24" t="s">
        <v>1744</v>
      </c>
      <c r="L479" s="24"/>
      <c r="M479" s="22" t="s">
        <v>460</v>
      </c>
      <c r="N479" s="25" t="s">
        <v>54</v>
      </c>
      <c r="O479" s="42" t="s">
        <v>1745</v>
      </c>
      <c r="P479" s="18"/>
      <c r="Q479" s="18"/>
      <c r="R479" s="18"/>
      <c r="S479" s="29">
        <v>43194.0</v>
      </c>
      <c r="T479" s="21" t="s">
        <v>63</v>
      </c>
      <c r="U479" s="21" t="s">
        <v>64</v>
      </c>
      <c r="V479" s="18"/>
      <c r="W479" s="22"/>
      <c r="X479" s="18"/>
      <c r="Y479" s="18"/>
      <c r="Z479" s="18"/>
      <c r="AA479" s="18"/>
    </row>
    <row r="480">
      <c r="A480" s="22" t="s">
        <v>1746</v>
      </c>
      <c r="B480" s="18"/>
      <c r="C480" s="18"/>
      <c r="D480" s="18"/>
      <c r="E480" s="18"/>
      <c r="F480" s="21" t="s">
        <v>41</v>
      </c>
      <c r="G480" s="21" t="s">
        <v>45</v>
      </c>
      <c r="H480" s="22" t="s">
        <v>1747</v>
      </c>
      <c r="I480" s="18"/>
      <c r="J480" s="22" t="s">
        <v>1748</v>
      </c>
      <c r="K480" s="24" t="s">
        <v>1749</v>
      </c>
      <c r="L480" s="24"/>
      <c r="M480" s="22" t="s">
        <v>610</v>
      </c>
      <c r="N480" s="25" t="s">
        <v>54</v>
      </c>
      <c r="O480" s="22"/>
      <c r="P480" s="18"/>
      <c r="Q480" s="18"/>
      <c r="R480" s="18"/>
      <c r="S480" s="29">
        <v>43194.0</v>
      </c>
      <c r="T480" s="21" t="s">
        <v>63</v>
      </c>
      <c r="U480" s="21" t="s">
        <v>64</v>
      </c>
      <c r="V480" s="18"/>
      <c r="W480" s="22"/>
      <c r="X480" s="18"/>
      <c r="Y480" s="18"/>
      <c r="Z480" s="18"/>
      <c r="AA480" s="18"/>
    </row>
    <row r="481">
      <c r="A481" s="22" t="s">
        <v>1750</v>
      </c>
      <c r="B481" s="18"/>
      <c r="C481" s="18"/>
      <c r="D481" s="18"/>
      <c r="E481" s="18"/>
      <c r="F481" s="21" t="s">
        <v>41</v>
      </c>
      <c r="G481" s="21" t="s">
        <v>45</v>
      </c>
      <c r="H481" s="22" t="s">
        <v>1751</v>
      </c>
      <c r="I481" s="18"/>
      <c r="J481" s="22" t="s">
        <v>1748</v>
      </c>
      <c r="K481" s="24" t="s">
        <v>1749</v>
      </c>
      <c r="L481" s="24"/>
      <c r="M481" s="22" t="s">
        <v>610</v>
      </c>
      <c r="N481" s="25" t="s">
        <v>54</v>
      </c>
      <c r="O481" s="42" t="s">
        <v>1752</v>
      </c>
      <c r="P481" s="18"/>
      <c r="Q481" s="18"/>
      <c r="R481" s="18"/>
      <c r="S481" s="29">
        <v>43194.0</v>
      </c>
      <c r="T481" s="21" t="s">
        <v>63</v>
      </c>
      <c r="U481" s="21" t="s">
        <v>64</v>
      </c>
      <c r="V481" s="18"/>
      <c r="W481" s="22"/>
      <c r="X481" s="18"/>
      <c r="Y481" s="18"/>
      <c r="Z481" s="18"/>
      <c r="AA481" s="18"/>
    </row>
    <row r="482">
      <c r="A482" s="17" t="s">
        <v>1753</v>
      </c>
      <c r="B482" s="18"/>
      <c r="C482" s="18"/>
      <c r="D482" s="18"/>
      <c r="E482" s="18"/>
      <c r="F482" s="21" t="s">
        <v>41</v>
      </c>
      <c r="G482" s="21" t="s">
        <v>85</v>
      </c>
      <c r="H482" s="22" t="s">
        <v>1754</v>
      </c>
      <c r="I482" s="18"/>
      <c r="J482" s="17" t="s">
        <v>1755</v>
      </c>
      <c r="K482" s="24" t="s">
        <v>1756</v>
      </c>
      <c r="L482" s="24"/>
      <c r="M482" s="17" t="s">
        <v>1312</v>
      </c>
      <c r="N482" s="25" t="s">
        <v>54</v>
      </c>
      <c r="O482" s="26" t="s">
        <v>1757</v>
      </c>
      <c r="P482" s="18"/>
      <c r="Q482" s="18"/>
      <c r="R482" s="18"/>
      <c r="S482" s="29">
        <v>43194.0</v>
      </c>
      <c r="T482" s="21" t="s">
        <v>63</v>
      </c>
      <c r="U482" s="21" t="s">
        <v>64</v>
      </c>
      <c r="V482" s="21"/>
      <c r="W482" s="22"/>
      <c r="X482" s="18"/>
      <c r="Y482" s="18"/>
      <c r="Z482" s="18"/>
      <c r="AA482" s="18"/>
    </row>
    <row r="483">
      <c r="A483" s="17" t="s">
        <v>1753</v>
      </c>
      <c r="B483" s="18"/>
      <c r="C483" s="18"/>
      <c r="D483" s="18"/>
      <c r="E483" s="18"/>
      <c r="F483" s="21" t="s">
        <v>41</v>
      </c>
      <c r="G483" s="21" t="s">
        <v>45</v>
      </c>
      <c r="H483" s="22" t="s">
        <v>1758</v>
      </c>
      <c r="I483" s="18"/>
      <c r="J483" s="17" t="s">
        <v>1755</v>
      </c>
      <c r="K483" s="24" t="s">
        <v>1756</v>
      </c>
      <c r="L483" s="24"/>
      <c r="M483" s="17" t="s">
        <v>1312</v>
      </c>
      <c r="N483" s="25" t="s">
        <v>54</v>
      </c>
      <c r="O483" s="26" t="s">
        <v>1757</v>
      </c>
      <c r="P483" s="18"/>
      <c r="Q483" s="18"/>
      <c r="R483" s="18"/>
      <c r="S483" s="29">
        <v>43194.0</v>
      </c>
      <c r="T483" s="21" t="s">
        <v>63</v>
      </c>
      <c r="U483" s="21" t="s">
        <v>64</v>
      </c>
      <c r="V483" s="21"/>
      <c r="W483" s="22"/>
      <c r="X483" s="18"/>
      <c r="Y483" s="18"/>
      <c r="Z483" s="18"/>
      <c r="AA483" s="18"/>
    </row>
    <row r="484">
      <c r="A484" s="22" t="s">
        <v>1759</v>
      </c>
      <c r="B484" s="18"/>
      <c r="C484" s="18"/>
      <c r="D484" s="18"/>
      <c r="E484" s="18"/>
      <c r="F484" s="21" t="s">
        <v>41</v>
      </c>
      <c r="G484" s="21" t="s">
        <v>85</v>
      </c>
      <c r="H484" s="22" t="s">
        <v>1760</v>
      </c>
      <c r="I484" s="18"/>
      <c r="J484" s="22" t="s">
        <v>1755</v>
      </c>
      <c r="K484" s="24" t="s">
        <v>1756</v>
      </c>
      <c r="L484" s="24" t="s">
        <v>1761</v>
      </c>
      <c r="M484" s="22" t="s">
        <v>1312</v>
      </c>
      <c r="N484" s="25" t="s">
        <v>54</v>
      </c>
      <c r="O484" s="42" t="s">
        <v>1762</v>
      </c>
      <c r="P484" s="18"/>
      <c r="Q484" s="18"/>
      <c r="R484" s="18"/>
      <c r="S484" s="29">
        <v>43194.0</v>
      </c>
      <c r="T484" s="21" t="s">
        <v>63</v>
      </c>
      <c r="U484" s="21" t="s">
        <v>64</v>
      </c>
      <c r="V484" s="18"/>
      <c r="W484" s="22"/>
      <c r="X484" s="18"/>
      <c r="Y484" s="18"/>
      <c r="Z484" s="18"/>
      <c r="AA484" s="18"/>
    </row>
    <row r="485">
      <c r="A485" s="22" t="s">
        <v>1759</v>
      </c>
      <c r="B485" s="18"/>
      <c r="C485" s="18"/>
      <c r="D485" s="18"/>
      <c r="E485" s="18"/>
      <c r="F485" s="21" t="s">
        <v>41</v>
      </c>
      <c r="G485" s="21" t="s">
        <v>45</v>
      </c>
      <c r="H485" s="22" t="s">
        <v>1763</v>
      </c>
      <c r="I485" s="18"/>
      <c r="J485" s="22" t="s">
        <v>1755</v>
      </c>
      <c r="K485" s="24" t="s">
        <v>1756</v>
      </c>
      <c r="L485" s="24" t="s">
        <v>1761</v>
      </c>
      <c r="M485" s="22" t="s">
        <v>1312</v>
      </c>
      <c r="N485" s="25" t="s">
        <v>54</v>
      </c>
      <c r="O485" s="42" t="s">
        <v>1762</v>
      </c>
      <c r="P485" s="18"/>
      <c r="Q485" s="18"/>
      <c r="R485" s="18"/>
      <c r="S485" s="29">
        <v>43194.0</v>
      </c>
      <c r="T485" s="21" t="s">
        <v>63</v>
      </c>
      <c r="U485" s="21" t="s">
        <v>64</v>
      </c>
      <c r="V485" s="18"/>
      <c r="W485" s="22"/>
      <c r="X485" s="18"/>
      <c r="Y485" s="18"/>
      <c r="Z485" s="18"/>
      <c r="AA485" s="18"/>
    </row>
    <row r="486">
      <c r="A486" s="22" t="s">
        <v>1764</v>
      </c>
      <c r="B486" s="18"/>
      <c r="C486" s="18"/>
      <c r="D486" s="18"/>
      <c r="E486" s="18"/>
      <c r="F486" s="21" t="s">
        <v>41</v>
      </c>
      <c r="G486" s="21" t="s">
        <v>45</v>
      </c>
      <c r="H486" s="22" t="s">
        <v>1765</v>
      </c>
      <c r="I486" s="18"/>
      <c r="J486" s="22" t="s">
        <v>1755</v>
      </c>
      <c r="K486" s="24" t="s">
        <v>1756</v>
      </c>
      <c r="L486" s="24"/>
      <c r="M486" s="22" t="s">
        <v>1312</v>
      </c>
      <c r="N486" s="25" t="s">
        <v>54</v>
      </c>
      <c r="O486" s="22" t="s">
        <v>1766</v>
      </c>
      <c r="P486" s="18"/>
      <c r="Q486" s="18"/>
      <c r="R486" s="18"/>
      <c r="S486" s="29">
        <v>43194.0</v>
      </c>
      <c r="T486" s="21" t="s">
        <v>63</v>
      </c>
      <c r="U486" s="21" t="s">
        <v>64</v>
      </c>
      <c r="V486" s="18"/>
      <c r="W486" s="22"/>
      <c r="X486" s="18"/>
      <c r="Y486" s="18"/>
      <c r="Z486" s="18"/>
      <c r="AA486" s="18"/>
    </row>
    <row r="487">
      <c r="A487" s="22" t="s">
        <v>1767</v>
      </c>
      <c r="B487" s="18"/>
      <c r="C487" s="18"/>
      <c r="D487" s="18"/>
      <c r="E487" s="18"/>
      <c r="F487" s="21" t="s">
        <v>41</v>
      </c>
      <c r="G487" s="21" t="s">
        <v>45</v>
      </c>
      <c r="H487" s="22" t="s">
        <v>1768</v>
      </c>
      <c r="I487" s="18"/>
      <c r="J487" s="22" t="s">
        <v>1769</v>
      </c>
      <c r="K487" s="24" t="s">
        <v>1770</v>
      </c>
      <c r="L487" s="24"/>
      <c r="M487" s="22" t="s">
        <v>335</v>
      </c>
      <c r="N487" s="25" t="s">
        <v>54</v>
      </c>
      <c r="O487" s="42" t="s">
        <v>1771</v>
      </c>
      <c r="P487" s="18"/>
      <c r="Q487" s="18"/>
      <c r="R487" s="18"/>
      <c r="S487" s="29">
        <v>43194.0</v>
      </c>
      <c r="T487" s="21" t="s">
        <v>63</v>
      </c>
      <c r="U487" s="21" t="s">
        <v>64</v>
      </c>
      <c r="V487" s="18"/>
      <c r="W487" s="22"/>
      <c r="X487" s="18"/>
      <c r="Y487" s="18"/>
      <c r="Z487" s="18"/>
      <c r="AA487" s="18"/>
    </row>
    <row r="488">
      <c r="A488" s="17" t="s">
        <v>1772</v>
      </c>
      <c r="B488" s="18"/>
      <c r="C488" s="18"/>
      <c r="D488" s="18"/>
      <c r="E488" s="18"/>
      <c r="F488" s="21" t="s">
        <v>89</v>
      </c>
      <c r="G488" s="21" t="s">
        <v>45</v>
      </c>
      <c r="H488" s="22" t="s">
        <v>1773</v>
      </c>
      <c r="I488" s="18"/>
      <c r="J488" s="17" t="s">
        <v>1774</v>
      </c>
      <c r="K488" s="24" t="s">
        <v>1775</v>
      </c>
      <c r="L488" s="24"/>
      <c r="M488" s="17" t="s">
        <v>360</v>
      </c>
      <c r="N488" s="25" t="s">
        <v>54</v>
      </c>
      <c r="O488" s="26" t="s">
        <v>1776</v>
      </c>
      <c r="P488" s="18"/>
      <c r="Q488" s="18"/>
      <c r="R488" s="18"/>
      <c r="S488" s="29">
        <v>43194.0</v>
      </c>
      <c r="T488" s="21" t="s">
        <v>63</v>
      </c>
      <c r="U488" s="21" t="s">
        <v>64</v>
      </c>
      <c r="V488" s="21"/>
      <c r="W488" s="22"/>
      <c r="X488" s="18"/>
      <c r="Y488" s="18"/>
      <c r="Z488" s="18"/>
      <c r="AA488" s="18"/>
    </row>
    <row r="489">
      <c r="A489" s="17" t="s">
        <v>1772</v>
      </c>
      <c r="B489" s="18"/>
      <c r="C489" s="18"/>
      <c r="D489" s="18"/>
      <c r="E489" s="18"/>
      <c r="F489" s="21" t="s">
        <v>89</v>
      </c>
      <c r="G489" s="21" t="s">
        <v>85</v>
      </c>
      <c r="H489" s="22" t="s">
        <v>1777</v>
      </c>
      <c r="I489" s="18"/>
      <c r="J489" s="17" t="s">
        <v>1774</v>
      </c>
      <c r="K489" s="24" t="s">
        <v>1775</v>
      </c>
      <c r="L489" s="24"/>
      <c r="M489" s="17" t="s">
        <v>360</v>
      </c>
      <c r="N489" s="25" t="s">
        <v>54</v>
      </c>
      <c r="O489" s="26" t="s">
        <v>1776</v>
      </c>
      <c r="P489" s="18"/>
      <c r="Q489" s="18"/>
      <c r="R489" s="18"/>
      <c r="S489" s="29">
        <v>43194.0</v>
      </c>
      <c r="T489" s="21" t="s">
        <v>63</v>
      </c>
      <c r="U489" s="21" t="s">
        <v>64</v>
      </c>
      <c r="V489" s="21"/>
      <c r="W489" s="22"/>
      <c r="X489" s="18"/>
      <c r="Y489" s="18"/>
      <c r="Z489" s="18"/>
      <c r="AA489" s="18"/>
    </row>
    <row r="490">
      <c r="A490" s="22" t="s">
        <v>1778</v>
      </c>
      <c r="B490" s="18"/>
      <c r="C490" s="18"/>
      <c r="D490" s="18"/>
      <c r="E490" s="18"/>
      <c r="F490" s="21" t="s">
        <v>41</v>
      </c>
      <c r="G490" s="21" t="s">
        <v>85</v>
      </c>
      <c r="H490" s="22" t="s">
        <v>1779</v>
      </c>
      <c r="I490" s="18"/>
      <c r="J490" s="22" t="s">
        <v>1774</v>
      </c>
      <c r="K490" s="24" t="s">
        <v>1780</v>
      </c>
      <c r="L490" s="24"/>
      <c r="M490" s="22" t="s">
        <v>360</v>
      </c>
      <c r="N490" s="25" t="s">
        <v>54</v>
      </c>
      <c r="O490" s="42" t="s">
        <v>1781</v>
      </c>
      <c r="P490" s="18"/>
      <c r="Q490" s="18"/>
      <c r="R490" s="18"/>
      <c r="S490" s="29">
        <v>43194.0</v>
      </c>
      <c r="T490" s="21" t="s">
        <v>63</v>
      </c>
      <c r="U490" s="21" t="s">
        <v>64</v>
      </c>
      <c r="V490" s="18"/>
      <c r="W490" s="22"/>
      <c r="X490" s="18"/>
      <c r="Y490" s="18"/>
      <c r="Z490" s="18"/>
      <c r="AA490" s="18"/>
    </row>
    <row r="491">
      <c r="A491" s="22" t="s">
        <v>1782</v>
      </c>
      <c r="B491" s="18"/>
      <c r="C491" s="18"/>
      <c r="D491" s="18"/>
      <c r="E491" s="18"/>
      <c r="F491" s="21" t="s">
        <v>41</v>
      </c>
      <c r="G491" s="21" t="s">
        <v>85</v>
      </c>
      <c r="H491" s="22" t="s">
        <v>1783</v>
      </c>
      <c r="I491" s="18"/>
      <c r="J491" s="22" t="s">
        <v>1774</v>
      </c>
      <c r="K491" s="24" t="s">
        <v>1780</v>
      </c>
      <c r="L491" s="24" t="s">
        <v>1784</v>
      </c>
      <c r="M491" s="22" t="s">
        <v>360</v>
      </c>
      <c r="N491" s="25" t="s">
        <v>54</v>
      </c>
      <c r="O491" s="22"/>
      <c r="P491" s="18"/>
      <c r="Q491" s="18"/>
      <c r="R491" s="18"/>
      <c r="S491" s="29">
        <v>43194.0</v>
      </c>
      <c r="T491" s="21" t="s">
        <v>63</v>
      </c>
      <c r="U491" s="21" t="s">
        <v>64</v>
      </c>
      <c r="V491" s="18"/>
      <c r="W491" s="18"/>
      <c r="X491" s="18"/>
      <c r="Y491" s="18"/>
      <c r="Z491" s="18"/>
      <c r="AA491" s="18"/>
    </row>
    <row r="492">
      <c r="A492" s="22" t="s">
        <v>1785</v>
      </c>
      <c r="B492" s="18"/>
      <c r="C492" s="18"/>
      <c r="D492" s="18"/>
      <c r="E492" s="18"/>
      <c r="F492" s="21" t="s">
        <v>41</v>
      </c>
      <c r="G492" s="21" t="s">
        <v>45</v>
      </c>
      <c r="H492" s="22" t="s">
        <v>1786</v>
      </c>
      <c r="I492" s="18"/>
      <c r="J492" s="22" t="s">
        <v>1774</v>
      </c>
      <c r="K492" s="24" t="s">
        <v>1775</v>
      </c>
      <c r="L492" s="24"/>
      <c r="M492" s="22" t="s">
        <v>360</v>
      </c>
      <c r="N492" s="25" t="s">
        <v>54</v>
      </c>
      <c r="O492" s="22" t="s">
        <v>1787</v>
      </c>
      <c r="P492" s="18"/>
      <c r="Q492" s="18"/>
      <c r="R492" s="18"/>
      <c r="S492" s="29">
        <v>43194.0</v>
      </c>
      <c r="T492" s="21" t="s">
        <v>63</v>
      </c>
      <c r="U492" s="21" t="s">
        <v>64</v>
      </c>
      <c r="V492" s="18"/>
      <c r="W492" s="22"/>
      <c r="X492" s="18"/>
      <c r="Y492" s="18"/>
      <c r="Z492" s="18"/>
      <c r="AA492" s="18"/>
    </row>
    <row r="493">
      <c r="A493" s="22" t="s">
        <v>1788</v>
      </c>
      <c r="B493" s="22" t="s">
        <v>1789</v>
      </c>
      <c r="C493" s="18"/>
      <c r="D493" s="18"/>
      <c r="E493" s="18"/>
      <c r="F493" s="21" t="s">
        <v>41</v>
      </c>
      <c r="G493" s="21" t="s">
        <v>45</v>
      </c>
      <c r="H493" s="22" t="s">
        <v>1790</v>
      </c>
      <c r="I493" s="18"/>
      <c r="J493" s="22" t="s">
        <v>1791</v>
      </c>
      <c r="K493" s="24" t="s">
        <v>1792</v>
      </c>
      <c r="L493" s="24"/>
      <c r="M493" s="22" t="s">
        <v>740</v>
      </c>
      <c r="N493" s="25" t="s">
        <v>54</v>
      </c>
      <c r="O493" s="22"/>
      <c r="P493" s="18"/>
      <c r="Q493" s="18"/>
      <c r="R493" s="18"/>
      <c r="S493" s="29">
        <v>43194.0</v>
      </c>
      <c r="T493" s="21" t="s">
        <v>63</v>
      </c>
      <c r="U493" s="21" t="s">
        <v>64</v>
      </c>
      <c r="V493" s="18"/>
      <c r="W493" s="18"/>
      <c r="X493" s="18"/>
      <c r="Y493" s="18"/>
      <c r="Z493" s="18"/>
      <c r="AA493" s="18"/>
    </row>
    <row r="494">
      <c r="A494" s="17" t="s">
        <v>1793</v>
      </c>
      <c r="B494" s="21"/>
      <c r="C494" s="21"/>
      <c r="D494" s="18"/>
      <c r="E494" s="18"/>
      <c r="F494" s="21" t="s">
        <v>41</v>
      </c>
      <c r="G494" s="21" t="s">
        <v>45</v>
      </c>
      <c r="H494" s="22" t="s">
        <v>1794</v>
      </c>
      <c r="I494" s="48"/>
      <c r="J494" s="17" t="s">
        <v>1084</v>
      </c>
      <c r="K494" s="24" t="s">
        <v>1795</v>
      </c>
      <c r="L494" s="24"/>
      <c r="M494" s="17" t="s">
        <v>1084</v>
      </c>
      <c r="N494" s="25" t="s">
        <v>54</v>
      </c>
      <c r="O494" s="17" t="s">
        <v>1796</v>
      </c>
      <c r="P494" s="21"/>
      <c r="Q494" s="47"/>
      <c r="R494" s="18"/>
      <c r="S494" s="29">
        <v>43194.0</v>
      </c>
      <c r="T494" s="21" t="s">
        <v>63</v>
      </c>
      <c r="U494" s="21" t="s">
        <v>64</v>
      </c>
      <c r="V494" s="21"/>
      <c r="W494" s="22"/>
      <c r="X494" s="18"/>
      <c r="Y494" s="18"/>
      <c r="Z494" s="18"/>
      <c r="AA494" s="18"/>
    </row>
    <row r="495">
      <c r="A495" s="22" t="s">
        <v>1797</v>
      </c>
      <c r="B495" s="18"/>
      <c r="C495" s="18"/>
      <c r="D495" s="18"/>
      <c r="E495" s="18"/>
      <c r="F495" s="21" t="s">
        <v>41</v>
      </c>
      <c r="G495" s="21" t="s">
        <v>45</v>
      </c>
      <c r="H495" s="22" t="s">
        <v>1798</v>
      </c>
      <c r="I495" s="18"/>
      <c r="J495" s="22" t="s">
        <v>1084</v>
      </c>
      <c r="K495" s="24" t="s">
        <v>1795</v>
      </c>
      <c r="L495" s="24"/>
      <c r="M495" s="22" t="s">
        <v>1084</v>
      </c>
      <c r="N495" s="25" t="s">
        <v>54</v>
      </c>
      <c r="O495" s="42" t="s">
        <v>1799</v>
      </c>
      <c r="P495" s="18"/>
      <c r="Q495" s="18"/>
      <c r="R495" s="18"/>
      <c r="S495" s="29">
        <v>43194.0</v>
      </c>
      <c r="T495" s="21" t="s">
        <v>63</v>
      </c>
      <c r="U495" s="21" t="s">
        <v>64</v>
      </c>
      <c r="V495" s="18"/>
      <c r="W495" s="22"/>
      <c r="X495" s="18"/>
      <c r="Y495" s="18"/>
      <c r="Z495" s="18"/>
      <c r="AA495" s="18"/>
    </row>
    <row r="496">
      <c r="A496" s="22" t="s">
        <v>1797</v>
      </c>
      <c r="B496" s="18"/>
      <c r="C496" s="18"/>
      <c r="D496" s="18"/>
      <c r="E496" s="18"/>
      <c r="F496" s="21" t="s">
        <v>41</v>
      </c>
      <c r="G496" s="21" t="s">
        <v>85</v>
      </c>
      <c r="H496" s="39" t="s">
        <v>1800</v>
      </c>
      <c r="I496" s="18"/>
      <c r="J496" s="22" t="s">
        <v>1084</v>
      </c>
      <c r="K496" s="67" t="s">
        <v>1801</v>
      </c>
      <c r="L496" s="67"/>
      <c r="M496" s="22" t="s">
        <v>1084</v>
      </c>
      <c r="N496" s="25" t="s">
        <v>54</v>
      </c>
      <c r="O496" s="42" t="s">
        <v>1799</v>
      </c>
      <c r="P496" s="18"/>
      <c r="Q496" s="18"/>
      <c r="R496" s="18"/>
      <c r="S496" s="29">
        <v>43194.0</v>
      </c>
      <c r="T496" s="21" t="s">
        <v>63</v>
      </c>
      <c r="U496" s="21" t="s">
        <v>64</v>
      </c>
      <c r="V496" s="18"/>
      <c r="W496" s="22"/>
      <c r="X496" s="18"/>
      <c r="Y496" s="18"/>
      <c r="Z496" s="18"/>
      <c r="AA496" s="18"/>
    </row>
    <row r="497">
      <c r="A497" s="22" t="s">
        <v>1802</v>
      </c>
      <c r="B497" s="18"/>
      <c r="C497" s="18"/>
      <c r="D497" s="18"/>
      <c r="E497" s="18"/>
      <c r="F497" s="21" t="s">
        <v>41</v>
      </c>
      <c r="G497" s="21" t="s">
        <v>45</v>
      </c>
      <c r="H497" s="22" t="s">
        <v>1803</v>
      </c>
      <c r="I497" s="18"/>
      <c r="J497" s="22" t="s">
        <v>1804</v>
      </c>
      <c r="K497" s="24" t="s">
        <v>1805</v>
      </c>
      <c r="L497" s="24"/>
      <c r="M497" s="22" t="s">
        <v>1806</v>
      </c>
      <c r="N497" s="25" t="s">
        <v>54</v>
      </c>
      <c r="O497" s="42" t="s">
        <v>1807</v>
      </c>
      <c r="P497" s="18"/>
      <c r="Q497" s="18"/>
      <c r="R497" s="18"/>
      <c r="S497" s="29">
        <v>43194.0</v>
      </c>
      <c r="T497" s="21" t="s">
        <v>63</v>
      </c>
      <c r="U497" s="21" t="s">
        <v>64</v>
      </c>
      <c r="V497" s="18"/>
      <c r="W497" s="18"/>
      <c r="X497" s="18"/>
      <c r="Y497" s="18"/>
      <c r="Z497" s="18"/>
      <c r="AA497" s="18"/>
    </row>
    <row r="498">
      <c r="A498" s="22" t="s">
        <v>1802</v>
      </c>
      <c r="B498" s="18"/>
      <c r="C498" s="18"/>
      <c r="D498" s="18"/>
      <c r="E498" s="18"/>
      <c r="F498" s="21" t="s">
        <v>41</v>
      </c>
      <c r="G498" s="21" t="s">
        <v>85</v>
      </c>
      <c r="H498" s="22" t="s">
        <v>1808</v>
      </c>
      <c r="I498" s="18"/>
      <c r="J498" s="22" t="s">
        <v>1804</v>
      </c>
      <c r="K498" s="24" t="s">
        <v>1805</v>
      </c>
      <c r="L498" s="24"/>
      <c r="M498" s="22" t="s">
        <v>1806</v>
      </c>
      <c r="N498" s="25" t="s">
        <v>54</v>
      </c>
      <c r="O498" s="42" t="s">
        <v>1807</v>
      </c>
      <c r="P498" s="18"/>
      <c r="Q498" s="18"/>
      <c r="R498" s="18"/>
      <c r="S498" s="29">
        <v>43194.0</v>
      </c>
      <c r="T498" s="21" t="s">
        <v>63</v>
      </c>
      <c r="U498" s="21" t="s">
        <v>64</v>
      </c>
      <c r="V498" s="18"/>
      <c r="W498" s="18"/>
      <c r="X498" s="18"/>
      <c r="Y498" s="18"/>
      <c r="Z498" s="18"/>
      <c r="AA498" s="18"/>
    </row>
    <row r="499">
      <c r="A499" s="17" t="s">
        <v>1809</v>
      </c>
      <c r="B499" s="18"/>
      <c r="C499" s="18"/>
      <c r="D499" s="18"/>
      <c r="E499" s="18"/>
      <c r="F499" s="21" t="s">
        <v>89</v>
      </c>
      <c r="G499" s="21" t="s">
        <v>45</v>
      </c>
      <c r="H499" s="22" t="s">
        <v>1810</v>
      </c>
      <c r="I499" s="18"/>
      <c r="J499" s="17" t="s">
        <v>1811</v>
      </c>
      <c r="K499" s="24" t="s">
        <v>1812</v>
      </c>
      <c r="L499" s="24"/>
      <c r="M499" s="17" t="s">
        <v>1218</v>
      </c>
      <c r="N499" s="25" t="s">
        <v>54</v>
      </c>
      <c r="O499" s="26" t="s">
        <v>1813</v>
      </c>
      <c r="P499" s="18"/>
      <c r="Q499" s="18"/>
      <c r="R499" s="18"/>
      <c r="S499" s="29">
        <v>43194.0</v>
      </c>
      <c r="T499" s="21" t="s">
        <v>63</v>
      </c>
      <c r="U499" s="21" t="s">
        <v>64</v>
      </c>
      <c r="V499" s="21"/>
      <c r="W499" s="22"/>
      <c r="X499" s="18"/>
      <c r="Y499" s="18"/>
      <c r="Z499" s="18"/>
      <c r="AA499" s="18"/>
    </row>
    <row r="500">
      <c r="A500" s="17" t="s">
        <v>1814</v>
      </c>
      <c r="B500" s="18"/>
      <c r="C500" s="18"/>
      <c r="D500" s="18"/>
      <c r="E500" s="18"/>
      <c r="F500" s="21" t="s">
        <v>89</v>
      </c>
      <c r="G500" s="21" t="s">
        <v>45</v>
      </c>
      <c r="H500" s="22" t="s">
        <v>1815</v>
      </c>
      <c r="I500" s="18"/>
      <c r="J500" s="17" t="s">
        <v>1811</v>
      </c>
      <c r="K500" s="24" t="s">
        <v>1816</v>
      </c>
      <c r="L500" s="24"/>
      <c r="M500" s="17" t="s">
        <v>1218</v>
      </c>
      <c r="N500" s="25" t="s">
        <v>54</v>
      </c>
      <c r="O500" s="26" t="s">
        <v>1817</v>
      </c>
      <c r="P500" s="18"/>
      <c r="Q500" s="18"/>
      <c r="R500" s="18"/>
      <c r="S500" s="29">
        <v>43194.0</v>
      </c>
      <c r="T500" s="21" t="s">
        <v>63</v>
      </c>
      <c r="U500" s="21" t="s">
        <v>64</v>
      </c>
      <c r="V500" s="21"/>
      <c r="W500" s="22"/>
      <c r="X500" s="18"/>
      <c r="Y500" s="18"/>
      <c r="Z500" s="18"/>
      <c r="AA500" s="18"/>
    </row>
    <row r="501">
      <c r="A501" s="17" t="s">
        <v>1818</v>
      </c>
      <c r="B501" s="18"/>
      <c r="C501" s="18"/>
      <c r="D501" s="18"/>
      <c r="E501" s="18"/>
      <c r="F501" s="21" t="s">
        <v>89</v>
      </c>
      <c r="G501" s="21" t="s">
        <v>45</v>
      </c>
      <c r="H501" s="22" t="s">
        <v>1819</v>
      </c>
      <c r="I501" s="18"/>
      <c r="J501" s="17" t="s">
        <v>1811</v>
      </c>
      <c r="K501" s="24" t="s">
        <v>1816</v>
      </c>
      <c r="L501" s="24"/>
      <c r="M501" s="17" t="s">
        <v>1218</v>
      </c>
      <c r="N501" s="25" t="s">
        <v>54</v>
      </c>
      <c r="O501" s="17" t="s">
        <v>1817</v>
      </c>
      <c r="P501" s="18"/>
      <c r="Q501" s="18"/>
      <c r="R501" s="18"/>
      <c r="S501" s="29">
        <v>43194.0</v>
      </c>
      <c r="T501" s="21" t="s">
        <v>63</v>
      </c>
      <c r="U501" s="21" t="s">
        <v>64</v>
      </c>
      <c r="V501" s="21"/>
      <c r="W501" s="22"/>
      <c r="X501" s="18"/>
      <c r="Y501" s="18"/>
      <c r="Z501" s="18"/>
      <c r="AA501" s="18"/>
    </row>
    <row r="502">
      <c r="A502" s="22" t="s">
        <v>1820</v>
      </c>
      <c r="B502" s="18"/>
      <c r="C502" s="18"/>
      <c r="D502" s="18"/>
      <c r="E502" s="18"/>
      <c r="F502" s="21" t="s">
        <v>41</v>
      </c>
      <c r="G502" s="21" t="s">
        <v>45</v>
      </c>
      <c r="H502" s="22" t="s">
        <v>1821</v>
      </c>
      <c r="I502" s="18"/>
      <c r="J502" s="22" t="s">
        <v>1811</v>
      </c>
      <c r="K502" s="24" t="s">
        <v>1822</v>
      </c>
      <c r="L502" s="24"/>
      <c r="M502" s="22" t="s">
        <v>1218</v>
      </c>
      <c r="N502" s="25" t="s">
        <v>54</v>
      </c>
      <c r="O502" s="22" t="s">
        <v>1823</v>
      </c>
      <c r="P502" s="18"/>
      <c r="Q502" s="18"/>
      <c r="R502" s="18"/>
      <c r="S502" s="29">
        <v>43194.0</v>
      </c>
      <c r="T502" s="21" t="s">
        <v>63</v>
      </c>
      <c r="U502" s="21" t="s">
        <v>64</v>
      </c>
      <c r="V502" s="18"/>
      <c r="W502" s="22"/>
      <c r="X502" s="18"/>
      <c r="Y502" s="18"/>
      <c r="Z502" s="18"/>
      <c r="AA502" s="18"/>
    </row>
    <row r="503">
      <c r="A503" s="22" t="s">
        <v>1824</v>
      </c>
      <c r="B503" s="18"/>
      <c r="C503" s="18"/>
      <c r="D503" s="18"/>
      <c r="E503" s="18"/>
      <c r="F503" s="21" t="s">
        <v>41</v>
      </c>
      <c r="G503" s="21" t="s">
        <v>45</v>
      </c>
      <c r="H503" s="22" t="s">
        <v>1825</v>
      </c>
      <c r="I503" s="18"/>
      <c r="J503" s="22" t="s">
        <v>1811</v>
      </c>
      <c r="K503" s="24" t="s">
        <v>1812</v>
      </c>
      <c r="L503" s="24" t="s">
        <v>1826</v>
      </c>
      <c r="M503" s="22" t="s">
        <v>1218</v>
      </c>
      <c r="N503" s="25" t="s">
        <v>54</v>
      </c>
      <c r="O503" s="42" t="s">
        <v>1827</v>
      </c>
      <c r="P503" s="18"/>
      <c r="Q503" s="18"/>
      <c r="R503" s="18"/>
      <c r="S503" s="29">
        <v>43194.0</v>
      </c>
      <c r="T503" s="21" t="s">
        <v>63</v>
      </c>
      <c r="U503" s="21" t="s">
        <v>64</v>
      </c>
      <c r="V503" s="18"/>
      <c r="W503" s="22"/>
      <c r="X503" s="18"/>
      <c r="Y503" s="18"/>
      <c r="Z503" s="18"/>
      <c r="AA503" s="18"/>
    </row>
    <row r="504">
      <c r="A504" s="22" t="s">
        <v>1824</v>
      </c>
      <c r="B504" s="18"/>
      <c r="C504" s="18"/>
      <c r="D504" s="18"/>
      <c r="E504" s="18"/>
      <c r="F504" s="21" t="s">
        <v>41</v>
      </c>
      <c r="G504" s="21" t="s">
        <v>85</v>
      </c>
      <c r="H504" s="22" t="s">
        <v>1828</v>
      </c>
      <c r="I504" s="18"/>
      <c r="J504" s="22" t="s">
        <v>1811</v>
      </c>
      <c r="K504" s="24" t="s">
        <v>1812</v>
      </c>
      <c r="L504" s="24" t="s">
        <v>1826</v>
      </c>
      <c r="M504" s="22" t="s">
        <v>1218</v>
      </c>
      <c r="N504" s="25" t="s">
        <v>54</v>
      </c>
      <c r="O504" s="42" t="s">
        <v>1827</v>
      </c>
      <c r="P504" s="18"/>
      <c r="Q504" s="18"/>
      <c r="R504" s="18"/>
      <c r="S504" s="29">
        <v>43194.0</v>
      </c>
      <c r="T504" s="21" t="s">
        <v>63</v>
      </c>
      <c r="U504" s="21" t="s">
        <v>64</v>
      </c>
      <c r="V504" s="18"/>
      <c r="W504" s="22"/>
      <c r="X504" s="18"/>
      <c r="Y504" s="18"/>
      <c r="Z504" s="18"/>
      <c r="AA504" s="18"/>
    </row>
    <row r="505">
      <c r="A505" s="22" t="s">
        <v>1829</v>
      </c>
      <c r="B505" s="18"/>
      <c r="C505" s="18"/>
      <c r="D505" s="18"/>
      <c r="E505" s="18"/>
      <c r="F505" s="21" t="s">
        <v>41</v>
      </c>
      <c r="G505" s="21" t="s">
        <v>45</v>
      </c>
      <c r="H505" s="22" t="s">
        <v>1830</v>
      </c>
      <c r="I505" s="18"/>
      <c r="J505" s="22" t="s">
        <v>1811</v>
      </c>
      <c r="K505" s="24" t="s">
        <v>1816</v>
      </c>
      <c r="L505" s="24"/>
      <c r="M505" s="22" t="s">
        <v>1218</v>
      </c>
      <c r="N505" s="25" t="s">
        <v>54</v>
      </c>
      <c r="O505" s="22"/>
      <c r="P505" s="18"/>
      <c r="Q505" s="18"/>
      <c r="R505" s="18"/>
      <c r="S505" s="29">
        <v>43194.0</v>
      </c>
      <c r="T505" s="21" t="s">
        <v>63</v>
      </c>
      <c r="U505" s="21" t="s">
        <v>64</v>
      </c>
      <c r="V505" s="18"/>
      <c r="W505" s="22"/>
      <c r="X505" s="18"/>
      <c r="Y505" s="18"/>
      <c r="Z505" s="18"/>
      <c r="AA505" s="18"/>
    </row>
    <row r="506">
      <c r="A506" s="22" t="s">
        <v>1829</v>
      </c>
      <c r="B506" s="18"/>
      <c r="C506" s="18"/>
      <c r="D506" s="18"/>
      <c r="E506" s="18"/>
      <c r="F506" s="21" t="s">
        <v>41</v>
      </c>
      <c r="G506" s="21" t="s">
        <v>85</v>
      </c>
      <c r="H506" s="22" t="s">
        <v>211</v>
      </c>
      <c r="I506" s="18"/>
      <c r="J506" s="22" t="s">
        <v>1811</v>
      </c>
      <c r="K506" s="24" t="s">
        <v>1816</v>
      </c>
      <c r="L506" s="24"/>
      <c r="M506" s="22" t="s">
        <v>1218</v>
      </c>
      <c r="N506" s="25" t="s">
        <v>54</v>
      </c>
      <c r="O506" s="22"/>
      <c r="P506" s="18"/>
      <c r="Q506" s="18"/>
      <c r="R506" s="18"/>
      <c r="S506" s="29">
        <v>43194.0</v>
      </c>
      <c r="T506" s="21" t="s">
        <v>63</v>
      </c>
      <c r="U506" s="21" t="s">
        <v>64</v>
      </c>
      <c r="V506" s="18"/>
      <c r="W506" s="22"/>
      <c r="X506" s="18"/>
      <c r="Y506" s="18"/>
      <c r="Z506" s="18"/>
      <c r="AA506" s="18"/>
    </row>
    <row r="507">
      <c r="A507" s="22" t="s">
        <v>1831</v>
      </c>
      <c r="B507" s="18"/>
      <c r="C507" s="18"/>
      <c r="D507" s="18"/>
      <c r="E507" s="18"/>
      <c r="F507" s="21" t="s">
        <v>41</v>
      </c>
      <c r="G507" s="21" t="s">
        <v>85</v>
      </c>
      <c r="H507" s="39" t="s">
        <v>1832</v>
      </c>
      <c r="I507" s="18"/>
      <c r="J507" s="22" t="s">
        <v>1811</v>
      </c>
      <c r="K507" s="69" t="s">
        <v>1812</v>
      </c>
      <c r="L507" s="69"/>
      <c r="M507" s="22" t="s">
        <v>1218</v>
      </c>
      <c r="N507" s="25" t="s">
        <v>54</v>
      </c>
      <c r="O507" s="42" t="s">
        <v>1833</v>
      </c>
      <c r="P507" s="18"/>
      <c r="Q507" s="18"/>
      <c r="R507" s="18"/>
      <c r="S507" s="29">
        <v>43194.0</v>
      </c>
      <c r="T507" s="21" t="s">
        <v>63</v>
      </c>
      <c r="U507" s="21" t="s">
        <v>64</v>
      </c>
      <c r="V507" s="18"/>
      <c r="W507" s="22"/>
      <c r="X507" s="18"/>
      <c r="Y507" s="18"/>
      <c r="Z507" s="18"/>
      <c r="AA507" s="18"/>
    </row>
    <row r="508">
      <c r="A508" s="22" t="s">
        <v>1831</v>
      </c>
      <c r="B508" s="18"/>
      <c r="C508" s="18"/>
      <c r="D508" s="18"/>
      <c r="E508" s="18"/>
      <c r="F508" s="21" t="s">
        <v>41</v>
      </c>
      <c r="G508" s="21" t="s">
        <v>45</v>
      </c>
      <c r="H508" s="22" t="s">
        <v>1825</v>
      </c>
      <c r="I508" s="18"/>
      <c r="J508" s="22" t="s">
        <v>1811</v>
      </c>
      <c r="K508" s="24" t="s">
        <v>1816</v>
      </c>
      <c r="L508" s="24"/>
      <c r="M508" s="22" t="s">
        <v>1218</v>
      </c>
      <c r="N508" s="25" t="s">
        <v>54</v>
      </c>
      <c r="O508" s="42" t="s">
        <v>1833</v>
      </c>
      <c r="P508" s="18"/>
      <c r="Q508" s="18"/>
      <c r="R508" s="18"/>
      <c r="S508" s="29">
        <v>43194.0</v>
      </c>
      <c r="T508" s="21" t="s">
        <v>63</v>
      </c>
      <c r="U508" s="21" t="s">
        <v>64</v>
      </c>
      <c r="V508" s="18"/>
      <c r="W508" s="22"/>
      <c r="X508" s="18"/>
      <c r="Y508" s="18"/>
      <c r="Z508" s="18"/>
      <c r="AA508" s="18"/>
    </row>
    <row r="509">
      <c r="A509" s="22" t="s">
        <v>1834</v>
      </c>
      <c r="B509" s="18"/>
      <c r="C509" s="18"/>
      <c r="D509" s="18"/>
      <c r="E509" s="18"/>
      <c r="F509" s="21" t="s">
        <v>41</v>
      </c>
      <c r="G509" s="21" t="s">
        <v>45</v>
      </c>
      <c r="H509" s="22" t="s">
        <v>1835</v>
      </c>
      <c r="I509" s="18"/>
      <c r="J509" s="22" t="s">
        <v>1836</v>
      </c>
      <c r="K509" s="24" t="s">
        <v>511</v>
      </c>
      <c r="L509" s="24"/>
      <c r="M509" s="22" t="s">
        <v>335</v>
      </c>
      <c r="N509" s="25" t="s">
        <v>54</v>
      </c>
      <c r="O509" s="42" t="s">
        <v>1837</v>
      </c>
      <c r="P509" s="18"/>
      <c r="Q509" s="18"/>
      <c r="R509" s="18"/>
      <c r="S509" s="29">
        <v>43194.0</v>
      </c>
      <c r="T509" s="21" t="s">
        <v>63</v>
      </c>
      <c r="U509" s="21" t="s">
        <v>64</v>
      </c>
      <c r="V509" s="18"/>
      <c r="W509" s="22"/>
      <c r="X509" s="18"/>
      <c r="Y509" s="18"/>
      <c r="Z509" s="18"/>
      <c r="AA509" s="18"/>
    </row>
    <row r="510">
      <c r="A510" s="22" t="s">
        <v>1838</v>
      </c>
      <c r="B510" s="18"/>
      <c r="C510" s="18"/>
      <c r="D510" s="18"/>
      <c r="E510" s="18"/>
      <c r="F510" s="21" t="s">
        <v>41</v>
      </c>
      <c r="G510" s="21" t="s">
        <v>45</v>
      </c>
      <c r="H510" s="22" t="s">
        <v>1839</v>
      </c>
      <c r="I510" s="18"/>
      <c r="J510" s="22" t="s">
        <v>1840</v>
      </c>
      <c r="K510" s="24" t="s">
        <v>1841</v>
      </c>
      <c r="L510" s="24"/>
      <c r="M510" s="22" t="s">
        <v>231</v>
      </c>
      <c r="N510" s="25" t="s">
        <v>54</v>
      </c>
      <c r="O510" s="42" t="s">
        <v>1842</v>
      </c>
      <c r="P510" s="18"/>
      <c r="Q510" s="18"/>
      <c r="R510" s="18"/>
      <c r="S510" s="29">
        <v>43194.0</v>
      </c>
      <c r="T510" s="21" t="s">
        <v>63</v>
      </c>
      <c r="U510" s="21" t="s">
        <v>64</v>
      </c>
      <c r="V510" s="18"/>
      <c r="W510" s="22"/>
      <c r="X510" s="18"/>
      <c r="Y510" s="18"/>
      <c r="Z510" s="18"/>
      <c r="AA510" s="18"/>
    </row>
    <row r="511">
      <c r="A511" s="22" t="s">
        <v>1838</v>
      </c>
      <c r="B511" s="18"/>
      <c r="C511" s="18"/>
      <c r="D511" s="18"/>
      <c r="E511" s="18"/>
      <c r="F511" s="21" t="s">
        <v>41</v>
      </c>
      <c r="G511" s="21" t="s">
        <v>85</v>
      </c>
      <c r="H511" s="22" t="s">
        <v>1843</v>
      </c>
      <c r="I511" s="18"/>
      <c r="J511" s="22" t="s">
        <v>1840</v>
      </c>
      <c r="K511" s="24" t="s">
        <v>1841</v>
      </c>
      <c r="L511" s="24"/>
      <c r="M511" s="22" t="s">
        <v>231</v>
      </c>
      <c r="N511" s="25" t="s">
        <v>54</v>
      </c>
      <c r="O511" s="42" t="s">
        <v>1842</v>
      </c>
      <c r="P511" s="18"/>
      <c r="Q511" s="18"/>
      <c r="R511" s="18"/>
      <c r="S511" s="29">
        <v>43194.0</v>
      </c>
      <c r="T511" s="21" t="s">
        <v>63</v>
      </c>
      <c r="U511" s="21" t="s">
        <v>64</v>
      </c>
      <c r="V511" s="18"/>
      <c r="W511" s="22"/>
      <c r="X511" s="18"/>
      <c r="Y511" s="18"/>
      <c r="Z511" s="18"/>
      <c r="AA511" s="18"/>
    </row>
    <row r="512">
      <c r="A512" s="22" t="s">
        <v>1844</v>
      </c>
      <c r="B512" s="18"/>
      <c r="C512" s="18"/>
      <c r="D512" s="18"/>
      <c r="E512" s="18"/>
      <c r="F512" s="21" t="s">
        <v>41</v>
      </c>
      <c r="G512" s="21" t="s">
        <v>45</v>
      </c>
      <c r="H512" s="22" t="s">
        <v>1845</v>
      </c>
      <c r="I512" s="18"/>
      <c r="J512" s="22" t="s">
        <v>1846</v>
      </c>
      <c r="K512" s="24" t="s">
        <v>1847</v>
      </c>
      <c r="L512" s="24"/>
      <c r="M512" s="22" t="s">
        <v>939</v>
      </c>
      <c r="N512" s="25" t="s">
        <v>54</v>
      </c>
      <c r="O512" s="42" t="s">
        <v>1848</v>
      </c>
      <c r="P512" s="18"/>
      <c r="Q512" s="18"/>
      <c r="R512" s="18"/>
      <c r="S512" s="29">
        <v>43194.0</v>
      </c>
      <c r="T512" s="21" t="s">
        <v>63</v>
      </c>
      <c r="U512" s="21" t="s">
        <v>64</v>
      </c>
      <c r="V512" s="18"/>
      <c r="W512" s="22"/>
      <c r="X512" s="18"/>
      <c r="Y512" s="18"/>
      <c r="Z512" s="18"/>
      <c r="AA512" s="18"/>
    </row>
    <row r="513">
      <c r="A513" s="17" t="s">
        <v>1849</v>
      </c>
      <c r="B513" s="21"/>
      <c r="C513" s="21"/>
      <c r="D513" s="84"/>
      <c r="E513" s="18"/>
      <c r="F513" s="21" t="s">
        <v>41</v>
      </c>
      <c r="G513" s="21" t="s">
        <v>45</v>
      </c>
      <c r="H513" s="22" t="s">
        <v>1850</v>
      </c>
      <c r="I513" s="48"/>
      <c r="J513" s="17" t="s">
        <v>1851</v>
      </c>
      <c r="K513" s="24" t="s">
        <v>1852</v>
      </c>
      <c r="L513" s="24"/>
      <c r="M513" s="17" t="s">
        <v>1212</v>
      </c>
      <c r="N513" s="25" t="s">
        <v>54</v>
      </c>
      <c r="O513" s="26" t="s">
        <v>1853</v>
      </c>
      <c r="P513" s="21"/>
      <c r="Q513" s="47"/>
      <c r="R513" s="18"/>
      <c r="S513" s="29">
        <v>43194.0</v>
      </c>
      <c r="T513" s="21" t="s">
        <v>63</v>
      </c>
      <c r="U513" s="21" t="s">
        <v>64</v>
      </c>
      <c r="V513" s="21"/>
      <c r="W513" s="17"/>
      <c r="X513" s="18"/>
      <c r="Y513" s="18"/>
      <c r="Z513" s="18"/>
      <c r="AA513" s="18"/>
    </row>
    <row r="514">
      <c r="A514" s="17" t="s">
        <v>1849</v>
      </c>
      <c r="B514" s="21"/>
      <c r="C514" s="21"/>
      <c r="D514" s="84"/>
      <c r="E514" s="18"/>
      <c r="F514" s="21" t="s">
        <v>41</v>
      </c>
      <c r="G514" s="21" t="s">
        <v>85</v>
      </c>
      <c r="H514" s="22" t="s">
        <v>387</v>
      </c>
      <c r="I514" s="48"/>
      <c r="J514" s="17" t="s">
        <v>1851</v>
      </c>
      <c r="K514" s="24" t="s">
        <v>1852</v>
      </c>
      <c r="L514" s="24"/>
      <c r="M514" s="17" t="s">
        <v>1212</v>
      </c>
      <c r="N514" s="25" t="s">
        <v>54</v>
      </c>
      <c r="O514" s="26" t="s">
        <v>1853</v>
      </c>
      <c r="P514" s="21"/>
      <c r="Q514" s="47"/>
      <c r="R514" s="18"/>
      <c r="S514" s="29">
        <v>43194.0</v>
      </c>
      <c r="T514" s="21" t="s">
        <v>63</v>
      </c>
      <c r="U514" s="21" t="s">
        <v>64</v>
      </c>
      <c r="V514" s="21"/>
      <c r="W514" s="17"/>
      <c r="X514" s="18"/>
      <c r="Y514" s="18"/>
      <c r="Z514" s="18"/>
      <c r="AA514" s="18"/>
    </row>
    <row r="515">
      <c r="A515" s="22" t="s">
        <v>1854</v>
      </c>
      <c r="B515" s="18"/>
      <c r="C515" s="18"/>
      <c r="D515" s="18"/>
      <c r="E515" s="18"/>
      <c r="F515" s="21" t="s">
        <v>41</v>
      </c>
      <c r="G515" s="21" t="s">
        <v>45</v>
      </c>
      <c r="H515" s="22" t="s">
        <v>1855</v>
      </c>
      <c r="I515" s="18"/>
      <c r="J515" s="22" t="s">
        <v>1856</v>
      </c>
      <c r="K515" s="24" t="s">
        <v>1857</v>
      </c>
      <c r="L515" s="24"/>
      <c r="M515" s="22" t="s">
        <v>610</v>
      </c>
      <c r="N515" s="25" t="s">
        <v>54</v>
      </c>
      <c r="O515" s="42" t="s">
        <v>1858</v>
      </c>
      <c r="P515" s="18"/>
      <c r="Q515" s="18"/>
      <c r="R515" s="18"/>
      <c r="S515" s="29">
        <v>43194.0</v>
      </c>
      <c r="T515" s="21" t="s">
        <v>63</v>
      </c>
      <c r="U515" s="21" t="s">
        <v>64</v>
      </c>
      <c r="V515" s="18"/>
      <c r="W515" s="22"/>
      <c r="X515" s="18"/>
      <c r="Y515" s="18"/>
      <c r="Z515" s="18"/>
      <c r="AA515" s="18"/>
    </row>
    <row r="516">
      <c r="A516" s="60" t="s">
        <v>1859</v>
      </c>
      <c r="B516" s="18"/>
      <c r="C516" s="21" t="s">
        <v>1860</v>
      </c>
      <c r="D516" s="18"/>
      <c r="E516" s="18"/>
      <c r="F516" s="21" t="s">
        <v>126</v>
      </c>
      <c r="G516" s="21" t="s">
        <v>45</v>
      </c>
      <c r="H516" s="52" t="s">
        <v>1861</v>
      </c>
      <c r="I516" s="18"/>
      <c r="J516" s="60" t="s">
        <v>1856</v>
      </c>
      <c r="K516" s="61" t="s">
        <v>1862</v>
      </c>
      <c r="L516" s="62"/>
      <c r="M516" s="56"/>
      <c r="N516" s="63" t="s">
        <v>54</v>
      </c>
      <c r="O516" s="64" t="s">
        <v>1863</v>
      </c>
      <c r="P516" s="18"/>
      <c r="Q516" s="18"/>
      <c r="R516" s="18"/>
      <c r="S516" s="59">
        <v>43257.0</v>
      </c>
      <c r="T516" s="51" t="s">
        <v>248</v>
      </c>
      <c r="U516" s="51" t="s">
        <v>249</v>
      </c>
      <c r="V516" s="18"/>
      <c r="W516" s="65"/>
      <c r="X516" s="18"/>
      <c r="Y516" s="18"/>
      <c r="Z516" s="18"/>
      <c r="AA516" s="18"/>
    </row>
    <row r="517">
      <c r="A517" s="22" t="s">
        <v>1864</v>
      </c>
      <c r="B517" s="18"/>
      <c r="C517" s="18"/>
      <c r="D517" s="18"/>
      <c r="E517" s="18"/>
      <c r="F517" s="21" t="s">
        <v>137</v>
      </c>
      <c r="G517" s="21" t="s">
        <v>45</v>
      </c>
      <c r="H517" s="22" t="s">
        <v>1865</v>
      </c>
      <c r="I517" s="18"/>
      <c r="J517" s="22" t="s">
        <v>1856</v>
      </c>
      <c r="K517" s="24" t="s">
        <v>1866</v>
      </c>
      <c r="L517" s="24" t="s">
        <v>1867</v>
      </c>
      <c r="M517" s="22" t="s">
        <v>610</v>
      </c>
      <c r="N517" s="25" t="s">
        <v>54</v>
      </c>
      <c r="O517" s="42" t="s">
        <v>1868</v>
      </c>
      <c r="P517" s="18"/>
      <c r="Q517" s="18"/>
      <c r="R517" s="18"/>
      <c r="S517" s="29">
        <v>43194.0</v>
      </c>
      <c r="T517" s="21" t="s">
        <v>63</v>
      </c>
      <c r="U517" s="21" t="s">
        <v>64</v>
      </c>
      <c r="V517" s="18"/>
      <c r="W517" s="22"/>
      <c r="X517" s="18"/>
      <c r="Y517" s="18"/>
      <c r="Z517" s="18"/>
      <c r="AA517" s="18"/>
    </row>
    <row r="518">
      <c r="A518" s="22" t="s">
        <v>1869</v>
      </c>
      <c r="B518" s="18"/>
      <c r="C518" s="18"/>
      <c r="D518" s="18"/>
      <c r="E518" s="18"/>
      <c r="F518" s="21" t="s">
        <v>41</v>
      </c>
      <c r="G518" s="21" t="s">
        <v>45</v>
      </c>
      <c r="H518" s="22" t="s">
        <v>1870</v>
      </c>
      <c r="I518" s="18"/>
      <c r="J518" s="22" t="s">
        <v>1856</v>
      </c>
      <c r="K518" s="24" t="s">
        <v>1857</v>
      </c>
      <c r="L518" s="24"/>
      <c r="M518" s="22" t="s">
        <v>610</v>
      </c>
      <c r="N518" s="25" t="s">
        <v>54</v>
      </c>
      <c r="O518" s="42" t="s">
        <v>1871</v>
      </c>
      <c r="P518" s="18"/>
      <c r="Q518" s="18"/>
      <c r="R518" s="18"/>
      <c r="S518" s="29">
        <v>43194.0</v>
      </c>
      <c r="T518" s="21" t="s">
        <v>63</v>
      </c>
      <c r="U518" s="21" t="s">
        <v>64</v>
      </c>
      <c r="V518" s="18"/>
      <c r="W518" s="22"/>
      <c r="X518" s="18"/>
      <c r="Y518" s="18"/>
      <c r="Z518" s="18"/>
      <c r="AA518" s="18"/>
    </row>
    <row r="519">
      <c r="A519" s="22" t="s">
        <v>1872</v>
      </c>
      <c r="B519" s="18"/>
      <c r="C519" s="18"/>
      <c r="D519" s="18"/>
      <c r="E519" s="18"/>
      <c r="F519" s="21" t="s">
        <v>41</v>
      </c>
      <c r="G519" s="21" t="s">
        <v>85</v>
      </c>
      <c r="H519" s="22" t="s">
        <v>1873</v>
      </c>
      <c r="I519" s="18"/>
      <c r="J519" s="22" t="s">
        <v>1856</v>
      </c>
      <c r="K519" s="24" t="s">
        <v>1874</v>
      </c>
      <c r="L519" s="24" t="s">
        <v>1875</v>
      </c>
      <c r="M519" s="22" t="s">
        <v>610</v>
      </c>
      <c r="N519" s="25" t="s">
        <v>54</v>
      </c>
      <c r="O519" s="42" t="s">
        <v>1876</v>
      </c>
      <c r="P519" s="18"/>
      <c r="Q519" s="18"/>
      <c r="R519" s="18"/>
      <c r="S519" s="29">
        <v>43194.0</v>
      </c>
      <c r="T519" s="21" t="s">
        <v>63</v>
      </c>
      <c r="U519" s="21" t="s">
        <v>64</v>
      </c>
      <c r="V519" s="18"/>
      <c r="W519" s="22"/>
      <c r="X519" s="18"/>
      <c r="Y519" s="18"/>
      <c r="Z519" s="18"/>
      <c r="AA519" s="18"/>
    </row>
    <row r="520">
      <c r="A520" s="22" t="s">
        <v>1872</v>
      </c>
      <c r="B520" s="18"/>
      <c r="C520" s="36" t="s">
        <v>1877</v>
      </c>
      <c r="D520" s="18"/>
      <c r="E520" s="18"/>
      <c r="F520" s="21" t="s">
        <v>131</v>
      </c>
      <c r="G520" s="21" t="s">
        <v>45</v>
      </c>
      <c r="H520" s="39" t="s">
        <v>1878</v>
      </c>
      <c r="I520" s="18"/>
      <c r="J520" s="22" t="s">
        <v>1856</v>
      </c>
      <c r="K520" s="24" t="s">
        <v>1874</v>
      </c>
      <c r="L520" s="24" t="s">
        <v>1875</v>
      </c>
      <c r="M520" s="22" t="s">
        <v>610</v>
      </c>
      <c r="N520" s="25" t="s">
        <v>54</v>
      </c>
      <c r="O520" s="42" t="s">
        <v>1876</v>
      </c>
      <c r="P520" s="18"/>
      <c r="Q520" s="18"/>
      <c r="R520" s="18"/>
      <c r="S520" s="29">
        <v>43194.0</v>
      </c>
      <c r="T520" s="21" t="s">
        <v>63</v>
      </c>
      <c r="U520" s="21" t="s">
        <v>64</v>
      </c>
      <c r="V520" s="18"/>
      <c r="W520" s="22"/>
      <c r="X520" s="18"/>
      <c r="Y520" s="18"/>
      <c r="Z520" s="18"/>
      <c r="AA520" s="18"/>
    </row>
    <row r="521">
      <c r="A521" s="22" t="s">
        <v>1879</v>
      </c>
      <c r="B521" s="18"/>
      <c r="C521" s="18"/>
      <c r="D521" s="18"/>
      <c r="E521" s="18"/>
      <c r="F521" s="21" t="s">
        <v>134</v>
      </c>
      <c r="G521" s="21" t="s">
        <v>45</v>
      </c>
      <c r="H521" s="39" t="s">
        <v>1880</v>
      </c>
      <c r="I521" s="36" t="s">
        <v>1881</v>
      </c>
      <c r="J521" s="22" t="s">
        <v>1856</v>
      </c>
      <c r="K521" s="24" t="s">
        <v>1857</v>
      </c>
      <c r="L521" s="24"/>
      <c r="M521" s="22" t="s">
        <v>610</v>
      </c>
      <c r="N521" s="25" t="s">
        <v>54</v>
      </c>
      <c r="O521" s="42" t="s">
        <v>1882</v>
      </c>
      <c r="P521" s="18"/>
      <c r="Q521" s="18"/>
      <c r="R521" s="18"/>
      <c r="S521" s="29">
        <v>43194.0</v>
      </c>
      <c r="T521" s="21" t="s">
        <v>63</v>
      </c>
      <c r="U521" s="21" t="s">
        <v>64</v>
      </c>
      <c r="V521" s="18"/>
      <c r="W521" s="22"/>
      <c r="X521" s="18"/>
      <c r="Y521" s="18"/>
      <c r="Z521" s="18"/>
      <c r="AA521" s="18"/>
    </row>
    <row r="522">
      <c r="A522" s="22" t="s">
        <v>1883</v>
      </c>
      <c r="B522" s="18"/>
      <c r="C522" s="18"/>
      <c r="D522" s="18"/>
      <c r="E522" s="18"/>
      <c r="F522" s="21" t="s">
        <v>41</v>
      </c>
      <c r="G522" s="21" t="s">
        <v>45</v>
      </c>
      <c r="H522" s="22" t="s">
        <v>1884</v>
      </c>
      <c r="I522" s="18"/>
      <c r="J522" s="22" t="s">
        <v>1856</v>
      </c>
      <c r="K522" s="24" t="s">
        <v>1866</v>
      </c>
      <c r="L522" s="24"/>
      <c r="M522" s="22" t="s">
        <v>610</v>
      </c>
      <c r="N522" s="25" t="s">
        <v>54</v>
      </c>
      <c r="O522" s="22" t="s">
        <v>1885</v>
      </c>
      <c r="P522" s="18"/>
      <c r="Q522" s="18"/>
      <c r="R522" s="18"/>
      <c r="S522" s="29">
        <v>43194.0</v>
      </c>
      <c r="T522" s="21" t="s">
        <v>63</v>
      </c>
      <c r="U522" s="21" t="s">
        <v>64</v>
      </c>
      <c r="V522" s="18"/>
      <c r="W522" s="22"/>
      <c r="X522" s="18"/>
      <c r="Y522" s="18"/>
      <c r="Z522" s="18"/>
      <c r="AA522" s="18"/>
    </row>
    <row r="523">
      <c r="A523" s="22" t="s">
        <v>1886</v>
      </c>
      <c r="B523" s="18"/>
      <c r="C523" s="18"/>
      <c r="D523" s="18"/>
      <c r="E523" s="18"/>
      <c r="F523" s="21" t="s">
        <v>41</v>
      </c>
      <c r="G523" s="21" t="s">
        <v>85</v>
      </c>
      <c r="H523" s="22" t="s">
        <v>1887</v>
      </c>
      <c r="I523" s="18"/>
      <c r="J523" s="22" t="s">
        <v>1888</v>
      </c>
      <c r="K523" s="24" t="s">
        <v>1889</v>
      </c>
      <c r="L523" s="24"/>
      <c r="M523" s="22" t="s">
        <v>1890</v>
      </c>
      <c r="N523" s="25" t="s">
        <v>54</v>
      </c>
      <c r="O523" s="42" t="s">
        <v>1891</v>
      </c>
      <c r="P523" s="18"/>
      <c r="Q523" s="18"/>
      <c r="R523" s="18"/>
      <c r="S523" s="29">
        <v>43194.0</v>
      </c>
      <c r="T523" s="21" t="s">
        <v>63</v>
      </c>
      <c r="U523" s="21" t="s">
        <v>64</v>
      </c>
      <c r="V523" s="18"/>
      <c r="W523" s="18"/>
      <c r="X523" s="18"/>
      <c r="Y523" s="18"/>
      <c r="Z523" s="18"/>
      <c r="AA523" s="18"/>
    </row>
    <row r="524">
      <c r="A524" s="22" t="s">
        <v>1892</v>
      </c>
      <c r="B524" s="18"/>
      <c r="C524" s="18"/>
      <c r="D524" s="18"/>
      <c r="E524" s="18"/>
      <c r="F524" s="21" t="s">
        <v>41</v>
      </c>
      <c r="G524" s="21" t="s">
        <v>85</v>
      </c>
      <c r="H524" s="22" t="s">
        <v>1893</v>
      </c>
      <c r="I524" s="18"/>
      <c r="J524" s="22" t="s">
        <v>1894</v>
      </c>
      <c r="K524" s="24" t="s">
        <v>1895</v>
      </c>
      <c r="L524" s="24"/>
      <c r="M524" s="22" t="s">
        <v>1136</v>
      </c>
      <c r="N524" s="25" t="s">
        <v>54</v>
      </c>
      <c r="O524" s="22"/>
      <c r="P524" s="18"/>
      <c r="Q524" s="18"/>
      <c r="R524" s="18"/>
      <c r="S524" s="29">
        <v>43194.0</v>
      </c>
      <c r="T524" s="21" t="s">
        <v>63</v>
      </c>
      <c r="U524" s="21" t="s">
        <v>64</v>
      </c>
      <c r="V524" s="18"/>
      <c r="W524" s="18"/>
      <c r="X524" s="18"/>
      <c r="Y524" s="18"/>
      <c r="Z524" s="18"/>
      <c r="AA524" s="18"/>
    </row>
    <row r="525">
      <c r="A525" s="22" t="s">
        <v>1892</v>
      </c>
      <c r="B525" s="18"/>
      <c r="C525" s="18"/>
      <c r="D525" s="18"/>
      <c r="E525" s="18"/>
      <c r="F525" s="21" t="s">
        <v>41</v>
      </c>
      <c r="G525" s="21" t="s">
        <v>45</v>
      </c>
      <c r="H525" s="22" t="s">
        <v>1896</v>
      </c>
      <c r="I525" s="18"/>
      <c r="J525" s="22" t="s">
        <v>1894</v>
      </c>
      <c r="K525" s="24" t="s">
        <v>1895</v>
      </c>
      <c r="L525" s="24"/>
      <c r="M525" s="22" t="s">
        <v>1136</v>
      </c>
      <c r="N525" s="25" t="s">
        <v>54</v>
      </c>
      <c r="O525" s="22"/>
      <c r="P525" s="18"/>
      <c r="Q525" s="18"/>
      <c r="R525" s="18"/>
      <c r="S525" s="29">
        <v>43194.0</v>
      </c>
      <c r="T525" s="21" t="s">
        <v>63</v>
      </c>
      <c r="U525" s="21" t="s">
        <v>64</v>
      </c>
      <c r="V525" s="18"/>
      <c r="W525" s="18"/>
      <c r="X525" s="18"/>
      <c r="Y525" s="18"/>
      <c r="Z525" s="18"/>
      <c r="AA525" s="18"/>
    </row>
    <row r="526">
      <c r="A526" s="22" t="s">
        <v>1897</v>
      </c>
      <c r="B526" s="18"/>
      <c r="C526" s="18"/>
      <c r="D526" s="18"/>
      <c r="E526" s="18"/>
      <c r="F526" s="21" t="s">
        <v>89</v>
      </c>
      <c r="G526" s="21" t="s">
        <v>45</v>
      </c>
      <c r="H526" s="22" t="s">
        <v>1898</v>
      </c>
      <c r="I526" s="18"/>
      <c r="J526" s="22" t="s">
        <v>1899</v>
      </c>
      <c r="K526" s="24" t="s">
        <v>1900</v>
      </c>
      <c r="L526" s="24"/>
      <c r="M526" s="22" t="s">
        <v>1901</v>
      </c>
      <c r="N526" s="25" t="s">
        <v>54</v>
      </c>
      <c r="O526" s="42" t="s">
        <v>1902</v>
      </c>
      <c r="P526" s="18"/>
      <c r="Q526" s="18"/>
      <c r="R526" s="18"/>
      <c r="S526" s="29">
        <v>43194.0</v>
      </c>
      <c r="T526" s="21" t="s">
        <v>63</v>
      </c>
      <c r="U526" s="21" t="s">
        <v>64</v>
      </c>
      <c r="V526" s="18"/>
      <c r="W526" s="22"/>
      <c r="X526" s="18"/>
      <c r="Y526" s="18"/>
      <c r="Z526" s="18"/>
      <c r="AA526" s="18"/>
    </row>
    <row r="527">
      <c r="A527" s="22" t="s">
        <v>1903</v>
      </c>
      <c r="B527" s="18"/>
      <c r="C527" s="18"/>
      <c r="D527" s="18"/>
      <c r="E527" s="18"/>
      <c r="F527" s="21" t="s">
        <v>89</v>
      </c>
      <c r="G527" s="21" t="s">
        <v>45</v>
      </c>
      <c r="H527" s="22" t="s">
        <v>1904</v>
      </c>
      <c r="I527" s="18"/>
      <c r="J527" s="22" t="s">
        <v>1899</v>
      </c>
      <c r="K527" s="24" t="s">
        <v>1900</v>
      </c>
      <c r="L527" s="24"/>
      <c r="M527" s="22" t="s">
        <v>1901</v>
      </c>
      <c r="N527" s="25" t="s">
        <v>54</v>
      </c>
      <c r="O527" s="42" t="s">
        <v>1905</v>
      </c>
      <c r="P527" s="18"/>
      <c r="Q527" s="18"/>
      <c r="R527" s="18"/>
      <c r="S527" s="29">
        <v>43194.0</v>
      </c>
      <c r="T527" s="21" t="s">
        <v>63</v>
      </c>
      <c r="U527" s="21" t="s">
        <v>64</v>
      </c>
      <c r="V527" s="18"/>
      <c r="W527" s="22"/>
      <c r="X527" s="18"/>
      <c r="Y527" s="18"/>
      <c r="Z527" s="18"/>
      <c r="AA527" s="18"/>
    </row>
    <row r="528">
      <c r="A528" s="17" t="s">
        <v>1906</v>
      </c>
      <c r="B528" s="18"/>
      <c r="C528" s="18"/>
      <c r="D528" s="18"/>
      <c r="E528" s="18"/>
      <c r="F528" s="21" t="s">
        <v>41</v>
      </c>
      <c r="G528" s="21" t="s">
        <v>45</v>
      </c>
      <c r="H528" s="22" t="s">
        <v>1907</v>
      </c>
      <c r="I528" s="18"/>
      <c r="J528" s="17" t="s">
        <v>1901</v>
      </c>
      <c r="K528" s="24" t="s">
        <v>1908</v>
      </c>
      <c r="L528" s="24"/>
      <c r="M528" s="17" t="s">
        <v>1909</v>
      </c>
      <c r="N528" s="25" t="s">
        <v>54</v>
      </c>
      <c r="O528" s="26" t="s">
        <v>1910</v>
      </c>
      <c r="P528" s="18"/>
      <c r="Q528" s="18"/>
      <c r="R528" s="18"/>
      <c r="S528" s="29">
        <v>43194.0</v>
      </c>
      <c r="T528" s="21" t="s">
        <v>63</v>
      </c>
      <c r="U528" s="21" t="s">
        <v>64</v>
      </c>
      <c r="V528" s="21"/>
      <c r="W528" s="22"/>
      <c r="X528" s="18"/>
      <c r="Y528" s="18"/>
      <c r="Z528" s="18"/>
      <c r="AA528" s="18"/>
    </row>
    <row r="529">
      <c r="A529" s="17" t="s">
        <v>1911</v>
      </c>
      <c r="B529" s="17" t="s">
        <v>1912</v>
      </c>
      <c r="C529" s="18"/>
      <c r="D529" s="18"/>
      <c r="E529" s="18"/>
      <c r="F529" s="21" t="s">
        <v>41</v>
      </c>
      <c r="G529" s="21" t="s">
        <v>45</v>
      </c>
      <c r="H529" s="22" t="s">
        <v>1913</v>
      </c>
      <c r="I529" s="18"/>
      <c r="J529" s="17" t="s">
        <v>1901</v>
      </c>
      <c r="K529" s="24" t="s">
        <v>1908</v>
      </c>
      <c r="L529" s="24"/>
      <c r="M529" s="17" t="s">
        <v>1909</v>
      </c>
      <c r="N529" s="25" t="s">
        <v>54</v>
      </c>
      <c r="O529" s="42" t="s">
        <v>1914</v>
      </c>
      <c r="P529" s="18"/>
      <c r="Q529" s="18"/>
      <c r="R529" s="18"/>
      <c r="S529" s="29">
        <v>43194.0</v>
      </c>
      <c r="T529" s="21" t="s">
        <v>63</v>
      </c>
      <c r="U529" s="21" t="s">
        <v>64</v>
      </c>
      <c r="V529" s="21"/>
      <c r="W529" s="22"/>
      <c r="X529" s="18"/>
      <c r="Y529" s="18"/>
      <c r="Z529" s="18"/>
      <c r="AA529" s="18"/>
    </row>
    <row r="530">
      <c r="A530" s="22" t="s">
        <v>1915</v>
      </c>
      <c r="B530" s="18"/>
      <c r="C530" s="18"/>
      <c r="D530" s="18"/>
      <c r="E530" s="18"/>
      <c r="F530" s="21" t="s">
        <v>41</v>
      </c>
      <c r="G530" s="21" t="s">
        <v>45</v>
      </c>
      <c r="H530" s="22" t="s">
        <v>1916</v>
      </c>
      <c r="I530" s="18"/>
      <c r="J530" s="22" t="s">
        <v>1901</v>
      </c>
      <c r="K530" s="24" t="s">
        <v>1908</v>
      </c>
      <c r="L530" s="24"/>
      <c r="M530" s="22" t="s">
        <v>1901</v>
      </c>
      <c r="N530" s="25" t="s">
        <v>54</v>
      </c>
      <c r="O530" s="42" t="s">
        <v>1917</v>
      </c>
      <c r="P530" s="18"/>
      <c r="Q530" s="18"/>
      <c r="R530" s="18"/>
      <c r="S530" s="29">
        <v>43194.0</v>
      </c>
      <c r="T530" s="21" t="s">
        <v>63</v>
      </c>
      <c r="U530" s="21" t="s">
        <v>64</v>
      </c>
      <c r="V530" s="18"/>
      <c r="W530" s="22"/>
      <c r="X530" s="18"/>
      <c r="Y530" s="18"/>
      <c r="Z530" s="18"/>
      <c r="AA530" s="18"/>
    </row>
    <row r="531">
      <c r="A531" s="17" t="s">
        <v>1918</v>
      </c>
      <c r="B531" s="18"/>
      <c r="C531" s="18"/>
      <c r="D531" s="18"/>
      <c r="E531" s="18"/>
      <c r="F531" s="21" t="s">
        <v>41</v>
      </c>
      <c r="G531" s="21" t="s">
        <v>45</v>
      </c>
      <c r="H531" s="22" t="s">
        <v>1919</v>
      </c>
      <c r="I531" s="18"/>
      <c r="J531" s="17" t="s">
        <v>1920</v>
      </c>
      <c r="K531" s="24" t="s">
        <v>1921</v>
      </c>
      <c r="L531" s="24"/>
      <c r="M531" s="17" t="s">
        <v>830</v>
      </c>
      <c r="N531" s="25" t="s">
        <v>54</v>
      </c>
      <c r="O531" s="17"/>
      <c r="P531" s="18"/>
      <c r="Q531" s="18"/>
      <c r="R531" s="18"/>
      <c r="S531" s="29">
        <v>43194.0</v>
      </c>
      <c r="T531" s="21" t="s">
        <v>63</v>
      </c>
      <c r="U531" s="21" t="s">
        <v>64</v>
      </c>
      <c r="V531" s="21"/>
      <c r="W531" s="22"/>
      <c r="X531" s="18"/>
      <c r="Y531" s="18"/>
      <c r="Z531" s="18"/>
      <c r="AA531" s="18"/>
    </row>
    <row r="532">
      <c r="A532" s="17" t="s">
        <v>1922</v>
      </c>
      <c r="B532" s="18"/>
      <c r="C532" s="18"/>
      <c r="D532" s="18"/>
      <c r="E532" s="18"/>
      <c r="F532" s="21" t="s">
        <v>89</v>
      </c>
      <c r="G532" s="21" t="s">
        <v>45</v>
      </c>
      <c r="H532" s="22" t="s">
        <v>1923</v>
      </c>
      <c r="I532" s="18"/>
      <c r="J532" s="17" t="s">
        <v>1924</v>
      </c>
      <c r="K532" s="24" t="s">
        <v>1925</v>
      </c>
      <c r="L532" s="24"/>
      <c r="M532" s="17" t="s">
        <v>471</v>
      </c>
      <c r="N532" s="25" t="s">
        <v>54</v>
      </c>
      <c r="O532" s="26" t="s">
        <v>1926</v>
      </c>
      <c r="P532" s="18"/>
      <c r="Q532" s="18"/>
      <c r="R532" s="18"/>
      <c r="S532" s="29">
        <v>43194.0</v>
      </c>
      <c r="T532" s="21" t="s">
        <v>63</v>
      </c>
      <c r="U532" s="21" t="s">
        <v>64</v>
      </c>
      <c r="V532" s="21"/>
      <c r="W532" s="22"/>
      <c r="X532" s="18"/>
      <c r="Y532" s="18"/>
      <c r="Z532" s="18"/>
      <c r="AA532" s="18"/>
    </row>
    <row r="533">
      <c r="A533" s="17" t="s">
        <v>1922</v>
      </c>
      <c r="B533" s="18"/>
      <c r="C533" s="18"/>
      <c r="D533" s="18"/>
      <c r="E533" s="18"/>
      <c r="F533" s="21" t="s">
        <v>89</v>
      </c>
      <c r="G533" s="21" t="s">
        <v>85</v>
      </c>
      <c r="H533" s="39" t="s">
        <v>1927</v>
      </c>
      <c r="I533" s="18"/>
      <c r="J533" s="17" t="s">
        <v>1924</v>
      </c>
      <c r="K533" s="69" t="s">
        <v>1578</v>
      </c>
      <c r="L533" s="69"/>
      <c r="M533" s="17" t="s">
        <v>471</v>
      </c>
      <c r="N533" s="25" t="s">
        <v>54</v>
      </c>
      <c r="O533" s="26" t="s">
        <v>1926</v>
      </c>
      <c r="P533" s="18"/>
      <c r="Q533" s="18"/>
      <c r="R533" s="18"/>
      <c r="S533" s="29">
        <v>43194.0</v>
      </c>
      <c r="T533" s="21" t="s">
        <v>63</v>
      </c>
      <c r="U533" s="21" t="s">
        <v>64</v>
      </c>
      <c r="V533" s="21"/>
      <c r="W533" s="22"/>
      <c r="X533" s="18"/>
      <c r="Y533" s="18"/>
      <c r="Z533" s="18"/>
      <c r="AA533" s="18"/>
    </row>
    <row r="534">
      <c r="A534" s="17" t="s">
        <v>1928</v>
      </c>
      <c r="B534" s="18"/>
      <c r="C534" s="18"/>
      <c r="D534" s="18"/>
      <c r="E534" s="18"/>
      <c r="F534" s="21" t="s">
        <v>41</v>
      </c>
      <c r="G534" s="21" t="s">
        <v>45</v>
      </c>
      <c r="H534" s="22" t="s">
        <v>1929</v>
      </c>
      <c r="I534" s="18"/>
      <c r="J534" s="17" t="s">
        <v>1924</v>
      </c>
      <c r="K534" s="24" t="s">
        <v>1925</v>
      </c>
      <c r="L534" s="24"/>
      <c r="M534" s="17" t="s">
        <v>471</v>
      </c>
      <c r="N534" s="25" t="s">
        <v>54</v>
      </c>
      <c r="O534" s="26" t="s">
        <v>1930</v>
      </c>
      <c r="P534" s="18"/>
      <c r="Q534" s="18"/>
      <c r="R534" s="18"/>
      <c r="S534" s="29">
        <v>43194.0</v>
      </c>
      <c r="T534" s="21" t="s">
        <v>63</v>
      </c>
      <c r="U534" s="21" t="s">
        <v>64</v>
      </c>
      <c r="V534" s="21"/>
      <c r="W534" s="22"/>
      <c r="X534" s="18"/>
      <c r="Y534" s="18"/>
      <c r="Z534" s="18"/>
      <c r="AA534" s="18"/>
    </row>
    <row r="535">
      <c r="A535" s="17" t="s">
        <v>1931</v>
      </c>
      <c r="B535" s="18"/>
      <c r="C535" s="18"/>
      <c r="D535" s="18"/>
      <c r="E535" s="18"/>
      <c r="F535" s="21" t="s">
        <v>41</v>
      </c>
      <c r="G535" s="21" t="s">
        <v>45</v>
      </c>
      <c r="H535" s="22" t="s">
        <v>1932</v>
      </c>
      <c r="I535" s="18"/>
      <c r="J535" s="17" t="s">
        <v>1924</v>
      </c>
      <c r="K535" s="24" t="s">
        <v>1925</v>
      </c>
      <c r="L535" s="24"/>
      <c r="M535" s="17" t="s">
        <v>471</v>
      </c>
      <c r="N535" s="25" t="s">
        <v>54</v>
      </c>
      <c r="O535" s="26" t="s">
        <v>1933</v>
      </c>
      <c r="P535" s="18"/>
      <c r="Q535" s="18"/>
      <c r="R535" s="18"/>
      <c r="S535" s="29">
        <v>43194.0</v>
      </c>
      <c r="T535" s="21" t="s">
        <v>63</v>
      </c>
      <c r="U535" s="21" t="s">
        <v>64</v>
      </c>
      <c r="V535" s="21"/>
      <c r="W535" s="22"/>
      <c r="X535" s="18"/>
      <c r="Y535" s="18"/>
      <c r="Z535" s="18"/>
      <c r="AA535" s="18"/>
    </row>
    <row r="536">
      <c r="A536" s="17" t="s">
        <v>1934</v>
      </c>
      <c r="B536" s="21"/>
      <c r="C536" s="21"/>
      <c r="D536" s="18"/>
      <c r="E536" s="18"/>
      <c r="F536" s="21" t="s">
        <v>41</v>
      </c>
      <c r="G536" s="21" t="s">
        <v>45</v>
      </c>
      <c r="H536" s="39" t="s">
        <v>1935</v>
      </c>
      <c r="I536" s="66" t="s">
        <v>1936</v>
      </c>
      <c r="J536" s="17" t="s">
        <v>1924</v>
      </c>
      <c r="K536" s="24" t="s">
        <v>1925</v>
      </c>
      <c r="L536" s="24"/>
      <c r="M536" s="17" t="s">
        <v>471</v>
      </c>
      <c r="N536" s="25" t="s">
        <v>54</v>
      </c>
      <c r="O536" s="26" t="s">
        <v>1937</v>
      </c>
      <c r="P536" s="21"/>
      <c r="Q536" s="47"/>
      <c r="R536" s="18"/>
      <c r="S536" s="29">
        <v>43194.0</v>
      </c>
      <c r="T536" s="21" t="s">
        <v>63</v>
      </c>
      <c r="U536" s="21" t="s">
        <v>64</v>
      </c>
      <c r="V536" s="21"/>
      <c r="W536" s="22"/>
      <c r="X536" s="18"/>
      <c r="Y536" s="18"/>
      <c r="Z536" s="18"/>
      <c r="AA536" s="18"/>
    </row>
    <row r="537">
      <c r="A537" s="17" t="s">
        <v>1938</v>
      </c>
      <c r="B537" s="21"/>
      <c r="C537" s="21"/>
      <c r="D537" s="70"/>
      <c r="E537" s="21"/>
      <c r="F537" s="21" t="s">
        <v>41</v>
      </c>
      <c r="G537" s="21" t="s">
        <v>45</v>
      </c>
      <c r="H537" s="22" t="s">
        <v>1939</v>
      </c>
      <c r="I537" s="48"/>
      <c r="J537" s="17" t="s">
        <v>1924</v>
      </c>
      <c r="K537" s="24" t="s">
        <v>1925</v>
      </c>
      <c r="L537" s="24"/>
      <c r="M537" s="17" t="s">
        <v>471</v>
      </c>
      <c r="N537" s="25" t="s">
        <v>54</v>
      </c>
      <c r="O537" s="26" t="s">
        <v>1940</v>
      </c>
      <c r="P537" s="21"/>
      <c r="Q537" s="47"/>
      <c r="R537" s="18"/>
      <c r="S537" s="29">
        <v>43194.0</v>
      </c>
      <c r="T537" s="21" t="s">
        <v>63</v>
      </c>
      <c r="U537" s="21" t="s">
        <v>64</v>
      </c>
      <c r="V537" s="21"/>
      <c r="W537" s="17"/>
      <c r="X537" s="18"/>
      <c r="Y537" s="18"/>
      <c r="Z537" s="18"/>
      <c r="AA537" s="18"/>
    </row>
    <row r="538">
      <c r="A538" s="60" t="s">
        <v>1941</v>
      </c>
      <c r="B538" s="18"/>
      <c r="C538" s="85" t="s">
        <v>1942</v>
      </c>
      <c r="D538" s="18"/>
      <c r="E538" s="18"/>
      <c r="F538" s="21" t="s">
        <v>126</v>
      </c>
      <c r="G538" s="21" t="s">
        <v>45</v>
      </c>
      <c r="H538" s="60" t="s">
        <v>1943</v>
      </c>
      <c r="I538" s="18"/>
      <c r="J538" s="60" t="s">
        <v>1924</v>
      </c>
      <c r="K538" s="61" t="s">
        <v>1925</v>
      </c>
      <c r="L538" s="62"/>
      <c r="M538" s="56"/>
      <c r="N538" s="63" t="s">
        <v>54</v>
      </c>
      <c r="O538" s="64" t="s">
        <v>1944</v>
      </c>
      <c r="P538" s="18"/>
      <c r="Q538" s="18"/>
      <c r="R538" s="18"/>
      <c r="S538" s="59">
        <v>43257.0</v>
      </c>
      <c r="T538" s="51" t="s">
        <v>248</v>
      </c>
      <c r="U538" s="51" t="s">
        <v>249</v>
      </c>
      <c r="V538" s="18"/>
      <c r="W538" s="65"/>
      <c r="X538" s="18"/>
      <c r="Y538" s="18"/>
      <c r="Z538" s="18"/>
      <c r="AA538" s="18"/>
    </row>
    <row r="539">
      <c r="A539" s="22" t="s">
        <v>1945</v>
      </c>
      <c r="B539" s="18"/>
      <c r="C539" s="18"/>
      <c r="D539" s="18"/>
      <c r="E539" s="18"/>
      <c r="F539" s="21" t="s">
        <v>41</v>
      </c>
      <c r="G539" s="21" t="s">
        <v>85</v>
      </c>
      <c r="H539" s="22" t="s">
        <v>1946</v>
      </c>
      <c r="I539" s="18"/>
      <c r="J539" s="22" t="s">
        <v>1924</v>
      </c>
      <c r="K539" s="24" t="s">
        <v>1578</v>
      </c>
      <c r="L539" s="24"/>
      <c r="M539" s="22" t="s">
        <v>471</v>
      </c>
      <c r="N539" s="25" t="s">
        <v>54</v>
      </c>
      <c r="O539" s="22" t="s">
        <v>1947</v>
      </c>
      <c r="P539" s="18"/>
      <c r="Q539" s="18"/>
      <c r="R539" s="18"/>
      <c r="S539" s="29">
        <v>43194.0</v>
      </c>
      <c r="T539" s="21" t="s">
        <v>63</v>
      </c>
      <c r="U539" s="21" t="s">
        <v>64</v>
      </c>
      <c r="V539" s="18"/>
      <c r="W539" s="22"/>
      <c r="X539" s="18"/>
      <c r="Y539" s="18"/>
      <c r="Z539" s="18"/>
      <c r="AA539" s="18"/>
    </row>
    <row r="540">
      <c r="A540" s="22" t="s">
        <v>1945</v>
      </c>
      <c r="B540" s="18"/>
      <c r="C540" s="18"/>
      <c r="D540" s="18"/>
      <c r="E540" s="18"/>
      <c r="F540" s="21" t="s">
        <v>41</v>
      </c>
      <c r="G540" s="21" t="s">
        <v>45</v>
      </c>
      <c r="H540" s="22" t="s">
        <v>1948</v>
      </c>
      <c r="I540" s="18"/>
      <c r="J540" s="22" t="s">
        <v>1924</v>
      </c>
      <c r="K540" s="24" t="s">
        <v>1578</v>
      </c>
      <c r="L540" s="24"/>
      <c r="M540" s="22" t="s">
        <v>471</v>
      </c>
      <c r="N540" s="25" t="s">
        <v>54</v>
      </c>
      <c r="O540" s="22" t="s">
        <v>1947</v>
      </c>
      <c r="P540" s="18"/>
      <c r="Q540" s="18"/>
      <c r="R540" s="18"/>
      <c r="S540" s="29">
        <v>43194.0</v>
      </c>
      <c r="T540" s="21" t="s">
        <v>63</v>
      </c>
      <c r="U540" s="21" t="s">
        <v>64</v>
      </c>
      <c r="V540" s="18"/>
      <c r="W540" s="22"/>
      <c r="X540" s="18"/>
      <c r="Y540" s="18"/>
      <c r="Z540" s="18"/>
      <c r="AA540" s="18"/>
    </row>
    <row r="541">
      <c r="A541" s="22" t="s">
        <v>1949</v>
      </c>
      <c r="B541" s="18"/>
      <c r="C541" s="18"/>
      <c r="D541" s="18"/>
      <c r="E541" s="18"/>
      <c r="F541" s="21" t="s">
        <v>89</v>
      </c>
      <c r="G541" s="21" t="s">
        <v>85</v>
      </c>
      <c r="H541" s="22" t="s">
        <v>1950</v>
      </c>
      <c r="I541" s="18"/>
      <c r="J541" s="22" t="s">
        <v>1924</v>
      </c>
      <c r="K541" s="24" t="s">
        <v>1925</v>
      </c>
      <c r="L541" s="24"/>
      <c r="M541" s="22" t="s">
        <v>471</v>
      </c>
      <c r="N541" s="25" t="s">
        <v>54</v>
      </c>
      <c r="O541" s="42" t="s">
        <v>1951</v>
      </c>
      <c r="P541" s="18"/>
      <c r="Q541" s="18"/>
      <c r="R541" s="18"/>
      <c r="S541" s="29">
        <v>43194.0</v>
      </c>
      <c r="T541" s="21" t="s">
        <v>63</v>
      </c>
      <c r="U541" s="21" t="s">
        <v>64</v>
      </c>
      <c r="V541" s="18"/>
      <c r="W541" s="22"/>
      <c r="X541" s="18"/>
      <c r="Y541" s="18"/>
      <c r="Z541" s="18"/>
      <c r="AA541" s="18"/>
    </row>
    <row r="542">
      <c r="A542" s="22" t="s">
        <v>1949</v>
      </c>
      <c r="B542" s="18"/>
      <c r="C542" s="18"/>
      <c r="D542" s="18"/>
      <c r="E542" s="18"/>
      <c r="F542" s="21" t="s">
        <v>89</v>
      </c>
      <c r="G542" s="21" t="s">
        <v>45</v>
      </c>
      <c r="H542" s="22" t="s">
        <v>1952</v>
      </c>
      <c r="I542" s="18"/>
      <c r="J542" s="22" t="s">
        <v>1924</v>
      </c>
      <c r="K542" s="24" t="s">
        <v>1925</v>
      </c>
      <c r="L542" s="24"/>
      <c r="M542" s="22" t="s">
        <v>471</v>
      </c>
      <c r="N542" s="25" t="s">
        <v>54</v>
      </c>
      <c r="O542" s="42" t="s">
        <v>1951</v>
      </c>
      <c r="P542" s="18"/>
      <c r="Q542" s="18"/>
      <c r="R542" s="18"/>
      <c r="S542" s="29">
        <v>43194.0</v>
      </c>
      <c r="T542" s="21" t="s">
        <v>63</v>
      </c>
      <c r="U542" s="21" t="s">
        <v>64</v>
      </c>
      <c r="V542" s="18"/>
      <c r="W542" s="22"/>
      <c r="X542" s="18"/>
      <c r="Y542" s="18"/>
      <c r="Z542" s="18"/>
      <c r="AA542" s="18"/>
    </row>
    <row r="543">
      <c r="A543" s="22" t="s">
        <v>1953</v>
      </c>
      <c r="B543" s="18"/>
      <c r="C543" s="18"/>
      <c r="D543" s="18"/>
      <c r="E543" s="18"/>
      <c r="F543" s="21" t="s">
        <v>41</v>
      </c>
      <c r="G543" s="21" t="s">
        <v>45</v>
      </c>
      <c r="H543" s="22" t="s">
        <v>1954</v>
      </c>
      <c r="I543" s="18"/>
      <c r="J543" s="22" t="s">
        <v>1955</v>
      </c>
      <c r="K543" s="24" t="s">
        <v>1956</v>
      </c>
      <c r="L543" s="24"/>
      <c r="M543" s="22" t="s">
        <v>1218</v>
      </c>
      <c r="N543" s="25" t="s">
        <v>54</v>
      </c>
      <c r="O543" s="22" t="s">
        <v>1957</v>
      </c>
      <c r="P543" s="18"/>
      <c r="Q543" s="18"/>
      <c r="R543" s="18"/>
      <c r="S543" s="29">
        <v>43194.0</v>
      </c>
      <c r="T543" s="21" t="s">
        <v>63</v>
      </c>
      <c r="U543" s="21" t="s">
        <v>64</v>
      </c>
      <c r="V543" s="18"/>
      <c r="W543" s="22"/>
      <c r="X543" s="18"/>
      <c r="Y543" s="18"/>
      <c r="Z543" s="18"/>
      <c r="AA543" s="18"/>
    </row>
    <row r="544">
      <c r="A544" s="22" t="s">
        <v>1953</v>
      </c>
      <c r="B544" s="18"/>
      <c r="C544" s="18"/>
      <c r="D544" s="18"/>
      <c r="E544" s="18"/>
      <c r="F544" s="21" t="s">
        <v>41</v>
      </c>
      <c r="G544" s="21" t="s">
        <v>85</v>
      </c>
      <c r="H544" s="22" t="s">
        <v>1958</v>
      </c>
      <c r="I544" s="18"/>
      <c r="J544" s="22" t="s">
        <v>1955</v>
      </c>
      <c r="K544" s="24" t="s">
        <v>1956</v>
      </c>
      <c r="L544" s="24"/>
      <c r="M544" s="22" t="s">
        <v>1218</v>
      </c>
      <c r="N544" s="25" t="s">
        <v>54</v>
      </c>
      <c r="O544" s="22" t="s">
        <v>1957</v>
      </c>
      <c r="P544" s="18"/>
      <c r="Q544" s="18"/>
      <c r="R544" s="18"/>
      <c r="S544" s="29">
        <v>43194.0</v>
      </c>
      <c r="T544" s="21" t="s">
        <v>63</v>
      </c>
      <c r="U544" s="21" t="s">
        <v>64</v>
      </c>
      <c r="V544" s="18"/>
      <c r="W544" s="22"/>
      <c r="X544" s="18"/>
      <c r="Y544" s="18"/>
      <c r="Z544" s="18"/>
      <c r="AA544" s="18"/>
    </row>
    <row r="545">
      <c r="A545" s="22" t="s">
        <v>1959</v>
      </c>
      <c r="B545" s="18"/>
      <c r="C545" s="18"/>
      <c r="D545" s="18"/>
      <c r="E545" s="18"/>
      <c r="F545" s="21" t="s">
        <v>41</v>
      </c>
      <c r="G545" s="21" t="s">
        <v>45</v>
      </c>
      <c r="H545" s="22" t="s">
        <v>1960</v>
      </c>
      <c r="I545" s="18"/>
      <c r="J545" s="22" t="s">
        <v>1961</v>
      </c>
      <c r="K545" s="24" t="s">
        <v>1962</v>
      </c>
      <c r="L545" s="24"/>
      <c r="M545" s="22" t="s">
        <v>1963</v>
      </c>
      <c r="N545" s="25" t="s">
        <v>54</v>
      </c>
      <c r="O545" s="42" t="s">
        <v>1964</v>
      </c>
      <c r="P545" s="18"/>
      <c r="Q545" s="18"/>
      <c r="R545" s="18"/>
      <c r="S545" s="29">
        <v>43194.0</v>
      </c>
      <c r="T545" s="21" t="s">
        <v>63</v>
      </c>
      <c r="U545" s="21" t="s">
        <v>64</v>
      </c>
      <c r="V545" s="18"/>
      <c r="W545" s="22"/>
      <c r="X545" s="18"/>
      <c r="Y545" s="18"/>
      <c r="Z545" s="18"/>
      <c r="AA545" s="18"/>
    </row>
    <row r="546">
      <c r="A546" s="22" t="s">
        <v>1959</v>
      </c>
      <c r="B546" s="18"/>
      <c r="C546" s="18"/>
      <c r="D546" s="18"/>
      <c r="E546" s="18"/>
      <c r="F546" s="21" t="s">
        <v>41</v>
      </c>
      <c r="G546" s="21" t="s">
        <v>85</v>
      </c>
      <c r="H546" s="22" t="s">
        <v>1965</v>
      </c>
      <c r="I546" s="18"/>
      <c r="J546" s="22" t="s">
        <v>1961</v>
      </c>
      <c r="K546" s="24" t="s">
        <v>1962</v>
      </c>
      <c r="L546" s="24"/>
      <c r="M546" s="22" t="s">
        <v>1963</v>
      </c>
      <c r="N546" s="25" t="s">
        <v>54</v>
      </c>
      <c r="O546" s="42" t="s">
        <v>1964</v>
      </c>
      <c r="P546" s="18"/>
      <c r="Q546" s="18"/>
      <c r="R546" s="18"/>
      <c r="S546" s="29">
        <v>43194.0</v>
      </c>
      <c r="T546" s="21" t="s">
        <v>63</v>
      </c>
      <c r="U546" s="21" t="s">
        <v>64</v>
      </c>
      <c r="V546" s="18"/>
      <c r="W546" s="22"/>
      <c r="X546" s="18"/>
      <c r="Y546" s="18"/>
      <c r="Z546" s="18"/>
      <c r="AA546" s="18"/>
    </row>
    <row r="547">
      <c r="A547" s="22" t="s">
        <v>1966</v>
      </c>
      <c r="B547" s="18"/>
      <c r="C547" s="18"/>
      <c r="D547" s="18"/>
      <c r="E547" s="18"/>
      <c r="F547" s="21" t="s">
        <v>41</v>
      </c>
      <c r="G547" s="21" t="s">
        <v>85</v>
      </c>
      <c r="H547" s="22" t="s">
        <v>1967</v>
      </c>
      <c r="I547" s="18"/>
      <c r="J547" s="22" t="s">
        <v>1968</v>
      </c>
      <c r="K547" s="24" t="s">
        <v>1969</v>
      </c>
      <c r="L547" s="24" t="s">
        <v>1228</v>
      </c>
      <c r="M547" s="22" t="s">
        <v>1970</v>
      </c>
      <c r="N547" s="25" t="s">
        <v>54</v>
      </c>
      <c r="O547" s="42" t="s">
        <v>1971</v>
      </c>
      <c r="P547" s="18"/>
      <c r="Q547" s="18"/>
      <c r="R547" s="18"/>
      <c r="S547" s="29">
        <v>43194.0</v>
      </c>
      <c r="T547" s="21" t="s">
        <v>63</v>
      </c>
      <c r="U547" s="21" t="s">
        <v>64</v>
      </c>
      <c r="V547" s="18"/>
      <c r="W547" s="18"/>
      <c r="X547" s="18"/>
      <c r="Y547" s="18"/>
      <c r="Z547" s="18"/>
      <c r="AA547" s="18"/>
    </row>
    <row r="548">
      <c r="A548" s="22" t="s">
        <v>1972</v>
      </c>
      <c r="B548" s="18"/>
      <c r="C548" s="18"/>
      <c r="D548" s="18"/>
      <c r="E548" s="18"/>
      <c r="F548" s="21" t="s">
        <v>41</v>
      </c>
      <c r="G548" s="21" t="s">
        <v>85</v>
      </c>
      <c r="H548" s="22" t="s">
        <v>1973</v>
      </c>
      <c r="I548" s="18"/>
      <c r="J548" s="22" t="s">
        <v>1974</v>
      </c>
      <c r="K548" s="24" t="s">
        <v>1975</v>
      </c>
      <c r="L548" s="24" t="s">
        <v>468</v>
      </c>
      <c r="M548" s="22" t="s">
        <v>870</v>
      </c>
      <c r="N548" s="25" t="s">
        <v>54</v>
      </c>
      <c r="O548" s="22"/>
      <c r="P548" s="18"/>
      <c r="Q548" s="18"/>
      <c r="R548" s="18"/>
      <c r="S548" s="29">
        <v>43194.0</v>
      </c>
      <c r="T548" s="21" t="s">
        <v>63</v>
      </c>
      <c r="U548" s="21" t="s">
        <v>64</v>
      </c>
      <c r="V548" s="18"/>
      <c r="W548" s="18"/>
      <c r="X548" s="18"/>
      <c r="Y548" s="18"/>
      <c r="Z548" s="18"/>
      <c r="AA548" s="18"/>
    </row>
    <row r="549">
      <c r="A549" s="17" t="s">
        <v>1976</v>
      </c>
      <c r="B549" s="18"/>
      <c r="C549" s="18"/>
      <c r="D549" s="18"/>
      <c r="E549" s="18"/>
      <c r="F549" s="21" t="s">
        <v>41</v>
      </c>
      <c r="G549" s="21" t="s">
        <v>45</v>
      </c>
      <c r="H549" s="22" t="s">
        <v>1977</v>
      </c>
      <c r="I549" s="18"/>
      <c r="J549" s="17" t="s">
        <v>1978</v>
      </c>
      <c r="K549" s="24" t="s">
        <v>1979</v>
      </c>
      <c r="L549" s="24"/>
      <c r="M549" s="17" t="s">
        <v>1718</v>
      </c>
      <c r="N549" s="25" t="s">
        <v>54</v>
      </c>
      <c r="O549" s="42" t="s">
        <v>1980</v>
      </c>
      <c r="P549" s="18"/>
      <c r="Q549" s="18"/>
      <c r="R549" s="18"/>
      <c r="S549" s="29">
        <v>43194.0</v>
      </c>
      <c r="T549" s="21" t="s">
        <v>63</v>
      </c>
      <c r="U549" s="21" t="s">
        <v>64</v>
      </c>
      <c r="V549" s="21"/>
      <c r="W549" s="22"/>
      <c r="X549" s="18"/>
      <c r="Y549" s="18"/>
      <c r="Z549" s="18"/>
      <c r="AA549" s="18"/>
    </row>
    <row r="550">
      <c r="A550" s="22" t="s">
        <v>1981</v>
      </c>
      <c r="B550" s="18"/>
      <c r="C550" s="18"/>
      <c r="D550" s="18"/>
      <c r="E550" s="18"/>
      <c r="F550" s="21" t="s">
        <v>41</v>
      </c>
      <c r="G550" s="21" t="s">
        <v>85</v>
      </c>
      <c r="H550" s="22" t="s">
        <v>1982</v>
      </c>
      <c r="I550" s="18"/>
      <c r="J550" s="22" t="s">
        <v>1978</v>
      </c>
      <c r="K550" s="24" t="s">
        <v>1979</v>
      </c>
      <c r="L550" s="24"/>
      <c r="M550" s="22" t="s">
        <v>1983</v>
      </c>
      <c r="N550" s="25" t="s">
        <v>54</v>
      </c>
      <c r="O550" s="42" t="s">
        <v>1984</v>
      </c>
      <c r="P550" s="18"/>
      <c r="Q550" s="18"/>
      <c r="R550" s="18"/>
      <c r="S550" s="29">
        <v>43194.0</v>
      </c>
      <c r="T550" s="21" t="s">
        <v>63</v>
      </c>
      <c r="U550" s="21" t="s">
        <v>64</v>
      </c>
      <c r="V550" s="18"/>
      <c r="W550" s="18"/>
      <c r="X550" s="18"/>
      <c r="Y550" s="18"/>
      <c r="Z550" s="18"/>
      <c r="AA550" s="18"/>
    </row>
    <row r="551">
      <c r="A551" s="17" t="s">
        <v>1985</v>
      </c>
      <c r="B551" s="18"/>
      <c r="C551" s="18"/>
      <c r="D551" s="18"/>
      <c r="E551" s="18"/>
      <c r="F551" s="21" t="s">
        <v>41</v>
      </c>
      <c r="G551" s="21" t="s">
        <v>45</v>
      </c>
      <c r="H551" s="22" t="s">
        <v>1986</v>
      </c>
      <c r="I551" s="18"/>
      <c r="J551" s="17" t="s">
        <v>1987</v>
      </c>
      <c r="K551" s="24" t="s">
        <v>1988</v>
      </c>
      <c r="L551" s="24"/>
      <c r="M551" s="17" t="s">
        <v>342</v>
      </c>
      <c r="N551" s="25" t="s">
        <v>54</v>
      </c>
      <c r="O551" s="26" t="s">
        <v>1989</v>
      </c>
      <c r="P551" s="18"/>
      <c r="Q551" s="18"/>
      <c r="R551" s="18"/>
      <c r="S551" s="29">
        <v>43194.0</v>
      </c>
      <c r="T551" s="21" t="s">
        <v>63</v>
      </c>
      <c r="U551" s="21" t="s">
        <v>64</v>
      </c>
      <c r="V551" s="21"/>
      <c r="W551" s="22"/>
      <c r="X551" s="18"/>
      <c r="Y551" s="18"/>
      <c r="Z551" s="18"/>
      <c r="AA551" s="18"/>
    </row>
    <row r="552">
      <c r="A552" s="17" t="s">
        <v>1985</v>
      </c>
      <c r="B552" s="18"/>
      <c r="C552" s="18"/>
      <c r="D552" s="18"/>
      <c r="E552" s="18"/>
      <c r="F552" s="21" t="s">
        <v>41</v>
      </c>
      <c r="G552" s="21" t="s">
        <v>85</v>
      </c>
      <c r="H552" s="22" t="s">
        <v>1990</v>
      </c>
      <c r="I552" s="18"/>
      <c r="J552" s="17" t="s">
        <v>1987</v>
      </c>
      <c r="K552" s="24" t="s">
        <v>1988</v>
      </c>
      <c r="L552" s="24"/>
      <c r="M552" s="17" t="s">
        <v>342</v>
      </c>
      <c r="N552" s="25" t="s">
        <v>54</v>
      </c>
      <c r="O552" s="26" t="s">
        <v>1989</v>
      </c>
      <c r="P552" s="18"/>
      <c r="Q552" s="18"/>
      <c r="R552" s="18"/>
      <c r="S552" s="29">
        <v>43194.0</v>
      </c>
      <c r="T552" s="21" t="s">
        <v>63</v>
      </c>
      <c r="U552" s="21" t="s">
        <v>64</v>
      </c>
      <c r="V552" s="21"/>
      <c r="W552" s="22"/>
      <c r="X552" s="18"/>
      <c r="Y552" s="18"/>
      <c r="Z552" s="18"/>
      <c r="AA552" s="18"/>
    </row>
    <row r="553">
      <c r="A553" s="22" t="s">
        <v>1991</v>
      </c>
      <c r="B553" s="18"/>
      <c r="C553" s="18"/>
      <c r="D553" s="18"/>
      <c r="E553" s="18"/>
      <c r="F553" s="21" t="s">
        <v>41</v>
      </c>
      <c r="G553" s="21" t="s">
        <v>45</v>
      </c>
      <c r="H553" s="22" t="s">
        <v>1992</v>
      </c>
      <c r="I553" s="18"/>
      <c r="J553" s="22" t="s">
        <v>1987</v>
      </c>
      <c r="K553" s="24" t="s">
        <v>1988</v>
      </c>
      <c r="L553" s="24"/>
      <c r="M553" s="22" t="s">
        <v>342</v>
      </c>
      <c r="N553" s="25" t="s">
        <v>54</v>
      </c>
      <c r="O553" s="42" t="s">
        <v>1993</v>
      </c>
      <c r="P553" s="18"/>
      <c r="Q553" s="18"/>
      <c r="R553" s="18"/>
      <c r="S553" s="29">
        <v>43194.0</v>
      </c>
      <c r="T553" s="21" t="s">
        <v>63</v>
      </c>
      <c r="U553" s="21" t="s">
        <v>64</v>
      </c>
      <c r="V553" s="18"/>
      <c r="W553" s="18"/>
      <c r="X553" s="18"/>
      <c r="Y553" s="18"/>
      <c r="Z553" s="18"/>
      <c r="AA553" s="18"/>
    </row>
    <row r="554">
      <c r="A554" s="22" t="s">
        <v>1994</v>
      </c>
      <c r="B554" s="18"/>
      <c r="C554" s="36" t="s">
        <v>1991</v>
      </c>
      <c r="D554" s="18"/>
      <c r="E554" s="18"/>
      <c r="F554" s="21" t="s">
        <v>41</v>
      </c>
      <c r="G554" s="21" t="s">
        <v>45</v>
      </c>
      <c r="H554" s="39" t="s">
        <v>1992</v>
      </c>
      <c r="I554" s="18"/>
      <c r="J554" s="22" t="s">
        <v>1987</v>
      </c>
      <c r="K554" s="24" t="s">
        <v>1988</v>
      </c>
      <c r="L554" s="24" t="s">
        <v>1995</v>
      </c>
      <c r="M554" s="22" t="s">
        <v>342</v>
      </c>
      <c r="N554" s="25" t="s">
        <v>54</v>
      </c>
      <c r="O554" s="42" t="s">
        <v>1996</v>
      </c>
      <c r="P554" s="18"/>
      <c r="Q554" s="18"/>
      <c r="R554" s="18"/>
      <c r="S554" s="29">
        <v>43194.0</v>
      </c>
      <c r="T554" s="21" t="s">
        <v>63</v>
      </c>
      <c r="U554" s="21" t="s">
        <v>64</v>
      </c>
      <c r="V554" s="18"/>
      <c r="W554" s="22"/>
      <c r="X554" s="18"/>
      <c r="Y554" s="18"/>
      <c r="Z554" s="18"/>
      <c r="AA554" s="18"/>
    </row>
    <row r="555">
      <c r="A555" s="22" t="s">
        <v>1997</v>
      </c>
      <c r="B555" s="18"/>
      <c r="C555" s="18"/>
      <c r="D555" s="18"/>
      <c r="E555" s="18"/>
      <c r="F555" s="21" t="s">
        <v>89</v>
      </c>
      <c r="G555" s="21" t="s">
        <v>45</v>
      </c>
      <c r="H555" s="22" t="s">
        <v>1998</v>
      </c>
      <c r="I555" s="18"/>
      <c r="J555" s="22" t="s">
        <v>1987</v>
      </c>
      <c r="K555" s="24" t="s">
        <v>1988</v>
      </c>
      <c r="L555" s="24"/>
      <c r="M555" s="22" t="s">
        <v>342</v>
      </c>
      <c r="N555" s="25" t="s">
        <v>54</v>
      </c>
      <c r="O555" s="42" t="s">
        <v>1999</v>
      </c>
      <c r="P555" s="18"/>
      <c r="Q555" s="18"/>
      <c r="R555" s="18"/>
      <c r="S555" s="29">
        <v>43194.0</v>
      </c>
      <c r="T555" s="21" t="s">
        <v>63</v>
      </c>
      <c r="U555" s="21" t="s">
        <v>64</v>
      </c>
      <c r="V555" s="18"/>
      <c r="W555" s="22"/>
      <c r="X555" s="18"/>
      <c r="Y555" s="18"/>
      <c r="Z555" s="18"/>
      <c r="AA555" s="18"/>
    </row>
    <row r="556">
      <c r="A556" s="17" t="s">
        <v>2000</v>
      </c>
      <c r="B556" s="47"/>
      <c r="C556" s="47"/>
      <c r="D556" s="47"/>
      <c r="E556" s="21"/>
      <c r="F556" s="21" t="s">
        <v>134</v>
      </c>
      <c r="G556" s="21" t="s">
        <v>45</v>
      </c>
      <c r="H556" s="22" t="s">
        <v>2001</v>
      </c>
      <c r="I556" s="47"/>
      <c r="J556" s="17" t="s">
        <v>335</v>
      </c>
      <c r="K556" s="24" t="s">
        <v>2002</v>
      </c>
      <c r="L556" s="24"/>
      <c r="M556" s="17" t="s">
        <v>335</v>
      </c>
      <c r="N556" s="25" t="s">
        <v>54</v>
      </c>
      <c r="O556" s="17" t="s">
        <v>2003</v>
      </c>
      <c r="P556" s="18"/>
      <c r="Q556" s="18"/>
      <c r="R556" s="18"/>
      <c r="S556" s="29">
        <v>43194.0</v>
      </c>
      <c r="T556" s="21" t="s">
        <v>63</v>
      </c>
      <c r="U556" s="21" t="s">
        <v>64</v>
      </c>
      <c r="V556" s="18"/>
      <c r="W556" s="22"/>
      <c r="X556" s="18"/>
      <c r="Y556" s="18"/>
      <c r="Z556" s="18"/>
      <c r="AA556" s="18"/>
    </row>
    <row r="557">
      <c r="A557" s="17" t="s">
        <v>2004</v>
      </c>
      <c r="B557" s="18"/>
      <c r="C557" s="18"/>
      <c r="D557" s="18"/>
      <c r="E557" s="18"/>
      <c r="F557" s="21" t="s">
        <v>134</v>
      </c>
      <c r="G557" s="21" t="s">
        <v>45</v>
      </c>
      <c r="H557" s="22" t="s">
        <v>2005</v>
      </c>
      <c r="I557" s="18"/>
      <c r="J557" s="17" t="s">
        <v>335</v>
      </c>
      <c r="K557" s="24" t="s">
        <v>2002</v>
      </c>
      <c r="L557" s="24"/>
      <c r="M557" s="17" t="s">
        <v>335</v>
      </c>
      <c r="N557" s="25" t="s">
        <v>54</v>
      </c>
      <c r="O557" s="17" t="s">
        <v>2006</v>
      </c>
      <c r="P557" s="18"/>
      <c r="Q557" s="18"/>
      <c r="R557" s="18"/>
      <c r="S557" s="29">
        <v>43194.0</v>
      </c>
      <c r="T557" s="21" t="s">
        <v>63</v>
      </c>
      <c r="U557" s="21" t="s">
        <v>64</v>
      </c>
      <c r="V557" s="21"/>
      <c r="W557" s="22"/>
      <c r="X557" s="18"/>
      <c r="Y557" s="18"/>
      <c r="Z557" s="18"/>
      <c r="AA557" s="18"/>
    </row>
    <row r="558">
      <c r="A558" s="17" t="s">
        <v>2007</v>
      </c>
      <c r="B558" s="21"/>
      <c r="C558" s="21"/>
      <c r="D558" s="18"/>
      <c r="E558" s="18"/>
      <c r="F558" s="21" t="s">
        <v>41</v>
      </c>
      <c r="G558" s="21" t="s">
        <v>45</v>
      </c>
      <c r="H558" s="22" t="s">
        <v>2008</v>
      </c>
      <c r="I558" s="48"/>
      <c r="J558" s="17" t="s">
        <v>335</v>
      </c>
      <c r="K558" s="24" t="s">
        <v>2009</v>
      </c>
      <c r="L558" s="24"/>
      <c r="M558" s="17" t="s">
        <v>335</v>
      </c>
      <c r="N558" s="25" t="s">
        <v>54</v>
      </c>
      <c r="O558" s="26" t="s">
        <v>2010</v>
      </c>
      <c r="P558" s="21"/>
      <c r="Q558" s="47"/>
      <c r="R558" s="18"/>
      <c r="S558" s="29">
        <v>43194.0</v>
      </c>
      <c r="T558" s="21" t="s">
        <v>63</v>
      </c>
      <c r="U558" s="21" t="s">
        <v>64</v>
      </c>
      <c r="V558" s="21"/>
      <c r="W558" s="22"/>
      <c r="X558" s="18"/>
      <c r="Y558" s="18"/>
      <c r="Z558" s="18"/>
      <c r="AA558" s="18"/>
    </row>
    <row r="559">
      <c r="A559" s="17" t="s">
        <v>2011</v>
      </c>
      <c r="B559" s="21"/>
      <c r="C559" s="21"/>
      <c r="D559" s="21"/>
      <c r="E559" s="70"/>
      <c r="F559" s="21" t="s">
        <v>41</v>
      </c>
      <c r="G559" s="21" t="s">
        <v>45</v>
      </c>
      <c r="H559" s="22" t="s">
        <v>1098</v>
      </c>
      <c r="I559" s="48"/>
      <c r="J559" s="17" t="s">
        <v>335</v>
      </c>
      <c r="K559" s="24" t="s">
        <v>1099</v>
      </c>
      <c r="L559" s="24"/>
      <c r="M559" s="17" t="s">
        <v>335</v>
      </c>
      <c r="N559" s="25" t="s">
        <v>54</v>
      </c>
      <c r="O559" s="26" t="s">
        <v>2012</v>
      </c>
      <c r="P559" s="21"/>
      <c r="Q559" s="47"/>
      <c r="R559" s="18"/>
      <c r="S559" s="29">
        <v>43194.0</v>
      </c>
      <c r="T559" s="21" t="s">
        <v>63</v>
      </c>
      <c r="U559" s="21" t="s">
        <v>64</v>
      </c>
      <c r="V559" s="21"/>
      <c r="W559" s="22"/>
      <c r="X559" s="18"/>
      <c r="Y559" s="18"/>
      <c r="Z559" s="18"/>
      <c r="AA559" s="18"/>
    </row>
    <row r="560">
      <c r="A560" s="22" t="s">
        <v>2013</v>
      </c>
      <c r="B560" s="18"/>
      <c r="C560" s="18"/>
      <c r="D560" s="18"/>
      <c r="E560" s="18"/>
      <c r="F560" s="21" t="s">
        <v>41</v>
      </c>
      <c r="G560" s="21" t="s">
        <v>45</v>
      </c>
      <c r="H560" s="22" t="s">
        <v>2014</v>
      </c>
      <c r="I560" s="18"/>
      <c r="J560" s="22" t="s">
        <v>335</v>
      </c>
      <c r="K560" s="24" t="s">
        <v>1099</v>
      </c>
      <c r="L560" s="24"/>
      <c r="M560" s="22" t="s">
        <v>335</v>
      </c>
      <c r="N560" s="25" t="s">
        <v>54</v>
      </c>
      <c r="O560" s="22"/>
      <c r="P560" s="18"/>
      <c r="Q560" s="18"/>
      <c r="R560" s="18"/>
      <c r="S560" s="29">
        <v>43194.0</v>
      </c>
      <c r="T560" s="21" t="s">
        <v>63</v>
      </c>
      <c r="U560" s="21" t="s">
        <v>64</v>
      </c>
      <c r="V560" s="18"/>
      <c r="W560" s="18"/>
      <c r="X560" s="18"/>
      <c r="Y560" s="18"/>
      <c r="Z560" s="18"/>
      <c r="AA560" s="18"/>
    </row>
    <row r="561">
      <c r="A561" s="22" t="s">
        <v>2015</v>
      </c>
      <c r="B561" s="18"/>
      <c r="C561" s="18"/>
      <c r="D561" s="18"/>
      <c r="E561" s="18"/>
      <c r="F561" s="21" t="s">
        <v>41</v>
      </c>
      <c r="G561" s="21" t="s">
        <v>45</v>
      </c>
      <c r="H561" s="22" t="s">
        <v>2016</v>
      </c>
      <c r="I561" s="18"/>
      <c r="J561" s="22" t="s">
        <v>335</v>
      </c>
      <c r="K561" s="24" t="s">
        <v>2017</v>
      </c>
      <c r="L561" s="24"/>
      <c r="M561" s="22" t="s">
        <v>335</v>
      </c>
      <c r="N561" s="25" t="s">
        <v>54</v>
      </c>
      <c r="O561" s="42" t="s">
        <v>2018</v>
      </c>
      <c r="P561" s="18"/>
      <c r="Q561" s="18"/>
      <c r="R561" s="18"/>
      <c r="S561" s="29">
        <v>43194.0</v>
      </c>
      <c r="T561" s="21" t="s">
        <v>63</v>
      </c>
      <c r="U561" s="21" t="s">
        <v>64</v>
      </c>
      <c r="V561" s="18"/>
      <c r="W561" s="22"/>
      <c r="X561" s="18"/>
      <c r="Y561" s="18"/>
      <c r="Z561" s="18"/>
      <c r="AA561" s="18"/>
    </row>
    <row r="562">
      <c r="A562" s="22" t="s">
        <v>2015</v>
      </c>
      <c r="B562" s="18"/>
      <c r="C562" s="18"/>
      <c r="D562" s="18"/>
      <c r="E562" s="18"/>
      <c r="F562" s="21" t="s">
        <v>41</v>
      </c>
      <c r="G562" s="21" t="s">
        <v>85</v>
      </c>
      <c r="H562" s="22" t="s">
        <v>2019</v>
      </c>
      <c r="I562" s="18"/>
      <c r="J562" s="22" t="s">
        <v>335</v>
      </c>
      <c r="K562" s="24" t="s">
        <v>2017</v>
      </c>
      <c r="L562" s="24"/>
      <c r="M562" s="22" t="s">
        <v>335</v>
      </c>
      <c r="N562" s="25" t="s">
        <v>54</v>
      </c>
      <c r="O562" s="42" t="s">
        <v>2018</v>
      </c>
      <c r="P562" s="18"/>
      <c r="Q562" s="18"/>
      <c r="R562" s="18"/>
      <c r="S562" s="29">
        <v>43194.0</v>
      </c>
      <c r="T562" s="21" t="s">
        <v>63</v>
      </c>
      <c r="U562" s="21" t="s">
        <v>64</v>
      </c>
      <c r="V562" s="18"/>
      <c r="W562" s="22"/>
      <c r="X562" s="18"/>
      <c r="Y562" s="18"/>
      <c r="Z562" s="18"/>
      <c r="AA562" s="18"/>
    </row>
    <row r="563">
      <c r="A563" s="22" t="s">
        <v>2020</v>
      </c>
      <c r="B563" s="18"/>
      <c r="C563" s="18"/>
      <c r="D563" s="18"/>
      <c r="E563" s="18"/>
      <c r="F563" s="21" t="s">
        <v>41</v>
      </c>
      <c r="G563" s="21" t="s">
        <v>85</v>
      </c>
      <c r="H563" s="22" t="s">
        <v>2021</v>
      </c>
      <c r="I563" s="18"/>
      <c r="J563" s="22" t="s">
        <v>335</v>
      </c>
      <c r="K563" s="24" t="s">
        <v>2022</v>
      </c>
      <c r="L563" s="24"/>
      <c r="M563" s="22" t="s">
        <v>335</v>
      </c>
      <c r="N563" s="25" t="s">
        <v>54</v>
      </c>
      <c r="O563" s="42" t="s">
        <v>2023</v>
      </c>
      <c r="P563" s="18"/>
      <c r="Q563" s="18"/>
      <c r="R563" s="18"/>
      <c r="S563" s="29">
        <v>43194.0</v>
      </c>
      <c r="T563" s="21" t="s">
        <v>63</v>
      </c>
      <c r="U563" s="21" t="s">
        <v>64</v>
      </c>
      <c r="V563" s="18"/>
      <c r="W563" s="22"/>
      <c r="X563" s="18"/>
      <c r="Y563" s="18"/>
      <c r="Z563" s="18"/>
      <c r="AA563" s="18"/>
    </row>
    <row r="564">
      <c r="A564" s="22" t="s">
        <v>2024</v>
      </c>
      <c r="B564" s="18"/>
      <c r="C564" s="18"/>
      <c r="D564" s="18"/>
      <c r="E564" s="18"/>
      <c r="F564" s="21" t="s">
        <v>41</v>
      </c>
      <c r="G564" s="21" t="s">
        <v>45</v>
      </c>
      <c r="H564" s="22" t="s">
        <v>2025</v>
      </c>
      <c r="I564" s="18"/>
      <c r="J564" s="22" t="s">
        <v>335</v>
      </c>
      <c r="K564" s="24" t="s">
        <v>2002</v>
      </c>
      <c r="L564" s="24"/>
      <c r="M564" s="22" t="s">
        <v>335</v>
      </c>
      <c r="N564" s="25" t="s">
        <v>54</v>
      </c>
      <c r="O564" s="42" t="s">
        <v>2026</v>
      </c>
      <c r="P564" s="18"/>
      <c r="Q564" s="18"/>
      <c r="R564" s="18"/>
      <c r="S564" s="29">
        <v>43194.0</v>
      </c>
      <c r="T564" s="21" t="s">
        <v>63</v>
      </c>
      <c r="U564" s="21" t="s">
        <v>64</v>
      </c>
      <c r="V564" s="18"/>
      <c r="W564" s="22"/>
      <c r="X564" s="18"/>
      <c r="Y564" s="18"/>
      <c r="Z564" s="18"/>
      <c r="AA564" s="18"/>
    </row>
    <row r="565">
      <c r="A565" s="22" t="s">
        <v>2027</v>
      </c>
      <c r="B565" s="18"/>
      <c r="C565" s="18"/>
      <c r="D565" s="18"/>
      <c r="E565" s="18"/>
      <c r="F565" s="21" t="s">
        <v>41</v>
      </c>
      <c r="G565" s="21" t="s">
        <v>85</v>
      </c>
      <c r="H565" s="39" t="s">
        <v>2028</v>
      </c>
      <c r="I565" s="18"/>
      <c r="J565" s="22" t="s">
        <v>335</v>
      </c>
      <c r="K565" s="69" t="s">
        <v>2029</v>
      </c>
      <c r="L565" s="69"/>
      <c r="M565" s="22" t="s">
        <v>335</v>
      </c>
      <c r="N565" s="25" t="s">
        <v>54</v>
      </c>
      <c r="O565" s="42" t="s">
        <v>2030</v>
      </c>
      <c r="P565" s="18"/>
      <c r="Q565" s="18"/>
      <c r="R565" s="18"/>
      <c r="S565" s="29">
        <v>43194.0</v>
      </c>
      <c r="T565" s="21" t="s">
        <v>63</v>
      </c>
      <c r="U565" s="21" t="s">
        <v>64</v>
      </c>
      <c r="V565" s="18"/>
      <c r="W565" s="22"/>
      <c r="X565" s="18"/>
      <c r="Y565" s="18"/>
      <c r="Z565" s="18"/>
      <c r="AA565" s="18"/>
    </row>
    <row r="566">
      <c r="A566" s="22" t="s">
        <v>2027</v>
      </c>
      <c r="B566" s="18"/>
      <c r="C566" s="18"/>
      <c r="D566" s="18"/>
      <c r="E566" s="18"/>
      <c r="F566" s="21" t="s">
        <v>41</v>
      </c>
      <c r="G566" s="21" t="s">
        <v>45</v>
      </c>
      <c r="H566" s="22" t="s">
        <v>2031</v>
      </c>
      <c r="I566" s="18"/>
      <c r="J566" s="22" t="s">
        <v>335</v>
      </c>
      <c r="K566" s="24" t="s">
        <v>2032</v>
      </c>
      <c r="L566" s="24"/>
      <c r="M566" s="22" t="s">
        <v>335</v>
      </c>
      <c r="N566" s="25" t="s">
        <v>54</v>
      </c>
      <c r="O566" s="42" t="s">
        <v>2030</v>
      </c>
      <c r="P566" s="18"/>
      <c r="Q566" s="18"/>
      <c r="R566" s="18"/>
      <c r="S566" s="29">
        <v>43194.0</v>
      </c>
      <c r="T566" s="21" t="s">
        <v>63</v>
      </c>
      <c r="U566" s="21" t="s">
        <v>64</v>
      </c>
      <c r="V566" s="18"/>
      <c r="W566" s="22"/>
      <c r="X566" s="18"/>
      <c r="Y566" s="18"/>
      <c r="Z566" s="18"/>
      <c r="AA566" s="18"/>
    </row>
    <row r="567">
      <c r="A567" s="22" t="s">
        <v>2033</v>
      </c>
      <c r="B567" s="18"/>
      <c r="C567" s="18"/>
      <c r="D567" s="18"/>
      <c r="E567" s="18"/>
      <c r="F567" s="21" t="s">
        <v>41</v>
      </c>
      <c r="G567" s="21" t="s">
        <v>45</v>
      </c>
      <c r="H567" s="22" t="s">
        <v>2034</v>
      </c>
      <c r="I567" s="18"/>
      <c r="J567" s="22" t="s">
        <v>335</v>
      </c>
      <c r="K567" s="24" t="s">
        <v>2035</v>
      </c>
      <c r="L567" s="24"/>
      <c r="M567" s="22" t="s">
        <v>335</v>
      </c>
      <c r="N567" s="25" t="s">
        <v>54</v>
      </c>
      <c r="O567" s="22" t="s">
        <v>2036</v>
      </c>
      <c r="P567" s="18"/>
      <c r="Q567" s="18"/>
      <c r="R567" s="18"/>
      <c r="S567" s="29">
        <v>43194.0</v>
      </c>
      <c r="T567" s="21" t="s">
        <v>63</v>
      </c>
      <c r="U567" s="21" t="s">
        <v>64</v>
      </c>
      <c r="V567" s="18"/>
      <c r="W567" s="22"/>
      <c r="X567" s="18"/>
      <c r="Y567" s="18"/>
      <c r="Z567" s="18"/>
      <c r="AA567" s="18"/>
    </row>
    <row r="568">
      <c r="A568" s="22" t="s">
        <v>2037</v>
      </c>
      <c r="B568" s="18"/>
      <c r="C568" s="18"/>
      <c r="D568" s="18"/>
      <c r="E568" s="18"/>
      <c r="F568" s="21" t="s">
        <v>41</v>
      </c>
      <c r="G568" s="21" t="s">
        <v>45</v>
      </c>
      <c r="H568" s="22" t="s">
        <v>2038</v>
      </c>
      <c r="I568" s="18"/>
      <c r="J568" s="22" t="s">
        <v>335</v>
      </c>
      <c r="K568" s="24" t="s">
        <v>2039</v>
      </c>
      <c r="L568" s="24"/>
      <c r="M568" s="22" t="s">
        <v>335</v>
      </c>
      <c r="N568" s="25" t="s">
        <v>54</v>
      </c>
      <c r="O568" s="42" t="s">
        <v>2040</v>
      </c>
      <c r="P568" s="18"/>
      <c r="Q568" s="18"/>
      <c r="R568" s="18"/>
      <c r="S568" s="29">
        <v>43194.0</v>
      </c>
      <c r="T568" s="21" t="s">
        <v>63</v>
      </c>
      <c r="U568" s="21" t="s">
        <v>64</v>
      </c>
      <c r="V568" s="18"/>
      <c r="W568" s="22"/>
      <c r="X568" s="18"/>
      <c r="Y568" s="18"/>
      <c r="Z568" s="18"/>
      <c r="AA568" s="18"/>
    </row>
    <row r="569">
      <c r="A569" s="22" t="s">
        <v>2041</v>
      </c>
      <c r="B569" s="18"/>
      <c r="C569" s="18"/>
      <c r="D569" s="18"/>
      <c r="E569" s="18"/>
      <c r="F569" s="21" t="s">
        <v>41</v>
      </c>
      <c r="G569" s="21" t="s">
        <v>45</v>
      </c>
      <c r="H569" s="22" t="s">
        <v>2042</v>
      </c>
      <c r="I569" s="18"/>
      <c r="J569" s="22" t="s">
        <v>335</v>
      </c>
      <c r="K569" s="24" t="s">
        <v>2043</v>
      </c>
      <c r="L569" s="24"/>
      <c r="M569" s="22" t="s">
        <v>335</v>
      </c>
      <c r="N569" s="25" t="s">
        <v>54</v>
      </c>
      <c r="O569" s="42" t="s">
        <v>2044</v>
      </c>
      <c r="P569" s="18"/>
      <c r="Q569" s="18"/>
      <c r="R569" s="18"/>
      <c r="S569" s="29">
        <v>43194.0</v>
      </c>
      <c r="T569" s="21" t="s">
        <v>63</v>
      </c>
      <c r="U569" s="21" t="s">
        <v>64</v>
      </c>
      <c r="V569" s="18"/>
      <c r="W569" s="22"/>
      <c r="X569" s="18"/>
      <c r="Y569" s="18"/>
      <c r="Z569" s="18"/>
      <c r="AA569" s="18"/>
    </row>
    <row r="570">
      <c r="A570" s="22" t="s">
        <v>2045</v>
      </c>
      <c r="B570" s="18"/>
      <c r="C570" s="18"/>
      <c r="D570" s="18"/>
      <c r="E570" s="18"/>
      <c r="F570" s="21" t="s">
        <v>134</v>
      </c>
      <c r="G570" s="21" t="s">
        <v>45</v>
      </c>
      <c r="H570" s="22" t="s">
        <v>2046</v>
      </c>
      <c r="I570" s="18"/>
      <c r="J570" s="22" t="s">
        <v>335</v>
      </c>
      <c r="K570" s="24" t="s">
        <v>2002</v>
      </c>
      <c r="L570" s="24"/>
      <c r="M570" s="22" t="s">
        <v>335</v>
      </c>
      <c r="N570" s="25" t="s">
        <v>54</v>
      </c>
      <c r="O570" s="22" t="s">
        <v>2047</v>
      </c>
      <c r="P570" s="18"/>
      <c r="Q570" s="18"/>
      <c r="R570" s="18"/>
      <c r="S570" s="29">
        <v>43194.0</v>
      </c>
      <c r="T570" s="21" t="s">
        <v>63</v>
      </c>
      <c r="U570" s="21" t="s">
        <v>64</v>
      </c>
      <c r="V570" s="18"/>
      <c r="W570" s="22"/>
      <c r="X570" s="18"/>
      <c r="Y570" s="18"/>
      <c r="Z570" s="18"/>
      <c r="AA570" s="18"/>
    </row>
    <row r="571">
      <c r="A571" s="22" t="s">
        <v>2048</v>
      </c>
      <c r="B571" s="18"/>
      <c r="C571" s="18"/>
      <c r="D571" s="18"/>
      <c r="E571" s="18"/>
      <c r="F571" s="21" t="s">
        <v>41</v>
      </c>
      <c r="G571" s="21" t="s">
        <v>85</v>
      </c>
      <c r="H571" s="22" t="s">
        <v>2049</v>
      </c>
      <c r="I571" s="18"/>
      <c r="J571" s="22" t="s">
        <v>335</v>
      </c>
      <c r="K571" s="24" t="s">
        <v>2050</v>
      </c>
      <c r="L571" s="24"/>
      <c r="M571" s="22" t="s">
        <v>335</v>
      </c>
      <c r="N571" s="25" t="s">
        <v>54</v>
      </c>
      <c r="O571" s="42" t="s">
        <v>2051</v>
      </c>
      <c r="P571" s="18"/>
      <c r="Q571" s="18"/>
      <c r="R571" s="18"/>
      <c r="S571" s="29">
        <v>43194.0</v>
      </c>
      <c r="T571" s="21" t="s">
        <v>63</v>
      </c>
      <c r="U571" s="21" t="s">
        <v>64</v>
      </c>
      <c r="V571" s="18"/>
      <c r="W571" s="22"/>
      <c r="X571" s="18"/>
      <c r="Y571" s="18"/>
      <c r="Z571" s="18"/>
      <c r="AA571" s="18"/>
    </row>
    <row r="572">
      <c r="A572" s="22" t="s">
        <v>2048</v>
      </c>
      <c r="B572" s="18"/>
      <c r="C572" s="18"/>
      <c r="D572" s="18"/>
      <c r="E572" s="18"/>
      <c r="F572" s="21" t="s">
        <v>41</v>
      </c>
      <c r="G572" s="21" t="s">
        <v>45</v>
      </c>
      <c r="H572" s="22" t="s">
        <v>2052</v>
      </c>
      <c r="I572" s="18"/>
      <c r="J572" s="22" t="s">
        <v>335</v>
      </c>
      <c r="K572" s="24" t="s">
        <v>2050</v>
      </c>
      <c r="L572" s="24"/>
      <c r="M572" s="22" t="s">
        <v>335</v>
      </c>
      <c r="N572" s="25" t="s">
        <v>54</v>
      </c>
      <c r="O572" s="42" t="s">
        <v>2051</v>
      </c>
      <c r="P572" s="18"/>
      <c r="Q572" s="18"/>
      <c r="R572" s="18"/>
      <c r="S572" s="29">
        <v>43194.0</v>
      </c>
      <c r="T572" s="21" t="s">
        <v>63</v>
      </c>
      <c r="U572" s="21" t="s">
        <v>64</v>
      </c>
      <c r="V572" s="18"/>
      <c r="W572" s="22"/>
      <c r="X572" s="18"/>
      <c r="Y572" s="18"/>
      <c r="Z572" s="18"/>
      <c r="AA572" s="18"/>
    </row>
    <row r="573">
      <c r="A573" s="22" t="s">
        <v>2053</v>
      </c>
      <c r="B573" s="18"/>
      <c r="C573" s="18"/>
      <c r="D573" s="18"/>
      <c r="E573" s="18"/>
      <c r="F573" s="21" t="s">
        <v>41</v>
      </c>
      <c r="G573" s="21" t="s">
        <v>45</v>
      </c>
      <c r="H573" s="22" t="s">
        <v>2054</v>
      </c>
      <c r="I573" s="18"/>
      <c r="J573" s="22" t="s">
        <v>335</v>
      </c>
      <c r="K573" s="24" t="s">
        <v>2032</v>
      </c>
      <c r="L573" s="24"/>
      <c r="M573" s="22" t="s">
        <v>335</v>
      </c>
      <c r="N573" s="25" t="s">
        <v>54</v>
      </c>
      <c r="O573" s="22" t="s">
        <v>2055</v>
      </c>
      <c r="P573" s="18"/>
      <c r="Q573" s="18"/>
      <c r="R573" s="18"/>
      <c r="S573" s="29">
        <v>43194.0</v>
      </c>
      <c r="T573" s="21" t="s">
        <v>63</v>
      </c>
      <c r="U573" s="21" t="s">
        <v>64</v>
      </c>
      <c r="V573" s="18"/>
      <c r="W573" s="22"/>
      <c r="X573" s="18"/>
      <c r="Y573" s="18"/>
      <c r="Z573" s="18"/>
      <c r="AA573" s="18"/>
    </row>
    <row r="574">
      <c r="A574" s="22" t="s">
        <v>2056</v>
      </c>
      <c r="B574" s="18"/>
      <c r="C574" s="18"/>
      <c r="D574" s="18"/>
      <c r="E574" s="18"/>
      <c r="F574" s="21" t="s">
        <v>41</v>
      </c>
      <c r="G574" s="21" t="s">
        <v>45</v>
      </c>
      <c r="H574" s="22" t="s">
        <v>2057</v>
      </c>
      <c r="I574" s="18"/>
      <c r="J574" s="22" t="s">
        <v>335</v>
      </c>
      <c r="K574" s="24" t="s">
        <v>2058</v>
      </c>
      <c r="L574" s="24" t="s">
        <v>468</v>
      </c>
      <c r="M574" s="22" t="s">
        <v>335</v>
      </c>
      <c r="N574" s="25" t="s">
        <v>54</v>
      </c>
      <c r="O574" s="42" t="s">
        <v>2059</v>
      </c>
      <c r="P574" s="18"/>
      <c r="Q574" s="18"/>
      <c r="R574" s="18"/>
      <c r="S574" s="29">
        <v>43194.0</v>
      </c>
      <c r="T574" s="21" t="s">
        <v>63</v>
      </c>
      <c r="U574" s="21" t="s">
        <v>64</v>
      </c>
      <c r="V574" s="18"/>
      <c r="W574" s="18"/>
      <c r="X574" s="18"/>
      <c r="Y574" s="18"/>
      <c r="Z574" s="18"/>
      <c r="AA574" s="18"/>
    </row>
    <row r="575">
      <c r="A575" s="60" t="s">
        <v>2060</v>
      </c>
      <c r="B575" s="18"/>
      <c r="C575" s="86" t="s">
        <v>2061</v>
      </c>
      <c r="D575" s="18"/>
      <c r="E575" s="18"/>
      <c r="F575" s="21" t="s">
        <v>126</v>
      </c>
      <c r="G575" s="21" t="s">
        <v>45</v>
      </c>
      <c r="H575" s="60" t="s">
        <v>2062</v>
      </c>
      <c r="I575" s="18"/>
      <c r="J575" s="60" t="s">
        <v>335</v>
      </c>
      <c r="K575" s="61" t="s">
        <v>2063</v>
      </c>
      <c r="L575" s="62"/>
      <c r="M575" s="56"/>
      <c r="N575" s="63" t="s">
        <v>54</v>
      </c>
      <c r="O575" s="64" t="s">
        <v>2064</v>
      </c>
      <c r="P575" s="18"/>
      <c r="Q575" s="18"/>
      <c r="R575" s="18"/>
      <c r="S575" s="59">
        <v>43257.0</v>
      </c>
      <c r="T575" s="51" t="s">
        <v>248</v>
      </c>
      <c r="U575" s="51" t="s">
        <v>249</v>
      </c>
      <c r="V575" s="18"/>
      <c r="W575" s="65"/>
      <c r="X575" s="18"/>
      <c r="Y575" s="18"/>
      <c r="Z575" s="18"/>
      <c r="AA575" s="18"/>
    </row>
    <row r="576">
      <c r="A576" s="22" t="s">
        <v>2065</v>
      </c>
      <c r="B576" s="18"/>
      <c r="C576" s="18"/>
      <c r="D576" s="18"/>
      <c r="E576" s="18"/>
      <c r="F576" s="21" t="s">
        <v>41</v>
      </c>
      <c r="G576" s="21" t="s">
        <v>45</v>
      </c>
      <c r="H576" s="22" t="s">
        <v>2066</v>
      </c>
      <c r="I576" s="18"/>
      <c r="J576" s="22" t="s">
        <v>335</v>
      </c>
      <c r="K576" s="24" t="s">
        <v>2002</v>
      </c>
      <c r="L576" s="24"/>
      <c r="M576" s="22" t="s">
        <v>335</v>
      </c>
      <c r="N576" s="25" t="s">
        <v>54</v>
      </c>
      <c r="O576" s="42" t="s">
        <v>2067</v>
      </c>
      <c r="P576" s="18"/>
      <c r="Q576" s="18"/>
      <c r="R576" s="18"/>
      <c r="S576" s="29">
        <v>43194.0</v>
      </c>
      <c r="T576" s="21" t="s">
        <v>63</v>
      </c>
      <c r="U576" s="21" t="s">
        <v>64</v>
      </c>
      <c r="V576" s="18"/>
      <c r="W576" s="22"/>
      <c r="X576" s="18"/>
      <c r="Y576" s="18"/>
      <c r="Z576" s="18"/>
      <c r="AA576" s="18"/>
    </row>
    <row r="577">
      <c r="A577" s="17" t="s">
        <v>2068</v>
      </c>
      <c r="B577" s="18"/>
      <c r="C577" s="18"/>
      <c r="D577" s="18"/>
      <c r="E577" s="18"/>
      <c r="F577" s="21" t="s">
        <v>89</v>
      </c>
      <c r="G577" s="21" t="s">
        <v>45</v>
      </c>
      <c r="H577" s="39" t="s">
        <v>2069</v>
      </c>
      <c r="I577" s="18"/>
      <c r="J577" s="17" t="s">
        <v>2070</v>
      </c>
      <c r="K577" s="24" t="s">
        <v>2071</v>
      </c>
      <c r="L577" s="24"/>
      <c r="M577" s="17" t="s">
        <v>209</v>
      </c>
      <c r="N577" s="25" t="s">
        <v>54</v>
      </c>
      <c r="O577" s="17" t="s">
        <v>2072</v>
      </c>
      <c r="P577" s="18"/>
      <c r="Q577" s="18"/>
      <c r="R577" s="18"/>
      <c r="S577" s="29">
        <v>43194.0</v>
      </c>
      <c r="T577" s="21" t="s">
        <v>63</v>
      </c>
      <c r="U577" s="21" t="s">
        <v>64</v>
      </c>
      <c r="V577" s="21"/>
      <c r="W577" s="22"/>
      <c r="X577" s="18"/>
      <c r="Y577" s="18"/>
      <c r="Z577" s="18"/>
      <c r="AA577" s="18"/>
    </row>
    <row r="578">
      <c r="A578" s="17" t="s">
        <v>2073</v>
      </c>
      <c r="B578" s="18"/>
      <c r="C578" s="18"/>
      <c r="D578" s="18"/>
      <c r="E578" s="18"/>
      <c r="F578" s="21" t="s">
        <v>41</v>
      </c>
      <c r="G578" s="21" t="s">
        <v>85</v>
      </c>
      <c r="H578" s="22" t="s">
        <v>2074</v>
      </c>
      <c r="I578" s="18"/>
      <c r="J578" s="17" t="s">
        <v>2075</v>
      </c>
      <c r="K578" s="24" t="s">
        <v>2076</v>
      </c>
      <c r="L578" s="24" t="s">
        <v>2077</v>
      </c>
      <c r="M578" s="17" t="s">
        <v>2078</v>
      </c>
      <c r="N578" s="25" t="s">
        <v>54</v>
      </c>
      <c r="O578" s="26" t="s">
        <v>2079</v>
      </c>
      <c r="P578" s="18"/>
      <c r="Q578" s="18"/>
      <c r="R578" s="18"/>
      <c r="S578" s="29">
        <v>43194.0</v>
      </c>
      <c r="T578" s="21" t="s">
        <v>63</v>
      </c>
      <c r="U578" s="21" t="s">
        <v>64</v>
      </c>
      <c r="V578" s="21"/>
      <c r="W578" s="22"/>
      <c r="X578" s="18"/>
      <c r="Y578" s="18"/>
      <c r="Z578" s="18"/>
      <c r="AA578" s="18"/>
    </row>
    <row r="579">
      <c r="A579" s="17" t="s">
        <v>2080</v>
      </c>
      <c r="B579" s="17" t="s">
        <v>2073</v>
      </c>
      <c r="C579" s="36" t="s">
        <v>2081</v>
      </c>
      <c r="D579" s="18"/>
      <c r="E579" s="18"/>
      <c r="F579" s="21" t="s">
        <v>41</v>
      </c>
      <c r="G579" s="21" t="s">
        <v>45</v>
      </c>
      <c r="H579" s="22" t="s">
        <v>2082</v>
      </c>
      <c r="I579" s="18"/>
      <c r="J579" s="17" t="s">
        <v>2075</v>
      </c>
      <c r="K579" s="24" t="s">
        <v>2076</v>
      </c>
      <c r="L579" s="24" t="s">
        <v>2083</v>
      </c>
      <c r="M579" s="17" t="s">
        <v>2078</v>
      </c>
      <c r="N579" s="25" t="s">
        <v>54</v>
      </c>
      <c r="O579" s="26" t="s">
        <v>2084</v>
      </c>
      <c r="P579" s="18"/>
      <c r="Q579" s="18"/>
      <c r="R579" s="18"/>
      <c r="S579" s="29">
        <v>43194.0</v>
      </c>
      <c r="T579" s="21" t="s">
        <v>63</v>
      </c>
      <c r="U579" s="21" t="s">
        <v>64</v>
      </c>
      <c r="V579" s="21"/>
      <c r="W579" s="22"/>
      <c r="X579" s="18"/>
      <c r="Y579" s="18"/>
      <c r="Z579" s="18"/>
      <c r="AA579" s="18"/>
    </row>
    <row r="580">
      <c r="A580" s="22" t="s">
        <v>2085</v>
      </c>
      <c r="B580" s="18"/>
      <c r="C580" s="18"/>
      <c r="D580" s="18"/>
      <c r="E580" s="18"/>
      <c r="F580" s="21" t="s">
        <v>41</v>
      </c>
      <c r="G580" s="21" t="s">
        <v>85</v>
      </c>
      <c r="H580" s="22" t="s">
        <v>2086</v>
      </c>
      <c r="I580" s="18"/>
      <c r="J580" s="22" t="s">
        <v>2075</v>
      </c>
      <c r="K580" s="24" t="s">
        <v>2076</v>
      </c>
      <c r="L580" s="24"/>
      <c r="M580" s="22" t="s">
        <v>2078</v>
      </c>
      <c r="N580" s="25" t="s">
        <v>54</v>
      </c>
      <c r="O580" s="22"/>
      <c r="P580" s="18"/>
      <c r="Q580" s="18"/>
      <c r="R580" s="18"/>
      <c r="S580" s="29">
        <v>43194.0</v>
      </c>
      <c r="T580" s="21" t="s">
        <v>63</v>
      </c>
      <c r="U580" s="21" t="s">
        <v>64</v>
      </c>
      <c r="V580" s="18"/>
      <c r="W580" s="18"/>
      <c r="X580" s="18"/>
      <c r="Y580" s="18"/>
      <c r="Z580" s="18"/>
      <c r="AA580" s="18"/>
    </row>
    <row r="581">
      <c r="A581" s="22" t="s">
        <v>2087</v>
      </c>
      <c r="B581" s="18"/>
      <c r="C581" s="18"/>
      <c r="D581" s="18"/>
      <c r="E581" s="18"/>
      <c r="F581" s="21" t="s">
        <v>41</v>
      </c>
      <c r="G581" s="21" t="s">
        <v>45</v>
      </c>
      <c r="H581" s="22" t="s">
        <v>2088</v>
      </c>
      <c r="I581" s="18"/>
      <c r="J581" s="22" t="s">
        <v>2075</v>
      </c>
      <c r="K581" s="24" t="s">
        <v>2076</v>
      </c>
      <c r="L581" s="24"/>
      <c r="M581" s="22" t="s">
        <v>2078</v>
      </c>
      <c r="N581" s="25" t="s">
        <v>54</v>
      </c>
      <c r="O581" s="42" t="s">
        <v>2089</v>
      </c>
      <c r="P581" s="18"/>
      <c r="Q581" s="18"/>
      <c r="R581" s="18"/>
      <c r="S581" s="29">
        <v>43194.0</v>
      </c>
      <c r="T581" s="21" t="s">
        <v>63</v>
      </c>
      <c r="U581" s="21" t="s">
        <v>64</v>
      </c>
      <c r="V581" s="18"/>
      <c r="W581" s="18"/>
      <c r="X581" s="18"/>
      <c r="Y581" s="18"/>
      <c r="Z581" s="18"/>
      <c r="AA581" s="18"/>
    </row>
    <row r="582">
      <c r="A582" s="22" t="s">
        <v>2087</v>
      </c>
      <c r="B582" s="18"/>
      <c r="C582" s="18"/>
      <c r="D582" s="18"/>
      <c r="E582" s="18"/>
      <c r="F582" s="21" t="s">
        <v>41</v>
      </c>
      <c r="G582" s="21" t="s">
        <v>85</v>
      </c>
      <c r="H582" s="22" t="s">
        <v>2090</v>
      </c>
      <c r="I582" s="18"/>
      <c r="J582" s="22" t="s">
        <v>2075</v>
      </c>
      <c r="K582" s="24" t="s">
        <v>2076</v>
      </c>
      <c r="L582" s="24"/>
      <c r="M582" s="22" t="s">
        <v>2078</v>
      </c>
      <c r="N582" s="25" t="s">
        <v>54</v>
      </c>
      <c r="O582" s="42" t="s">
        <v>2089</v>
      </c>
      <c r="P582" s="18"/>
      <c r="Q582" s="18"/>
      <c r="R582" s="18"/>
      <c r="S582" s="29">
        <v>43194.0</v>
      </c>
      <c r="T582" s="21" t="s">
        <v>63</v>
      </c>
      <c r="U582" s="21" t="s">
        <v>64</v>
      </c>
      <c r="V582" s="18"/>
      <c r="W582" s="18"/>
      <c r="X582" s="18"/>
      <c r="Y582" s="18"/>
      <c r="Z582" s="18"/>
      <c r="AA582" s="18"/>
    </row>
    <row r="583">
      <c r="A583" s="22" t="s">
        <v>2091</v>
      </c>
      <c r="B583" s="18"/>
      <c r="C583" s="36" t="s">
        <v>2092</v>
      </c>
      <c r="D583" s="18"/>
      <c r="E583" s="18"/>
      <c r="F583" s="21" t="s">
        <v>131</v>
      </c>
      <c r="G583" s="21" t="s">
        <v>45</v>
      </c>
      <c r="H583" s="39" t="s">
        <v>2093</v>
      </c>
      <c r="I583" s="18"/>
      <c r="J583" s="22" t="s">
        <v>592</v>
      </c>
      <c r="K583" s="24" t="s">
        <v>2094</v>
      </c>
      <c r="L583" s="24" t="s">
        <v>2095</v>
      </c>
      <c r="M583" s="22" t="s">
        <v>592</v>
      </c>
      <c r="N583" s="25" t="s">
        <v>54</v>
      </c>
      <c r="O583" s="22" t="s">
        <v>2096</v>
      </c>
      <c r="P583" s="18"/>
      <c r="Q583" s="18"/>
      <c r="R583" s="18"/>
      <c r="S583" s="29">
        <v>43194.0</v>
      </c>
      <c r="T583" s="21" t="s">
        <v>63</v>
      </c>
      <c r="U583" s="21" t="s">
        <v>64</v>
      </c>
      <c r="V583" s="18"/>
      <c r="W583" s="22"/>
      <c r="X583" s="18"/>
      <c r="Y583" s="18"/>
      <c r="Z583" s="18"/>
      <c r="AA583" s="18"/>
    </row>
    <row r="584">
      <c r="A584" s="22" t="s">
        <v>2097</v>
      </c>
      <c r="B584" s="18"/>
      <c r="C584" s="18"/>
      <c r="D584" s="18"/>
      <c r="E584" s="18"/>
      <c r="F584" s="21" t="s">
        <v>41</v>
      </c>
      <c r="G584" s="21" t="s">
        <v>45</v>
      </c>
      <c r="H584" s="22" t="s">
        <v>2098</v>
      </c>
      <c r="I584" s="18"/>
      <c r="J584" s="22" t="s">
        <v>592</v>
      </c>
      <c r="K584" s="24" t="s">
        <v>2094</v>
      </c>
      <c r="L584" s="24"/>
      <c r="M584" s="22" t="s">
        <v>592</v>
      </c>
      <c r="N584" s="25" t="s">
        <v>54</v>
      </c>
      <c r="O584" s="22" t="s">
        <v>2099</v>
      </c>
      <c r="P584" s="18"/>
      <c r="Q584" s="18"/>
      <c r="R584" s="18"/>
      <c r="S584" s="29">
        <v>43194.0</v>
      </c>
      <c r="T584" s="21" t="s">
        <v>63</v>
      </c>
      <c r="U584" s="21" t="s">
        <v>64</v>
      </c>
      <c r="V584" s="18"/>
      <c r="W584" s="22"/>
      <c r="X584" s="18"/>
      <c r="Y584" s="18"/>
      <c r="Z584" s="18"/>
      <c r="AA584" s="18"/>
    </row>
    <row r="585">
      <c r="A585" s="22" t="s">
        <v>2100</v>
      </c>
      <c r="B585" s="18"/>
      <c r="C585" s="18"/>
      <c r="D585" s="18"/>
      <c r="E585" s="18"/>
      <c r="F585" s="21" t="s">
        <v>41</v>
      </c>
      <c r="G585" s="21" t="s">
        <v>45</v>
      </c>
      <c r="H585" s="22" t="s">
        <v>2101</v>
      </c>
      <c r="I585" s="18"/>
      <c r="J585" s="22" t="s">
        <v>2102</v>
      </c>
      <c r="K585" s="24" t="s">
        <v>2103</v>
      </c>
      <c r="L585" s="24"/>
      <c r="M585" s="22" t="s">
        <v>1229</v>
      </c>
      <c r="N585" s="25" t="s">
        <v>54</v>
      </c>
      <c r="O585" s="22" t="s">
        <v>2104</v>
      </c>
      <c r="P585" s="18"/>
      <c r="Q585" s="18"/>
      <c r="R585" s="18"/>
      <c r="S585" s="29">
        <v>43194.0</v>
      </c>
      <c r="T585" s="21" t="s">
        <v>63</v>
      </c>
      <c r="U585" s="21" t="s">
        <v>64</v>
      </c>
      <c r="V585" s="18"/>
      <c r="W585" s="22"/>
      <c r="X585" s="18"/>
      <c r="Y585" s="18"/>
      <c r="Z585" s="18"/>
      <c r="AA585" s="18"/>
    </row>
    <row r="586">
      <c r="A586" s="17" t="s">
        <v>2105</v>
      </c>
      <c r="B586" s="18"/>
      <c r="C586" s="36" t="s">
        <v>2106</v>
      </c>
      <c r="D586" s="18"/>
      <c r="E586" s="18"/>
      <c r="F586" s="21" t="s">
        <v>131</v>
      </c>
      <c r="G586" s="21" t="s">
        <v>45</v>
      </c>
      <c r="H586" s="39" t="s">
        <v>2107</v>
      </c>
      <c r="I586" s="18"/>
      <c r="J586" s="17" t="s">
        <v>2108</v>
      </c>
      <c r="K586" s="24" t="s">
        <v>2109</v>
      </c>
      <c r="L586" s="24"/>
      <c r="M586" s="17" t="s">
        <v>1963</v>
      </c>
      <c r="N586" s="25" t="s">
        <v>54</v>
      </c>
      <c r="O586" s="26" t="s">
        <v>2110</v>
      </c>
      <c r="P586" s="18"/>
      <c r="Q586" s="18"/>
      <c r="R586" s="18"/>
      <c r="S586" s="29">
        <v>43194.0</v>
      </c>
      <c r="T586" s="21" t="s">
        <v>63</v>
      </c>
      <c r="U586" s="21" t="s">
        <v>64</v>
      </c>
      <c r="V586" s="21"/>
      <c r="W586" s="22"/>
      <c r="X586" s="18"/>
      <c r="Y586" s="18"/>
      <c r="Z586" s="18"/>
      <c r="AA586" s="18"/>
    </row>
    <row r="587">
      <c r="A587" s="17" t="s">
        <v>2111</v>
      </c>
      <c r="B587" s="18"/>
      <c r="C587" s="18"/>
      <c r="D587" s="18"/>
      <c r="E587" s="18"/>
      <c r="F587" s="21" t="s">
        <v>41</v>
      </c>
      <c r="G587" s="21" t="s">
        <v>45</v>
      </c>
      <c r="H587" s="22" t="s">
        <v>457</v>
      </c>
      <c r="I587" s="18"/>
      <c r="J587" s="17" t="s">
        <v>2108</v>
      </c>
      <c r="K587" s="24" t="s">
        <v>2109</v>
      </c>
      <c r="L587" s="24"/>
      <c r="M587" s="17" t="s">
        <v>1963</v>
      </c>
      <c r="N587" s="25" t="s">
        <v>54</v>
      </c>
      <c r="O587" s="26" t="s">
        <v>2112</v>
      </c>
      <c r="P587" s="18"/>
      <c r="Q587" s="18"/>
      <c r="R587" s="18"/>
      <c r="S587" s="29">
        <v>43194.0</v>
      </c>
      <c r="T587" s="21" t="s">
        <v>63</v>
      </c>
      <c r="U587" s="21" t="s">
        <v>64</v>
      </c>
      <c r="V587" s="21"/>
      <c r="W587" s="22"/>
      <c r="X587" s="18"/>
      <c r="Y587" s="18"/>
      <c r="Z587" s="18"/>
      <c r="AA587" s="18"/>
    </row>
    <row r="588">
      <c r="A588" s="22" t="s">
        <v>310</v>
      </c>
      <c r="B588" s="18"/>
      <c r="C588" s="18"/>
      <c r="D588" s="18"/>
      <c r="E588" s="18"/>
      <c r="F588" s="21" t="s">
        <v>41</v>
      </c>
      <c r="G588" s="21" t="s">
        <v>45</v>
      </c>
      <c r="H588" s="22" t="s">
        <v>2113</v>
      </c>
      <c r="I588" s="18"/>
      <c r="J588" s="22" t="s">
        <v>2114</v>
      </c>
      <c r="K588" s="24" t="s">
        <v>2115</v>
      </c>
      <c r="L588" s="24"/>
      <c r="M588" s="22" t="s">
        <v>231</v>
      </c>
      <c r="N588" s="25" t="s">
        <v>54</v>
      </c>
      <c r="O588" s="22" t="s">
        <v>312</v>
      </c>
      <c r="P588" s="18"/>
      <c r="Q588" s="18"/>
      <c r="R588" s="18"/>
      <c r="S588" s="29">
        <v>43194.0</v>
      </c>
      <c r="T588" s="21" t="s">
        <v>63</v>
      </c>
      <c r="U588" s="21" t="s">
        <v>64</v>
      </c>
      <c r="V588" s="18"/>
      <c r="W588" s="22"/>
      <c r="X588" s="18"/>
      <c r="Y588" s="18"/>
      <c r="Z588" s="18"/>
      <c r="AA588" s="18"/>
    </row>
    <row r="589">
      <c r="A589" s="22" t="s">
        <v>2116</v>
      </c>
      <c r="B589" s="18"/>
      <c r="C589" s="18"/>
      <c r="D589" s="18"/>
      <c r="E589" s="18"/>
      <c r="F589" s="21" t="s">
        <v>41</v>
      </c>
      <c r="G589" s="21" t="s">
        <v>45</v>
      </c>
      <c r="H589" s="22" t="s">
        <v>2117</v>
      </c>
      <c r="I589" s="18"/>
      <c r="J589" s="22" t="s">
        <v>2118</v>
      </c>
      <c r="K589" s="24" t="s">
        <v>2119</v>
      </c>
      <c r="L589" s="24"/>
      <c r="M589" s="22" t="s">
        <v>422</v>
      </c>
      <c r="N589" s="25" t="s">
        <v>54</v>
      </c>
      <c r="O589" s="42" t="s">
        <v>2120</v>
      </c>
      <c r="P589" s="18"/>
      <c r="Q589" s="18"/>
      <c r="R589" s="18"/>
      <c r="S589" s="29">
        <v>43194.0</v>
      </c>
      <c r="T589" s="21" t="s">
        <v>63</v>
      </c>
      <c r="U589" s="21" t="s">
        <v>64</v>
      </c>
      <c r="V589" s="18"/>
      <c r="W589" s="22"/>
      <c r="X589" s="18"/>
      <c r="Y589" s="18"/>
      <c r="Z589" s="18"/>
      <c r="AA589" s="18"/>
    </row>
    <row r="590">
      <c r="A590" s="22" t="s">
        <v>2121</v>
      </c>
      <c r="B590" s="18"/>
      <c r="C590" s="36" t="s">
        <v>2122</v>
      </c>
      <c r="D590" s="18"/>
      <c r="E590" s="18"/>
      <c r="F590" s="21" t="s">
        <v>131</v>
      </c>
      <c r="G590" s="21" t="s">
        <v>45</v>
      </c>
      <c r="H590" s="39" t="s">
        <v>2123</v>
      </c>
      <c r="I590" s="18"/>
      <c r="J590" s="22" t="s">
        <v>2124</v>
      </c>
      <c r="K590" s="24" t="s">
        <v>2125</v>
      </c>
      <c r="L590" s="24"/>
      <c r="M590" s="22" t="s">
        <v>1970</v>
      </c>
      <c r="N590" s="25" t="s">
        <v>54</v>
      </c>
      <c r="O590" s="22"/>
      <c r="P590" s="18"/>
      <c r="Q590" s="18"/>
      <c r="R590" s="18"/>
      <c r="S590" s="29">
        <v>43194.0</v>
      </c>
      <c r="T590" s="21" t="s">
        <v>63</v>
      </c>
      <c r="U590" s="21" t="s">
        <v>64</v>
      </c>
      <c r="V590" s="18"/>
      <c r="W590" s="22"/>
      <c r="X590" s="18"/>
      <c r="Y590" s="18"/>
      <c r="Z590" s="18"/>
      <c r="AA590" s="18"/>
    </row>
    <row r="591">
      <c r="A591" s="22" t="s">
        <v>2126</v>
      </c>
      <c r="B591" s="18"/>
      <c r="C591" s="18"/>
      <c r="D591" s="18"/>
      <c r="E591" s="18"/>
      <c r="F591" s="21" t="s">
        <v>41</v>
      </c>
      <c r="G591" s="21" t="s">
        <v>45</v>
      </c>
      <c r="H591" s="22" t="s">
        <v>2127</v>
      </c>
      <c r="I591" s="18"/>
      <c r="J591" s="22" t="s">
        <v>2128</v>
      </c>
      <c r="K591" s="24" t="s">
        <v>2129</v>
      </c>
      <c r="L591" s="24" t="s">
        <v>468</v>
      </c>
      <c r="M591" s="22" t="s">
        <v>145</v>
      </c>
      <c r="N591" s="25" t="s">
        <v>54</v>
      </c>
      <c r="O591" s="22" t="s">
        <v>2130</v>
      </c>
      <c r="P591" s="18"/>
      <c r="Q591" s="18"/>
      <c r="R591" s="18"/>
      <c r="S591" s="29">
        <v>43194.0</v>
      </c>
      <c r="T591" s="21" t="s">
        <v>63</v>
      </c>
      <c r="U591" s="21" t="s">
        <v>64</v>
      </c>
      <c r="V591" s="18"/>
      <c r="W591" s="22"/>
      <c r="X591" s="18"/>
      <c r="Y591" s="18"/>
      <c r="Z591" s="18"/>
      <c r="AA591" s="18"/>
    </row>
    <row r="592">
      <c r="A592" s="22" t="s">
        <v>2126</v>
      </c>
      <c r="B592" s="18"/>
      <c r="C592" s="18"/>
      <c r="D592" s="18"/>
      <c r="E592" s="18"/>
      <c r="F592" s="21" t="s">
        <v>41</v>
      </c>
      <c r="G592" s="21" t="s">
        <v>85</v>
      </c>
      <c r="H592" s="22" t="s">
        <v>2131</v>
      </c>
      <c r="I592" s="18"/>
      <c r="J592" s="22" t="s">
        <v>2128</v>
      </c>
      <c r="K592" s="24" t="s">
        <v>2129</v>
      </c>
      <c r="L592" s="24" t="s">
        <v>468</v>
      </c>
      <c r="M592" s="22" t="s">
        <v>145</v>
      </c>
      <c r="N592" s="25" t="s">
        <v>54</v>
      </c>
      <c r="O592" s="22" t="s">
        <v>2130</v>
      </c>
      <c r="P592" s="18"/>
      <c r="Q592" s="18"/>
      <c r="R592" s="18"/>
      <c r="S592" s="29">
        <v>43194.0</v>
      </c>
      <c r="T592" s="21" t="s">
        <v>63</v>
      </c>
      <c r="U592" s="21" t="s">
        <v>64</v>
      </c>
      <c r="V592" s="18"/>
      <c r="W592" s="22"/>
      <c r="X592" s="18"/>
      <c r="Y592" s="18"/>
      <c r="Z592" s="18"/>
      <c r="AA592" s="18"/>
    </row>
    <row r="593">
      <c r="A593" s="17" t="s">
        <v>2132</v>
      </c>
      <c r="B593" s="22" t="s">
        <v>2133</v>
      </c>
      <c r="C593" s="21"/>
      <c r="D593" s="70"/>
      <c r="E593" s="70"/>
      <c r="F593" s="21" t="s">
        <v>41</v>
      </c>
      <c r="G593" s="21" t="s">
        <v>45</v>
      </c>
      <c r="H593" s="22" t="s">
        <v>2134</v>
      </c>
      <c r="I593" s="48"/>
      <c r="J593" s="17" t="s">
        <v>2135</v>
      </c>
      <c r="K593" s="24" t="s">
        <v>2136</v>
      </c>
      <c r="L593" s="24"/>
      <c r="M593" s="17" t="s">
        <v>537</v>
      </c>
      <c r="N593" s="25" t="s">
        <v>54</v>
      </c>
      <c r="O593" s="26" t="s">
        <v>2137</v>
      </c>
      <c r="P593" s="21"/>
      <c r="Q593" s="47"/>
      <c r="R593" s="18"/>
      <c r="S593" s="29">
        <v>43194.0</v>
      </c>
      <c r="T593" s="21" t="s">
        <v>63</v>
      </c>
      <c r="U593" s="21" t="s">
        <v>64</v>
      </c>
      <c r="V593" s="21"/>
      <c r="W593" s="17"/>
      <c r="X593" s="18"/>
      <c r="Y593" s="18"/>
      <c r="Z593" s="18"/>
      <c r="AA593" s="18"/>
    </row>
    <row r="594">
      <c r="A594" s="17" t="s">
        <v>2138</v>
      </c>
      <c r="B594" s="21"/>
      <c r="C594" s="21"/>
      <c r="D594" s="18"/>
      <c r="E594" s="18"/>
      <c r="F594" s="21" t="s">
        <v>41</v>
      </c>
      <c r="G594" s="21" t="s">
        <v>45</v>
      </c>
      <c r="H594" s="22" t="s">
        <v>2139</v>
      </c>
      <c r="I594" s="48"/>
      <c r="J594" s="17" t="s">
        <v>2135</v>
      </c>
      <c r="K594" s="24" t="s">
        <v>2136</v>
      </c>
      <c r="L594" s="24"/>
      <c r="M594" s="17" t="s">
        <v>537</v>
      </c>
      <c r="N594" s="25" t="s">
        <v>54</v>
      </c>
      <c r="O594" s="26" t="s">
        <v>2140</v>
      </c>
      <c r="P594" s="21"/>
      <c r="Q594" s="47"/>
      <c r="R594" s="18"/>
      <c r="S594" s="29">
        <v>43194.0</v>
      </c>
      <c r="T594" s="21" t="s">
        <v>63</v>
      </c>
      <c r="U594" s="21" t="s">
        <v>64</v>
      </c>
      <c r="V594" s="21"/>
      <c r="W594" s="22"/>
      <c r="X594" s="18"/>
      <c r="Y594" s="18"/>
      <c r="Z594" s="18"/>
      <c r="AA594" s="18"/>
    </row>
    <row r="595">
      <c r="A595" s="22" t="s">
        <v>2141</v>
      </c>
      <c r="B595" s="22" t="s">
        <v>2142</v>
      </c>
      <c r="C595" s="18"/>
      <c r="D595" s="18"/>
      <c r="E595" s="18"/>
      <c r="F595" s="21" t="s">
        <v>41</v>
      </c>
      <c r="G595" s="21" t="s">
        <v>45</v>
      </c>
      <c r="H595" s="22" t="s">
        <v>2143</v>
      </c>
      <c r="I595" s="18"/>
      <c r="J595" s="22" t="s">
        <v>2135</v>
      </c>
      <c r="K595" s="24" t="s">
        <v>2136</v>
      </c>
      <c r="L595" s="24"/>
      <c r="M595" s="22" t="s">
        <v>537</v>
      </c>
      <c r="N595" s="25" t="s">
        <v>54</v>
      </c>
      <c r="O595" s="22" t="s">
        <v>2144</v>
      </c>
      <c r="P595" s="18"/>
      <c r="Q595" s="18"/>
      <c r="R595" s="18"/>
      <c r="S595" s="29">
        <v>43194.0</v>
      </c>
      <c r="T595" s="21" t="s">
        <v>63</v>
      </c>
      <c r="U595" s="21" t="s">
        <v>64</v>
      </c>
      <c r="V595" s="18"/>
      <c r="W595" s="22"/>
      <c r="X595" s="18"/>
      <c r="Y595" s="18"/>
      <c r="Z595" s="18"/>
      <c r="AA595" s="18"/>
    </row>
    <row r="596">
      <c r="A596" s="22" t="s">
        <v>2142</v>
      </c>
      <c r="B596" s="18"/>
      <c r="C596" s="18"/>
      <c r="D596" s="18"/>
      <c r="E596" s="18"/>
      <c r="F596" s="21" t="s">
        <v>41</v>
      </c>
      <c r="G596" s="21" t="s">
        <v>85</v>
      </c>
      <c r="H596" s="22" t="s">
        <v>2145</v>
      </c>
      <c r="I596" s="18"/>
      <c r="J596" s="22" t="s">
        <v>2135</v>
      </c>
      <c r="K596" s="24" t="s">
        <v>2136</v>
      </c>
      <c r="L596" s="24" t="s">
        <v>2146</v>
      </c>
      <c r="M596" s="22" t="s">
        <v>537</v>
      </c>
      <c r="N596" s="25" t="s">
        <v>54</v>
      </c>
      <c r="O596" s="22" t="s">
        <v>2144</v>
      </c>
      <c r="P596" s="18"/>
      <c r="Q596" s="18"/>
      <c r="R596" s="18"/>
      <c r="S596" s="29">
        <v>43194.0</v>
      </c>
      <c r="T596" s="21" t="s">
        <v>63</v>
      </c>
      <c r="U596" s="21" t="s">
        <v>64</v>
      </c>
      <c r="V596" s="18"/>
      <c r="W596" s="22"/>
      <c r="X596" s="18"/>
      <c r="Y596" s="18"/>
      <c r="Z596" s="18"/>
      <c r="AA596" s="18"/>
    </row>
    <row r="597">
      <c r="A597" s="22" t="s">
        <v>2147</v>
      </c>
      <c r="B597" s="18"/>
      <c r="C597" s="18"/>
      <c r="D597" s="18"/>
      <c r="E597" s="18"/>
      <c r="F597" s="21" t="s">
        <v>41</v>
      </c>
      <c r="G597" s="21" t="s">
        <v>45</v>
      </c>
      <c r="H597" s="22" t="s">
        <v>2148</v>
      </c>
      <c r="I597" s="18"/>
      <c r="J597" s="22" t="s">
        <v>2149</v>
      </c>
      <c r="K597" s="24" t="s">
        <v>2150</v>
      </c>
      <c r="L597" s="24"/>
      <c r="M597" s="22" t="s">
        <v>813</v>
      </c>
      <c r="N597" s="25" t="s">
        <v>54</v>
      </c>
      <c r="O597" s="22" t="s">
        <v>2151</v>
      </c>
      <c r="P597" s="18"/>
      <c r="Q597" s="18"/>
      <c r="R597" s="18"/>
      <c r="S597" s="29">
        <v>43194.0</v>
      </c>
      <c r="T597" s="21" t="s">
        <v>63</v>
      </c>
      <c r="U597" s="21" t="s">
        <v>64</v>
      </c>
      <c r="V597" s="18"/>
      <c r="W597" s="22"/>
      <c r="X597" s="18"/>
      <c r="Y597" s="18"/>
      <c r="Z597" s="18"/>
      <c r="AA597" s="18"/>
    </row>
    <row r="598">
      <c r="A598" s="22" t="s">
        <v>2147</v>
      </c>
      <c r="B598" s="18"/>
      <c r="C598" s="18"/>
      <c r="D598" s="18"/>
      <c r="E598" s="18"/>
      <c r="F598" s="21" t="s">
        <v>41</v>
      </c>
      <c r="G598" s="21" t="s">
        <v>85</v>
      </c>
      <c r="H598" s="22" t="s">
        <v>743</v>
      </c>
      <c r="I598" s="18"/>
      <c r="J598" s="22" t="s">
        <v>2149</v>
      </c>
      <c r="K598" s="24" t="s">
        <v>2150</v>
      </c>
      <c r="L598" s="24"/>
      <c r="M598" s="22" t="s">
        <v>813</v>
      </c>
      <c r="N598" s="25" t="s">
        <v>54</v>
      </c>
      <c r="O598" s="22" t="s">
        <v>2151</v>
      </c>
      <c r="P598" s="18"/>
      <c r="Q598" s="18"/>
      <c r="R598" s="18"/>
      <c r="S598" s="29">
        <v>43194.0</v>
      </c>
      <c r="T598" s="21" t="s">
        <v>63</v>
      </c>
      <c r="U598" s="21" t="s">
        <v>64</v>
      </c>
      <c r="V598" s="18"/>
      <c r="W598" s="22"/>
      <c r="X598" s="18"/>
      <c r="Y598" s="18"/>
      <c r="Z598" s="18"/>
      <c r="AA598" s="18"/>
    </row>
    <row r="599">
      <c r="A599" s="17" t="s">
        <v>2152</v>
      </c>
      <c r="B599" s="21"/>
      <c r="C599" s="21"/>
      <c r="D599" s="70"/>
      <c r="E599" s="70"/>
      <c r="F599" s="21" t="s">
        <v>41</v>
      </c>
      <c r="G599" s="21" t="s">
        <v>85</v>
      </c>
      <c r="H599" s="22" t="s">
        <v>2153</v>
      </c>
      <c r="I599" s="48"/>
      <c r="J599" s="17" t="s">
        <v>2154</v>
      </c>
      <c r="K599" s="24" t="s">
        <v>2155</v>
      </c>
      <c r="L599" s="24" t="s">
        <v>2156</v>
      </c>
      <c r="M599" s="17" t="s">
        <v>1890</v>
      </c>
      <c r="N599" s="25" t="s">
        <v>54</v>
      </c>
      <c r="O599" s="26" t="s">
        <v>2157</v>
      </c>
      <c r="P599" s="21"/>
      <c r="Q599" s="47"/>
      <c r="R599" s="18"/>
      <c r="S599" s="29">
        <v>43194.0</v>
      </c>
      <c r="T599" s="21" t="s">
        <v>63</v>
      </c>
      <c r="U599" s="21" t="s">
        <v>64</v>
      </c>
      <c r="V599" s="21"/>
      <c r="W599" s="22"/>
      <c r="X599" s="18"/>
      <c r="Y599" s="18"/>
      <c r="Z599" s="18"/>
      <c r="AA599" s="18"/>
    </row>
    <row r="600">
      <c r="A600" s="17" t="s">
        <v>2158</v>
      </c>
      <c r="B600" s="18"/>
      <c r="C600" s="18"/>
      <c r="D600" s="18"/>
      <c r="E600" s="18"/>
      <c r="F600" s="21" t="s">
        <v>89</v>
      </c>
      <c r="G600" s="21" t="s">
        <v>45</v>
      </c>
      <c r="H600" s="22" t="s">
        <v>2159</v>
      </c>
      <c r="I600" s="18"/>
      <c r="J600" s="17" t="s">
        <v>2160</v>
      </c>
      <c r="K600" s="24" t="s">
        <v>2161</v>
      </c>
      <c r="L600" s="24"/>
      <c r="M600" s="17" t="s">
        <v>976</v>
      </c>
      <c r="N600" s="25" t="s">
        <v>54</v>
      </c>
      <c r="O600" s="42" t="s">
        <v>2162</v>
      </c>
      <c r="P600" s="18"/>
      <c r="Q600" s="18"/>
      <c r="R600" s="18"/>
      <c r="S600" s="29">
        <v>43194.0</v>
      </c>
      <c r="T600" s="21" t="s">
        <v>63</v>
      </c>
      <c r="U600" s="21" t="s">
        <v>64</v>
      </c>
      <c r="V600" s="21"/>
      <c r="W600" s="22"/>
      <c r="X600" s="18"/>
      <c r="Y600" s="18"/>
      <c r="Z600" s="18"/>
      <c r="AA600" s="18"/>
    </row>
    <row r="601">
      <c r="A601" s="17" t="s">
        <v>2158</v>
      </c>
      <c r="B601" s="18"/>
      <c r="C601" s="18"/>
      <c r="D601" s="18"/>
      <c r="E601" s="18"/>
      <c r="F601" s="21" t="s">
        <v>89</v>
      </c>
      <c r="G601" s="21" t="s">
        <v>85</v>
      </c>
      <c r="H601" s="22" t="s">
        <v>2163</v>
      </c>
      <c r="I601" s="18"/>
      <c r="J601" s="17" t="s">
        <v>2160</v>
      </c>
      <c r="K601" s="24" t="s">
        <v>2161</v>
      </c>
      <c r="L601" s="24"/>
      <c r="M601" s="17" t="s">
        <v>976</v>
      </c>
      <c r="N601" s="25" t="s">
        <v>54</v>
      </c>
      <c r="O601" s="42" t="s">
        <v>2162</v>
      </c>
      <c r="P601" s="18"/>
      <c r="Q601" s="18"/>
      <c r="R601" s="18"/>
      <c r="S601" s="29">
        <v>43194.0</v>
      </c>
      <c r="T601" s="21" t="s">
        <v>63</v>
      </c>
      <c r="U601" s="21" t="s">
        <v>64</v>
      </c>
      <c r="V601" s="21"/>
      <c r="W601" s="22"/>
      <c r="X601" s="18"/>
      <c r="Y601" s="18"/>
      <c r="Z601" s="18"/>
      <c r="AA601" s="18"/>
    </row>
    <row r="602">
      <c r="A602" s="22" t="s">
        <v>2164</v>
      </c>
      <c r="B602" s="18"/>
      <c r="C602" s="18"/>
      <c r="D602" s="18"/>
      <c r="E602" s="18"/>
      <c r="F602" s="21" t="s">
        <v>89</v>
      </c>
      <c r="G602" s="21" t="s">
        <v>45</v>
      </c>
      <c r="H602" s="22" t="s">
        <v>2165</v>
      </c>
      <c r="I602" s="18"/>
      <c r="J602" s="22" t="s">
        <v>2166</v>
      </c>
      <c r="K602" s="24" t="s">
        <v>2161</v>
      </c>
      <c r="L602" s="24"/>
      <c r="M602" s="22" t="s">
        <v>976</v>
      </c>
      <c r="N602" s="25" t="s">
        <v>54</v>
      </c>
      <c r="O602" s="22"/>
      <c r="P602" s="18"/>
      <c r="Q602" s="18"/>
      <c r="R602" s="18"/>
      <c r="S602" s="29">
        <v>43194.0</v>
      </c>
      <c r="T602" s="21" t="s">
        <v>63</v>
      </c>
      <c r="U602" s="21" t="s">
        <v>64</v>
      </c>
      <c r="V602" s="18"/>
      <c r="W602" s="22"/>
      <c r="X602" s="18"/>
      <c r="Y602" s="18"/>
      <c r="Z602" s="18"/>
      <c r="AA602" s="18"/>
    </row>
    <row r="603">
      <c r="A603" s="22" t="s">
        <v>2164</v>
      </c>
      <c r="B603" s="18"/>
      <c r="C603" s="18"/>
      <c r="D603" s="18"/>
      <c r="E603" s="18"/>
      <c r="F603" s="21" t="s">
        <v>89</v>
      </c>
      <c r="G603" s="21" t="s">
        <v>85</v>
      </c>
      <c r="H603" s="22" t="s">
        <v>2167</v>
      </c>
      <c r="I603" s="18"/>
      <c r="J603" s="22" t="s">
        <v>2166</v>
      </c>
      <c r="K603" s="24" t="s">
        <v>2161</v>
      </c>
      <c r="L603" s="24"/>
      <c r="M603" s="22" t="s">
        <v>976</v>
      </c>
      <c r="N603" s="25" t="s">
        <v>54</v>
      </c>
      <c r="O603" s="22"/>
      <c r="P603" s="18"/>
      <c r="Q603" s="18"/>
      <c r="R603" s="18"/>
      <c r="S603" s="29">
        <v>43194.0</v>
      </c>
      <c r="T603" s="21" t="s">
        <v>63</v>
      </c>
      <c r="U603" s="21" t="s">
        <v>64</v>
      </c>
      <c r="V603" s="18"/>
      <c r="W603" s="22"/>
      <c r="X603" s="18"/>
      <c r="Y603" s="18"/>
      <c r="Z603" s="18"/>
      <c r="AA603" s="18"/>
    </row>
    <row r="604">
      <c r="A604" s="22" t="s">
        <v>2168</v>
      </c>
      <c r="B604" s="18"/>
      <c r="C604" s="18"/>
      <c r="D604" s="18"/>
      <c r="E604" s="18"/>
      <c r="F604" s="21" t="s">
        <v>89</v>
      </c>
      <c r="G604" s="21" t="s">
        <v>45</v>
      </c>
      <c r="H604" s="22" t="s">
        <v>2169</v>
      </c>
      <c r="I604" s="18"/>
      <c r="J604" s="22" t="s">
        <v>2170</v>
      </c>
      <c r="K604" s="24" t="s">
        <v>2171</v>
      </c>
      <c r="L604" s="24" t="s">
        <v>2172</v>
      </c>
      <c r="M604" s="22" t="s">
        <v>1084</v>
      </c>
      <c r="N604" s="25" t="s">
        <v>54</v>
      </c>
      <c r="O604" s="22" t="s">
        <v>2173</v>
      </c>
      <c r="P604" s="18"/>
      <c r="Q604" s="18"/>
      <c r="R604" s="18"/>
      <c r="S604" s="29">
        <v>43194.0</v>
      </c>
      <c r="T604" s="21" t="s">
        <v>63</v>
      </c>
      <c r="U604" s="21" t="s">
        <v>64</v>
      </c>
      <c r="V604" s="18"/>
      <c r="W604" s="22"/>
      <c r="X604" s="18"/>
      <c r="Y604" s="18"/>
      <c r="Z604" s="18"/>
      <c r="AA604" s="18"/>
    </row>
    <row r="605">
      <c r="A605" s="22" t="s">
        <v>2168</v>
      </c>
      <c r="B605" s="18"/>
      <c r="C605" s="18"/>
      <c r="D605" s="18"/>
      <c r="E605" s="18"/>
      <c r="F605" s="21" t="s">
        <v>89</v>
      </c>
      <c r="G605" s="21" t="s">
        <v>85</v>
      </c>
      <c r="H605" s="22" t="s">
        <v>2174</v>
      </c>
      <c r="I605" s="18"/>
      <c r="J605" s="22" t="s">
        <v>2170</v>
      </c>
      <c r="K605" s="24" t="s">
        <v>2171</v>
      </c>
      <c r="L605" s="24" t="s">
        <v>2172</v>
      </c>
      <c r="M605" s="22" t="s">
        <v>1084</v>
      </c>
      <c r="N605" s="25" t="s">
        <v>54</v>
      </c>
      <c r="O605" s="22" t="s">
        <v>2173</v>
      </c>
      <c r="P605" s="18"/>
      <c r="Q605" s="18"/>
      <c r="R605" s="18"/>
      <c r="S605" s="29">
        <v>43194.0</v>
      </c>
      <c r="T605" s="21" t="s">
        <v>63</v>
      </c>
      <c r="U605" s="21" t="s">
        <v>64</v>
      </c>
      <c r="V605" s="18"/>
      <c r="W605" s="22"/>
      <c r="X605" s="18"/>
      <c r="Y605" s="18"/>
      <c r="Z605" s="18"/>
      <c r="AA605" s="18"/>
    </row>
    <row r="606">
      <c r="A606" s="22" t="s">
        <v>2175</v>
      </c>
      <c r="B606" s="18"/>
      <c r="C606" s="18"/>
      <c r="D606" s="18"/>
      <c r="E606" s="18"/>
      <c r="F606" s="21" t="s">
        <v>89</v>
      </c>
      <c r="G606" s="21" t="s">
        <v>45</v>
      </c>
      <c r="H606" s="22" t="s">
        <v>2176</v>
      </c>
      <c r="I606" s="18"/>
      <c r="J606" s="22" t="s">
        <v>2170</v>
      </c>
      <c r="K606" s="24" t="s">
        <v>2171</v>
      </c>
      <c r="L606" s="24"/>
      <c r="M606" s="22" t="s">
        <v>1084</v>
      </c>
      <c r="N606" s="25" t="s">
        <v>54</v>
      </c>
      <c r="O606" s="22" t="s">
        <v>2177</v>
      </c>
      <c r="P606" s="18"/>
      <c r="Q606" s="18"/>
      <c r="R606" s="18"/>
      <c r="S606" s="29">
        <v>43194.0</v>
      </c>
      <c r="T606" s="21" t="s">
        <v>63</v>
      </c>
      <c r="U606" s="21" t="s">
        <v>64</v>
      </c>
      <c r="V606" s="18"/>
      <c r="W606" s="22"/>
      <c r="X606" s="18"/>
      <c r="Y606" s="18"/>
      <c r="Z606" s="18"/>
      <c r="AA606" s="18"/>
    </row>
    <row r="607">
      <c r="A607" s="22" t="s">
        <v>2175</v>
      </c>
      <c r="B607" s="18"/>
      <c r="C607" s="18"/>
      <c r="D607" s="18"/>
      <c r="E607" s="18"/>
      <c r="F607" s="21" t="s">
        <v>89</v>
      </c>
      <c r="G607" s="21" t="s">
        <v>85</v>
      </c>
      <c r="H607" s="22" t="s">
        <v>2178</v>
      </c>
      <c r="I607" s="18"/>
      <c r="J607" s="22" t="s">
        <v>2170</v>
      </c>
      <c r="K607" s="24" t="s">
        <v>2171</v>
      </c>
      <c r="L607" s="24"/>
      <c r="M607" s="22" t="s">
        <v>1084</v>
      </c>
      <c r="N607" s="25" t="s">
        <v>54</v>
      </c>
      <c r="O607" s="22" t="s">
        <v>2177</v>
      </c>
      <c r="P607" s="18"/>
      <c r="Q607" s="18"/>
      <c r="R607" s="18"/>
      <c r="S607" s="29">
        <v>43194.0</v>
      </c>
      <c r="T607" s="21" t="s">
        <v>63</v>
      </c>
      <c r="U607" s="21" t="s">
        <v>64</v>
      </c>
      <c r="V607" s="18"/>
      <c r="W607" s="22"/>
      <c r="X607" s="18"/>
      <c r="Y607" s="18"/>
      <c r="Z607" s="18"/>
      <c r="AA607" s="18"/>
    </row>
    <row r="608">
      <c r="A608" s="22" t="s">
        <v>2179</v>
      </c>
      <c r="B608" s="18"/>
      <c r="C608" s="18"/>
      <c r="D608" s="18"/>
      <c r="E608" s="18"/>
      <c r="F608" s="21" t="s">
        <v>41</v>
      </c>
      <c r="G608" s="21" t="s">
        <v>85</v>
      </c>
      <c r="H608" s="22" t="s">
        <v>2180</v>
      </c>
      <c r="I608" s="18"/>
      <c r="J608" s="22" t="s">
        <v>2181</v>
      </c>
      <c r="K608" s="24" t="s">
        <v>2182</v>
      </c>
      <c r="L608" s="24"/>
      <c r="M608" s="22" t="s">
        <v>2183</v>
      </c>
      <c r="N608" s="25" t="s">
        <v>54</v>
      </c>
      <c r="O608" s="22"/>
      <c r="P608" s="18"/>
      <c r="Q608" s="18"/>
      <c r="R608" s="18"/>
      <c r="S608" s="29">
        <v>43194.0</v>
      </c>
      <c r="T608" s="21" t="s">
        <v>63</v>
      </c>
      <c r="U608" s="21" t="s">
        <v>64</v>
      </c>
      <c r="V608" s="18"/>
      <c r="W608" s="18"/>
      <c r="X608" s="18"/>
      <c r="Y608" s="18"/>
      <c r="Z608" s="18"/>
      <c r="AA608" s="18"/>
    </row>
    <row r="609">
      <c r="A609" s="22" t="s">
        <v>2184</v>
      </c>
      <c r="B609" s="18"/>
      <c r="C609" s="18"/>
      <c r="D609" s="18"/>
      <c r="E609" s="18"/>
      <c r="F609" s="21" t="s">
        <v>41</v>
      </c>
      <c r="G609" s="21" t="s">
        <v>85</v>
      </c>
      <c r="H609" s="22" t="s">
        <v>2185</v>
      </c>
      <c r="I609" s="18"/>
      <c r="J609" s="22" t="s">
        <v>2181</v>
      </c>
      <c r="K609" s="24" t="s">
        <v>2186</v>
      </c>
      <c r="L609" s="24"/>
      <c r="M609" s="22" t="s">
        <v>2183</v>
      </c>
      <c r="N609" s="25" t="s">
        <v>54</v>
      </c>
      <c r="O609" s="42"/>
      <c r="P609" s="18"/>
      <c r="Q609" s="18"/>
      <c r="R609" s="18"/>
      <c r="S609" s="29">
        <v>43194.0</v>
      </c>
      <c r="T609" s="21" t="s">
        <v>63</v>
      </c>
      <c r="U609" s="21" t="s">
        <v>64</v>
      </c>
      <c r="V609" s="18"/>
      <c r="W609" s="22"/>
      <c r="X609" s="18"/>
      <c r="Y609" s="18"/>
      <c r="Z609" s="18"/>
      <c r="AA609" s="18"/>
    </row>
    <row r="610">
      <c r="A610" s="22" t="s">
        <v>2184</v>
      </c>
      <c r="B610" s="18"/>
      <c r="C610" s="18"/>
      <c r="D610" s="18"/>
      <c r="E610" s="18"/>
      <c r="F610" s="21" t="s">
        <v>41</v>
      </c>
      <c r="G610" s="21" t="s">
        <v>85</v>
      </c>
      <c r="H610" s="22" t="s">
        <v>2187</v>
      </c>
      <c r="I610" s="18"/>
      <c r="J610" s="22" t="s">
        <v>2181</v>
      </c>
      <c r="K610" s="24" t="s">
        <v>2186</v>
      </c>
      <c r="L610" s="24"/>
      <c r="M610" s="22" t="s">
        <v>2183</v>
      </c>
      <c r="N610" s="25" t="s">
        <v>54</v>
      </c>
      <c r="O610" s="42" t="s">
        <v>2188</v>
      </c>
      <c r="P610" s="18"/>
      <c r="Q610" s="18"/>
      <c r="R610" s="18"/>
      <c r="S610" s="29">
        <v>43194.0</v>
      </c>
      <c r="T610" s="21" t="s">
        <v>63</v>
      </c>
      <c r="U610" s="21" t="s">
        <v>64</v>
      </c>
      <c r="V610" s="18"/>
      <c r="W610" s="18"/>
      <c r="X610" s="18"/>
      <c r="Y610" s="18"/>
      <c r="Z610" s="18"/>
      <c r="AA610" s="18"/>
    </row>
    <row r="611">
      <c r="A611" s="22" t="s">
        <v>2189</v>
      </c>
      <c r="B611" s="18"/>
      <c r="C611" s="18"/>
      <c r="D611" s="18"/>
      <c r="E611" s="18"/>
      <c r="F611" s="21" t="s">
        <v>41</v>
      </c>
      <c r="G611" s="21" t="s">
        <v>45</v>
      </c>
      <c r="H611" s="22" t="s">
        <v>2190</v>
      </c>
      <c r="I611" s="18"/>
      <c r="J611" s="22" t="s">
        <v>2181</v>
      </c>
      <c r="K611" s="24" t="s">
        <v>2186</v>
      </c>
      <c r="L611" s="24"/>
      <c r="M611" s="22" t="s">
        <v>2183</v>
      </c>
      <c r="N611" s="25" t="s">
        <v>54</v>
      </c>
      <c r="O611" s="42" t="s">
        <v>2191</v>
      </c>
      <c r="P611" s="18"/>
      <c r="Q611" s="18"/>
      <c r="R611" s="18"/>
      <c r="S611" s="29">
        <v>43194.0</v>
      </c>
      <c r="T611" s="21" t="s">
        <v>63</v>
      </c>
      <c r="U611" s="21" t="s">
        <v>64</v>
      </c>
      <c r="V611" s="18"/>
      <c r="W611" s="22"/>
      <c r="X611" s="18"/>
      <c r="Y611" s="18"/>
      <c r="Z611" s="18"/>
      <c r="AA611" s="18"/>
    </row>
    <row r="612">
      <c r="A612" s="22" t="s">
        <v>2192</v>
      </c>
      <c r="B612" s="18"/>
      <c r="C612" s="18"/>
      <c r="D612" s="18"/>
      <c r="E612" s="18"/>
      <c r="F612" s="21" t="s">
        <v>41</v>
      </c>
      <c r="G612" s="21" t="s">
        <v>45</v>
      </c>
      <c r="H612" s="22" t="s">
        <v>2193</v>
      </c>
      <c r="I612" s="18"/>
      <c r="J612" s="22" t="s">
        <v>2194</v>
      </c>
      <c r="K612" s="24" t="s">
        <v>2195</v>
      </c>
      <c r="L612" s="24"/>
      <c r="M612" s="22" t="s">
        <v>238</v>
      </c>
      <c r="N612" s="25" t="s">
        <v>54</v>
      </c>
      <c r="O612" s="42" t="s">
        <v>2196</v>
      </c>
      <c r="P612" s="18"/>
      <c r="Q612" s="18"/>
      <c r="R612" s="18"/>
      <c r="S612" s="29">
        <v>43194.0</v>
      </c>
      <c r="T612" s="21" t="s">
        <v>63</v>
      </c>
      <c r="U612" s="21" t="s">
        <v>64</v>
      </c>
      <c r="V612" s="18"/>
      <c r="W612" s="22"/>
      <c r="X612" s="18"/>
      <c r="Y612" s="18"/>
      <c r="Z612" s="18"/>
      <c r="AA612" s="18"/>
    </row>
    <row r="613">
      <c r="A613" s="17" t="s">
        <v>2197</v>
      </c>
      <c r="B613" s="21"/>
      <c r="C613" s="21"/>
      <c r="D613" s="18"/>
      <c r="E613" s="18"/>
      <c r="F613" s="21" t="s">
        <v>41</v>
      </c>
      <c r="G613" s="21" t="s">
        <v>45</v>
      </c>
      <c r="H613" s="22" t="s">
        <v>2198</v>
      </c>
      <c r="I613" s="48"/>
      <c r="J613" s="17" t="s">
        <v>823</v>
      </c>
      <c r="K613" s="24" t="s">
        <v>2199</v>
      </c>
      <c r="L613" s="24"/>
      <c r="M613" s="17" t="s">
        <v>823</v>
      </c>
      <c r="N613" s="25" t="s">
        <v>54</v>
      </c>
      <c r="O613" s="26" t="s">
        <v>2200</v>
      </c>
      <c r="P613" s="21"/>
      <c r="Q613" s="47"/>
      <c r="R613" s="18"/>
      <c r="S613" s="29">
        <v>43194.0</v>
      </c>
      <c r="T613" s="21" t="s">
        <v>63</v>
      </c>
      <c r="U613" s="21" t="s">
        <v>64</v>
      </c>
      <c r="V613" s="21"/>
      <c r="W613" s="22"/>
      <c r="X613" s="18"/>
      <c r="Y613" s="18"/>
      <c r="Z613" s="18"/>
      <c r="AA613" s="18"/>
    </row>
    <row r="614">
      <c r="A614" s="22" t="s">
        <v>2201</v>
      </c>
      <c r="B614" s="18"/>
      <c r="C614" s="18"/>
      <c r="D614" s="18"/>
      <c r="E614" s="18"/>
      <c r="F614" s="21" t="s">
        <v>41</v>
      </c>
      <c r="G614" s="21" t="s">
        <v>85</v>
      </c>
      <c r="H614" s="22" t="s">
        <v>2202</v>
      </c>
      <c r="I614" s="18"/>
      <c r="J614" s="22" t="s">
        <v>823</v>
      </c>
      <c r="K614" s="24" t="s">
        <v>2199</v>
      </c>
      <c r="L614" s="24"/>
      <c r="M614" s="22" t="s">
        <v>823</v>
      </c>
      <c r="N614" s="25" t="s">
        <v>54</v>
      </c>
      <c r="O614" s="42" t="s">
        <v>2203</v>
      </c>
      <c r="P614" s="18"/>
      <c r="Q614" s="18"/>
      <c r="R614" s="18"/>
      <c r="S614" s="29">
        <v>43194.0</v>
      </c>
      <c r="T614" s="21" t="s">
        <v>63</v>
      </c>
      <c r="U614" s="21" t="s">
        <v>64</v>
      </c>
      <c r="V614" s="18"/>
      <c r="W614" s="18"/>
      <c r="X614" s="18"/>
      <c r="Y614" s="18"/>
      <c r="Z614" s="18"/>
      <c r="AA614" s="18"/>
    </row>
    <row r="615">
      <c r="A615" s="17" t="s">
        <v>2204</v>
      </c>
      <c r="B615" s="18"/>
      <c r="C615" s="87"/>
      <c r="D615" s="18"/>
      <c r="E615" s="18"/>
      <c r="F615" s="21" t="s">
        <v>89</v>
      </c>
      <c r="G615" s="21" t="s">
        <v>45</v>
      </c>
      <c r="H615" s="88" t="s">
        <v>2205</v>
      </c>
      <c r="I615" s="18"/>
      <c r="J615" s="17" t="s">
        <v>2206</v>
      </c>
      <c r="K615" s="24" t="s">
        <v>2207</v>
      </c>
      <c r="L615" s="24"/>
      <c r="M615" s="17" t="s">
        <v>576</v>
      </c>
      <c r="N615" s="25" t="s">
        <v>54</v>
      </c>
      <c r="O615" s="26" t="s">
        <v>2208</v>
      </c>
      <c r="P615" s="18"/>
      <c r="Q615" s="18"/>
      <c r="R615" s="18"/>
      <c r="S615" s="29">
        <v>43194.0</v>
      </c>
      <c r="T615" s="21" t="s">
        <v>63</v>
      </c>
      <c r="U615" s="21" t="s">
        <v>64</v>
      </c>
      <c r="V615" s="21"/>
      <c r="W615" s="22"/>
      <c r="X615" s="18"/>
      <c r="Y615" s="18"/>
      <c r="Z615" s="18"/>
      <c r="AA615" s="18"/>
    </row>
    <row r="616">
      <c r="A616" s="22" t="s">
        <v>2209</v>
      </c>
      <c r="B616" s="18"/>
      <c r="C616" s="18"/>
      <c r="D616" s="18"/>
      <c r="E616" s="18"/>
      <c r="F616" s="21" t="s">
        <v>89</v>
      </c>
      <c r="G616" s="21" t="s">
        <v>45</v>
      </c>
      <c r="H616" s="22" t="s">
        <v>2210</v>
      </c>
      <c r="I616" s="18"/>
      <c r="J616" s="22" t="s">
        <v>2206</v>
      </c>
      <c r="K616" s="24" t="s">
        <v>2207</v>
      </c>
      <c r="L616" s="24"/>
      <c r="M616" s="22" t="s">
        <v>576</v>
      </c>
      <c r="N616" s="25" t="s">
        <v>54</v>
      </c>
      <c r="O616" s="42" t="s">
        <v>2211</v>
      </c>
      <c r="P616" s="18"/>
      <c r="Q616" s="18"/>
      <c r="R616" s="18"/>
      <c r="S616" s="29">
        <v>43194.0</v>
      </c>
      <c r="T616" s="21" t="s">
        <v>63</v>
      </c>
      <c r="U616" s="21" t="s">
        <v>64</v>
      </c>
      <c r="V616" s="18"/>
      <c r="W616" s="22"/>
      <c r="X616" s="18"/>
      <c r="Y616" s="18"/>
      <c r="Z616" s="18"/>
      <c r="AA616" s="18"/>
    </row>
    <row r="617">
      <c r="A617" s="22" t="s">
        <v>2212</v>
      </c>
      <c r="B617" s="18"/>
      <c r="C617" s="18"/>
      <c r="D617" s="18"/>
      <c r="E617" s="18"/>
      <c r="F617" s="21" t="s">
        <v>41</v>
      </c>
      <c r="G617" s="21" t="s">
        <v>45</v>
      </c>
      <c r="H617" s="22" t="s">
        <v>2213</v>
      </c>
      <c r="I617" s="18"/>
      <c r="J617" s="22" t="s">
        <v>2214</v>
      </c>
      <c r="K617" s="24" t="s">
        <v>2215</v>
      </c>
      <c r="L617" s="24"/>
      <c r="M617" s="22" t="s">
        <v>1136</v>
      </c>
      <c r="N617" s="25" t="s">
        <v>54</v>
      </c>
      <c r="O617" s="42" t="s">
        <v>2216</v>
      </c>
      <c r="P617" s="18"/>
      <c r="Q617" s="18"/>
      <c r="R617" s="18"/>
      <c r="S617" s="29">
        <v>43194.0</v>
      </c>
      <c r="T617" s="21" t="s">
        <v>63</v>
      </c>
      <c r="U617" s="21" t="s">
        <v>64</v>
      </c>
      <c r="V617" s="18"/>
      <c r="W617" s="22"/>
      <c r="X617" s="18"/>
      <c r="Y617" s="18"/>
      <c r="Z617" s="18"/>
      <c r="AA617" s="18"/>
    </row>
    <row r="618">
      <c r="A618" s="17" t="s">
        <v>2217</v>
      </c>
      <c r="B618" s="21"/>
      <c r="C618" s="21"/>
      <c r="D618" s="18"/>
      <c r="E618" s="18"/>
      <c r="F618" s="21" t="s">
        <v>41</v>
      </c>
      <c r="G618" s="21" t="s">
        <v>45</v>
      </c>
      <c r="H618" s="22" t="s">
        <v>2218</v>
      </c>
      <c r="I618" s="48"/>
      <c r="J618" s="17" t="s">
        <v>2219</v>
      </c>
      <c r="K618" s="24" t="s">
        <v>2220</v>
      </c>
      <c r="L618" s="24"/>
      <c r="M618" s="17" t="s">
        <v>610</v>
      </c>
      <c r="N618" s="25" t="s">
        <v>54</v>
      </c>
      <c r="O618" s="26" t="s">
        <v>2221</v>
      </c>
      <c r="P618" s="21"/>
      <c r="Q618" s="47"/>
      <c r="R618" s="18"/>
      <c r="S618" s="29">
        <v>43194.0</v>
      </c>
      <c r="T618" s="21" t="s">
        <v>63</v>
      </c>
      <c r="U618" s="21" t="s">
        <v>64</v>
      </c>
      <c r="V618" s="21"/>
      <c r="W618" s="22"/>
      <c r="X618" s="18"/>
      <c r="Y618" s="18"/>
      <c r="Z618" s="18"/>
      <c r="AA618" s="18"/>
    </row>
    <row r="619">
      <c r="A619" s="17" t="s">
        <v>2222</v>
      </c>
      <c r="B619" s="18"/>
      <c r="C619" s="18"/>
      <c r="D619" s="18"/>
      <c r="E619" s="18"/>
      <c r="F619" s="21" t="s">
        <v>41</v>
      </c>
      <c r="G619" s="21" t="s">
        <v>45</v>
      </c>
      <c r="H619" s="22" t="s">
        <v>2223</v>
      </c>
      <c r="I619" s="18"/>
      <c r="J619" s="17" t="s">
        <v>2224</v>
      </c>
      <c r="K619" s="24" t="s">
        <v>2225</v>
      </c>
      <c r="L619" s="24"/>
      <c r="M619" s="17" t="s">
        <v>581</v>
      </c>
      <c r="N619" s="25" t="s">
        <v>54</v>
      </c>
      <c r="O619" s="17"/>
      <c r="P619" s="18"/>
      <c r="Q619" s="18"/>
      <c r="R619" s="18"/>
      <c r="S619" s="29">
        <v>43194.0</v>
      </c>
      <c r="T619" s="21" t="s">
        <v>63</v>
      </c>
      <c r="U619" s="21" t="s">
        <v>64</v>
      </c>
      <c r="V619" s="21"/>
      <c r="W619" s="22"/>
      <c r="X619" s="18"/>
      <c r="Y619" s="18"/>
      <c r="Z619" s="18"/>
      <c r="AA619" s="18"/>
    </row>
    <row r="620">
      <c r="A620" s="17" t="s">
        <v>2222</v>
      </c>
      <c r="B620" s="18"/>
      <c r="C620" s="18"/>
      <c r="D620" s="18"/>
      <c r="E620" s="18"/>
      <c r="F620" s="21" t="s">
        <v>41</v>
      </c>
      <c r="G620" s="21" t="s">
        <v>85</v>
      </c>
      <c r="H620" s="22" t="s">
        <v>2226</v>
      </c>
      <c r="I620" s="18"/>
      <c r="J620" s="17" t="s">
        <v>2224</v>
      </c>
      <c r="K620" s="24" t="s">
        <v>2225</v>
      </c>
      <c r="L620" s="24"/>
      <c r="M620" s="17" t="s">
        <v>581</v>
      </c>
      <c r="N620" s="25" t="s">
        <v>54</v>
      </c>
      <c r="O620" s="17"/>
      <c r="P620" s="18"/>
      <c r="Q620" s="18"/>
      <c r="R620" s="18"/>
      <c r="S620" s="29">
        <v>43194.0</v>
      </c>
      <c r="T620" s="21" t="s">
        <v>63</v>
      </c>
      <c r="U620" s="21" t="s">
        <v>64</v>
      </c>
      <c r="V620" s="21"/>
      <c r="W620" s="22"/>
      <c r="X620" s="18"/>
      <c r="Y620" s="18"/>
      <c r="Z620" s="18"/>
      <c r="AA620" s="18"/>
    </row>
    <row r="621">
      <c r="A621" s="22" t="s">
        <v>2227</v>
      </c>
      <c r="B621" s="18"/>
      <c r="C621" s="18"/>
      <c r="D621" s="18"/>
      <c r="E621" s="18"/>
      <c r="F621" s="21" t="s">
        <v>41</v>
      </c>
      <c r="G621" s="21" t="s">
        <v>45</v>
      </c>
      <c r="H621" s="88" t="s">
        <v>2228</v>
      </c>
      <c r="I621" s="18"/>
      <c r="J621" s="22" t="s">
        <v>2224</v>
      </c>
      <c r="K621" s="24" t="s">
        <v>2225</v>
      </c>
      <c r="L621" s="24"/>
      <c r="M621" s="22" t="s">
        <v>581</v>
      </c>
      <c r="N621" s="25" t="s">
        <v>54</v>
      </c>
      <c r="O621" s="18"/>
      <c r="P621" s="18"/>
      <c r="Q621" s="18"/>
      <c r="R621" s="18"/>
      <c r="S621" s="29">
        <v>43194.0</v>
      </c>
      <c r="T621" s="21" t="s">
        <v>63</v>
      </c>
      <c r="U621" s="21" t="s">
        <v>64</v>
      </c>
      <c r="V621" s="18"/>
      <c r="W621" s="22"/>
      <c r="X621" s="18"/>
      <c r="Y621" s="18"/>
      <c r="Z621" s="18"/>
      <c r="AA621" s="18"/>
    </row>
    <row r="622">
      <c r="A622" s="22" t="s">
        <v>2229</v>
      </c>
      <c r="B622" s="18"/>
      <c r="C622" s="18"/>
      <c r="D622" s="18"/>
      <c r="E622" s="18"/>
      <c r="F622" s="21" t="s">
        <v>41</v>
      </c>
      <c r="G622" s="21" t="s">
        <v>45</v>
      </c>
      <c r="H622" s="22" t="s">
        <v>2228</v>
      </c>
      <c r="I622" s="18"/>
      <c r="J622" s="22" t="s">
        <v>2224</v>
      </c>
      <c r="K622" s="24" t="s">
        <v>2225</v>
      </c>
      <c r="L622" s="24"/>
      <c r="M622" s="22" t="s">
        <v>581</v>
      </c>
      <c r="N622" s="25" t="s">
        <v>54</v>
      </c>
      <c r="O622" s="18"/>
      <c r="P622" s="18"/>
      <c r="Q622" s="18"/>
      <c r="R622" s="18"/>
      <c r="S622" s="29">
        <v>43194.0</v>
      </c>
      <c r="T622" s="21" t="s">
        <v>63</v>
      </c>
      <c r="U622" s="21" t="s">
        <v>64</v>
      </c>
      <c r="V622" s="18"/>
      <c r="W622" s="22"/>
      <c r="X622" s="18"/>
      <c r="Y622" s="18"/>
      <c r="Z622" s="18"/>
      <c r="AA622" s="18"/>
    </row>
    <row r="623">
      <c r="A623" s="22" t="s">
        <v>2230</v>
      </c>
      <c r="B623" s="18"/>
      <c r="C623" s="18"/>
      <c r="D623" s="18"/>
      <c r="E623" s="18"/>
      <c r="F623" s="21" t="s">
        <v>41</v>
      </c>
      <c r="G623" s="21" t="s">
        <v>45</v>
      </c>
      <c r="H623" s="22" t="s">
        <v>2223</v>
      </c>
      <c r="I623" s="18"/>
      <c r="J623" s="22" t="s">
        <v>2224</v>
      </c>
      <c r="K623" s="24" t="s">
        <v>2225</v>
      </c>
      <c r="L623" s="24"/>
      <c r="M623" s="22" t="s">
        <v>581</v>
      </c>
      <c r="N623" s="25" t="s">
        <v>54</v>
      </c>
      <c r="O623" s="18"/>
      <c r="P623" s="18"/>
      <c r="Q623" s="18"/>
      <c r="R623" s="18"/>
      <c r="S623" s="29">
        <v>43194.0</v>
      </c>
      <c r="T623" s="21" t="s">
        <v>63</v>
      </c>
      <c r="U623" s="21" t="s">
        <v>64</v>
      </c>
      <c r="V623" s="18"/>
      <c r="W623" s="22"/>
      <c r="X623" s="18"/>
      <c r="Y623" s="18"/>
      <c r="Z623" s="18"/>
      <c r="AA623" s="18"/>
    </row>
    <row r="624">
      <c r="A624" s="22" t="s">
        <v>2230</v>
      </c>
      <c r="B624" s="18"/>
      <c r="C624" s="18"/>
      <c r="D624" s="18"/>
      <c r="E624" s="18"/>
      <c r="F624" s="21" t="s">
        <v>41</v>
      </c>
      <c r="G624" s="21" t="s">
        <v>85</v>
      </c>
      <c r="H624" s="22" t="s">
        <v>2226</v>
      </c>
      <c r="I624" s="18"/>
      <c r="J624" s="22" t="s">
        <v>2224</v>
      </c>
      <c r="K624" s="24" t="s">
        <v>2225</v>
      </c>
      <c r="L624" s="24"/>
      <c r="M624" s="22" t="s">
        <v>581</v>
      </c>
      <c r="N624" s="25" t="s">
        <v>54</v>
      </c>
      <c r="O624" s="18"/>
      <c r="P624" s="18"/>
      <c r="Q624" s="18"/>
      <c r="R624" s="18"/>
      <c r="S624" s="29">
        <v>43194.0</v>
      </c>
      <c r="T624" s="21" t="s">
        <v>63</v>
      </c>
      <c r="U624" s="21" t="s">
        <v>64</v>
      </c>
      <c r="V624" s="18"/>
      <c r="W624" s="22"/>
      <c r="X624" s="18"/>
      <c r="Y624" s="18"/>
      <c r="Z624" s="18"/>
      <c r="AA624" s="18"/>
    </row>
    <row r="625">
      <c r="A625" s="22"/>
      <c r="B625" s="18"/>
      <c r="C625" s="18"/>
      <c r="D625" s="18"/>
      <c r="E625" s="18"/>
      <c r="F625" s="21"/>
      <c r="G625" s="21"/>
      <c r="H625" s="22"/>
      <c r="I625" s="18"/>
      <c r="J625" s="22"/>
      <c r="K625" s="24"/>
      <c r="L625" s="24"/>
      <c r="M625" s="22"/>
      <c r="N625" s="25"/>
      <c r="O625" s="18"/>
      <c r="P625" s="18"/>
      <c r="Q625" s="18"/>
      <c r="R625" s="18"/>
      <c r="S625" s="29"/>
      <c r="T625" s="21"/>
      <c r="U625" s="21"/>
      <c r="V625" s="18"/>
      <c r="W625" s="22"/>
      <c r="X625" s="18"/>
      <c r="Y625" s="18"/>
      <c r="Z625" s="18"/>
      <c r="AA625" s="18"/>
    </row>
  </sheetData>
  <dataValidations>
    <dataValidation type="list" allowBlank="1" sqref="G2:G625">
      <formula1>LocationType!$A$1:$A$6</formula1>
    </dataValidation>
    <dataValidation type="list" allowBlank="1" sqref="F2:F625">
      <formula1>RepositoryTypes!$A$1:$A$15</formula1>
    </dataValidation>
  </dataValidations>
  <hyperlinks>
    <hyperlink r:id="rId2" ref="O3"/>
    <hyperlink r:id="rId3" ref="O4"/>
    <hyperlink r:id="rId4" ref="O5"/>
    <hyperlink r:id="rId5" ref="O7"/>
    <hyperlink r:id="rId6" ref="O8"/>
    <hyperlink r:id="rId7" ref="O10"/>
    <hyperlink r:id="rId8" ref="O12"/>
    <hyperlink r:id="rId9" ref="O13"/>
    <hyperlink r:id="rId10" ref="O14"/>
    <hyperlink r:id="rId11" ref="O17"/>
    <hyperlink r:id="rId12" ref="O18"/>
    <hyperlink r:id="rId13" ref="O19"/>
    <hyperlink r:id="rId14" ref="O22"/>
    <hyperlink r:id="rId15" ref="O23"/>
    <hyperlink r:id="rId16" ref="O24"/>
    <hyperlink r:id="rId17" ref="O26"/>
    <hyperlink r:id="rId18" ref="O27"/>
    <hyperlink r:id="rId19" ref="O28"/>
    <hyperlink r:id="rId20" ref="O29"/>
    <hyperlink r:id="rId21" ref="O32"/>
    <hyperlink r:id="rId22" ref="O35"/>
    <hyperlink r:id="rId23" ref="O36"/>
    <hyperlink r:id="rId24" ref="O37"/>
    <hyperlink r:id="rId25" ref="O38"/>
    <hyperlink r:id="rId26" ref="O39"/>
    <hyperlink r:id="rId27" ref="O40"/>
    <hyperlink r:id="rId28" ref="O41"/>
    <hyperlink r:id="rId29" ref="O44"/>
    <hyperlink r:id="rId30" ref="O45"/>
    <hyperlink r:id="rId31" ref="O46"/>
    <hyperlink r:id="rId32" ref="O47"/>
    <hyperlink r:id="rId33" ref="O48"/>
    <hyperlink r:id="rId34" ref="O49"/>
    <hyperlink r:id="rId35" ref="O50"/>
    <hyperlink r:id="rId36" ref="O51"/>
    <hyperlink r:id="rId37" ref="O52"/>
    <hyperlink r:id="rId38" ref="O53"/>
    <hyperlink r:id="rId39" ref="O54"/>
    <hyperlink r:id="rId40" ref="O58"/>
    <hyperlink r:id="rId41" ref="O59"/>
    <hyperlink r:id="rId42" ref="O62"/>
    <hyperlink r:id="rId43" ref="O63"/>
    <hyperlink r:id="rId44" ref="O64"/>
    <hyperlink r:id="rId45" ref="O65"/>
    <hyperlink r:id="rId46" ref="O67"/>
    <hyperlink r:id="rId47" ref="O68"/>
    <hyperlink r:id="rId48" ref="O70"/>
    <hyperlink r:id="rId49" ref="O74"/>
    <hyperlink r:id="rId50" ref="O76"/>
    <hyperlink r:id="rId51" ref="O77"/>
    <hyperlink r:id="rId52" ref="O78"/>
    <hyperlink r:id="rId53" ref="O80"/>
    <hyperlink r:id="rId54" ref="O81"/>
    <hyperlink r:id="rId55" ref="O83"/>
    <hyperlink r:id="rId56" ref="O84"/>
    <hyperlink r:id="rId57" ref="O85"/>
    <hyperlink r:id="rId58" ref="O86"/>
    <hyperlink r:id="rId59" ref="O88"/>
    <hyperlink r:id="rId60" ref="O89"/>
    <hyperlink r:id="rId61" ref="O90"/>
    <hyperlink r:id="rId62" ref="O91"/>
    <hyperlink r:id="rId63" ref="O92"/>
    <hyperlink r:id="rId64" ref="O94"/>
    <hyperlink r:id="rId65" ref="O95"/>
    <hyperlink r:id="rId66" ref="O96"/>
    <hyperlink r:id="rId67" ref="O98"/>
    <hyperlink r:id="rId68" ref="O99"/>
    <hyperlink r:id="rId69" ref="O101"/>
    <hyperlink r:id="rId70" ref="O104"/>
    <hyperlink r:id="rId71" ref="O105"/>
    <hyperlink r:id="rId72" ref="O108"/>
    <hyperlink r:id="rId73" ref="O109"/>
    <hyperlink r:id="rId74" ref="O110"/>
    <hyperlink r:id="rId75" ref="O111"/>
    <hyperlink r:id="rId76" ref="O112"/>
    <hyperlink r:id="rId77" ref="O113"/>
    <hyperlink r:id="rId78" ref="O114"/>
    <hyperlink r:id="rId79" ref="O116"/>
    <hyperlink r:id="rId80" ref="O117"/>
    <hyperlink r:id="rId81" ref="O118"/>
    <hyperlink r:id="rId82" ref="O119"/>
    <hyperlink r:id="rId83" ref="O121"/>
    <hyperlink r:id="rId84" ref="O122"/>
    <hyperlink r:id="rId85" ref="O123"/>
    <hyperlink r:id="rId86" ref="O129"/>
    <hyperlink r:id="rId87" ref="O132"/>
    <hyperlink r:id="rId88" ref="O138"/>
    <hyperlink r:id="rId89" ref="O139"/>
    <hyperlink r:id="rId90" ref="O143"/>
    <hyperlink r:id="rId91" ref="O149"/>
    <hyperlink r:id="rId92" ref="O150"/>
    <hyperlink r:id="rId93" ref="O151"/>
    <hyperlink r:id="rId94" ref="O152"/>
    <hyperlink r:id="rId95" ref="O153"/>
    <hyperlink r:id="rId96" ref="O154"/>
    <hyperlink r:id="rId97" ref="O155"/>
    <hyperlink r:id="rId98" ref="O156"/>
    <hyperlink r:id="rId99" ref="O157"/>
    <hyperlink r:id="rId100" ref="O158"/>
    <hyperlink r:id="rId101" ref="O161"/>
    <hyperlink r:id="rId102" ref="O162"/>
    <hyperlink r:id="rId103" ref="O163"/>
    <hyperlink r:id="rId104" ref="O167"/>
    <hyperlink r:id="rId105" ref="O168"/>
    <hyperlink r:id="rId106" ref="O170"/>
    <hyperlink r:id="rId107" ref="O171"/>
    <hyperlink r:id="rId108" ref="O176"/>
    <hyperlink r:id="rId109" ref="O178"/>
    <hyperlink r:id="rId110" ref="O179"/>
    <hyperlink r:id="rId111" ref="O180"/>
    <hyperlink r:id="rId112" ref="O181"/>
    <hyperlink r:id="rId113" ref="O184"/>
    <hyperlink r:id="rId114" ref="O185"/>
    <hyperlink r:id="rId115" ref="O186"/>
    <hyperlink r:id="rId116" ref="O187"/>
    <hyperlink r:id="rId117" ref="O191"/>
    <hyperlink r:id="rId118" ref="O192"/>
    <hyperlink r:id="rId119" ref="O196"/>
    <hyperlink r:id="rId120" ref="O197"/>
    <hyperlink r:id="rId121" ref="O199"/>
    <hyperlink r:id="rId122" ref="O200"/>
    <hyperlink r:id="rId123" ref="O201"/>
    <hyperlink r:id="rId124" ref="O202"/>
    <hyperlink r:id="rId125" ref="O203"/>
    <hyperlink r:id="rId126" ref="O204"/>
    <hyperlink r:id="rId127" ref="O205"/>
    <hyperlink r:id="rId128" ref="O206"/>
    <hyperlink r:id="rId129" ref="O207"/>
    <hyperlink r:id="rId130" ref="O208"/>
    <hyperlink r:id="rId131" ref="O211"/>
    <hyperlink r:id="rId132" ref="O212"/>
    <hyperlink r:id="rId133" ref="O213"/>
    <hyperlink r:id="rId134" ref="O214"/>
    <hyperlink r:id="rId135" ref="O216"/>
    <hyperlink r:id="rId136" ref="O217"/>
    <hyperlink r:id="rId137" ref="O219"/>
    <hyperlink r:id="rId138" ref="O220"/>
    <hyperlink r:id="rId139" ref="O223"/>
    <hyperlink r:id="rId140" ref="O225"/>
    <hyperlink r:id="rId141" ref="O226"/>
    <hyperlink r:id="rId142" ref="O229"/>
    <hyperlink r:id="rId143" ref="O230"/>
    <hyperlink r:id="rId144" ref="O236"/>
    <hyperlink r:id="rId145" ref="O237"/>
    <hyperlink r:id="rId146" ref="O239"/>
    <hyperlink r:id="rId147" ref="O240"/>
    <hyperlink r:id="rId148" ref="O245"/>
    <hyperlink r:id="rId149" ref="O246"/>
    <hyperlink r:id="rId150" ref="O247"/>
    <hyperlink r:id="rId151" ref="O250"/>
    <hyperlink r:id="rId152" ref="O251"/>
    <hyperlink r:id="rId153" ref="O252"/>
    <hyperlink r:id="rId154" ref="O253"/>
    <hyperlink r:id="rId155" ref="O256"/>
    <hyperlink r:id="rId156" ref="O257"/>
    <hyperlink r:id="rId157" ref="O258"/>
    <hyperlink r:id="rId158" ref="O259"/>
    <hyperlink r:id="rId159" ref="O261"/>
    <hyperlink r:id="rId160" ref="O262"/>
    <hyperlink r:id="rId161" ref="O263"/>
    <hyperlink r:id="rId162" ref="O268"/>
    <hyperlink r:id="rId163" ref="O270"/>
    <hyperlink r:id="rId164" ref="O271"/>
    <hyperlink r:id="rId165" ref="O272"/>
    <hyperlink r:id="rId166" ref="O273"/>
    <hyperlink r:id="rId167" ref="O274"/>
    <hyperlink r:id="rId168" ref="O275"/>
    <hyperlink r:id="rId169" ref="O276"/>
    <hyperlink r:id="rId170" ref="O277"/>
    <hyperlink r:id="rId171" ref="O278"/>
    <hyperlink r:id="rId172" ref="O279"/>
    <hyperlink r:id="rId173" ref="O280"/>
    <hyperlink r:id="rId174" ref="O282"/>
    <hyperlink r:id="rId175" ref="O283"/>
    <hyperlink r:id="rId176" ref="O287"/>
    <hyperlink r:id="rId177" ref="O288"/>
    <hyperlink r:id="rId178" ref="O295"/>
    <hyperlink r:id="rId179" ref="O296"/>
    <hyperlink r:id="rId180" ref="O297"/>
    <hyperlink r:id="rId181" ref="O298"/>
    <hyperlink r:id="rId182" ref="O300"/>
    <hyperlink r:id="rId183" ref="O301"/>
    <hyperlink r:id="rId184" ref="O302"/>
    <hyperlink r:id="rId185" ref="O303"/>
    <hyperlink r:id="rId186" ref="O304"/>
    <hyperlink r:id="rId187" ref="O305"/>
    <hyperlink r:id="rId188" ref="O306"/>
    <hyperlink r:id="rId189" ref="O307"/>
    <hyperlink r:id="rId190" ref="O310"/>
    <hyperlink r:id="rId191" ref="O313"/>
    <hyperlink r:id="rId192" ref="O314"/>
    <hyperlink r:id="rId193" ref="O315"/>
    <hyperlink r:id="rId194" ref="O316"/>
    <hyperlink r:id="rId195" ref="O317"/>
    <hyperlink r:id="rId196" ref="O318"/>
    <hyperlink r:id="rId197" ref="O319"/>
    <hyperlink r:id="rId198" ref="O324"/>
    <hyperlink r:id="rId199" ref="O325"/>
    <hyperlink r:id="rId200" ref="O326"/>
    <hyperlink r:id="rId201" ref="O327"/>
    <hyperlink r:id="rId202" ref="O328"/>
    <hyperlink r:id="rId203" ref="O329"/>
    <hyperlink r:id="rId204" ref="O330"/>
    <hyperlink r:id="rId205" ref="O331"/>
    <hyperlink r:id="rId206" ref="O332"/>
    <hyperlink r:id="rId207" ref="O333"/>
    <hyperlink r:id="rId208" ref="O334"/>
    <hyperlink r:id="rId209" ref="O335"/>
    <hyperlink r:id="rId210" ref="O336"/>
    <hyperlink r:id="rId211" ref="O337"/>
    <hyperlink r:id="rId212" ref="O339"/>
    <hyperlink r:id="rId213" ref="O340"/>
    <hyperlink r:id="rId214" ref="O341"/>
    <hyperlink r:id="rId215" ref="O342"/>
    <hyperlink r:id="rId216" ref="O344"/>
    <hyperlink r:id="rId217" ref="O347"/>
    <hyperlink r:id="rId218" ref="O348"/>
    <hyperlink r:id="rId219" ref="O349"/>
    <hyperlink r:id="rId220" ref="O352"/>
    <hyperlink r:id="rId221" ref="O353"/>
    <hyperlink r:id="rId222" ref="O356"/>
    <hyperlink r:id="rId223" ref="O357"/>
    <hyperlink r:id="rId224" ref="O363"/>
    <hyperlink r:id="rId225" ref="O364"/>
    <hyperlink r:id="rId226" ref="O365"/>
    <hyperlink r:id="rId227" ref="O366"/>
    <hyperlink r:id="rId228" ref="O368"/>
    <hyperlink r:id="rId229" ref="O370"/>
    <hyperlink r:id="rId230" ref="O371"/>
    <hyperlink r:id="rId231" ref="O372"/>
    <hyperlink r:id="rId232" ref="O373"/>
    <hyperlink r:id="rId233" ref="O374"/>
    <hyperlink r:id="rId234" ref="O375"/>
    <hyperlink r:id="rId235" ref="O376"/>
    <hyperlink r:id="rId236" ref="O377"/>
    <hyperlink r:id="rId237" ref="O378"/>
    <hyperlink r:id="rId238" ref="O379"/>
    <hyperlink r:id="rId239" ref="O380"/>
    <hyperlink r:id="rId240" ref="O381"/>
    <hyperlink r:id="rId241" ref="O382"/>
    <hyperlink r:id="rId242" ref="O383"/>
    <hyperlink r:id="rId243" ref="O384"/>
    <hyperlink r:id="rId244" ref="O385"/>
    <hyperlink r:id="rId245" ref="O386"/>
    <hyperlink r:id="rId246" ref="O388"/>
    <hyperlink r:id="rId247" ref="O389"/>
    <hyperlink r:id="rId248" ref="O390"/>
    <hyperlink r:id="rId249" ref="O391"/>
    <hyperlink r:id="rId250" ref="O392"/>
    <hyperlink r:id="rId251" ref="O393"/>
    <hyperlink r:id="rId252" ref="O395"/>
    <hyperlink r:id="rId253" ref="O396"/>
    <hyperlink r:id="rId254" ref="O397"/>
    <hyperlink r:id="rId255" ref="O398"/>
    <hyperlink r:id="rId256" ref="O399"/>
    <hyperlink r:id="rId257" ref="O400"/>
    <hyperlink r:id="rId258" ref="O401"/>
    <hyperlink r:id="rId259" ref="O402"/>
    <hyperlink r:id="rId260" ref="O404"/>
    <hyperlink r:id="rId261" ref="O406"/>
    <hyperlink r:id="rId262" ref="O408"/>
    <hyperlink r:id="rId263" ref="O409"/>
    <hyperlink r:id="rId264" ref="O410"/>
    <hyperlink r:id="rId265" ref="O411"/>
    <hyperlink r:id="rId266" ref="O413"/>
    <hyperlink r:id="rId267" ref="O416"/>
    <hyperlink r:id="rId268" ref="O417"/>
    <hyperlink r:id="rId269" ref="O418"/>
    <hyperlink r:id="rId270" ref="O419"/>
    <hyperlink r:id="rId271" ref="O420"/>
    <hyperlink r:id="rId272" ref="O421"/>
    <hyperlink r:id="rId273" ref="O422"/>
    <hyperlink r:id="rId274" ref="O427"/>
    <hyperlink r:id="rId275" ref="O430"/>
    <hyperlink r:id="rId276" ref="O431"/>
    <hyperlink r:id="rId277" ref="O432"/>
    <hyperlink r:id="rId278" ref="O433"/>
    <hyperlink r:id="rId279" ref="O434"/>
    <hyperlink r:id="rId280" ref="O439"/>
    <hyperlink r:id="rId281" ref="O440"/>
    <hyperlink r:id="rId282" ref="O441"/>
    <hyperlink r:id="rId283" ref="O443"/>
    <hyperlink r:id="rId284" ref="O445"/>
    <hyperlink r:id="rId285" ref="O449"/>
    <hyperlink r:id="rId286" ref="O450"/>
    <hyperlink r:id="rId287" ref="O451"/>
    <hyperlink r:id="rId288" ref="O452"/>
    <hyperlink r:id="rId289" ref="O453"/>
    <hyperlink r:id="rId290" ref="O454"/>
    <hyperlink r:id="rId291" ref="O455"/>
    <hyperlink r:id="rId292" ref="O456"/>
    <hyperlink r:id="rId293" ref="O457"/>
    <hyperlink r:id="rId294" ref="O458"/>
    <hyperlink r:id="rId295" ref="O459"/>
    <hyperlink r:id="rId296" ref="O460"/>
    <hyperlink r:id="rId297" ref="O461"/>
    <hyperlink r:id="rId298" ref="O462"/>
    <hyperlink r:id="rId299" ref="O463"/>
    <hyperlink r:id="rId300" ref="O464"/>
    <hyperlink r:id="rId301" ref="O465"/>
    <hyperlink r:id="rId302" ref="O471"/>
    <hyperlink r:id="rId303" ref="O472"/>
    <hyperlink r:id="rId304" ref="O473"/>
    <hyperlink r:id="rId305" ref="O474"/>
    <hyperlink r:id="rId306" ref="O476"/>
    <hyperlink r:id="rId307" ref="O477"/>
    <hyperlink r:id="rId308" ref="O478"/>
    <hyperlink r:id="rId309" ref="O479"/>
    <hyperlink r:id="rId310" ref="O481"/>
    <hyperlink r:id="rId311" ref="O482"/>
    <hyperlink r:id="rId312" ref="O483"/>
    <hyperlink r:id="rId313" ref="O484"/>
    <hyperlink r:id="rId314" ref="O485"/>
    <hyperlink r:id="rId315" ref="O487"/>
    <hyperlink r:id="rId316" ref="O488"/>
    <hyperlink r:id="rId317" ref="O489"/>
    <hyperlink r:id="rId318" ref="O490"/>
    <hyperlink r:id="rId319" ref="O495"/>
    <hyperlink r:id="rId320" ref="O496"/>
    <hyperlink r:id="rId321" ref="O497"/>
    <hyperlink r:id="rId322" ref="O498"/>
    <hyperlink r:id="rId323" ref="O499"/>
    <hyperlink r:id="rId324" ref="O500"/>
    <hyperlink r:id="rId325" ref="O503"/>
    <hyperlink r:id="rId326" ref="O504"/>
    <hyperlink r:id="rId327" ref="O507"/>
    <hyperlink r:id="rId328" ref="O508"/>
    <hyperlink r:id="rId329" ref="O509"/>
    <hyperlink r:id="rId330" ref="O510"/>
    <hyperlink r:id="rId331" ref="O511"/>
    <hyperlink r:id="rId332" ref="O512"/>
    <hyperlink r:id="rId333" ref="O513"/>
    <hyperlink r:id="rId334" ref="O514"/>
    <hyperlink r:id="rId335" ref="O515"/>
    <hyperlink r:id="rId336" ref="O516"/>
    <hyperlink r:id="rId337" ref="O517"/>
    <hyperlink r:id="rId338" ref="O518"/>
    <hyperlink r:id="rId339" ref="O519"/>
    <hyperlink r:id="rId340" ref="O520"/>
    <hyperlink r:id="rId341" ref="O521"/>
    <hyperlink r:id="rId342" ref="O523"/>
    <hyperlink r:id="rId343" ref="O526"/>
    <hyperlink r:id="rId344" ref="O527"/>
    <hyperlink r:id="rId345" ref="O528"/>
    <hyperlink r:id="rId346" ref="O529"/>
    <hyperlink r:id="rId347" ref="O530"/>
    <hyperlink r:id="rId348" ref="O532"/>
    <hyperlink r:id="rId349" ref="O533"/>
    <hyperlink r:id="rId350" ref="O534"/>
    <hyperlink r:id="rId351" ref="O535"/>
    <hyperlink r:id="rId352" ref="O536"/>
    <hyperlink r:id="rId353" ref="O537"/>
    <hyperlink r:id="rId354" ref="O538"/>
    <hyperlink r:id="rId355" ref="O541"/>
    <hyperlink r:id="rId356" ref="O542"/>
    <hyperlink r:id="rId357" ref="O545"/>
    <hyperlink r:id="rId358" ref="O546"/>
    <hyperlink r:id="rId359" ref="O547"/>
    <hyperlink r:id="rId360" ref="O550"/>
    <hyperlink r:id="rId361" ref="O551"/>
    <hyperlink r:id="rId362" ref="O552"/>
    <hyperlink r:id="rId363" ref="O553"/>
    <hyperlink r:id="rId364" ref="O554"/>
    <hyperlink r:id="rId365" ref="O555"/>
    <hyperlink r:id="rId366" ref="O558"/>
    <hyperlink r:id="rId367" ref="O559"/>
    <hyperlink r:id="rId368" ref="O561"/>
    <hyperlink r:id="rId369" ref="O562"/>
    <hyperlink r:id="rId370" ref="O563"/>
    <hyperlink r:id="rId371" ref="O564"/>
    <hyperlink r:id="rId372" ref="O565"/>
    <hyperlink r:id="rId373" ref="O566"/>
    <hyperlink r:id="rId374" ref="O568"/>
    <hyperlink r:id="rId375" ref="O569"/>
    <hyperlink r:id="rId376" ref="O571"/>
    <hyperlink r:id="rId377" ref="O572"/>
    <hyperlink r:id="rId378" ref="O574"/>
    <hyperlink r:id="rId379" ref="O575"/>
    <hyperlink r:id="rId380" ref="O576"/>
    <hyperlink r:id="rId381" ref="O578"/>
    <hyperlink r:id="rId382" ref="O579"/>
    <hyperlink r:id="rId383" ref="O581"/>
    <hyperlink r:id="rId384" ref="O582"/>
    <hyperlink r:id="rId385" ref="O586"/>
    <hyperlink r:id="rId386" ref="O587"/>
    <hyperlink r:id="rId387" ref="O589"/>
    <hyperlink r:id="rId388" ref="O593"/>
    <hyperlink r:id="rId389" ref="O594"/>
    <hyperlink r:id="rId390" ref="O599"/>
    <hyperlink r:id="rId391" ref="O600"/>
    <hyperlink r:id="rId392" ref="O601"/>
    <hyperlink r:id="rId393" ref="O610"/>
    <hyperlink r:id="rId394" ref="O611"/>
    <hyperlink r:id="rId395" ref="O612"/>
    <hyperlink r:id="rId396" ref="O613"/>
    <hyperlink r:id="rId397" ref="O614"/>
    <hyperlink r:id="rId398" ref="O615"/>
    <hyperlink r:id="rId399" ref="O616"/>
    <hyperlink r:id="rId400" ref="O617"/>
    <hyperlink r:id="rId401" ref="O618"/>
  </hyperlinks>
  <drawing r:id="rId402"/>
  <legacyDrawing r:id="rId403"/>
  <tableParts count="1">
    <tablePart r:id="rId4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3" t="s">
        <v>3</v>
      </c>
      <c r="H1" s="7">
        <f>counta('Repository Locations Data'!A2:A625)</f>
        <v>623</v>
      </c>
    </row>
    <row r="2">
      <c r="A2" s="9" t="s">
        <v>13</v>
      </c>
      <c r="G2" s="11" t="s">
        <v>19</v>
      </c>
      <c r="H2" s="15">
        <f>countif('Repository Locations Data'!G2:G625, "unverified")</f>
        <v>417</v>
      </c>
    </row>
    <row r="3">
      <c r="G3" s="11" t="s">
        <v>36</v>
      </c>
      <c r="H3" s="15">
        <f>countif('Repository Locations Data'!G2:G625, "Mailing Address")</f>
        <v>206</v>
      </c>
    </row>
    <row r="4">
      <c r="G4" s="11" t="s">
        <v>37</v>
      </c>
      <c r="H4" s="15">
        <f>countif('Repository Locations Data'!G2:G625, "Reading Room")</f>
        <v>0</v>
      </c>
    </row>
    <row r="5">
      <c r="G5" s="11" t="s">
        <v>40</v>
      </c>
      <c r="H5" s="15">
        <f>countif('Repository Locations Data'!G2:G625, "Storage Facility")</f>
        <v>0</v>
      </c>
    </row>
    <row r="6">
      <c r="G6" s="11" t="s">
        <v>44</v>
      </c>
      <c r="H6" s="15">
        <f>countif('Repository Locations Data'!G2:G625, "Unknown")</f>
        <v>0</v>
      </c>
    </row>
    <row r="7">
      <c r="G7" s="23" t="s">
        <v>49</v>
      </c>
      <c r="H7" s="15">
        <f>countif('Repository Locations Data'!G2:G625, "All")</f>
        <v>0</v>
      </c>
    </row>
    <row r="8">
      <c r="G8" s="5" t="s">
        <v>52</v>
      </c>
      <c r="H8" s="4">
        <f>H1-H3</f>
        <v>417</v>
      </c>
    </row>
    <row r="9">
      <c r="A9" s="9" t="s">
        <v>56</v>
      </c>
      <c r="B9" t="s">
        <v>57</v>
      </c>
    </row>
    <row r="10">
      <c r="B10" s="27" t="s">
        <v>58</v>
      </c>
    </row>
    <row r="11">
      <c r="B11" t="s">
        <v>59</v>
      </c>
    </row>
    <row r="12">
      <c r="B12" t="s">
        <v>60</v>
      </c>
    </row>
    <row r="13">
      <c r="B13" t="s">
        <v>61</v>
      </c>
    </row>
    <row r="14">
      <c r="B14" t="s">
        <v>62</v>
      </c>
    </row>
    <row r="15">
      <c r="B15" t="s">
        <v>65</v>
      </c>
    </row>
    <row r="16">
      <c r="B16" s="27" t="s">
        <v>67</v>
      </c>
    </row>
    <row r="17">
      <c r="B17" t="s">
        <v>69</v>
      </c>
    </row>
    <row r="18">
      <c r="B18" t="s">
        <v>71</v>
      </c>
    </row>
    <row r="19">
      <c r="B19" t="s">
        <v>72</v>
      </c>
    </row>
    <row r="20">
      <c r="B20" t="s">
        <v>73</v>
      </c>
    </row>
    <row r="21">
      <c r="B21" t="s">
        <v>74</v>
      </c>
    </row>
    <row r="22">
      <c r="B22" t="s">
        <v>77</v>
      </c>
    </row>
    <row r="23">
      <c r="B23" t="s">
        <v>79</v>
      </c>
    </row>
    <row r="24">
      <c r="B24" t="s">
        <v>80</v>
      </c>
    </row>
    <row r="25">
      <c r="B25" s="31" t="s">
        <v>82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4</v>
      </c>
      <c r="B2" s="8" t="s">
        <v>5</v>
      </c>
      <c r="C2" s="5" t="s">
        <v>17</v>
      </c>
      <c r="D2" s="5" t="s">
        <v>18</v>
      </c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2" t="s">
        <v>20</v>
      </c>
      <c r="B3" s="13" t="s">
        <v>31</v>
      </c>
      <c r="C3" s="12"/>
      <c r="D3" s="12" t="s">
        <v>34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9" t="s">
        <v>8</v>
      </c>
      <c r="B4" s="19" t="s">
        <v>38</v>
      </c>
      <c r="C4" s="20" t="s">
        <v>39</v>
      </c>
      <c r="D4" s="9" t="s">
        <v>42</v>
      </c>
    </row>
    <row r="5">
      <c r="A5" s="9" t="s">
        <v>9</v>
      </c>
      <c r="B5" s="19" t="s">
        <v>43</v>
      </c>
      <c r="C5" s="20" t="s">
        <v>39</v>
      </c>
      <c r="D5" s="9" t="s">
        <v>42</v>
      </c>
    </row>
    <row r="6">
      <c r="A6" s="12" t="s">
        <v>46</v>
      </c>
      <c r="B6" s="28" t="s">
        <v>51</v>
      </c>
      <c r="C6" s="12"/>
      <c r="D6" s="12" t="s">
        <v>34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2" t="s">
        <v>66</v>
      </c>
      <c r="B7" s="28" t="s">
        <v>68</v>
      </c>
      <c r="C7" s="12"/>
      <c r="D7" s="12" t="s">
        <v>34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2" t="s">
        <v>75</v>
      </c>
      <c r="B8" s="30"/>
      <c r="C8" s="12"/>
      <c r="D8" s="12" t="s">
        <v>34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9" t="s">
        <v>14</v>
      </c>
      <c r="B9" s="32"/>
      <c r="C9" s="9"/>
      <c r="D9" s="9" t="s">
        <v>42</v>
      </c>
    </row>
    <row r="10">
      <c r="A10" s="9" t="s">
        <v>83</v>
      </c>
      <c r="B10" s="32"/>
      <c r="C10" s="9"/>
      <c r="D10" s="9" t="s">
        <v>42</v>
      </c>
    </row>
    <row r="11">
      <c r="A11" s="12" t="s">
        <v>84</v>
      </c>
      <c r="B11" s="30"/>
      <c r="C11" s="12"/>
      <c r="D11" s="12" t="s">
        <v>34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33" t="s">
        <v>87</v>
      </c>
      <c r="B12" s="34"/>
      <c r="C12" s="33"/>
      <c r="D12" s="33" t="s">
        <v>42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12" t="s">
        <v>90</v>
      </c>
      <c r="B13" s="30"/>
      <c r="C13" s="12"/>
      <c r="D13" s="12" t="s">
        <v>34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2" t="s">
        <v>92</v>
      </c>
      <c r="B14" s="30"/>
      <c r="C14" s="12"/>
      <c r="D14" s="12" t="s">
        <v>34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9" t="s">
        <v>24</v>
      </c>
      <c r="B15" s="32"/>
      <c r="C15" s="9"/>
      <c r="D15" s="9" t="s">
        <v>42</v>
      </c>
    </row>
    <row r="16">
      <c r="A16" s="37" t="s">
        <v>25</v>
      </c>
      <c r="B16" s="38" t="s">
        <v>96</v>
      </c>
      <c r="C16" s="40" t="s">
        <v>98</v>
      </c>
      <c r="D16" s="37" t="s">
        <v>34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37" t="s">
        <v>26</v>
      </c>
      <c r="B17" s="38" t="s">
        <v>96</v>
      </c>
      <c r="C17" s="40" t="s">
        <v>98</v>
      </c>
      <c r="D17" s="37" t="s">
        <v>34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9" t="s">
        <v>27</v>
      </c>
      <c r="B18" s="19" t="s">
        <v>106</v>
      </c>
      <c r="D18" s="9" t="s">
        <v>42</v>
      </c>
    </row>
    <row r="19">
      <c r="A19" s="12" t="s">
        <v>108</v>
      </c>
      <c r="B19" s="13" t="s">
        <v>109</v>
      </c>
      <c r="C19" s="16"/>
      <c r="D19" s="12" t="s">
        <v>34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2" t="s">
        <v>110</v>
      </c>
      <c r="B20" s="13" t="s">
        <v>111</v>
      </c>
      <c r="C20" s="16"/>
      <c r="D20" s="12" t="s">
        <v>34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2" t="s">
        <v>113</v>
      </c>
      <c r="B21" s="13" t="s">
        <v>114</v>
      </c>
      <c r="C21" s="16"/>
      <c r="D21" s="12" t="s">
        <v>34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9" t="s">
        <v>33</v>
      </c>
      <c r="B22" s="19" t="s">
        <v>120</v>
      </c>
    </row>
    <row r="23">
      <c r="B23" s="32"/>
    </row>
    <row r="24">
      <c r="A24" s="9"/>
      <c r="B24" s="32"/>
    </row>
    <row r="25">
      <c r="B25" s="32"/>
    </row>
    <row r="26">
      <c r="B26" s="32"/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5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  <row r="1001">
      <c r="B1001" s="32"/>
    </row>
    <row r="1002">
      <c r="B1002" s="32"/>
    </row>
    <row r="1003">
      <c r="B1003" s="32"/>
    </row>
    <row r="1004">
      <c r="B1004" s="32"/>
    </row>
    <row r="1005">
      <c r="B1005" s="32"/>
    </row>
    <row r="1006">
      <c r="B1006" s="32"/>
    </row>
    <row r="1007">
      <c r="B1007" s="32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3" t="s">
        <v>126</v>
      </c>
      <c r="C1" s="11"/>
    </row>
    <row r="2">
      <c r="A2" s="43" t="s">
        <v>127</v>
      </c>
      <c r="C2" s="44"/>
    </row>
    <row r="3">
      <c r="A3" s="43" t="s">
        <v>130</v>
      </c>
      <c r="C3" s="11"/>
    </row>
    <row r="4">
      <c r="A4" s="43" t="s">
        <v>41</v>
      </c>
      <c r="C4" s="44"/>
    </row>
    <row r="5">
      <c r="A5" s="43" t="s">
        <v>131</v>
      </c>
      <c r="B5" s="9"/>
      <c r="C5" s="11"/>
    </row>
    <row r="6">
      <c r="A6" s="45" t="s">
        <v>89</v>
      </c>
      <c r="B6" s="9"/>
      <c r="C6" s="11"/>
    </row>
    <row r="7">
      <c r="A7" s="45" t="s">
        <v>133</v>
      </c>
      <c r="C7" s="11"/>
    </row>
    <row r="8">
      <c r="A8" s="43" t="s">
        <v>134</v>
      </c>
      <c r="C8" s="11"/>
    </row>
    <row r="9">
      <c r="A9" s="43" t="s">
        <v>44</v>
      </c>
      <c r="C9" s="11"/>
    </row>
    <row r="10">
      <c r="A10" s="43" t="s">
        <v>137</v>
      </c>
      <c r="C10" s="44"/>
    </row>
    <row r="11">
      <c r="A11" s="9"/>
      <c r="C11" s="11"/>
    </row>
    <row r="12">
      <c r="A12" s="9"/>
      <c r="C12" s="11"/>
    </row>
    <row r="13">
      <c r="A13" s="9"/>
      <c r="C13" s="44"/>
    </row>
    <row r="14">
      <c r="A14" s="9"/>
    </row>
    <row r="15">
      <c r="A15" s="9"/>
      <c r="B1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45</v>
      </c>
    </row>
    <row r="2">
      <c r="A2" s="19" t="s">
        <v>85</v>
      </c>
    </row>
    <row r="3">
      <c r="A3" s="9" t="s">
        <v>160</v>
      </c>
    </row>
    <row r="4">
      <c r="A4" s="9" t="s">
        <v>161</v>
      </c>
    </row>
    <row r="5">
      <c r="A5" s="9" t="s">
        <v>44</v>
      </c>
    </row>
    <row r="6">
      <c r="A6" s="19" t="s">
        <v>49</v>
      </c>
    </row>
    <row r="7">
      <c r="A7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5" t="s">
        <v>178</v>
      </c>
      <c r="B1" s="5" t="s">
        <v>179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9" t="s">
        <v>182</v>
      </c>
      <c r="B2" s="20" t="s">
        <v>183</v>
      </c>
    </row>
    <row r="3">
      <c r="A3" s="9" t="s">
        <v>184</v>
      </c>
      <c r="B3" s="20" t="s">
        <v>185</v>
      </c>
    </row>
  </sheetData>
  <hyperlinks>
    <hyperlink r:id="rId1" ref="B2"/>
    <hyperlink r:id="rId2" ref="B3"/>
  </hyperlinks>
  <drawing r:id="rId3"/>
</worksheet>
</file>