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hisWorkbook" defaultThemeVersion="124226"/>
  <mc:AlternateContent xmlns:mc="http://schemas.openxmlformats.org/markup-compatibility/2006">
    <mc:Choice Requires="x15">
      <x15ac:absPath xmlns:x15ac="http://schemas.microsoft.com/office/spreadsheetml/2010/11/ac" url="C:\Proyectos\aecid\justificacion-aecid-backend\assets\excel_templates\"/>
    </mc:Choice>
  </mc:AlternateContent>
  <xr:revisionPtr revIDLastSave="0" documentId="13_ncr:1_{9A0B9F03-1D4C-4A00-A83D-986F39A5B962}" xr6:coauthVersionLast="38" xr6:coauthVersionMax="38" xr10:uidLastSave="{00000000-0000-0000-0000-000000000000}"/>
  <bookViews>
    <workbookView xWindow="0" yWindow="0" windowWidth="19200" windowHeight="7100" tabRatio="884" firstSheet="6" activeTab="8" xr2:uid="{00000000-000D-0000-FFFF-FFFF00000000}"/>
  </bookViews>
  <sheets>
    <sheet name="Introducción" sheetId="24" r:id="rId1"/>
    <sheet name="Hoja de control" sheetId="36" r:id="rId2"/>
    <sheet name="I. Datos Generales" sheetId="23" r:id="rId3"/>
    <sheet name="II. Descripción proyecto" sheetId="30" r:id="rId4"/>
    <sheet name="III. Matriz Planificación_Seg" sheetId="19" r:id="rId5"/>
    <sheet name="IV. Incidencias no previstas" sheetId="26" r:id="rId6"/>
    <sheet name="V. Cronograma por meses" sheetId="21" r:id="rId7"/>
    <sheet name="VI. Resumen financiero" sheetId="37" r:id="rId8"/>
    <sheet name="VII. Valoración general" sheetId="27" r:id="rId9"/>
    <sheet name="VIII. Valoración por criterios" sheetId="29" r:id="rId10"/>
    <sheet name="IX. Entrega final del proyecto" sheetId="31" r:id="rId11"/>
    <sheet name="X.A.1(2) Balance presup" sheetId="38" r:id="rId12"/>
    <sheet name="X.A.2 Estado de tesorería" sheetId="33" r:id="rId13"/>
    <sheet name="X.A.3 Relación de personal" sheetId="34" r:id="rId14"/>
    <sheet name="X.A.4. Transferencias_cambios" sheetId="32" r:id="rId15"/>
    <sheet name="X.A.5 Bienes adquiridos" sheetId="39" r:id="rId16"/>
    <sheet name="X.B Listado de comprobantes" sheetId="35" r:id="rId17"/>
  </sheets>
  <definedNames>
    <definedName name="_ftn1" localSheetId="15">'X.A.5 Bienes adquiridos'!#REF!</definedName>
    <definedName name="_ftnref1" localSheetId="15">'X.A.5 Bienes adquiridos'!#REF!</definedName>
    <definedName name="_Toc205098214" localSheetId="14">'X.A.4. Transferencias_cambios'!$B$53</definedName>
    <definedName name="_xlnm.Print_Area" localSheetId="2">'I. Datos Generales'!$A$1:$D$53</definedName>
    <definedName name="_xlnm.Print_Area" localSheetId="4">'III. Matriz Planificación_Seg'!$A$1:$L$12</definedName>
    <definedName name="_xlnm.Print_Area" localSheetId="10">'IX. Entrega final del proyecto'!$A$1:$C$16</definedName>
    <definedName name="_xlnm.Print_Area" localSheetId="9">'VIII. Valoración por criterios'!$A$1:$C$24</definedName>
    <definedName name="_xlnm.Print_Area" localSheetId="16">'X.B Listado de comprobantes'!$A$1:$M$34</definedName>
    <definedName name="_xlnm.Print_Titles" localSheetId="2">'I. Datos Generales'!#REF!</definedName>
    <definedName name="Z_0F70720C_AF56_46C6_AC8B_E1ACDE099DE4_.wvu.PrintArea" localSheetId="4" hidden="1">'III. Matriz Planificación_Seg'!$A$10:$H$12</definedName>
    <definedName name="Z_0F70720C_AF56_46C6_AC8B_E1ACDE099DE4_.wvu.PrintTitles" localSheetId="4" hidden="1">'III. Matriz Planificación_Seg'!$11:$11</definedName>
    <definedName name="Z_408FB00B_7EAC_4E7F_AD61_033E7EEA3740_.wvu.PrintArea" localSheetId="4" hidden="1">'III. Matriz Planificación_Seg'!$A$10:$H$12</definedName>
    <definedName name="Z_408FB00B_7EAC_4E7F_AD61_033E7EEA3740_.wvu.PrintTitles" localSheetId="4" hidden="1">'III. Matriz Planificación_Seg'!$11:$11</definedName>
    <definedName name="Z_4F80365E_6B50_40E0_A0F2_5321FC32103C_.wvu.PrintArea" localSheetId="4" hidden="1">'III. Matriz Planificación_Seg'!$A$10:$H$12</definedName>
    <definedName name="Z_4F80365E_6B50_40E0_A0F2_5321FC32103C_.wvu.PrintTitles" localSheetId="4" hidden="1">'III. Matriz Planificación_Seg'!$11:$11</definedName>
    <definedName name="Z_B88A74B8_0F3E_4121_943C_0BBE8A6EB345_.wvu.PrintArea" localSheetId="4" hidden="1">'III. Matriz Planificación_Seg'!$A$10:$H$12</definedName>
    <definedName name="Z_B88A74B8_0F3E_4121_943C_0BBE8A6EB345_.wvu.PrintTitles" localSheetId="4" hidden="1">'III. Matriz Planificación_Seg'!$11:$11</definedName>
    <definedName name="Z_D1DA9597_3C2F_4262_8496_66F70A5E5EF1_.wvu.PrintArea" localSheetId="4" hidden="1">'III. Matriz Planificación_Seg'!$A$10:$H$12</definedName>
    <definedName name="Z_D1DA9597_3C2F_4262_8496_66F70A5E5EF1_.wvu.PrintTitles" localSheetId="4" hidden="1">'III. Matriz Planificación_Seg'!$11:$11</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2" i="37" l="1"/>
  <c r="E12" i="37"/>
  <c r="D12" i="37"/>
  <c r="F16" i="37"/>
  <c r="E16" i="37"/>
  <c r="D16" i="37"/>
  <c r="C16" i="37" l="1"/>
  <c r="B5" i="19" l="1"/>
  <c r="B6" i="19"/>
  <c r="B7" i="19"/>
  <c r="B8" i="19"/>
  <c r="B9" i="19"/>
  <c r="E34" i="33" l="1"/>
  <c r="E37" i="33" s="1"/>
  <c r="F34" i="33"/>
  <c r="F37" i="33"/>
  <c r="D34" i="33"/>
  <c r="D37" i="33" s="1"/>
  <c r="C34" i="33"/>
  <c r="C37" i="33"/>
  <c r="F5" i="33"/>
  <c r="E5" i="39"/>
  <c r="E41" i="38"/>
  <c r="H41" i="38"/>
  <c r="E40" i="38"/>
  <c r="H40" i="38" s="1"/>
  <c r="C45" i="38"/>
  <c r="E34" i="38"/>
  <c r="E36" i="38" s="1"/>
  <c r="E35" i="38"/>
  <c r="H34" i="38"/>
  <c r="I34" i="38"/>
  <c r="H35" i="38"/>
  <c r="I35" i="38"/>
  <c r="L34" i="38"/>
  <c r="M34" i="38"/>
  <c r="L35" i="38"/>
  <c r="L36" i="38" s="1"/>
  <c r="M35" i="38"/>
  <c r="P34" i="38"/>
  <c r="Q34" i="38"/>
  <c r="R34" i="38"/>
  <c r="V34" i="38" s="1"/>
  <c r="S34" i="38"/>
  <c r="W34" i="38" s="1"/>
  <c r="P35" i="38"/>
  <c r="Q35" i="38"/>
  <c r="R35" i="38"/>
  <c r="U35" i="38" s="1"/>
  <c r="S35" i="38"/>
  <c r="W35" i="38" s="1"/>
  <c r="V35" i="38"/>
  <c r="F36" i="38"/>
  <c r="G36" i="38"/>
  <c r="J36" i="38"/>
  <c r="K36" i="38"/>
  <c r="K37" i="38" s="1"/>
  <c r="N36" i="38"/>
  <c r="N37" i="38" s="1"/>
  <c r="O36" i="38"/>
  <c r="D36" i="38"/>
  <c r="B36" i="38"/>
  <c r="F29" i="38"/>
  <c r="F37" i="38" s="1"/>
  <c r="F45" i="38" s="1"/>
  <c r="G29" i="38"/>
  <c r="J29" i="38"/>
  <c r="J37" i="38"/>
  <c r="J45" i="38" s="1"/>
  <c r="J43" i="38" s="1"/>
  <c r="K29" i="38"/>
  <c r="N29" i="38"/>
  <c r="O29" i="38"/>
  <c r="O37" i="38" s="1"/>
  <c r="O45" i="38" s="1"/>
  <c r="D29" i="38"/>
  <c r="D37" i="38" s="1"/>
  <c r="D45" i="38" s="1"/>
  <c r="B29" i="38"/>
  <c r="M21" i="38"/>
  <c r="N42" i="38"/>
  <c r="Q42" i="38" s="1"/>
  <c r="J42" i="38"/>
  <c r="F42" i="38"/>
  <c r="B42" i="38"/>
  <c r="M42" i="38" s="1"/>
  <c r="S41" i="38"/>
  <c r="W41" i="38" s="1"/>
  <c r="R41" i="38"/>
  <c r="U41" i="38" s="1"/>
  <c r="Q41" i="38"/>
  <c r="M41" i="38"/>
  <c r="P41" i="38" s="1"/>
  <c r="I41" i="38"/>
  <c r="L41" i="38" s="1"/>
  <c r="S40" i="38"/>
  <c r="R40" i="38"/>
  <c r="V40" i="38"/>
  <c r="Q40" i="38"/>
  <c r="M40" i="38"/>
  <c r="P40" i="38" s="1"/>
  <c r="I40" i="38"/>
  <c r="L40" i="38"/>
  <c r="E44" i="38"/>
  <c r="S33" i="38"/>
  <c r="W33" i="38"/>
  <c r="R33" i="38"/>
  <c r="Q33" i="38"/>
  <c r="P33" i="38"/>
  <c r="P36" i="38" s="1"/>
  <c r="M33" i="38"/>
  <c r="L33" i="38"/>
  <c r="I33" i="38"/>
  <c r="H33" i="38"/>
  <c r="T33" i="38" s="1"/>
  <c r="E33" i="38"/>
  <c r="S32" i="38"/>
  <c r="W32" i="38" s="1"/>
  <c r="R32" i="38"/>
  <c r="U32" i="38" s="1"/>
  <c r="V32" i="38"/>
  <c r="Q32" i="38"/>
  <c r="P32" i="38"/>
  <c r="M32" i="38"/>
  <c r="L32" i="38"/>
  <c r="T32" i="38" s="1"/>
  <c r="I32" i="38"/>
  <c r="H32" i="38"/>
  <c r="E32" i="38"/>
  <c r="S31" i="38"/>
  <c r="W31" i="38" s="1"/>
  <c r="W36" i="38" s="1"/>
  <c r="R31" i="38"/>
  <c r="V31" i="38"/>
  <c r="Q31" i="38"/>
  <c r="P31" i="38"/>
  <c r="M31" i="38"/>
  <c r="L31" i="38"/>
  <c r="I31" i="38"/>
  <c r="H31" i="38"/>
  <c r="E31" i="38"/>
  <c r="S28" i="38"/>
  <c r="W28" i="38" s="1"/>
  <c r="R28" i="38"/>
  <c r="V28" i="38" s="1"/>
  <c r="Q28" i="38"/>
  <c r="P28" i="38"/>
  <c r="M28" i="38"/>
  <c r="L28" i="38"/>
  <c r="I28" i="38"/>
  <c r="H28" i="38"/>
  <c r="E28" i="38"/>
  <c r="S27" i="38"/>
  <c r="W27" i="38" s="1"/>
  <c r="R27" i="38"/>
  <c r="V27" i="38"/>
  <c r="Q27" i="38"/>
  <c r="P27" i="38"/>
  <c r="M27" i="38"/>
  <c r="L27" i="38"/>
  <c r="I27" i="38"/>
  <c r="H27" i="38"/>
  <c r="E27" i="38"/>
  <c r="S26" i="38"/>
  <c r="W26" i="38"/>
  <c r="R26" i="38"/>
  <c r="V26" i="38" s="1"/>
  <c r="Q26" i="38"/>
  <c r="P26" i="38"/>
  <c r="M26" i="38"/>
  <c r="L26" i="38"/>
  <c r="I26" i="38"/>
  <c r="H26" i="38"/>
  <c r="T26" i="38" s="1"/>
  <c r="E26" i="38"/>
  <c r="S25" i="38"/>
  <c r="W25" i="38" s="1"/>
  <c r="R25" i="38"/>
  <c r="V25" i="38" s="1"/>
  <c r="Q25" i="38"/>
  <c r="P25" i="38"/>
  <c r="M25" i="38"/>
  <c r="L25" i="38"/>
  <c r="I25" i="38"/>
  <c r="H25" i="38"/>
  <c r="E25" i="38"/>
  <c r="S24" i="38"/>
  <c r="W24" i="38"/>
  <c r="R24" i="38"/>
  <c r="V24" i="38" s="1"/>
  <c r="Q24" i="38"/>
  <c r="P24" i="38"/>
  <c r="M24" i="38"/>
  <c r="L24" i="38"/>
  <c r="I24" i="38"/>
  <c r="H24" i="38"/>
  <c r="T24" i="38" s="1"/>
  <c r="X24" i="38" s="1"/>
  <c r="E24" i="38"/>
  <c r="S23" i="38"/>
  <c r="W23" i="38"/>
  <c r="R23" i="38"/>
  <c r="V23" i="38" s="1"/>
  <c r="Q23" i="38"/>
  <c r="P23" i="38"/>
  <c r="M23" i="38"/>
  <c r="L23" i="38"/>
  <c r="T23" i="38" s="1"/>
  <c r="I23" i="38"/>
  <c r="H23" i="38"/>
  <c r="E23" i="38"/>
  <c r="S22" i="38"/>
  <c r="W22" i="38" s="1"/>
  <c r="R22" i="38"/>
  <c r="U22" i="38" s="1"/>
  <c r="V22" i="38"/>
  <c r="Q22" i="38"/>
  <c r="P22" i="38"/>
  <c r="M22" i="38"/>
  <c r="L22" i="38"/>
  <c r="T22" i="38" s="1"/>
  <c r="I22" i="38"/>
  <c r="H22" i="38"/>
  <c r="E22" i="38"/>
  <c r="X22" i="38" s="1"/>
  <c r="S21" i="38"/>
  <c r="W21" i="38" s="1"/>
  <c r="R21" i="38"/>
  <c r="U21" i="38" s="1"/>
  <c r="Q21" i="38"/>
  <c r="P21" i="38"/>
  <c r="L21" i="38"/>
  <c r="I21" i="38"/>
  <c r="H21" i="38"/>
  <c r="T21" i="38" s="1"/>
  <c r="S20" i="38"/>
  <c r="W20" i="38" s="1"/>
  <c r="R20" i="38"/>
  <c r="Q20" i="38"/>
  <c r="P20" i="38"/>
  <c r="M20" i="38"/>
  <c r="L20" i="38"/>
  <c r="I20" i="38"/>
  <c r="H20" i="38"/>
  <c r="E20" i="38"/>
  <c r="S19" i="38"/>
  <c r="W19" i="38"/>
  <c r="R19" i="38"/>
  <c r="V19" i="38" s="1"/>
  <c r="Q19" i="38"/>
  <c r="P19" i="38"/>
  <c r="M19" i="38"/>
  <c r="L19" i="38"/>
  <c r="I19" i="38"/>
  <c r="H19" i="38"/>
  <c r="E19" i="38"/>
  <c r="S18" i="38"/>
  <c r="W18" i="38" s="1"/>
  <c r="R18" i="38"/>
  <c r="V18" i="38"/>
  <c r="Q18" i="38"/>
  <c r="P18" i="38"/>
  <c r="M18" i="38"/>
  <c r="L18" i="38"/>
  <c r="I18" i="38"/>
  <c r="H18" i="38"/>
  <c r="E18" i="38"/>
  <c r="S17" i="38"/>
  <c r="W17" i="38" s="1"/>
  <c r="R17" i="38"/>
  <c r="Q17" i="38"/>
  <c r="P17" i="38"/>
  <c r="M17" i="38"/>
  <c r="L17" i="38"/>
  <c r="I17" i="38"/>
  <c r="H17" i="38"/>
  <c r="T17" i="38" s="1"/>
  <c r="E17" i="38"/>
  <c r="S16" i="38"/>
  <c r="R16" i="38"/>
  <c r="U16" i="38" s="1"/>
  <c r="Q16" i="38"/>
  <c r="P16" i="38"/>
  <c r="M16" i="38"/>
  <c r="L16" i="38"/>
  <c r="I16" i="38"/>
  <c r="H16" i="38"/>
  <c r="E16" i="38"/>
  <c r="X4" i="38"/>
  <c r="C12" i="37"/>
  <c r="H15" i="35"/>
  <c r="H16" i="35"/>
  <c r="J16" i="35"/>
  <c r="H17" i="35"/>
  <c r="J17" i="35" s="1"/>
  <c r="H18" i="35"/>
  <c r="J18" i="35" s="1"/>
  <c r="H19" i="35"/>
  <c r="J19" i="35" s="1"/>
  <c r="H20" i="35"/>
  <c r="J20" i="35" s="1"/>
  <c r="H21" i="35"/>
  <c r="J21" i="35" s="1"/>
  <c r="H22" i="35"/>
  <c r="J22" i="35"/>
  <c r="H23" i="35"/>
  <c r="J23" i="35" s="1"/>
  <c r="H24" i="35"/>
  <c r="J24" i="35"/>
  <c r="H25" i="35"/>
  <c r="J25" i="35" s="1"/>
  <c r="H26" i="35"/>
  <c r="J26" i="35" s="1"/>
  <c r="H27" i="35"/>
  <c r="J27" i="35" s="1"/>
  <c r="H28" i="35"/>
  <c r="J28" i="35" s="1"/>
  <c r="H29" i="35"/>
  <c r="J29" i="35" s="1"/>
  <c r="H30" i="35"/>
  <c r="J30" i="35"/>
  <c r="F4" i="37"/>
  <c r="H14" i="35"/>
  <c r="M6" i="35"/>
  <c r="I5" i="34"/>
  <c r="F6" i="32"/>
  <c r="C5" i="31"/>
  <c r="C5" i="29"/>
  <c r="C4" i="27"/>
  <c r="AG4" i="21"/>
  <c r="C4" i="26"/>
  <c r="L3" i="19"/>
  <c r="D8" i="19"/>
  <c r="C5" i="30"/>
  <c r="B3" i="24"/>
  <c r="G37" i="38"/>
  <c r="G45" i="38" s="1"/>
  <c r="T31" i="38"/>
  <c r="T34" i="38"/>
  <c r="E21" i="38"/>
  <c r="U27" i="38"/>
  <c r="X17" i="38"/>
  <c r="T19" i="38"/>
  <c r="U18" i="38"/>
  <c r="T20" i="38"/>
  <c r="T25" i="38"/>
  <c r="T40" i="38"/>
  <c r="X40" i="38"/>
  <c r="U26" i="38"/>
  <c r="U28" i="38"/>
  <c r="U40" i="38"/>
  <c r="W16" i="38"/>
  <c r="W40" i="38"/>
  <c r="J14" i="35"/>
  <c r="U19" i="38"/>
  <c r="E42" i="38"/>
  <c r="I42" i="38"/>
  <c r="L42" i="38" s="1"/>
  <c r="P42" i="38"/>
  <c r="V21" i="38"/>
  <c r="U31" i="38"/>
  <c r="U25" i="38"/>
  <c r="V41" i="38"/>
  <c r="R42" i="38"/>
  <c r="T16" i="38"/>
  <c r="X16" i="38" s="1"/>
  <c r="V16" i="38"/>
  <c r="X25" i="38"/>
  <c r="U42" i="38"/>
  <c r="V42" i="38"/>
  <c r="F38" i="38" l="1"/>
  <c r="F43" i="38"/>
  <c r="W29" i="38"/>
  <c r="W37" i="38" s="1"/>
  <c r="H45" i="38"/>
  <c r="H36" i="38"/>
  <c r="S36" i="38"/>
  <c r="X32" i="38"/>
  <c r="I36" i="38"/>
  <c r="T35" i="38"/>
  <c r="X35" i="38" s="1"/>
  <c r="O38" i="38"/>
  <c r="U24" i="38"/>
  <c r="T18" i="38"/>
  <c r="X18" i="38" s="1"/>
  <c r="I29" i="38"/>
  <c r="M29" i="38"/>
  <c r="X34" i="38"/>
  <c r="X21" i="38"/>
  <c r="P29" i="38"/>
  <c r="P37" i="38" s="1"/>
  <c r="T27" i="38"/>
  <c r="X27" i="38" s="1"/>
  <c r="T28" i="38"/>
  <c r="X28" i="38" s="1"/>
  <c r="K45" i="38"/>
  <c r="L45" i="38" s="1"/>
  <c r="L43" i="38" s="1"/>
  <c r="D17" i="37"/>
  <c r="D18" i="37" s="1"/>
  <c r="X20" i="38"/>
  <c r="X26" i="38"/>
  <c r="G38" i="38"/>
  <c r="T36" i="38"/>
  <c r="J15" i="35"/>
  <c r="H31" i="35"/>
  <c r="J31" i="35" s="1"/>
  <c r="H29" i="38"/>
  <c r="H37" i="38" s="1"/>
  <c r="X23" i="38"/>
  <c r="M36" i="38"/>
  <c r="U34" i="38"/>
  <c r="V17" i="38"/>
  <c r="U17" i="38"/>
  <c r="E29" i="38"/>
  <c r="E37" i="38" s="1"/>
  <c r="C17" i="37"/>
  <c r="C18" i="37" s="1"/>
  <c r="U23" i="38"/>
  <c r="S29" i="38"/>
  <c r="S37" i="38" s="1"/>
  <c r="X19" i="38"/>
  <c r="X33" i="38"/>
  <c r="S42" i="38"/>
  <c r="B37" i="38"/>
  <c r="Q29" i="38"/>
  <c r="R36" i="38"/>
  <c r="U36" i="38" s="1"/>
  <c r="H42" i="38"/>
  <c r="J38" i="38"/>
  <c r="T41" i="38"/>
  <c r="X41" i="38" s="1"/>
  <c r="L29" i="38"/>
  <c r="L37" i="38" s="1"/>
  <c r="R29" i="38"/>
  <c r="V20" i="38"/>
  <c r="U20" i="38"/>
  <c r="X31" i="38"/>
  <c r="V33" i="38"/>
  <c r="V36" i="38" s="1"/>
  <c r="U33" i="38"/>
  <c r="D38" i="38"/>
  <c r="N45" i="38"/>
  <c r="N38" i="38" s="1"/>
  <c r="Q36" i="38"/>
  <c r="H43" i="38" l="1"/>
  <c r="X36" i="38"/>
  <c r="L38" i="38"/>
  <c r="T29" i="38"/>
  <c r="T37" i="38" s="1"/>
  <c r="H38" i="38"/>
  <c r="B45" i="38"/>
  <c r="B38" i="38"/>
  <c r="M37" i="38"/>
  <c r="W42" i="38"/>
  <c r="W45" i="38" s="1"/>
  <c r="T42" i="38"/>
  <c r="S45" i="38"/>
  <c r="U29" i="38"/>
  <c r="R37" i="38"/>
  <c r="I37" i="38"/>
  <c r="V29" i="38"/>
  <c r="V37" i="38" s="1"/>
  <c r="V45" i="38" s="1"/>
  <c r="V43" i="38" s="1"/>
  <c r="K38" i="38"/>
  <c r="Q37" i="38"/>
  <c r="Q45" i="38"/>
  <c r="N43" i="38"/>
  <c r="P45" i="38"/>
  <c r="X29" i="38"/>
  <c r="X37" i="38" s="1"/>
  <c r="E17" i="37"/>
  <c r="E18" i="37" s="1"/>
  <c r="F17" i="37"/>
  <c r="F18" i="37" s="1"/>
  <c r="P43" i="38" l="1"/>
  <c r="P38" i="38"/>
  <c r="S38" i="38"/>
  <c r="U37" i="38"/>
  <c r="R45" i="38"/>
  <c r="T45" i="38" s="1"/>
  <c r="S43" i="38"/>
  <c r="W43" i="38" s="1"/>
  <c r="X42" i="38"/>
  <c r="B43" i="38"/>
  <c r="E45" i="38"/>
  <c r="M45" i="38"/>
  <c r="I45" i="38"/>
  <c r="T38" i="38" l="1"/>
  <c r="T43" i="38"/>
  <c r="R38" i="38"/>
  <c r="U45" i="38"/>
  <c r="R43" i="38"/>
  <c r="X43" i="38"/>
  <c r="E43" i="38"/>
  <c r="E38" i="38"/>
  <c r="X45" i="3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grubio</author>
  </authors>
  <commentList>
    <comment ref="C4" authorId="0" shapeId="0" xr:uid="{00000000-0006-0000-0200-000001000000}">
      <text>
        <r>
          <rPr>
            <b/>
            <sz val="8"/>
            <color indexed="81"/>
            <rFont val="Tahoma"/>
            <family val="2"/>
          </rPr>
          <t>Incluir código del proyecto</t>
        </r>
        <r>
          <rPr>
            <sz val="8"/>
            <color indexed="81"/>
            <rFont val="Tahoma"/>
            <family val="2"/>
          </rPr>
          <t xml:space="preserve">
</t>
        </r>
      </text>
    </comment>
    <comment ref="B10" authorId="0" shapeId="0" xr:uid="{00000000-0006-0000-0200-000002000000}">
      <text>
        <r>
          <rPr>
            <sz val="8"/>
            <color indexed="81"/>
            <rFont val="Tahoma"/>
            <family val="2"/>
          </rPr>
          <t xml:space="preserve">Título del Proyecto según la resolución de concesión
</t>
        </r>
      </text>
    </comment>
    <comment ref="B11" authorId="0" shapeId="0" xr:uid="{00000000-0006-0000-0200-000003000000}">
      <text>
        <r>
          <rPr>
            <sz val="8"/>
            <color indexed="81"/>
            <rFont val="Tahoma"/>
            <family val="2"/>
          </rPr>
          <t>Nombre de la/s ONGD españolas que ejecuta/n el proyecto. En el caso de agrupación, señalar la líder y las integrantes de la agrupación.</t>
        </r>
        <r>
          <rPr>
            <sz val="8"/>
            <color indexed="81"/>
            <rFont val="Tahoma"/>
            <family val="2"/>
          </rPr>
          <t xml:space="preserve">
</t>
        </r>
      </text>
    </comment>
    <comment ref="B12" authorId="0" shapeId="0" xr:uid="{00000000-0006-0000-0200-000004000000}">
      <text>
        <r>
          <rPr>
            <sz val="8"/>
            <color indexed="81"/>
            <rFont val="Tahoma"/>
            <family val="2"/>
          </rPr>
          <t xml:space="preserve">País de ejecución
</t>
        </r>
      </text>
    </comment>
    <comment ref="B13" authorId="0" shapeId="0" xr:uid="{00000000-0006-0000-0200-000005000000}">
      <text>
        <r>
          <rPr>
            <sz val="8"/>
            <color indexed="81"/>
            <rFont val="Tahoma"/>
            <family val="2"/>
          </rPr>
          <t xml:space="preserve">En su caso, provincia y o municipio donde se ejecuta el proyecto
</t>
        </r>
        <r>
          <rPr>
            <sz val="8"/>
            <color indexed="81"/>
            <rFont val="Tahoma"/>
            <family val="2"/>
          </rPr>
          <t xml:space="preserve">
</t>
        </r>
      </text>
    </comment>
    <comment ref="B14" authorId="0" shapeId="0" xr:uid="{00000000-0006-0000-0200-000006000000}">
      <text>
        <r>
          <rPr>
            <sz val="8"/>
            <color indexed="81"/>
            <rFont val="Tahoma"/>
            <family val="2"/>
          </rPr>
          <t>Socios locales según formulación o modificaciones autorizadas</t>
        </r>
        <r>
          <rPr>
            <sz val="8"/>
            <color indexed="81"/>
            <rFont val="Tahoma"/>
            <family val="2"/>
          </rPr>
          <t xml:space="preserve">
</t>
        </r>
      </text>
    </comment>
    <comment ref="B15" authorId="0" shapeId="0" xr:uid="{00000000-0006-0000-0200-000007000000}">
      <text>
        <r>
          <rPr>
            <sz val="8"/>
            <color indexed="81"/>
            <rFont val="Tahoma"/>
            <family val="2"/>
          </rPr>
          <t>Otras Entidades participantes. Señalar si se ha incorporado alguna entidad de relevancia no prevista en la formulación</t>
        </r>
        <r>
          <rPr>
            <sz val="8"/>
            <color indexed="81"/>
            <rFont val="Tahoma"/>
            <family val="2"/>
          </rPr>
          <t xml:space="preserve">
</t>
        </r>
      </text>
    </comment>
    <comment ref="B16" authorId="0" shapeId="0" xr:uid="{00000000-0006-0000-0200-000008000000}">
      <text>
        <r>
          <rPr>
            <sz val="8"/>
            <color indexed="81"/>
            <rFont val="Tahoma"/>
            <family val="2"/>
          </rPr>
          <t>Importe total en euros, incluidas todas la fuentes de financiación, incluso valorizaciones</t>
        </r>
        <r>
          <rPr>
            <sz val="8"/>
            <color indexed="81"/>
            <rFont val="Tahoma"/>
            <family val="2"/>
          </rPr>
          <t xml:space="preserve">
</t>
        </r>
      </text>
    </comment>
    <comment ref="B17" authorId="0" shapeId="0" xr:uid="{00000000-0006-0000-0200-000009000000}">
      <text>
        <r>
          <rPr>
            <sz val="8"/>
            <color indexed="81"/>
            <rFont val="Tahoma"/>
            <family val="2"/>
          </rPr>
          <t>Subvención AECID en euros</t>
        </r>
        <r>
          <rPr>
            <sz val="8"/>
            <color indexed="81"/>
            <rFont val="Tahoma"/>
            <family val="2"/>
          </rPr>
          <t xml:space="preserve">
</t>
        </r>
      </text>
    </comment>
    <comment ref="B18" authorId="0" shapeId="0" xr:uid="{00000000-0006-0000-0200-00000A000000}">
      <text>
        <r>
          <rPr>
            <sz val="8"/>
            <color indexed="81"/>
            <rFont val="Tahoma"/>
            <family val="2"/>
          </rPr>
          <t>Aportación de fondos propios de la ONGD y de sus socios en agrupación, en euros</t>
        </r>
        <r>
          <rPr>
            <sz val="8"/>
            <color indexed="81"/>
            <rFont val="Tahoma"/>
            <family val="2"/>
          </rPr>
          <t xml:space="preserve">
</t>
        </r>
      </text>
    </comment>
    <comment ref="C19" authorId="0" shapeId="0" xr:uid="{00000000-0006-0000-0200-00000B000000}">
      <text>
        <r>
          <rPr>
            <sz val="8"/>
            <color indexed="81"/>
            <rFont val="Tahoma"/>
            <family val="2"/>
          </rPr>
          <t>Relación de otros financiadores y de sus aportaciones en euros, incluso valorizaciones</t>
        </r>
        <r>
          <rPr>
            <sz val="8"/>
            <color indexed="81"/>
            <rFont val="Tahoma"/>
            <family val="2"/>
          </rPr>
          <t xml:space="preserve">
</t>
        </r>
      </text>
    </comment>
    <comment ref="B31" authorId="0" shapeId="0" xr:uid="{00000000-0006-0000-0200-00000C000000}">
      <text>
        <r>
          <rPr>
            <sz val="8"/>
            <color indexed="81"/>
            <rFont val="Tahoma"/>
            <family val="2"/>
          </rPr>
          <t>Día, mes y año de la fecha real de inicio comunicada a la AECID</t>
        </r>
        <r>
          <rPr>
            <sz val="8"/>
            <color indexed="81"/>
            <rFont val="Tahoma"/>
            <family val="2"/>
          </rPr>
          <t xml:space="preserve">
</t>
        </r>
      </text>
    </comment>
    <comment ref="B32" authorId="0" shapeId="0" xr:uid="{00000000-0006-0000-0200-00000D000000}">
      <text>
        <r>
          <rPr>
            <sz val="8"/>
            <color indexed="81"/>
            <rFont val="Tahoma"/>
            <family val="2"/>
          </rPr>
          <t>Duración del proyecto aprobada en la Resolución de concesión, en meses</t>
        </r>
        <r>
          <rPr>
            <sz val="8"/>
            <color indexed="81"/>
            <rFont val="Tahoma"/>
            <family val="2"/>
          </rPr>
          <t xml:space="preserve">
</t>
        </r>
      </text>
    </comment>
    <comment ref="B33" authorId="0" shapeId="0" xr:uid="{00000000-0006-0000-0200-00000E000000}">
      <text>
        <r>
          <rPr>
            <sz val="8"/>
            <color indexed="81"/>
            <rFont val="Tahoma"/>
            <family val="2"/>
          </rPr>
          <t>Fecha prevista de finalización ( o real en caso de informe final) considerada la fecha de inicio más la duración inicial más las prórrogas, en su caso</t>
        </r>
        <r>
          <rPr>
            <sz val="8"/>
            <color indexed="81"/>
            <rFont val="Tahoma"/>
            <family val="2"/>
          </rPr>
          <t xml:space="preserve">
</t>
        </r>
      </text>
    </comment>
    <comment ref="B34" authorId="0" shapeId="0" xr:uid="{00000000-0006-0000-0200-00000F000000}">
      <text>
        <r>
          <rPr>
            <sz val="8"/>
            <color indexed="81"/>
            <rFont val="Tahoma"/>
            <family val="2"/>
          </rPr>
          <t>Relación de modificaciones autorizadas por la AECID</t>
        </r>
        <r>
          <rPr>
            <sz val="8"/>
            <color indexed="81"/>
            <rFont val="Tahoma"/>
            <family val="2"/>
          </rPr>
          <t xml:space="preserve">
</t>
        </r>
      </text>
    </comment>
    <comment ref="B40" authorId="0" shapeId="0" xr:uid="{00000000-0006-0000-0200-000010000000}">
      <text>
        <r>
          <rPr>
            <sz val="8"/>
            <color indexed="81"/>
            <rFont val="Tahoma"/>
            <family val="2"/>
          </rPr>
          <t>El informe final ¿Se presenta o presentará con auditoria? Indicar SÍ o NO</t>
        </r>
        <r>
          <rPr>
            <sz val="8"/>
            <color indexed="81"/>
            <rFont val="Tahoma"/>
            <family val="2"/>
          </rPr>
          <t xml:space="preserve">
</t>
        </r>
      </text>
    </comment>
    <comment ref="B41" authorId="0" shapeId="0" xr:uid="{00000000-0006-0000-0200-000011000000}">
      <text>
        <r>
          <rPr>
            <sz val="8"/>
            <color indexed="81"/>
            <rFont val="Tahoma"/>
            <family val="2"/>
          </rPr>
          <t>Subvención AECID</t>
        </r>
        <r>
          <rPr>
            <b/>
            <sz val="8"/>
            <color indexed="81"/>
            <rFont val="Tahoma"/>
            <family val="2"/>
          </rPr>
          <t xml:space="preserve"> </t>
        </r>
        <r>
          <rPr>
            <sz val="8"/>
            <color indexed="81"/>
            <rFont val="Tahoma"/>
            <family val="2"/>
          </rPr>
          <t>ejecutada hasta la fecha de cierre del informe, euros</t>
        </r>
        <r>
          <rPr>
            <sz val="8"/>
            <color indexed="81"/>
            <rFont val="Tahoma"/>
            <family val="2"/>
          </rPr>
          <t xml:space="preserve">
</t>
        </r>
      </text>
    </comment>
    <comment ref="B42" authorId="0" shapeId="0" xr:uid="{00000000-0006-0000-0200-000012000000}">
      <text>
        <r>
          <rPr>
            <sz val="8"/>
            <color indexed="81"/>
            <rFont val="Tahoma"/>
            <family val="2"/>
          </rPr>
          <t xml:space="preserve">Día, mes y año de finalización del período informado
</t>
        </r>
        <r>
          <rPr>
            <sz val="8"/>
            <color indexed="81"/>
            <rFont val="Tahoma"/>
            <family val="2"/>
          </rPr>
          <t xml:space="preserve">
</t>
        </r>
      </text>
    </comment>
    <comment ref="B43" authorId="0" shapeId="0" xr:uid="{00000000-0006-0000-0200-000013000000}">
      <text>
        <r>
          <rPr>
            <sz val="8"/>
            <color indexed="81"/>
            <rFont val="Tahoma"/>
            <family val="2"/>
          </rPr>
          <t>Día, mes y año de elaboración del informe</t>
        </r>
        <r>
          <rPr>
            <sz val="8"/>
            <color indexed="81"/>
            <rFont val="Tahoma"/>
            <family val="2"/>
          </rPr>
          <t xml:space="preserve">
</t>
        </r>
      </text>
    </comment>
    <comment ref="B44" authorId="0" shapeId="0" xr:uid="{00000000-0006-0000-0200-000014000000}">
      <text>
        <r>
          <rPr>
            <sz val="8"/>
            <color indexed="81"/>
            <rFont val="Tahoma"/>
            <family val="2"/>
          </rPr>
          <t>Nombre de la o las personas que han elaborado el informe</t>
        </r>
        <r>
          <rPr>
            <sz val="8"/>
            <color indexed="81"/>
            <rFont val="Tahoma"/>
            <family val="2"/>
          </rPr>
          <t xml:space="preserve">
</t>
        </r>
      </text>
    </comment>
    <comment ref="B45" authorId="0" shapeId="0" xr:uid="{00000000-0006-0000-0200-000015000000}">
      <text>
        <r>
          <rPr>
            <sz val="8"/>
            <color indexed="81"/>
            <rFont val="Tahoma"/>
            <family val="2"/>
          </rPr>
          <t>Fira del autor/a del Informe</t>
        </r>
        <r>
          <rPr>
            <sz val="8"/>
            <color indexed="81"/>
            <rFont val="Tahoma"/>
            <family val="2"/>
          </rPr>
          <t xml:space="preserve">
</t>
        </r>
      </text>
    </comment>
    <comment ref="B46" authorId="0" shapeId="0" xr:uid="{00000000-0006-0000-0200-000016000000}">
      <text>
        <r>
          <rPr>
            <sz val="8"/>
            <color indexed="81"/>
            <rFont val="Tahoma"/>
            <family val="2"/>
          </rPr>
          <t xml:space="preserve">Día, mes y año de finalización del período informado
</t>
        </r>
        <r>
          <rPr>
            <sz val="8"/>
            <color indexed="81"/>
            <rFont val="Tahoma"/>
            <family val="2"/>
          </rPr>
          <t xml:space="preserve">
</t>
        </r>
      </text>
    </comment>
    <comment ref="B47" authorId="0" shapeId="0" xr:uid="{00000000-0006-0000-0200-000017000000}">
      <text>
        <r>
          <rPr>
            <sz val="8"/>
            <color indexed="81"/>
            <rFont val="Tahoma"/>
            <family val="2"/>
          </rPr>
          <t>Día, mes y año de elaboración del informe</t>
        </r>
        <r>
          <rPr>
            <sz val="8"/>
            <color indexed="81"/>
            <rFont val="Tahoma"/>
            <family val="2"/>
          </rPr>
          <t xml:space="preserve">
</t>
        </r>
      </text>
    </comment>
    <comment ref="B48" authorId="0" shapeId="0" xr:uid="{00000000-0006-0000-0200-000018000000}">
      <text>
        <r>
          <rPr>
            <sz val="8"/>
            <color indexed="81"/>
            <rFont val="Tahoma"/>
            <family val="2"/>
          </rPr>
          <t>Nombre de la o las personas que han elaborado el informe</t>
        </r>
        <r>
          <rPr>
            <sz val="8"/>
            <color indexed="81"/>
            <rFont val="Tahoma"/>
            <family val="2"/>
          </rPr>
          <t xml:space="preserve">
</t>
        </r>
      </text>
    </comment>
    <comment ref="B49" authorId="0" shapeId="0" xr:uid="{00000000-0006-0000-0200-000019000000}">
      <text>
        <r>
          <rPr>
            <sz val="8"/>
            <color indexed="81"/>
            <rFont val="Tahoma"/>
            <family val="2"/>
          </rPr>
          <t>Fira del autor/a del Informe</t>
        </r>
        <r>
          <rPr>
            <sz val="8"/>
            <color indexed="81"/>
            <rFont val="Tahoma"/>
            <family val="2"/>
          </rPr>
          <t xml:space="preserve">
</t>
        </r>
      </text>
    </comment>
    <comment ref="B50" authorId="0" shapeId="0" xr:uid="{00000000-0006-0000-0200-00001A000000}">
      <text>
        <r>
          <rPr>
            <sz val="8"/>
            <color indexed="81"/>
            <rFont val="Tahoma"/>
            <family val="2"/>
          </rPr>
          <t>Día,mes y año de finalización dl período informado. Coincidirá con la fecha de finalización real de la ejecución</t>
        </r>
        <r>
          <rPr>
            <sz val="8"/>
            <color indexed="81"/>
            <rFont val="Tahoma"/>
            <family val="2"/>
          </rPr>
          <t xml:space="preserve">
</t>
        </r>
      </text>
    </comment>
    <comment ref="B51" authorId="0" shapeId="0" xr:uid="{00000000-0006-0000-0200-00001B000000}">
      <text>
        <r>
          <rPr>
            <sz val="8"/>
            <color indexed="81"/>
            <rFont val="Tahoma"/>
            <family val="2"/>
          </rPr>
          <t>Día, mes y año de elaboración del informe</t>
        </r>
        <r>
          <rPr>
            <sz val="8"/>
            <color indexed="81"/>
            <rFont val="Tahoma"/>
            <family val="2"/>
          </rPr>
          <t xml:space="preserve">
</t>
        </r>
      </text>
    </comment>
    <comment ref="B52" authorId="0" shapeId="0" xr:uid="{00000000-0006-0000-0200-00001C000000}">
      <text>
        <r>
          <rPr>
            <sz val="8"/>
            <color indexed="81"/>
            <rFont val="Tahoma"/>
            <family val="2"/>
          </rPr>
          <t>Nombre de la o las personas que han elaborado el informe</t>
        </r>
        <r>
          <rPr>
            <sz val="8"/>
            <color indexed="81"/>
            <rFont val="Tahoma"/>
            <family val="2"/>
          </rPr>
          <t xml:space="preserve">
</t>
        </r>
      </text>
    </comment>
    <comment ref="B53" authorId="0" shapeId="0" xr:uid="{00000000-0006-0000-0200-00001D000000}">
      <text>
        <r>
          <rPr>
            <sz val="8"/>
            <color indexed="81"/>
            <rFont val="Tahoma"/>
            <family val="2"/>
          </rPr>
          <t>Fira del autor/a del Informe</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AOssetA</author>
    <author>Rubio Pinillos, Guadalupe</author>
  </authors>
  <commentList>
    <comment ref="B9" authorId="0" shapeId="0" xr:uid="{00000000-0006-0000-0700-000001000000}">
      <text>
        <r>
          <rPr>
            <b/>
            <sz val="8"/>
            <color indexed="81"/>
            <rFont val="Tahoma"/>
            <family val="2"/>
          </rPr>
          <t xml:space="preserve">
Convocatorias hasta 2011: 2% de fondos propios de lo que exceda de 800.000€. 
Convocatorias desde 2012: 1 % de fondos propios de lo que exceda de 600.000 €</t>
        </r>
      </text>
    </comment>
    <comment ref="B10" authorId="0" shapeId="0" xr:uid="{00000000-0006-0000-0700-000002000000}">
      <text>
        <r>
          <rPr>
            <sz val="8"/>
            <color indexed="81"/>
            <rFont val="Tahoma"/>
            <family val="2"/>
          </rPr>
          <t xml:space="preserve">Incluir nombre de la entidad y tantas filas como aportaciones públicas de distintos financiadores haya
</t>
        </r>
      </text>
    </comment>
    <comment ref="B11" authorId="0" shapeId="0" xr:uid="{00000000-0006-0000-0700-000003000000}">
      <text>
        <r>
          <rPr>
            <sz val="8"/>
            <color indexed="81"/>
            <rFont val="Tahoma"/>
            <family val="2"/>
          </rPr>
          <t xml:space="preserve">Incluir nombre de la entidad y tantas filas como aportaciones privadas de distintos financiadores haya
</t>
        </r>
      </text>
    </comment>
    <comment ref="A13" authorId="0" shapeId="0" xr:uid="{00000000-0006-0000-0700-000004000000}">
      <text>
        <r>
          <rPr>
            <sz val="8"/>
            <color indexed="81"/>
            <rFont val="Tahoma"/>
            <family val="2"/>
          </rPr>
          <t xml:space="preserve">Convocatorias hasta 2011: Sólo se aceptarán valorizaciones según lo dispuesto en la Orden de Bases del 2005 y en las normas de justificación del 2009.
Convocatorias desde 2012: no se aceptarán valorizaciones.
</t>
        </r>
      </text>
    </comment>
    <comment ref="A17" authorId="1" shapeId="0" xr:uid="{00000000-0006-0000-0700-000005000000}">
      <text>
        <r>
          <rPr>
            <b/>
            <sz val="9"/>
            <color indexed="81"/>
            <rFont val="Tahoma"/>
            <family val="2"/>
          </rPr>
          <t>Convocatorias hasta 2011: mínimo del 20 % del coste total.
Convocatorias desde 2012: mínimo del 5 % de la subvención AECID ejecutada que exceda de 600.000 €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A7" authorId="0" shapeId="0" xr:uid="{00000000-0006-0000-0900-000001000000}">
      <text>
        <r>
          <rPr>
            <b/>
            <sz val="8"/>
            <color indexed="81"/>
            <rFont val="Tahoma"/>
            <family val="2"/>
          </rPr>
          <t>Mirar definición de criterios en el Manual de Gestión de Evaluaciones de la Cooperación Española publicado en la web de la AECID www.aecid.es</t>
        </r>
      </text>
    </comment>
    <comment ref="A8" authorId="0" shapeId="0" xr:uid="{00000000-0006-0000-0900-000002000000}">
      <text>
        <r>
          <rPr>
            <b/>
            <sz val="8"/>
            <color indexed="81"/>
            <rFont val="Tahoma"/>
            <family val="2"/>
          </rPr>
          <t xml:space="preserve">Al ser un criterio no vedoso, se define aquí conectividad según la OCDE: necesidad de asegurar que las actividades de emergencia a corto plazo se lleven a cabo en un contexto que tenga en cuenta los problemas relacionados y los de largo plazo.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AOssetA</author>
  </authors>
  <commentList>
    <comment ref="D14" authorId="0" shapeId="0" xr:uid="{00000000-0006-0000-0B00-000001000000}">
      <text>
        <r>
          <rPr>
            <sz val="8"/>
            <color indexed="81"/>
            <rFont val="Tahoma"/>
            <family val="2"/>
          </rPr>
          <t xml:space="preserve">En el caso de subvenciones superiores a 600.000 euros, se hará una aportación externa a la AECID de al menos el 5 % la cantidad que exceda esta cuantía. El 1 % será de la ONGD adjudicataria. No se admiten valorizaciones.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GRubioP</author>
    <author>AOssetA</author>
  </authors>
  <commentList>
    <comment ref="A12" authorId="0" shapeId="0" xr:uid="{00000000-0006-0000-1000-000001000000}">
      <text>
        <r>
          <rPr>
            <sz val="8"/>
            <color indexed="81"/>
            <rFont val="Tahoma"/>
            <family val="2"/>
          </rPr>
          <t xml:space="preserve">Debe coincidir con el que figure en cada documento justificante original, junto a la correspondiente diligencia
</t>
        </r>
      </text>
    </comment>
    <comment ref="D12" authorId="1" shapeId="0" xr:uid="{00000000-0006-0000-1000-000002000000}">
      <text>
        <r>
          <rPr>
            <sz val="8"/>
            <color indexed="81"/>
            <rFont val="Tahoma"/>
            <family val="2"/>
          </rPr>
          <t xml:space="preserve">Descripción del concepto del gasto en español
</t>
        </r>
      </text>
    </comment>
    <comment ref="K12" authorId="1" shapeId="0" xr:uid="{00000000-0006-0000-1000-000003000000}">
      <text>
        <r>
          <rPr>
            <b/>
            <sz val="8"/>
            <color indexed="81"/>
            <rFont val="Tahoma"/>
            <family val="2"/>
          </rPr>
          <t>Trasladar el valor en euros obtenido en la columna anterior, a la columna del confinanciador que corresponda.</t>
        </r>
      </text>
    </comment>
  </commentList>
</comments>
</file>

<file path=xl/sharedStrings.xml><?xml version="1.0" encoding="utf-8"?>
<sst xmlns="http://schemas.openxmlformats.org/spreadsheetml/2006/main" count="473" uniqueCount="340">
  <si>
    <t>3. Si se trata de Informe de Seguimiento, ¿se han cumplimentado las hojas I, III, IV, V, VI.1 y VII?</t>
  </si>
  <si>
    <t>Cumplimentar sólo los espacios NO sombreados</t>
  </si>
  <si>
    <t>Otros criterios</t>
  </si>
  <si>
    <t>Fuente de verificacion.</t>
  </si>
  <si>
    <t>Fecha fin:</t>
  </si>
  <si>
    <t>Fecha de inicio:</t>
  </si>
  <si>
    <t>Duración:</t>
  </si>
  <si>
    <t>Comentarios</t>
  </si>
  <si>
    <t>Instrucciones de uso:</t>
  </si>
  <si>
    <t>PARTIDAS</t>
  </si>
  <si>
    <t>GASTO ACUMULADO TOTAL(*)</t>
  </si>
  <si>
    <t>SIN EJECUTAR</t>
  </si>
  <si>
    <t>AECID</t>
  </si>
  <si>
    <t>ONGDE ONGL OTROS</t>
  </si>
  <si>
    <t>TOTAL</t>
  </si>
  <si>
    <t>TOTAL COSTES DIRECTOS</t>
  </si>
  <si>
    <t>% SOBRE TOTALES</t>
  </si>
  <si>
    <t>B. COSTES INDIRECTOS</t>
  </si>
  <si>
    <t>ONGD española</t>
  </si>
  <si>
    <t>ONGD local</t>
  </si>
  <si>
    <t>TOTAL GENERAL</t>
  </si>
  <si>
    <t>ONGD ejecutora/ agrupación:</t>
  </si>
  <si>
    <t>Código proyecto:</t>
  </si>
  <si>
    <t>Título del proyecto:</t>
  </si>
  <si>
    <t>País:</t>
  </si>
  <si>
    <t>Provincia/Municipio:</t>
  </si>
  <si>
    <t>Coste total del Proyecto:</t>
  </si>
  <si>
    <t>Aportación de  la ONGD o Agrupación:</t>
  </si>
  <si>
    <t>Otras aportaciones:</t>
  </si>
  <si>
    <t>Fecha de inicio del Proyecto:</t>
  </si>
  <si>
    <t>Fecha de elaboración del informe:</t>
  </si>
  <si>
    <t>Fecha prevista de finalización del proyecto (incluidas prórrogas autorizadas):</t>
  </si>
  <si>
    <t>I. Datos Generales</t>
  </si>
  <si>
    <t>a) Modificaciones sustanciales</t>
  </si>
  <si>
    <t>b) Modificaciones accidentales</t>
  </si>
  <si>
    <t>c) Actividades previstas y no ejecutadas</t>
  </si>
  <si>
    <t>V. Cronograma detallado en meses</t>
  </si>
  <si>
    <t>Autor/a informe:</t>
  </si>
  <si>
    <t>Firma:</t>
  </si>
  <si>
    <t>Añadir los aspectos más destacables, positivos y negativos, que  permitan extraer conclusiones para el futuro o para corregir determinadas actividades en el proyecto, así como cuantos aspectos puedan contribuir a mejorar su impacto y resultados.</t>
  </si>
  <si>
    <t>Total subvención AECID ejecutada:</t>
  </si>
  <si>
    <t>Aportación (subvención) de la AECID:</t>
  </si>
  <si>
    <t>Nombre de la entidad</t>
  </si>
  <si>
    <t>Cuantía €</t>
  </si>
  <si>
    <t>Socio local:</t>
  </si>
  <si>
    <t>Otras entidades participantes:</t>
  </si>
  <si>
    <t>Cumplimentar sólo los espacios no sombreados</t>
  </si>
  <si>
    <t>Fecha cierre período informado en el 1º Informe de seguimiento:</t>
  </si>
  <si>
    <t>Fecha cierre período informado en el 2º Informe de seguimiento:</t>
  </si>
  <si>
    <t>Fecha cierre período informado en el Informe Final</t>
  </si>
  <si>
    <t>PRESUPUESTO EJECUTADO EN EL PERIODO DEL 1º informe de seg.</t>
  </si>
  <si>
    <t>PRESUPUESTO EJECUTADO EN EL PERIODO DEL 2º informe de seg.</t>
  </si>
  <si>
    <t>PRESUPUESTO EJECUTADO EN EL ÚLTIMO PERIODO</t>
  </si>
  <si>
    <t>V. CRONOGRAMA DETALLADO DE ACTIVIDADES ACTUALIZADO A LA FECHA DE CIERRE DEL INFORME CORRESPONDIENTE.</t>
  </si>
  <si>
    <t>INFORME ECONÓMICO (SÓLO EN EL CASO DE INFORMES FINALES)</t>
  </si>
  <si>
    <t>Presentación de la justificación con informe de auditoría:</t>
  </si>
  <si>
    <t>INFORME TÉCNICO</t>
  </si>
  <si>
    <t>II. Descripción resumida del proyecto ejecutado y de los mecanismos de ejecución.</t>
  </si>
  <si>
    <t>III. MATRIZ DE PLANIFICACIÓN Y SEGUIMIENTO DE PROYECTOS</t>
  </si>
  <si>
    <r>
      <t xml:space="preserve">Titulo del proyecto:  </t>
    </r>
    <r>
      <rPr>
        <sz val="12"/>
        <rFont val="Arial"/>
        <family val="2"/>
      </rPr>
      <t xml:space="preserve">
</t>
    </r>
  </si>
  <si>
    <r>
      <t>ONGD:</t>
    </r>
    <r>
      <rPr>
        <sz val="12"/>
        <rFont val="Arial"/>
        <family val="2"/>
      </rPr>
      <t xml:space="preserve"> </t>
    </r>
  </si>
  <si>
    <t>VOLCAR DATOS DE LA FORMULACIÓN</t>
  </si>
  <si>
    <t>Primer informe de seguimiento</t>
  </si>
  <si>
    <t>Segundo informe de seguimiento</t>
  </si>
  <si>
    <t>Informe final</t>
  </si>
  <si>
    <t>IV. Incidencias no previstas en la ejecución del proyecto</t>
  </si>
  <si>
    <t>VI. Grado de ejecución presupuestaria</t>
  </si>
  <si>
    <t>VII. Valoración general sobre la ejecucion del proyecto</t>
  </si>
  <si>
    <r>
      <t xml:space="preserve">
</t>
    </r>
    <r>
      <rPr>
        <b/>
        <i/>
        <sz val="10"/>
        <color indexed="56"/>
        <rFont val="Arial"/>
        <family val="2"/>
      </rPr>
      <t>Se incluirán cuantas observaciones se considere que se deban tener en cuenta en el presente informe.</t>
    </r>
    <r>
      <rPr>
        <b/>
        <sz val="10"/>
        <color indexed="56"/>
        <rFont val="Arial"/>
        <family val="2"/>
      </rPr>
      <t xml:space="preserve">
</t>
    </r>
  </si>
  <si>
    <t xml:space="preserve">b) Grado de alineamiento con prioridades nacionales y de uso de procedimientos nacionales. </t>
  </si>
  <si>
    <t>Inserción de las actividades en mecanismos de planificación del país socio (nacionales, regionales y/o locales), inserción de las actividades en el Presupuesto del Estado, grado de utilización de mecanismos de contratación nacionales, existencia de mecanismos de consulta y diálogo con las autoridades (distritales/provinciales) para la gestión y seguimiento del programa de trabajo.</t>
  </si>
  <si>
    <t>c) Señalar puntos fuertes y débiles del proyecto</t>
  </si>
  <si>
    <t>d) Observaciones.</t>
  </si>
  <si>
    <t>e) Si pudiera comenzar de nuevo, ¿qué modificaría del proyecto inicial o de su ejecución?.</t>
  </si>
  <si>
    <t>IX. Entrega final del proyecto.</t>
  </si>
  <si>
    <t>a)  Finalización y transferencia del Proyecto. Grado de sostenibilidad de la intervención</t>
  </si>
  <si>
    <t>Describir la entrega o transferencia formal del proyecto (entidad que lo recibe, acto de entrega, etc.) . En su caso, debe figurar como anexo copia del documento formal de entrega.  Describir cómo se ve la continuidad del proyecto o sus efectos una vez que ha finalizado la intervención externa.</t>
  </si>
  <si>
    <t xml:space="preserve">Se pide una opinión sobre estos puntos una vez finalizado el proyecto:
Coherencia con otros resultados y objetivos de la cooperación española en la zona. Complementariedad con otros resultados y objetivos de la cooperación española en la zona. Visibilidad del origen de las ayudas y subvenciones que han permitido la financiación de las actividades.
</t>
  </si>
  <si>
    <t>c) Visibilidad y complementariedad.</t>
  </si>
  <si>
    <t>Eficacia e impacto</t>
  </si>
  <si>
    <t>Eficiencia</t>
  </si>
  <si>
    <t>Viabilidad-sostenibilidad</t>
  </si>
  <si>
    <t>Pertinencia</t>
  </si>
  <si>
    <t>Coherencia</t>
  </si>
  <si>
    <t>Armonización</t>
  </si>
  <si>
    <t>a) Valoración general sobre el grado de participación social e institucional de los colectivos afectados y sobre el mecanismo de ejecución del proyecto (apropiación y participación).</t>
  </si>
  <si>
    <t>Denominación moneda………</t>
  </si>
  <si>
    <t>EURO</t>
  </si>
  <si>
    <t>Resumen  total de los  fondos transferidos al Proyecto</t>
  </si>
  <si>
    <t>FECHAS</t>
  </si>
  <si>
    <t>Monto Euros transferidos</t>
  </si>
  <si>
    <t>Monto recibido divisas</t>
  </si>
  <si>
    <t>Tasa de cambio Euros/ divisas</t>
  </si>
  <si>
    <t>Financiador</t>
  </si>
  <si>
    <t>TOTAL 1º periodo</t>
  </si>
  <si>
    <t>TOTAL 2º periodo</t>
  </si>
  <si>
    <t xml:space="preserve">TOTALES .......................... </t>
  </si>
  <si>
    <t>Resumen total cambiario de los fondos recibidos por el proyecto</t>
  </si>
  <si>
    <t>Divisas recibidas y cambiadas</t>
  </si>
  <si>
    <t>Moneda local obtenida</t>
  </si>
  <si>
    <t>Tasa de cambio Moneda local/divisa</t>
  </si>
  <si>
    <t>Tasa de cambio Euros/ Moneda local</t>
  </si>
  <si>
    <t>INFORME ECONÓMICO</t>
  </si>
  <si>
    <t>X.A CUADROS ECONÓMICOS</t>
  </si>
  <si>
    <t>TOTALES..............</t>
  </si>
  <si>
    <t>NOMBRE DEL/ DE LA TRABAJADOR/RA</t>
  </si>
  <si>
    <t>TIPO*</t>
  </si>
  <si>
    <t>CATEGORÍA PROFESIONAL</t>
  </si>
  <si>
    <t>LUGAR DE RESIDENCIA</t>
  </si>
  <si>
    <t>TIPO DE CONTRATO**</t>
  </si>
  <si>
    <t>RETRIBUCIÓN MENSUAL BRUTA</t>
  </si>
  <si>
    <t>NÚMERO DE MESES</t>
  </si>
  <si>
    <t>RETRIBUCIÓN TOTAL BRUTA</t>
  </si>
  <si>
    <t>* PL = Personal Local</t>
  </si>
  <si>
    <t xml:space="preserve">*** Las imputadas al proyecto </t>
  </si>
  <si>
    <t xml:space="preserve">  PE = Personal Expatriado</t>
  </si>
  <si>
    <t xml:space="preserve">  PS = Personal en Sede</t>
  </si>
  <si>
    <t>X.A.3 RELACIÓN DE PERSONAL</t>
  </si>
  <si>
    <t>Sí</t>
  </si>
  <si>
    <t>No</t>
  </si>
  <si>
    <t>ANTES DE ENVIAR EL INFORME, COMPRUEBE QUE CADA UNO DE LOS SIGUIENTES APARTADOS HA SIDO COMPLETADO Y QUE RESPETA LOS SIGUIENTES CRITERIOS:</t>
  </si>
  <si>
    <t>Nº de Orden</t>
  </si>
  <si>
    <t>Fecha</t>
  </si>
  <si>
    <t>Emisor</t>
  </si>
  <si>
    <t>Concepto</t>
  </si>
  <si>
    <t>VALOR</t>
  </si>
  <si>
    <t>Cofinanciador al que se imputa</t>
  </si>
  <si>
    <t>Moneda Local</t>
  </si>
  <si>
    <t>Tipo de cambio Divisa/M.L.</t>
  </si>
  <si>
    <t>Divisa</t>
  </si>
  <si>
    <t>Tipo de cambio €/Divisa</t>
  </si>
  <si>
    <t>Euros</t>
  </si>
  <si>
    <t>X.B LISTADO DE COMPROBANTES.</t>
  </si>
  <si>
    <t>Completar sólo en caso de informe final</t>
  </si>
  <si>
    <t>-          Entidad Bancaria:</t>
  </si>
  <si>
    <t>-          Nº de Cuenta:</t>
  </si>
  <si>
    <t>-          Moneda:</t>
  </si>
  <si>
    <t>-          Moneda</t>
  </si>
  <si>
    <t>(+) SUBVENCIÓN RECIBIDA DE LA AECID</t>
  </si>
  <si>
    <t>-          Cantidades reintegradas (especificando principal e interés de demora):</t>
  </si>
  <si>
    <t>-          Fecha de la/las transferencia:</t>
  </si>
  <si>
    <t>-          Concepto del/los reintegros:</t>
  </si>
  <si>
    <t>Ejemplo:</t>
  </si>
  <si>
    <t xml:space="preserve">Transferencia AECID: 100.000€         </t>
  </si>
  <si>
    <t>Total transferencias: 145.000 €</t>
  </si>
  <si>
    <t>Comentarios Dept ONGD</t>
  </si>
  <si>
    <t>Comentarios OTC/Dept Geo.</t>
  </si>
  <si>
    <t>III. Matriz de Planificación y seguimiento.Descripción general del grado de ejecución del proyecto</t>
  </si>
  <si>
    <t>VII. Valoración General sobre la ejecución del proyecto</t>
  </si>
  <si>
    <t>IX. Entrega final del proyecto</t>
  </si>
  <si>
    <t>X. A. Cuadros económicos</t>
  </si>
  <si>
    <t>X.A.2  Estado de tesorería</t>
  </si>
  <si>
    <t>X. B. Listado de comprobantes</t>
  </si>
  <si>
    <t>Alcanzado al final del proyecto(1)</t>
  </si>
  <si>
    <t>PRESUPUESTO APROBADO TOTAL</t>
  </si>
  <si>
    <t>Intereses AECID</t>
  </si>
  <si>
    <t>% EJECUCIÓN AECID del total AECID</t>
  </si>
  <si>
    <t xml:space="preserve">LAS INSTRUCCIONES PARA CUMPLIMENTAR EL INFORME ESTÁN INCLUIDAS EN LOS DISTINTOS APARTADOS DEL PROPIO MODELO. ES IMPRESCINDIBLE LEERLAS. </t>
  </si>
  <si>
    <t>Ver instrucciones de cumplimentación de cada apartado al señalar la celda o su esquina superior derecha.</t>
  </si>
  <si>
    <t>Sólo en caso de que exista 1º Informe de Seguimiento</t>
  </si>
  <si>
    <t>Sólo en caso de que exista 2º Informe de Seguimiento</t>
  </si>
  <si>
    <t>Sólo en caso de Informe Final</t>
  </si>
  <si>
    <t>INFORME FINAL DE PROYECTOS</t>
  </si>
  <si>
    <t xml:space="preserve">
INFORME DE SEGUIMIENTO O FINAL DE PROYECTOS</t>
  </si>
  <si>
    <t xml:space="preserve">
 INFORME DE SEGUIMIENTO O FINAL DE PROYECTOS</t>
  </si>
  <si>
    <t>INFORME DE SEGUIMIENTO O FINAL DE PROYECTOS</t>
  </si>
  <si>
    <t>Objectivo General (en su caso)</t>
  </si>
  <si>
    <t>1º Informe de seguimiento</t>
  </si>
  <si>
    <t>2º Informe de seguimiento</t>
  </si>
  <si>
    <t>Informe Final</t>
  </si>
  <si>
    <t>Insertar tantas líneas como sea necesario para cada apartado</t>
  </si>
  <si>
    <t>d) Nuevas actividades no previstas inicialmente</t>
  </si>
  <si>
    <t>ÍNDICE DE HOJAS DEL INFORME DE SEGUIMIENTO O FINAL DE PROYECTOS</t>
  </si>
  <si>
    <t>Insertar las líneas que sean necesarias para reflejar los resultados y actividades del proyecto.</t>
  </si>
  <si>
    <r>
      <t>Negro</t>
    </r>
    <r>
      <rPr>
        <b/>
        <sz val="10"/>
        <rFont val="Arial"/>
        <family val="2"/>
      </rPr>
      <t>: períodos previstos</t>
    </r>
    <r>
      <rPr>
        <b/>
        <sz val="10"/>
        <color indexed="18"/>
        <rFont val="Arial"/>
        <family val="2"/>
      </rPr>
      <t xml:space="preserve">. </t>
    </r>
    <r>
      <rPr>
        <b/>
        <u/>
        <sz val="10"/>
        <color indexed="10"/>
        <rFont val="Arial"/>
        <family val="2"/>
      </rPr>
      <t>Rojo</t>
    </r>
    <r>
      <rPr>
        <b/>
        <sz val="10"/>
        <color indexed="10"/>
        <rFont val="Arial"/>
        <family val="2"/>
      </rPr>
      <t>: períodos reales</t>
    </r>
    <r>
      <rPr>
        <b/>
        <sz val="10"/>
        <color indexed="18"/>
        <rFont val="Arial"/>
        <family val="2"/>
      </rPr>
      <t>.</t>
    </r>
  </si>
  <si>
    <t>NO PROCEDE</t>
  </si>
  <si>
    <t>No cumplimentar: datos obtenidos con fórmulas</t>
  </si>
  <si>
    <t>Añadir tantas líneas como sea necesario</t>
  </si>
  <si>
    <t>-          País</t>
  </si>
  <si>
    <t xml:space="preserve">             (2) Es el saldo corriente en moneda intermedia por el tipo de cambio aplicable.</t>
  </si>
  <si>
    <t xml:space="preserve">             (3) Es el saldo corriente en moneda local por el tipo de cambio aplicable.</t>
  </si>
  <si>
    <t xml:space="preserve">             (1) Es el saldo corriente en euros.</t>
  </si>
  <si>
    <t>Principal</t>
  </si>
  <si>
    <t>Intereses de demora</t>
  </si>
  <si>
    <t>suma total de transferencias de todos los financiadores</t>
  </si>
  <si>
    <t>Intereses AECID =</t>
  </si>
  <si>
    <t>7,250 x 100.000</t>
  </si>
  <si>
    <t xml:space="preserve">  = 5.000 €</t>
  </si>
  <si>
    <t>HORAS SEMANA (Contrato/Imputadas)***</t>
  </si>
  <si>
    <t>Para ser completado por las ONGD</t>
  </si>
  <si>
    <t>Indicador del Objetivo General(1)</t>
  </si>
  <si>
    <t>Línea de Base(1)</t>
  </si>
  <si>
    <t>Meta final(1)</t>
  </si>
  <si>
    <t>Alcanzado primer periodo(1)</t>
  </si>
  <si>
    <t>Alcanzado segundo periodo(1)</t>
  </si>
  <si>
    <t>(1)No es obligatorio completar esta información para el OG, pero si se dispone de ella, se completará</t>
  </si>
  <si>
    <t>INTERESES FINANCIEROS (incluir intereses generados, en caso de Informe Final)</t>
  </si>
  <si>
    <t>Recuerde: El seguimiento económico se realiza conjuntamente sobre la subvención de la  AECID y el aporte de la ONGD y Otros.</t>
  </si>
  <si>
    <t>INGRESOS Y TRANSFERENCIAS</t>
  </si>
  <si>
    <t>Partida</t>
  </si>
  <si>
    <t>OTROS</t>
  </si>
  <si>
    <t>FONDOS PROPIOS ONGD</t>
  </si>
  <si>
    <t xml:space="preserve">El cuadro de fondos recibidos: recoge los cambios entre la divisa intermedia y la moneda local por periodos. 
Se procederá igual que para el cuadro X.A.1.1, según el método que vaya a ser empleado para la valoración en euros de los gastos.
</t>
  </si>
  <si>
    <t xml:space="preserve">Listado de todos los documentos justificativos del gasto correspondiente al aporte efectivo de la AECI, de la ONGD, y así como de otros cofinanciadores. </t>
  </si>
  <si>
    <t xml:space="preserve">Aportaciones Públicas </t>
  </si>
  <si>
    <t>Contribuciones exteriores excepto AECID</t>
  </si>
  <si>
    <t>Aportaciones públicas</t>
  </si>
  <si>
    <t>Aportaciones privadas</t>
  </si>
  <si>
    <t>Total contribuciones exteriores excepto AECID</t>
  </si>
  <si>
    <t>Contribuciones locales y valorización</t>
  </si>
  <si>
    <t>TOTAL OTRAS APORTACIONES</t>
  </si>
  <si>
    <t>VIII. Valoración por criterios (Cumplimentar aunque exista evaluación final)</t>
  </si>
  <si>
    <t>Cobertura</t>
  </si>
  <si>
    <t>Valorar de forma breve algunos aspectos del proyecto en función de los siguientes criterios de evaluación. No se trata de una evaluación, se trata sólo de una autovaloración de la ONGD sobre los mismos. Así mismo, no es necesario completar todos, sólo los que sean más pertinentes según el proyecto y los aportes que la ONGD pueda dar sobre ellos. Es mejor completar sólo lo imprescindible. En el caso de proyectos de educación para el desarrollo y acción humanitaria por ejemplo habrá que elegir los que sean más pertinentes. Para el caso de Acción Humanitaria pueden tenerse en cuenta otros criterios propuestos por el CAD como la conectividad o la protección.</t>
  </si>
  <si>
    <r>
      <t xml:space="preserve">1. ¿Se ha utilizado el modelo adecuado? </t>
    </r>
    <r>
      <rPr>
        <i/>
        <sz val="10"/>
        <rFont val="Arial"/>
        <family val="2"/>
      </rPr>
      <t>Utilizar el más actualizado</t>
    </r>
  </si>
  <si>
    <t>2. Si ya existía un informe de seguimiento anterior, ¿se ha rescatado dicho informe y se ha utilizado como base para rellenar este?</t>
  </si>
  <si>
    <t>4. Si se trata de Informe Final, ¿se han cumplimentado todas las hojas?</t>
  </si>
  <si>
    <t>5. ¿Se presenta 1 ejemplar en papel y otro en soporte informático.?</t>
  </si>
  <si>
    <t>6. ¿El informe está en español?</t>
  </si>
  <si>
    <t>8. ¿El informe  ha sido completado y firmado, adjuntándose así mismo los datos de contacto de la persona responsable de la elaboración?</t>
  </si>
  <si>
    <t>Es necesario que todas las respuestas sean afirmativas antes de enviar el informe a la AECID.</t>
  </si>
  <si>
    <t>7. ¿Se adjuntan las fuentes de verificación, (listado de participantes en las actividades, Convenios de colaboración, fotografías, estudios, estadísticas…) y el resto de los anexos de carácter obligatorio según las normas de justificación del  24 de marzo de 2009 o 31 de octubre de 2011, según proceda?</t>
  </si>
  <si>
    <t>  A.I.1. Evaluación Externa</t>
  </si>
  <si>
    <t>  A.I 2. Auditorias</t>
  </si>
  <si>
    <t>  A.I.3. Otros servicios técnicos (capacitaciones, seminarios, diagnósticos, informes, y otros servicios externos no relacionados con gastos de inversión)</t>
  </si>
  <si>
    <t xml:space="preserve">  A.I.4. Arrendamientos (de terrenos, inmuebles y equipos, no relacionados con sedes administrativas y viviendas del personal)</t>
  </si>
  <si>
    <t xml:space="preserve">   A.I.5. Materiales y suministros no inventariables (no relacionados con sedes administrativas ni viviendas del personal)</t>
  </si>
  <si>
    <t>   A.I.6. TOTAL PERSONAL</t>
  </si>
  <si>
    <t>        A.I.6.1 Personal Local</t>
  </si>
  <si>
    <t>        A.I.6.2 Personal Expatriado</t>
  </si>
  <si>
    <t>        A.I.6.4 Personal voluntario</t>
  </si>
  <si>
    <t>  A.I.7. Viajes,alojamientos y dietas</t>
  </si>
  <si>
    <t>  A.I.8. Fondos rotatorios</t>
  </si>
  <si>
    <t>  A.I.9. Gastos financieros (gastos bancarios por transferencias y en la cuenta del proyecto)</t>
  </si>
  <si>
    <t>* Los gastos totales pueden ser mayores que la subvención inicial debido a los rendimientos financieros</t>
  </si>
  <si>
    <t>        A.I.6.3 Personal en Sede  (Excepto en proyectos de Educación para el desarrollo, máximo del 4,5 % de la subvención AECID)</t>
  </si>
  <si>
    <t>  A.II.1. Adquisición de terrenos y/o inmuebles (excepto sedes administrativas y viviendas del personal)</t>
  </si>
  <si>
    <t xml:space="preserve">  A.II.2. TOTAL CONSTRUCCIÓN Y/O REFORMA</t>
  </si>
  <si>
    <t xml:space="preserve">  A.II.2.1 Construcción y/o reforma de inmuebles y otras infraestructuras (excepto sedes administrativas y viviendas del personal)</t>
  </si>
  <si>
    <t xml:space="preserve">  A.II.2.2. Trabajos y estudios técnicos inherentes a la inversión (Proyectos de construcción o reforma en arquitectura e ingenieria, licencias y tasas de obra, visados de proyectos, etc.)</t>
  </si>
  <si>
    <t xml:space="preserve">  A.II.3. Equipos y materiales inventariables (excepto para sedes administrativas y viviendas del personal)</t>
  </si>
  <si>
    <t>A.I. COSTES DIRECTOS CORRIENTES</t>
  </si>
  <si>
    <t>A.II. COSTES DIRECTOS DE INVERSIÓN</t>
  </si>
  <si>
    <t>TOTAL A.I.COSTES DIRECTOS CORRIENTES</t>
  </si>
  <si>
    <t>TOTAL A.II COSTES DIRECTOS DE INVERSIÓN</t>
  </si>
  <si>
    <t>TOTAL B. COSTES INDIRECTOS</t>
  </si>
  <si>
    <t>% SOBRE TOTAL AECID (Máximo 12 %)</t>
  </si>
  <si>
    <t>ONGD ONGL OTROS*</t>
  </si>
  <si>
    <t xml:space="preserve">  PV = Personal voluntario</t>
  </si>
  <si>
    <t>** Fijo, eventual, tiempo parcial, voluntariado, etc.</t>
  </si>
  <si>
    <t>Proveedor</t>
  </si>
  <si>
    <t>Descripción</t>
  </si>
  <si>
    <t>Fecha de adquisición</t>
  </si>
  <si>
    <t>Cantidad</t>
  </si>
  <si>
    <t>Importe (€)</t>
  </si>
  <si>
    <t>Añadir tantas filas como sea necesario</t>
  </si>
  <si>
    <r>
      <t xml:space="preserve">Cuentas Bancarias abiertas en España </t>
    </r>
    <r>
      <rPr>
        <sz val="12"/>
        <rFont val="Arial"/>
        <family val="2"/>
      </rPr>
      <t>(insertar tantos grupos de filas como sea necesario)</t>
    </r>
  </si>
  <si>
    <r>
      <rPr>
        <b/>
        <sz val="10"/>
        <color indexed="62"/>
        <rFont val="Arial"/>
        <family val="2"/>
      </rPr>
      <t>E1</t>
    </r>
    <r>
      <rPr>
        <sz val="10"/>
        <rFont val="Arial"/>
        <family val="2"/>
      </rPr>
      <t>: cuenta a la que ha transferido los fondos la AECID</t>
    </r>
  </si>
  <si>
    <r>
      <rPr>
        <b/>
        <sz val="10"/>
        <color indexed="62"/>
        <rFont val="Arial"/>
        <family val="2"/>
      </rPr>
      <t>E2</t>
    </r>
    <r>
      <rPr>
        <sz val="10"/>
        <rFont val="Arial"/>
        <family val="2"/>
      </rPr>
      <t>: cuenta a nombre del proyecto</t>
    </r>
  </si>
  <si>
    <r>
      <rPr>
        <b/>
        <sz val="10"/>
        <color indexed="62"/>
        <rFont val="Arial"/>
        <family val="2"/>
      </rPr>
      <t>PD1</t>
    </r>
    <r>
      <rPr>
        <sz val="10"/>
        <rFont val="Arial"/>
        <family val="2"/>
      </rPr>
      <t>: cuenta a nombre del proyecto, en divisa intermedia</t>
    </r>
  </si>
  <si>
    <r>
      <rPr>
        <b/>
        <sz val="10"/>
        <color indexed="62"/>
        <rFont val="Arial"/>
        <family val="2"/>
      </rPr>
      <t>PL1</t>
    </r>
    <r>
      <rPr>
        <sz val="10"/>
        <rFont val="Arial"/>
        <family val="2"/>
      </rPr>
      <t>: cuenta a nombre del proyecto, en moneda local</t>
    </r>
  </si>
  <si>
    <t xml:space="preserve">      Otra administración: 40.000 €</t>
  </si>
  <si>
    <t xml:space="preserve">      Entidad adjudicataria del proyecto: 5.000 €</t>
  </si>
  <si>
    <r>
      <t xml:space="preserve">Cuentas bancarias </t>
    </r>
    <r>
      <rPr>
        <sz val="10"/>
        <rFont val="Arial"/>
        <family val="2"/>
      </rPr>
      <t>(Se insertarán tantas columnas por tipo de cuenta como sea necesario)</t>
    </r>
  </si>
  <si>
    <t>En España</t>
  </si>
  <si>
    <t>E1</t>
  </si>
  <si>
    <t>E2</t>
  </si>
  <si>
    <t>En el exterior</t>
  </si>
  <si>
    <t>PD1 (divisas)</t>
  </si>
  <si>
    <t>PL1 (moneda local)</t>
  </si>
  <si>
    <t>(+) APORTACIONES OTROS FINANCIADORES</t>
  </si>
  <si>
    <t>(+) Total remesas recibidas de las otras cuentas</t>
  </si>
  <si>
    <t>(-) Total remesas a las otras cuentas</t>
  </si>
  <si>
    <t>Rendimientos financieros totales generados x total subvención AECID</t>
  </si>
  <si>
    <t>(+) TOTAL RENDIMIENTOS FINANCIEROS (*)</t>
  </si>
  <si>
    <t>(I) TOTAL FONDOS</t>
  </si>
  <si>
    <t>* Para hallar los rendimientos financieros atribuibles a la AECID, que deberán aplicarse a la ejecución, se utilizará la siguiente fórmula:</t>
  </si>
  <si>
    <t xml:space="preserve">Total rendimientos financieros generados en todas las cuentas: 7.250 € </t>
  </si>
  <si>
    <t>Aportaciones otros:</t>
  </si>
  <si>
    <t>Tipo de cambio aplicable (**)</t>
  </si>
  <si>
    <t>(**) Tipo de cambio aplicable: Se utilizarán los del último periodo, en caso de utilización de un tipo de cambio medio ponderado, o el/las últimas remesas, en caso de utilización del método FIFO, y se aplicarán a los saldos positivos en moneda local o intermedia. (Ver apartado 10.3 de la Guía de Normas de Gestión, Seguimiento y justificación)</t>
  </si>
  <si>
    <t>(III) REINTEGROS EFECTUADOS</t>
  </si>
  <si>
    <t>(IV) SALDOS CORRIENTES (I) - (II) - (III)</t>
  </si>
  <si>
    <t>(V)SALDO EUROS EQUIVALENTES</t>
  </si>
  <si>
    <r>
      <t>(V) SALDO EUROS EQUIVALENTES</t>
    </r>
    <r>
      <rPr>
        <sz val="10"/>
        <color indexed="56"/>
        <rFont val="Arial"/>
        <family val="2"/>
      </rPr>
      <t xml:space="preserve">: </t>
    </r>
  </si>
  <si>
    <r>
      <t>(VI) TOTAL EUROS:</t>
    </r>
    <r>
      <rPr>
        <sz val="10"/>
        <color indexed="56"/>
        <rFont val="Arial"/>
        <family val="2"/>
      </rPr>
      <t xml:space="preserve"> (4) Es la suma de (1)+ (2)+ (3) y, de ser positivo, constituirá el remanente, o exceso de aportaciones sobre el coste del proyecto. Esa cantidad deberá ser reintegrada, incrementada con el interés de demora correspondiente (calculado según apartado 12.1 de la Guía de Gestión, Seguimiento y Justificación)</t>
    </r>
  </si>
  <si>
    <t>(VI)TOTAL EUROS (***)</t>
  </si>
  <si>
    <t>(***) Caso de haberse efectuado reintegro de fondos de la subvención , especificar:</t>
  </si>
  <si>
    <t>Se adjuntará copia del justificante bancario de la transferencia efectuada a la cuenta AECID en el Banco de España</t>
  </si>
  <si>
    <t>(II) GASTOS efectuados en cada moneda</t>
  </si>
  <si>
    <t>(IV) SALDOS CORRIENTES: Es la diferencia de (I) Total Fondos y (II) + (III) Gastos efectuados en cada tipo de moneda + reintegros, en su caso. No puede ser negativo en ninguna de las cuentas.</t>
  </si>
  <si>
    <r>
      <rPr>
        <b/>
        <sz val="12"/>
        <color indexed="12"/>
        <rFont val="Arial"/>
        <family val="2"/>
      </rPr>
      <t>Cuenta Bancaria en el exterior</t>
    </r>
    <r>
      <rPr>
        <b/>
        <sz val="12"/>
        <color indexed="12"/>
        <rFont val="Arial"/>
        <family val="2"/>
      </rPr>
      <t xml:space="preserve"> </t>
    </r>
    <r>
      <rPr>
        <sz val="12"/>
        <rFont val="Arial"/>
        <family val="2"/>
      </rPr>
      <t>(insertar tantos grupos de filas como sea necesario)</t>
    </r>
  </si>
  <si>
    <r>
      <t xml:space="preserve">X.A.2. Estado de tesorería del proyecto </t>
    </r>
    <r>
      <rPr>
        <b/>
        <sz val="12"/>
        <color indexed="12"/>
        <rFont val="Arial"/>
        <family val="2"/>
      </rPr>
      <t>(a fecha de cierre del informe)</t>
    </r>
  </si>
  <si>
    <r>
      <rPr>
        <b/>
        <u/>
        <sz val="10"/>
        <color indexed="18"/>
        <rFont val="Arial"/>
        <family val="2"/>
      </rPr>
      <t>MUY IMPORTANTE</t>
    </r>
    <r>
      <rPr>
        <b/>
        <sz val="10"/>
        <color indexed="18"/>
        <rFont val="Arial"/>
        <family val="2"/>
      </rPr>
      <t xml:space="preserve">: Para distinguir los apartados que deben cumplimentarse en cada tipo de informe se ha marcado en amarillo lo que debe de ser cumplimentado sólo en el 1º informe de seguimiento (sólo proyectos de más de 15 meses, en convocatorias hasta 2011, y de más de 18 meses, en convocatorias desde 2012), en verde lo que debe ser cumplimentado sólo en el 2º informe de seguimiento (sólo proyectos de más de 27 meses con autorización de prórroga, en convocatorias hasta 2011, y de más de 30 meses, con autorización de prórroga, en convocatorias desde 2012), en naranja lo que debe ser cumplimentado sólo en el informe final que será obligatorio para todos los proyectos independientemente de la duración. </t>
    </r>
    <r>
      <rPr>
        <b/>
        <i/>
        <sz val="10"/>
        <color indexed="18"/>
        <rFont val="Arial"/>
        <family val="2"/>
      </rPr>
      <t xml:space="preserve">Por ejemplo, un proyecto de 15 meses, en convocatorias hasta 2011, o 18, en convocatorias desde 2012, sólo tendrá que presentar un informe final, y sólo tendrá que rellenar lo que esté en color naranja y lo que sea obligatorio en todos los casos. En el otro extremo, para un proyecto de 36 meses (plazo máx admitido por la normativa para proyectos con duración inicial de 24 meses), deberán presentarse tres informes, 2 de seguimiento y uno final, en este caso, en cada informe se deberán completar los apartados que correspondan según el momento. </t>
    </r>
    <r>
      <rPr>
        <b/>
        <sz val="10"/>
        <color indexed="18"/>
        <rFont val="Arial"/>
        <family val="2"/>
      </rPr>
      <t>CADA SUCESIVO INFORME SE REALIZA EN EL MISMO ARCHIVO EN EL QUE SE COMPLETÓ EL INFORME ANTERIOR, CONSERVANDO LOS DATOS DEL PERÍODO PRECEDENTE .</t>
    </r>
  </si>
  <si>
    <t>Muchos de los datos incluidos en esta hoja se trasladan automáticamente a otras hojas, de forma que no es necesario incluirlos de nuevo en el resto</t>
  </si>
  <si>
    <t>En este apartado se trata de señalar los cambios más relevantes que han tenido lugar,  diferenciando las modificaciones sustanciales y accidentales. Se trata de ir reflejando las dificultades que van surgiendo en la ejecución del proyecto, asimismo se reflejarán las que previsiblemente puedan surgir en un futuro  (excepto en el informe final que se hablará sólo de las dificultades surgidas) y que darán lugar a modificaciones  sustanciales (en relación con el socio local, objetivos, resultados, población meta y ubicación) o accidental (de menor consideración). Incluir así mismo las actividades que no hayan podido ejecutarse y nuevas actividades planificadas para el próximo periodo, o ejecutadas en el anterior y no previstas inicialmente; todas ellas deberán quedar recogidas también en el apartado III de este informe, creando líneas nuevas si es necesario y remarcando de alguna manera la novedad de las mismas. Como en apartados anteriores los colores indican la celda/s que hay que rellenar en función del tipo de informe.</t>
  </si>
  <si>
    <t xml:space="preserve">Pobl.Meta/Aportaciones privadas </t>
  </si>
  <si>
    <t>No cumplimentar espacios sombreados en gris : datos obtenidos con fórmulas</t>
  </si>
  <si>
    <t>Total contribuciones locales y valorización (*)</t>
  </si>
  <si>
    <t xml:space="preserve">(*) En convocatorias desde 2012 no se admiten valorizaciones </t>
  </si>
  <si>
    <t>VIII. Valoración por criterios (SÓLO EN CASO DE INFORME FINAL)</t>
  </si>
  <si>
    <t>II. Descripción de la ejecución (SÓLO EN CASO DE INFORME FINAL)</t>
  </si>
  <si>
    <t>No cumplimentar celdas sombreadas en gris: datos obtenidos con fórmulas</t>
  </si>
  <si>
    <t>Celas en negro: No procede</t>
  </si>
  <si>
    <t>El formato de este informe mantiene una continuidad entre lo planificado (formulación), lo que se está realizando (seguimiento) y lo que se consigue finalmente (informe final).
El Informe pretende básicamente:
- Conocer la situación del proyecto y en el caso de informes finales, información sobre la realización del proyecto y valorar los resultados alcanzados.
- Contrastar las variaciones que se han presentado en relación a lo planificado.
- Disponer de las oportunas valoraciones y recomendaciones sobre la ejecución del proyecto que permitan a la AECID extraer conclusiones y enseñanzas que serán de gran interés para situaciones similares.                                                                                                                                                                                                                                             - Informar sobre el proceso de entrega y sostenibilidad del proyecto.
- Realizar la rendición de cuentas de los fondos empleados.</t>
  </si>
  <si>
    <t>Modificaciones autorizadas por AECID:</t>
  </si>
  <si>
    <t>Breve descripción y día, mes y año de las modificaciones autorizadas por la AECID.</t>
  </si>
  <si>
    <t xml:space="preserve">Es necesario ajustarse a los espacios proporcionados salvo en la matriz de planificación en la que podrán incluirse las filas necesarias para nuevas actividades, indicadores o cambios fruto de una modificación sustancial,previa autorización. Es necesario que la información más relevante quede comprendida en estos campos, sin perjuicio de que puedan añadirse los anexos necesarios que complementen la información proporcionada.
Los informes son acumulativos, este modelo es único para el informe de seguimiento y el final. Recupere siempre la versión anterior enviada y cumplimente los apartados que correspondan a cada tipo de informe. 
Este informe debe presentarse en soporte informático, en formato EXCEL, y en papel. </t>
  </si>
  <si>
    <t>Completar sólo en el caso de informes finales. Redáctense, de forma breve, los principales aspectos de la lógica de la intervención así como una sintética descripción de los colectivos meta, de acuerdo con la trayectoria real del proyecto durante su ejecución. También se solicita una descripción del mecanismo finalmente seguido de ejecución del proyecto.</t>
  </si>
  <si>
    <t>SOCIOS LOCALES:</t>
  </si>
  <si>
    <t>En esta apartado se deberá incidir especialmente en la participación de las instituciones y colectivos meta del proyecto y en la eficacia del mecanismo puesto en marcha para la ejecución: capacidad de gestión mostrada por el adjudicatario de la subvención, eficacia mostrada por los expertos asignados, etc.</t>
  </si>
  <si>
    <t>Reflexión acerca de los planteamientos iniciales y cómo los mismos se han visto transformados con la ejecución de la intervención</t>
  </si>
  <si>
    <t>b)  Receptividad del socio local y del colectivo meta</t>
  </si>
  <si>
    <t>Describir la actitud institucional del socio local que recibe el proyecto, la persona responsable y su cargo. Igualmente, respecto del colectivo meta como comunidad y de sus líderes o representantes.</t>
  </si>
  <si>
    <t>Este apartado e completarse en todos los casos, pero no es necesaria su entrega a la AECID en caso de cuenta justificativa reducida (con auditoría)</t>
  </si>
  <si>
    <t xml:space="preserve">Recoge los tipos de cambio de las transferencias de euro a divisa intermedia. 
Para la valoración en euros de los gastos podrá utilizarse uno (y solo uno) de los siguientes métodos (Ver apartado 10.3 de la Guía de Normas de Gestión, Seguimiento y justificación):
* Método FIFO, basado en la ordenación cronológica de las transferencias y cambios realizados entre monedas. La valoración de los gastos, por fecha de su devengo, se realizará según el tipo de cambio obtenido por la remesa que los financia. En este caso no se cumplimentarán las filas de Totales.
* Tipo de cambio medio ponderado por períodos: Además de reflejar los tipos de cambio de cada transferencia, se cumplimentarán las filas correspondientes a los períodos cuyo cambio medio vaya a ser utilizado, indicando el período al que corresponde (1º trimestre de…). Los períodos habrán de ser siempre de igual duración.
* Tipo de cambio medio ponderado total: Se reflejarán los tipos de cambio de cada transferencia y un único cambio medio final ponderado de toda la vida del proyecto.
</t>
  </si>
  <si>
    <t>ATENCIÓN: USAR ESTA PESTAÑA EN CASO DE PROYECTOS DE CONVOCATORIAS DESDE 2012. EN CONVOCATORIAS HASTA 2011 USAR LA X.A.1(1)</t>
  </si>
  <si>
    <t>INFORME DE SEGUIMIENTO Y FINAL DE PROYECTOS
INFORME TÉCNICO</t>
  </si>
  <si>
    <t>VI.  Resumen financiero</t>
  </si>
  <si>
    <t>VI. Resumen financiero</t>
  </si>
  <si>
    <t>Subvención AECID</t>
  </si>
  <si>
    <t>Ejecutado 1º Informe seguimiento</t>
  </si>
  <si>
    <t>Ejecutado 2º Informe seguimiento</t>
  </si>
  <si>
    <t>Ejecutado Informe Final</t>
  </si>
  <si>
    <t>Previsto total</t>
  </si>
  <si>
    <t>X.A.1(1) Balance presupuestario y financiero  (TABLA PARA PROYECTOS DE CONVOCATORIAS HASTA 2011)</t>
  </si>
  <si>
    <t>X.A.1(2) Balance presupuestario y financiero (TABLA PARA PROYECTOS DE CONVOCATORIAS DESDE 2012)</t>
  </si>
  <si>
    <t>X.A.4. Transferencias y cambios</t>
  </si>
  <si>
    <t xml:space="preserve">X.A.3  Relación de personal </t>
  </si>
  <si>
    <t xml:space="preserve">X.A.5 Relación de bienes adquiridos, construidos o rehabilitados </t>
  </si>
  <si>
    <t>INFORME DE SEGUIMIENTO O FINAL DE PROYECTOS - INFORME ECONÓMICO</t>
  </si>
  <si>
    <t>Rendimientos financieros</t>
  </si>
  <si>
    <t>X.A.5. RELACIÓN DE BIENES ADQUIRIDOS, CONSTRUIDOS O REHABILITADOS</t>
  </si>
  <si>
    <t>X.A.4. TRANSFERENCIAS Y OPERACIONES DE CAMBIO.</t>
  </si>
  <si>
    <t>X.A.4.1</t>
  </si>
  <si>
    <t>X.A.4.2</t>
  </si>
  <si>
    <r>
      <t>Área en azul claro:</t>
    </r>
    <r>
      <rPr>
        <b/>
        <sz val="12"/>
        <rFont val="Arial"/>
        <family val="2"/>
      </rPr>
      <t xml:space="preserve"> rellenese con los datos de la formulación;  </t>
    </r>
    <r>
      <rPr>
        <b/>
        <u/>
        <sz val="12"/>
        <rFont val="Arial"/>
        <family val="2"/>
      </rPr>
      <t>Gris oscuro</t>
    </r>
    <r>
      <rPr>
        <b/>
        <sz val="12"/>
        <rFont val="Arial"/>
        <family val="2"/>
      </rPr>
      <t xml:space="preserve">: no procede; </t>
    </r>
    <r>
      <rPr>
        <b/>
        <u/>
        <sz val="12"/>
        <rFont val="Arial"/>
        <family val="2"/>
      </rPr>
      <t>Amarillo</t>
    </r>
    <r>
      <rPr>
        <b/>
        <sz val="12"/>
        <rFont val="Arial"/>
        <family val="2"/>
      </rPr>
      <t xml:space="preserve">: Primer informe de seguimiento; </t>
    </r>
    <r>
      <rPr>
        <b/>
        <u/>
        <sz val="12"/>
        <rFont val="Arial"/>
        <family val="2"/>
      </rPr>
      <t>Verde</t>
    </r>
    <r>
      <rPr>
        <b/>
        <sz val="12"/>
        <rFont val="Arial"/>
        <family val="2"/>
      </rPr>
      <t xml:space="preserve">: Segundo informe de seguimiento; </t>
    </r>
    <r>
      <rPr>
        <b/>
        <u/>
        <sz val="12"/>
        <rFont val="Arial"/>
        <family val="2"/>
      </rPr>
      <t>Naranja:</t>
    </r>
    <r>
      <rPr>
        <b/>
        <sz val="12"/>
        <rFont val="Arial"/>
        <family val="2"/>
      </rPr>
      <t xml:space="preserve"> Informe final. Debe ser completado conjuntamente por la ONGD y sus contrapartes. Pueden añadirse tantas filas como se considere oportuno.  </t>
    </r>
    <r>
      <rPr>
        <b/>
        <u/>
        <sz val="12"/>
        <rFont val="Arial"/>
        <family val="2"/>
      </rPr>
      <t>Espacios en blanco</t>
    </r>
    <r>
      <rPr>
        <b/>
        <sz val="12"/>
        <rFont val="Arial"/>
        <family val="2"/>
      </rPr>
      <t xml:space="preserve">: comentarios cuando proceda. </t>
    </r>
    <r>
      <rPr>
        <b/>
        <u/>
        <sz val="12"/>
        <rFont val="Arial"/>
        <family val="2"/>
      </rPr>
      <t>Amarillo claro</t>
    </r>
    <r>
      <rPr>
        <b/>
        <sz val="12"/>
        <rFont val="Arial"/>
        <family val="2"/>
      </rPr>
      <t xml:space="preserve">: a completar por AECID cuando proceda. </t>
    </r>
  </si>
  <si>
    <t xml:space="preserve">
</t>
  </si>
  <si>
    <t xml:space="preserve">         INFORME TÉCNICO</t>
  </si>
  <si>
    <t xml:space="preserve">INFORME FINAL DE PROYECTOS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</si>
</sst>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0"/>
      <name val="Arial"/>
    </font>
    <font>
      <u/>
      <sz val="10"/>
      <color indexed="12"/>
      <name val="Arial"/>
      <family val="2"/>
    </font>
    <font>
      <sz val="10"/>
      <name val="Arial"/>
      <family val="2"/>
    </font>
    <font>
      <sz val="8"/>
      <name val="Arial"/>
      <family val="2"/>
    </font>
    <font>
      <b/>
      <sz val="11"/>
      <name val="Arial"/>
      <family val="2"/>
    </font>
    <font>
      <sz val="11"/>
      <name val="Arial"/>
      <family val="2"/>
    </font>
    <font>
      <sz val="11"/>
      <name val="Arial"/>
      <family val="2"/>
    </font>
    <font>
      <b/>
      <sz val="8"/>
      <name val="Arial"/>
      <family val="2"/>
    </font>
    <font>
      <sz val="12"/>
      <name val="Arial"/>
      <family val="2"/>
    </font>
    <font>
      <b/>
      <sz val="12"/>
      <name val="Arial"/>
      <family val="2"/>
    </font>
    <font>
      <b/>
      <sz val="10"/>
      <name val="Arial"/>
      <family val="2"/>
    </font>
    <font>
      <b/>
      <sz val="9"/>
      <name val="Arial"/>
      <family val="2"/>
    </font>
    <font>
      <b/>
      <sz val="14"/>
      <name val="Arial"/>
      <family val="2"/>
    </font>
    <font>
      <i/>
      <sz val="11"/>
      <name val="Arial"/>
      <family val="2"/>
    </font>
    <font>
      <b/>
      <sz val="12"/>
      <color indexed="18"/>
      <name val="Arial"/>
      <family val="2"/>
    </font>
    <font>
      <b/>
      <sz val="10"/>
      <color indexed="18"/>
      <name val="Arial"/>
      <family val="2"/>
    </font>
    <font>
      <sz val="14"/>
      <name val="Arial"/>
      <family val="2"/>
    </font>
    <font>
      <sz val="10"/>
      <color indexed="38"/>
      <name val="Arial"/>
      <family val="2"/>
    </font>
    <font>
      <b/>
      <u/>
      <sz val="10"/>
      <name val="Arial"/>
      <family val="2"/>
    </font>
    <font>
      <b/>
      <sz val="10"/>
      <color indexed="10"/>
      <name val="Arial"/>
      <family val="2"/>
    </font>
    <font>
      <b/>
      <sz val="10"/>
      <color indexed="56"/>
      <name val="Arial"/>
      <family val="2"/>
    </font>
    <font>
      <b/>
      <i/>
      <sz val="10"/>
      <color indexed="56"/>
      <name val="Arial"/>
      <family val="2"/>
    </font>
    <font>
      <b/>
      <sz val="10"/>
      <color indexed="18"/>
      <name val="Arial"/>
      <family val="2"/>
    </font>
    <font>
      <b/>
      <sz val="10"/>
      <color indexed="56"/>
      <name val="Arial"/>
      <family val="2"/>
    </font>
    <font>
      <sz val="11"/>
      <color indexed="9"/>
      <name val="Arial"/>
      <family val="2"/>
    </font>
    <font>
      <b/>
      <sz val="11"/>
      <color indexed="9"/>
      <name val="Arial"/>
      <family val="2"/>
    </font>
    <font>
      <b/>
      <sz val="11"/>
      <color indexed="8"/>
      <name val="Arial"/>
      <family val="2"/>
    </font>
    <font>
      <b/>
      <sz val="10"/>
      <color indexed="10"/>
      <name val="Arial"/>
      <family val="2"/>
    </font>
    <font>
      <b/>
      <sz val="9"/>
      <color indexed="23"/>
      <name val="Arial"/>
      <family val="2"/>
    </font>
    <font>
      <sz val="10"/>
      <color indexed="56"/>
      <name val="Arial"/>
      <family val="2"/>
    </font>
    <font>
      <b/>
      <i/>
      <sz val="10"/>
      <color indexed="18"/>
      <name val="Arial"/>
      <family val="2"/>
    </font>
    <font>
      <b/>
      <sz val="14"/>
      <color indexed="10"/>
      <name val="Arial"/>
      <family val="2"/>
    </font>
    <font>
      <b/>
      <sz val="8"/>
      <color indexed="81"/>
      <name val="Tahoma"/>
      <family val="2"/>
    </font>
    <font>
      <sz val="8"/>
      <color indexed="81"/>
      <name val="Tahoma"/>
      <family val="2"/>
    </font>
    <font>
      <b/>
      <sz val="14"/>
      <color indexed="18"/>
      <name val="Arial"/>
      <family val="2"/>
    </font>
    <font>
      <b/>
      <u/>
      <sz val="10"/>
      <color indexed="10"/>
      <name val="Arial"/>
      <family val="2"/>
    </font>
    <font>
      <sz val="11"/>
      <color indexed="8"/>
      <name val="Arial"/>
      <family val="2"/>
    </font>
    <font>
      <b/>
      <sz val="16"/>
      <color indexed="18"/>
      <name val="Arial"/>
      <family val="2"/>
    </font>
    <font>
      <b/>
      <sz val="12"/>
      <color indexed="12"/>
      <name val="Arial"/>
      <family val="2"/>
    </font>
    <font>
      <sz val="10"/>
      <color indexed="12"/>
      <name val="Arial"/>
      <family val="2"/>
    </font>
    <font>
      <b/>
      <sz val="10"/>
      <color indexed="12"/>
      <name val="Arial"/>
      <family val="2"/>
    </font>
    <font>
      <b/>
      <u/>
      <sz val="10"/>
      <color indexed="18"/>
      <name val="Arial"/>
      <family val="2"/>
    </font>
    <font>
      <sz val="10"/>
      <color indexed="18"/>
      <name val="Arial"/>
      <family val="2"/>
    </font>
    <font>
      <b/>
      <u/>
      <sz val="12"/>
      <color indexed="12"/>
      <name val="Arial"/>
      <family val="2"/>
    </font>
    <font>
      <b/>
      <sz val="11"/>
      <color indexed="18"/>
      <name val="Arial"/>
      <family val="2"/>
    </font>
    <font>
      <sz val="11"/>
      <color indexed="18"/>
      <name val="Arial"/>
      <family val="2"/>
    </font>
    <font>
      <sz val="12"/>
      <color indexed="10"/>
      <name val="Arial"/>
      <family val="2"/>
    </font>
    <font>
      <sz val="12"/>
      <name val="Arial"/>
      <family val="2"/>
    </font>
    <font>
      <i/>
      <sz val="10"/>
      <name val="Arial"/>
      <family val="2"/>
    </font>
    <font>
      <b/>
      <sz val="9"/>
      <color indexed="81"/>
      <name val="Tahoma"/>
      <family val="2"/>
    </font>
    <font>
      <b/>
      <sz val="11"/>
      <name val="Calibri"/>
      <family val="2"/>
    </font>
    <font>
      <b/>
      <sz val="10"/>
      <color indexed="62"/>
      <name val="Arial"/>
      <family val="2"/>
    </font>
    <font>
      <b/>
      <sz val="9"/>
      <color indexed="12"/>
      <name val="Arial"/>
      <family val="2"/>
    </font>
    <font>
      <sz val="9"/>
      <color indexed="12"/>
      <name val="Arial"/>
      <family val="2"/>
    </font>
    <font>
      <b/>
      <u/>
      <sz val="9"/>
      <color indexed="12"/>
      <name val="Arial"/>
      <family val="2"/>
    </font>
    <font>
      <b/>
      <sz val="10"/>
      <color theme="3" tint="-0.249977111117893"/>
      <name val="Arial"/>
      <family val="2"/>
    </font>
    <font>
      <b/>
      <sz val="10"/>
      <color rgb="FF0000FF"/>
      <name val="Arial"/>
      <family val="2"/>
    </font>
    <font>
      <b/>
      <sz val="12"/>
      <color theme="0"/>
      <name val="Arial"/>
      <family val="2"/>
    </font>
    <font>
      <b/>
      <sz val="12"/>
      <color rgb="FF0000FF"/>
      <name val="Arial"/>
      <family val="2"/>
    </font>
    <font>
      <sz val="10"/>
      <color rgb="FF0000FF"/>
      <name val="Arial"/>
      <family val="2"/>
    </font>
    <font>
      <b/>
      <sz val="11"/>
      <color rgb="FF0000FF"/>
      <name val="Arial"/>
      <family val="2"/>
    </font>
    <font>
      <sz val="12"/>
      <color rgb="FF0000FF"/>
      <name val="Arial"/>
      <family val="2"/>
    </font>
    <font>
      <b/>
      <u/>
      <sz val="12"/>
      <name val="Arial"/>
      <family val="2"/>
    </font>
    <font>
      <b/>
      <u/>
      <sz val="14"/>
      <name val="Arial"/>
      <family val="2"/>
    </font>
    <font>
      <sz val="10"/>
      <color theme="1"/>
      <name val="Arial"/>
      <family val="2"/>
    </font>
    <font>
      <sz val="11"/>
      <color theme="1"/>
      <name val="Arial"/>
      <family val="2"/>
    </font>
  </fonts>
  <fills count="19">
    <fill>
      <patternFill patternType="none"/>
    </fill>
    <fill>
      <patternFill patternType="gray125"/>
    </fill>
    <fill>
      <patternFill patternType="solid">
        <fgColor indexed="50"/>
        <bgColor indexed="64"/>
      </patternFill>
    </fill>
    <fill>
      <patternFill patternType="solid">
        <fgColor indexed="22"/>
        <bgColor indexed="64"/>
      </patternFill>
    </fill>
    <fill>
      <patternFill patternType="solid">
        <fgColor indexed="13"/>
        <bgColor indexed="64"/>
      </patternFill>
    </fill>
    <fill>
      <patternFill patternType="solid">
        <fgColor indexed="52"/>
        <bgColor indexed="64"/>
      </patternFill>
    </fill>
    <fill>
      <patternFill patternType="solid">
        <fgColor indexed="31"/>
        <bgColor indexed="64"/>
      </patternFill>
    </fill>
    <fill>
      <patternFill patternType="solid">
        <fgColor indexed="9"/>
        <bgColor indexed="64"/>
      </patternFill>
    </fill>
    <fill>
      <patternFill patternType="solid">
        <fgColor indexed="63"/>
        <bgColor indexed="64"/>
      </patternFill>
    </fill>
    <fill>
      <patternFill patternType="solid">
        <fgColor indexed="43"/>
        <bgColor indexed="64"/>
      </patternFill>
    </fill>
    <fill>
      <patternFill patternType="solid">
        <fgColor indexed="5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bgColor indexed="64"/>
      </patternFill>
    </fill>
    <fill>
      <patternFill patternType="solid">
        <fgColor theme="6"/>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thin">
        <color indexed="64"/>
      </bottom>
      <diagonal/>
    </border>
    <border>
      <left style="medium">
        <color indexed="64"/>
      </left>
      <right style="medium">
        <color indexed="64"/>
      </right>
      <top/>
      <bottom/>
      <diagonal/>
    </border>
    <border>
      <left/>
      <right/>
      <top style="thin">
        <color indexed="64"/>
      </top>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s>
  <cellStyleXfs count="2">
    <xf numFmtId="0" fontId="0" fillId="0" borderId="0"/>
    <xf numFmtId="0" fontId="2" fillId="0" borderId="0"/>
  </cellStyleXfs>
  <cellXfs count="538">
    <xf numFmtId="0" fontId="0" fillId="0" borderId="0" xfId="0"/>
    <xf numFmtId="0" fontId="0" fillId="0" borderId="0" xfId="0" applyAlignment="1">
      <alignment wrapText="1"/>
    </xf>
    <xf numFmtId="0" fontId="8" fillId="0" borderId="0" xfId="0" applyFont="1"/>
    <xf numFmtId="0" fontId="10" fillId="0" borderId="0" xfId="0" applyFont="1"/>
    <xf numFmtId="0" fontId="6" fillId="0" borderId="0" xfId="0" applyFont="1"/>
    <xf numFmtId="0" fontId="5" fillId="0" borderId="1" xfId="0" applyFont="1" applyBorder="1"/>
    <xf numFmtId="0" fontId="5" fillId="0" borderId="1" xfId="0" applyFont="1" applyBorder="1" applyAlignment="1"/>
    <xf numFmtId="0" fontId="0" fillId="0" borderId="0" xfId="0" applyAlignment="1">
      <alignment horizontal="center"/>
    </xf>
    <xf numFmtId="0" fontId="0" fillId="0" borderId="1" xfId="0" applyBorder="1"/>
    <xf numFmtId="0" fontId="4" fillId="2" borderId="2" xfId="0" applyFont="1" applyFill="1" applyBorder="1" applyAlignment="1" applyProtection="1">
      <alignment vertical="center" wrapText="1"/>
    </xf>
    <xf numFmtId="0" fontId="5" fillId="3" borderId="1" xfId="0" applyFont="1" applyFill="1" applyBorder="1"/>
    <xf numFmtId="0" fontId="2" fillId="0" borderId="0" xfId="0" applyFont="1"/>
    <xf numFmtId="0" fontId="9" fillId="4" borderId="1" xfId="0" applyFont="1" applyFill="1" applyBorder="1" applyAlignment="1">
      <alignment horizontal="left" wrapText="1"/>
    </xf>
    <xf numFmtId="0" fontId="2" fillId="0" borderId="0" xfId="0" applyFont="1" applyAlignment="1">
      <alignment wrapText="1"/>
    </xf>
    <xf numFmtId="0" fontId="17" fillId="0" borderId="1" xfId="0" applyFont="1" applyBorder="1" applyAlignment="1">
      <alignment horizontal="center" wrapText="1"/>
    </xf>
    <xf numFmtId="0" fontId="9" fillId="5" borderId="1" xfId="0" applyFont="1" applyFill="1" applyBorder="1" applyAlignment="1">
      <alignment horizontal="left" wrapText="1"/>
    </xf>
    <xf numFmtId="0" fontId="2" fillId="0" borderId="0" xfId="0" applyFont="1" applyBorder="1" applyAlignment="1">
      <alignment vertical="top"/>
    </xf>
    <xf numFmtId="0" fontId="10" fillId="3" borderId="1" xfId="0" applyFont="1" applyFill="1" applyBorder="1" applyAlignment="1" applyProtection="1">
      <alignment horizontal="left" vertical="center" wrapText="1"/>
    </xf>
    <xf numFmtId="0" fontId="10" fillId="3" borderId="2" xfId="0" applyFont="1" applyFill="1" applyBorder="1" applyAlignment="1" applyProtection="1">
      <alignment horizontal="left" vertical="center" wrapText="1"/>
    </xf>
    <xf numFmtId="0" fontId="10" fillId="3" borderId="2" xfId="0" applyFont="1" applyFill="1" applyBorder="1" applyAlignment="1" applyProtection="1">
      <alignment vertical="center" wrapText="1"/>
    </xf>
    <xf numFmtId="0" fontId="10" fillId="3" borderId="3" xfId="0" applyFont="1" applyFill="1" applyBorder="1" applyAlignment="1" applyProtection="1">
      <alignment vertical="center" wrapText="1"/>
    </xf>
    <xf numFmtId="0" fontId="2" fillId="0" borderId="0" xfId="0" applyFont="1" applyAlignment="1">
      <alignment vertical="top"/>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6" fillId="6" borderId="1" xfId="0" applyFont="1" applyFill="1" applyBorder="1"/>
    <xf numFmtId="0" fontId="6" fillId="4" borderId="1" xfId="0" applyFont="1" applyFill="1" applyBorder="1"/>
    <xf numFmtId="0" fontId="6" fillId="2" borderId="1" xfId="0" applyFont="1" applyFill="1" applyBorder="1"/>
    <xf numFmtId="0" fontId="6" fillId="5" borderId="1" xfId="0" applyFont="1" applyFill="1" applyBorder="1"/>
    <xf numFmtId="0" fontId="5" fillId="0" borderId="4" xfId="0" applyFont="1" applyBorder="1" applyAlignment="1">
      <alignment vertical="top" wrapText="1"/>
    </xf>
    <xf numFmtId="0" fontId="5" fillId="0" borderId="5" xfId="0" applyFont="1" applyBorder="1" applyAlignment="1">
      <alignment vertical="top" wrapText="1"/>
    </xf>
    <xf numFmtId="0" fontId="24" fillId="0" borderId="5" xfId="0" applyFont="1" applyBorder="1" applyAlignment="1">
      <alignment vertical="top" wrapText="1"/>
    </xf>
    <xf numFmtId="0" fontId="4" fillId="0" borderId="4" xfId="0" applyFont="1" applyBorder="1" applyAlignment="1">
      <alignment vertical="top" wrapText="1"/>
    </xf>
    <xf numFmtId="0" fontId="4" fillId="0" borderId="5" xfId="0" applyFont="1" applyBorder="1" applyAlignment="1">
      <alignment vertical="top" wrapText="1"/>
    </xf>
    <xf numFmtId="0" fontId="25" fillId="0" borderId="5" xfId="0" applyFont="1" applyBorder="1" applyAlignment="1">
      <alignment vertical="top" wrapText="1"/>
    </xf>
    <xf numFmtId="0" fontId="5" fillId="7" borderId="5" xfId="0" applyFont="1" applyFill="1" applyBorder="1" applyAlignment="1">
      <alignment vertical="top" wrapText="1"/>
    </xf>
    <xf numFmtId="0" fontId="4" fillId="7" borderId="5" xfId="0" applyFont="1" applyFill="1" applyBorder="1" applyAlignment="1">
      <alignment vertical="top" wrapText="1"/>
    </xf>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27" fillId="0" borderId="5" xfId="0" applyFont="1" applyBorder="1" applyAlignment="1">
      <alignment vertical="top" wrapText="1"/>
    </xf>
    <xf numFmtId="0" fontId="11" fillId="0" borderId="1" xfId="0" applyFont="1" applyBorder="1" applyAlignment="1">
      <alignment horizontal="center" vertical="top" wrapText="1"/>
    </xf>
    <xf numFmtId="0" fontId="11" fillId="7" borderId="1" xfId="0" applyFont="1" applyFill="1" applyBorder="1" applyAlignment="1">
      <alignment horizontal="center" vertical="top" wrapText="1"/>
    </xf>
    <xf numFmtId="0" fontId="11" fillId="0" borderId="1" xfId="0" applyFont="1" applyBorder="1" applyAlignment="1">
      <alignment vertical="top" wrapText="1"/>
    </xf>
    <xf numFmtId="0" fontId="28" fillId="7" borderId="1" xfId="0" applyFont="1" applyFill="1" applyBorder="1" applyAlignment="1">
      <alignment vertical="top" wrapText="1"/>
    </xf>
    <xf numFmtId="0" fontId="2" fillId="0" borderId="0" xfId="1" applyFont="1"/>
    <xf numFmtId="0" fontId="10" fillId="0" borderId="7" xfId="1" applyFont="1" applyFill="1" applyBorder="1" applyAlignment="1">
      <alignment vertical="top" wrapText="1"/>
    </xf>
    <xf numFmtId="0" fontId="4" fillId="5" borderId="1" xfId="0" applyFont="1" applyFill="1" applyBorder="1" applyAlignment="1">
      <alignment wrapText="1"/>
    </xf>
    <xf numFmtId="4" fontId="5" fillId="7" borderId="1" xfId="0" applyNumberFormat="1" applyFont="1" applyFill="1" applyBorder="1"/>
    <xf numFmtId="4" fontId="5" fillId="3" borderId="1" xfId="0" applyNumberFormat="1" applyFont="1" applyFill="1" applyBorder="1"/>
    <xf numFmtId="4" fontId="5" fillId="7" borderId="1" xfId="0" applyNumberFormat="1" applyFont="1" applyFill="1" applyBorder="1" applyAlignment="1"/>
    <xf numFmtId="4" fontId="4" fillId="3" borderId="1" xfId="0" applyNumberFormat="1" applyFont="1" applyFill="1" applyBorder="1"/>
    <xf numFmtId="10" fontId="5" fillId="3" borderId="1" xfId="0" applyNumberFormat="1" applyFont="1" applyFill="1" applyBorder="1"/>
    <xf numFmtId="4" fontId="5" fillId="0" borderId="1" xfId="0" applyNumberFormat="1" applyFont="1" applyBorder="1"/>
    <xf numFmtId="4" fontId="5" fillId="0" borderId="1" xfId="0" applyNumberFormat="1" applyFont="1" applyBorder="1" applyAlignment="1"/>
    <xf numFmtId="4" fontId="5" fillId="8" borderId="1" xfId="0" applyNumberFormat="1" applyFont="1" applyFill="1" applyBorder="1"/>
    <xf numFmtId="0" fontId="5" fillId="8" borderId="1" xfId="0" applyFont="1" applyFill="1" applyBorder="1"/>
    <xf numFmtId="0" fontId="5" fillId="6" borderId="1" xfId="0" applyFont="1" applyFill="1" applyBorder="1" applyAlignment="1">
      <alignment horizontal="center" vertical="center"/>
    </xf>
    <xf numFmtId="0" fontId="5" fillId="6"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13" fillId="5"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2" fillId="9" borderId="1" xfId="0" applyFont="1" applyFill="1" applyBorder="1" applyAlignment="1">
      <alignment horizontal="right"/>
    </xf>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2" fillId="0" borderId="7" xfId="0" applyFont="1" applyFill="1" applyBorder="1" applyAlignment="1">
      <alignment horizontal="right"/>
    </xf>
    <xf numFmtId="0" fontId="4" fillId="9" borderId="1" xfId="0" applyFont="1" applyFill="1" applyBorder="1" applyAlignment="1">
      <alignment horizontal="left" wrapText="1"/>
    </xf>
    <xf numFmtId="0" fontId="9" fillId="9" borderId="1" xfId="0" applyFont="1" applyFill="1" applyBorder="1" applyAlignment="1">
      <alignment horizontal="left" wrapText="1"/>
    </xf>
    <xf numFmtId="0" fontId="4" fillId="9" borderId="8" xfId="0" applyFont="1" applyFill="1" applyBorder="1" applyAlignment="1">
      <alignment horizontal="left" wrapText="1"/>
    </xf>
    <xf numFmtId="0" fontId="22" fillId="9" borderId="1" xfId="0" applyFont="1" applyFill="1" applyBorder="1" applyAlignment="1">
      <alignment horizontal="center" wrapText="1"/>
    </xf>
    <xf numFmtId="0" fontId="9" fillId="9" borderId="1" xfId="0" applyFont="1" applyFill="1" applyBorder="1" applyAlignment="1" applyProtection="1">
      <alignment horizontal="left" vertical="top" wrapText="1"/>
    </xf>
    <xf numFmtId="0" fontId="9" fillId="9" borderId="1" xfId="0" applyFont="1" applyFill="1" applyBorder="1" applyAlignment="1" applyProtection="1">
      <alignment horizontal="left" vertical="top"/>
    </xf>
    <xf numFmtId="0" fontId="10" fillId="9" borderId="12" xfId="0" applyFont="1" applyFill="1" applyBorder="1" applyAlignment="1" applyProtection="1">
      <alignment horizontal="left" vertical="top"/>
    </xf>
    <xf numFmtId="0" fontId="9" fillId="9" borderId="13" xfId="0" applyFont="1" applyFill="1" applyBorder="1" applyAlignment="1" applyProtection="1">
      <alignment horizontal="left" vertical="top" wrapText="1"/>
    </xf>
    <xf numFmtId="0" fontId="2" fillId="9" borderId="2" xfId="0" applyFont="1" applyFill="1" applyBorder="1" applyAlignment="1">
      <alignment horizontal="right"/>
    </xf>
    <xf numFmtId="0" fontId="0" fillId="9" borderId="0" xfId="0" applyFill="1" applyBorder="1" applyAlignment="1">
      <alignment horizontal="center"/>
    </xf>
    <xf numFmtId="0" fontId="2" fillId="9" borderId="1" xfId="0" applyFont="1" applyFill="1" applyBorder="1" applyAlignment="1">
      <alignment wrapText="1"/>
    </xf>
    <xf numFmtId="0" fontId="10" fillId="9" borderId="1" xfId="0" applyFont="1" applyFill="1" applyBorder="1"/>
    <xf numFmtId="0" fontId="7" fillId="9" borderId="1" xfId="0" applyFont="1" applyFill="1" applyBorder="1"/>
    <xf numFmtId="0" fontId="7" fillId="9" borderId="1" xfId="0" applyFont="1" applyFill="1" applyBorder="1" applyAlignment="1">
      <alignment horizontal="center"/>
    </xf>
    <xf numFmtId="0" fontId="6" fillId="9" borderId="11" xfId="0" applyFont="1" applyFill="1" applyBorder="1" applyAlignment="1">
      <alignment wrapText="1"/>
    </xf>
    <xf numFmtId="0" fontId="6" fillId="9" borderId="0" xfId="0" applyFont="1" applyFill="1" applyBorder="1"/>
    <xf numFmtId="0" fontId="0" fillId="9" borderId="14" xfId="0" applyFill="1" applyBorder="1"/>
    <xf numFmtId="0" fontId="4" fillId="9" borderId="1" xfId="0" applyFont="1" applyFill="1" applyBorder="1" applyAlignment="1">
      <alignment wrapText="1"/>
    </xf>
    <xf numFmtId="0" fontId="5" fillId="9" borderId="1" xfId="0" applyFont="1" applyFill="1" applyBorder="1" applyAlignment="1">
      <alignment wrapText="1"/>
    </xf>
    <xf numFmtId="0" fontId="6" fillId="9" borderId="15" xfId="0" applyFont="1" applyFill="1" applyBorder="1"/>
    <xf numFmtId="0" fontId="0" fillId="9" borderId="0" xfId="0" applyFill="1" applyBorder="1" applyAlignment="1">
      <alignment horizontal="right"/>
    </xf>
    <xf numFmtId="0" fontId="0" fillId="9" borderId="2" xfId="0" applyFill="1" applyBorder="1" applyAlignment="1">
      <alignment horizontal="right"/>
    </xf>
    <xf numFmtId="0" fontId="0" fillId="9" borderId="9" xfId="0" applyFill="1" applyBorder="1"/>
    <xf numFmtId="0" fontId="36" fillId="8" borderId="1" xfId="0" applyFont="1" applyFill="1" applyBorder="1"/>
    <xf numFmtId="4" fontId="36" fillId="8" borderId="1" xfId="0" applyNumberFormat="1" applyFont="1" applyFill="1" applyBorder="1"/>
    <xf numFmtId="10" fontId="4" fillId="3" borderId="1" xfId="0" applyNumberFormat="1" applyFont="1" applyFill="1" applyBorder="1"/>
    <xf numFmtId="0" fontId="10" fillId="9" borderId="13" xfId="0" applyFont="1" applyFill="1" applyBorder="1" applyAlignment="1">
      <alignment horizontal="right"/>
    </xf>
    <xf numFmtId="0" fontId="10" fillId="2" borderId="1" xfId="0" applyFont="1" applyFill="1" applyBorder="1" applyAlignment="1">
      <alignment horizontal="center" vertical="center" wrapText="1"/>
    </xf>
    <xf numFmtId="0" fontId="38" fillId="9" borderId="10" xfId="0" applyFont="1" applyFill="1" applyBorder="1"/>
    <xf numFmtId="0" fontId="38" fillId="9" borderId="0" xfId="0" applyFont="1" applyFill="1" applyBorder="1" applyAlignment="1"/>
    <xf numFmtId="0" fontId="39" fillId="9" borderId="0" xfId="0" applyFont="1" applyFill="1" applyBorder="1" applyAlignment="1"/>
    <xf numFmtId="0" fontId="38" fillId="9" borderId="11" xfId="0" applyFont="1" applyFill="1" applyBorder="1"/>
    <xf numFmtId="0" fontId="10" fillId="9" borderId="15" xfId="0" applyFont="1" applyFill="1" applyBorder="1" applyAlignment="1">
      <alignment horizontal="right"/>
    </xf>
    <xf numFmtId="0" fontId="2" fillId="9" borderId="1" xfId="1" applyFont="1" applyFill="1" applyBorder="1" applyAlignment="1">
      <alignment horizontal="justify"/>
    </xf>
    <xf numFmtId="0" fontId="2" fillId="9" borderId="1" xfId="1" quotePrefix="1" applyFont="1" applyFill="1" applyBorder="1" applyAlignment="1">
      <alignment horizontal="justify"/>
    </xf>
    <xf numFmtId="0" fontId="11" fillId="0" borderId="0" xfId="0" applyFont="1"/>
    <xf numFmtId="0" fontId="11" fillId="9" borderId="1" xfId="0" applyFont="1" applyFill="1" applyBorder="1" applyAlignment="1">
      <alignment horizontal="center" vertical="top" wrapText="1"/>
    </xf>
    <xf numFmtId="0" fontId="27" fillId="3" borderId="4" xfId="0" applyFont="1" applyFill="1" applyBorder="1" applyAlignment="1">
      <alignment vertical="center" wrapText="1"/>
    </xf>
    <xf numFmtId="0" fontId="9" fillId="9" borderId="7" xfId="0" applyFont="1" applyFill="1" applyBorder="1" applyAlignment="1">
      <alignment vertical="center" wrapText="1"/>
    </xf>
    <xf numFmtId="0" fontId="10" fillId="9" borderId="5" xfId="0" applyFont="1" applyFill="1" applyBorder="1" applyAlignment="1">
      <alignment horizontal="center" vertical="center" wrapText="1"/>
    </xf>
    <xf numFmtId="0" fontId="2" fillId="9" borderId="4" xfId="0" applyFont="1" applyFill="1" applyBorder="1" applyAlignment="1">
      <alignment horizontal="left" vertical="center" wrapText="1" indent="1"/>
    </xf>
    <xf numFmtId="0" fontId="0" fillId="9" borderId="1" xfId="0" applyFill="1" applyBorder="1" applyAlignment="1">
      <alignment horizontal="right"/>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16" xfId="0" applyFont="1" applyFill="1" applyBorder="1" applyAlignment="1">
      <alignment horizontal="left"/>
    </xf>
    <xf numFmtId="0" fontId="6" fillId="9" borderId="3" xfId="0" applyFont="1" applyFill="1" applyBorder="1"/>
    <xf numFmtId="0" fontId="6" fillId="9" borderId="10" xfId="0" applyFont="1" applyFill="1" applyBorder="1" applyAlignment="1">
      <alignment wrapText="1"/>
    </xf>
    <xf numFmtId="0" fontId="38" fillId="9" borderId="0" xfId="0" applyFont="1" applyFill="1" applyBorder="1"/>
    <xf numFmtId="0" fontId="4" fillId="3" borderId="17" xfId="0" applyFont="1" applyFill="1" applyBorder="1" applyAlignment="1">
      <alignment horizontal="center" vertical="top" wrapText="1"/>
    </xf>
    <xf numFmtId="0" fontId="11" fillId="3" borderId="1" xfId="0" applyFont="1" applyFill="1" applyBorder="1" applyAlignment="1">
      <alignment horizontal="center" vertical="top" wrapText="1"/>
    </xf>
    <xf numFmtId="0" fontId="11" fillId="8" borderId="1" xfId="0" applyFont="1" applyFill="1" applyBorder="1" applyAlignment="1">
      <alignment vertical="top" wrapText="1"/>
    </xf>
    <xf numFmtId="0" fontId="11" fillId="8" borderId="1" xfId="0" applyFont="1" applyFill="1" applyBorder="1" applyAlignment="1">
      <alignment horizontal="center" vertical="top" wrapText="1"/>
    </xf>
    <xf numFmtId="0" fontId="6" fillId="0" borderId="0" xfId="0" applyFont="1" applyAlignment="1">
      <alignment horizontal="left"/>
    </xf>
    <xf numFmtId="0" fontId="0" fillId="3" borderId="1" xfId="0" applyFill="1" applyBorder="1"/>
    <xf numFmtId="0" fontId="6" fillId="9" borderId="18" xfId="0" applyFont="1" applyFill="1" applyBorder="1" applyAlignment="1">
      <alignment wrapText="1"/>
    </xf>
    <xf numFmtId="0" fontId="6" fillId="9" borderId="0" xfId="0" applyFont="1" applyFill="1" applyBorder="1" applyAlignment="1">
      <alignment wrapText="1"/>
    </xf>
    <xf numFmtId="0" fontId="0" fillId="9" borderId="9" xfId="0" applyFill="1" applyBorder="1" applyAlignment="1">
      <alignment horizontal="right"/>
    </xf>
    <xf numFmtId="0" fontId="15" fillId="9" borderId="14" xfId="0" applyFont="1" applyFill="1" applyBorder="1" applyAlignment="1">
      <alignment horizontal="left"/>
    </xf>
    <xf numFmtId="0" fontId="9" fillId="3" borderId="1" xfId="0" applyFont="1" applyFill="1" applyBorder="1" applyAlignment="1">
      <alignment horizontal="left"/>
    </xf>
    <xf numFmtId="0" fontId="46" fillId="0" borderId="0" xfId="0" applyFont="1" applyFill="1"/>
    <xf numFmtId="0" fontId="0" fillId="0" borderId="0" xfId="0" applyFill="1"/>
    <xf numFmtId="0" fontId="46" fillId="0" borderId="0" xfId="0" applyFont="1" applyFill="1" applyAlignment="1">
      <alignment wrapText="1"/>
    </xf>
    <xf numFmtId="0" fontId="47" fillId="0" borderId="0" xfId="0" applyFont="1" applyFill="1" applyAlignment="1">
      <alignment wrapText="1"/>
    </xf>
    <xf numFmtId="0" fontId="2" fillId="0" borderId="0" xfId="0" applyFont="1" applyBorder="1"/>
    <xf numFmtId="0" fontId="10" fillId="0" borderId="0" xfId="0" applyFont="1" applyBorder="1"/>
    <xf numFmtId="0" fontId="16" fillId="9" borderId="18" xfId="0" applyFont="1" applyFill="1" applyBorder="1" applyAlignment="1">
      <alignment wrapText="1"/>
    </xf>
    <xf numFmtId="0" fontId="6" fillId="9" borderId="18" xfId="0" applyFont="1" applyFill="1" applyBorder="1"/>
    <xf numFmtId="0" fontId="16" fillId="9" borderId="0" xfId="0" applyFont="1" applyFill="1" applyBorder="1" applyAlignment="1">
      <alignment wrapText="1"/>
    </xf>
    <xf numFmtId="0" fontId="44" fillId="9" borderId="11" xfId="0" applyFont="1" applyFill="1" applyBorder="1"/>
    <xf numFmtId="0" fontId="45" fillId="9" borderId="0" xfId="0" applyFont="1" applyFill="1" applyBorder="1"/>
    <xf numFmtId="0" fontId="6" fillId="8" borderId="0" xfId="0" applyFont="1" applyFill="1" applyBorder="1"/>
    <xf numFmtId="0" fontId="15" fillId="0" borderId="0" xfId="0" applyFont="1" applyFill="1" applyBorder="1" applyAlignment="1">
      <alignment horizontal="left" vertical="center" wrapText="1" indent="1"/>
    </xf>
    <xf numFmtId="0" fontId="4" fillId="9" borderId="8" xfId="0" applyFont="1" applyFill="1" applyBorder="1" applyAlignment="1">
      <alignment wrapText="1"/>
    </xf>
    <xf numFmtId="0" fontId="36" fillId="8" borderId="2" xfId="0" applyFont="1" applyFill="1" applyBorder="1" applyAlignment="1"/>
    <xf numFmtId="0" fontId="0" fillId="8" borderId="15" xfId="0" applyFill="1" applyBorder="1" applyAlignment="1"/>
    <xf numFmtId="0" fontId="0" fillId="0" borderId="0" xfId="0" applyAlignment="1"/>
    <xf numFmtId="0" fontId="50" fillId="0" borderId="4" xfId="0" applyFont="1" applyBorder="1" applyAlignment="1">
      <alignment horizontal="center" vertical="center" wrapText="1"/>
    </xf>
    <xf numFmtId="0" fontId="50" fillId="0" borderId="5" xfId="0" applyFont="1" applyBorder="1" applyAlignment="1">
      <alignment horizontal="center" vertical="center" wrapText="1"/>
    </xf>
    <xf numFmtId="0" fontId="55" fillId="0" borderId="0" xfId="0" applyFont="1"/>
    <xf numFmtId="0" fontId="10" fillId="0" borderId="19" xfId="1" applyFont="1" applyFill="1" applyBorder="1" applyAlignment="1">
      <alignment vertical="top" wrapText="1"/>
    </xf>
    <xf numFmtId="0" fontId="10" fillId="9" borderId="13" xfId="1" applyFont="1" applyFill="1" applyBorder="1" applyAlignment="1">
      <alignment vertical="top" wrapText="1"/>
    </xf>
    <xf numFmtId="0" fontId="10" fillId="9" borderId="20" xfId="1" applyFont="1" applyFill="1" applyBorder="1" applyAlignment="1">
      <alignment vertical="top" wrapText="1"/>
    </xf>
    <xf numFmtId="0" fontId="10" fillId="0" borderId="1" xfId="1" applyFont="1" applyFill="1" applyBorder="1" applyAlignment="1">
      <alignment vertical="top" wrapText="1"/>
    </xf>
    <xf numFmtId="0" fontId="10" fillId="11" borderId="1" xfId="1" applyFont="1" applyFill="1" applyBorder="1" applyAlignment="1">
      <alignment vertical="top" wrapText="1"/>
    </xf>
    <xf numFmtId="0" fontId="10" fillId="0" borderId="1" xfId="1" applyFont="1" applyBorder="1" applyAlignment="1">
      <alignment vertical="top" wrapText="1"/>
    </xf>
    <xf numFmtId="0" fontId="27" fillId="0" borderId="1" xfId="1" applyFont="1" applyBorder="1" applyAlignment="1">
      <alignment vertical="top" wrapText="1"/>
    </xf>
    <xf numFmtId="0" fontId="10" fillId="11" borderId="21" xfId="1" applyFont="1" applyFill="1" applyBorder="1" applyAlignment="1">
      <alignment vertical="top" wrapText="1"/>
    </xf>
    <xf numFmtId="0" fontId="54" fillId="9" borderId="0" xfId="0" applyFont="1" applyFill="1" applyBorder="1" applyAlignment="1">
      <alignment horizontal="center" wrapText="1"/>
    </xf>
    <xf numFmtId="3" fontId="52" fillId="9" borderId="16" xfId="0" applyNumberFormat="1" applyFont="1" applyFill="1" applyBorder="1" applyAlignment="1">
      <alignment horizontal="center" wrapText="1"/>
    </xf>
    <xf numFmtId="0" fontId="10" fillId="9" borderId="7" xfId="1" applyFont="1" applyFill="1" applyBorder="1" applyAlignment="1">
      <alignment horizontal="center" vertical="top" wrapText="1"/>
    </xf>
    <xf numFmtId="0" fontId="10" fillId="9" borderId="22" xfId="1" applyFont="1" applyFill="1" applyBorder="1" applyAlignment="1">
      <alignment horizontal="center" vertical="top" wrapText="1"/>
    </xf>
    <xf numFmtId="0" fontId="56" fillId="11" borderId="7" xfId="1" applyFont="1" applyFill="1" applyBorder="1" applyAlignment="1">
      <alignment horizontal="center" vertical="top" wrapText="1"/>
    </xf>
    <xf numFmtId="0" fontId="56" fillId="11" borderId="19" xfId="1" applyFont="1" applyFill="1" applyBorder="1" applyAlignment="1">
      <alignment horizontal="center" vertical="top" wrapText="1"/>
    </xf>
    <xf numFmtId="2" fontId="56" fillId="12" borderId="1" xfId="1" applyNumberFormat="1" applyFont="1" applyFill="1" applyBorder="1" applyAlignment="1">
      <alignment wrapText="1"/>
    </xf>
    <xf numFmtId="0" fontId="57" fillId="13" borderId="0" xfId="0" applyFont="1" applyFill="1" applyBorder="1"/>
    <xf numFmtId="0" fontId="4" fillId="12" borderId="8" xfId="0" applyFont="1" applyFill="1" applyBorder="1" applyAlignment="1">
      <alignment wrapText="1"/>
    </xf>
    <xf numFmtId="0" fontId="9" fillId="3" borderId="1" xfId="0" applyFont="1" applyFill="1" applyBorder="1" applyAlignment="1">
      <alignment horizontal="center"/>
    </xf>
    <xf numFmtId="0" fontId="10" fillId="3" borderId="1" xfId="0" applyFont="1" applyFill="1" applyBorder="1"/>
    <xf numFmtId="0" fontId="9" fillId="5"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2" fillId="14" borderId="0" xfId="0" applyFont="1" applyFill="1" applyAlignment="1">
      <alignment vertical="top"/>
    </xf>
    <xf numFmtId="0" fontId="10" fillId="14" borderId="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2" fillId="15" borderId="0" xfId="0" applyFont="1" applyFill="1" applyAlignment="1">
      <alignment vertical="top"/>
    </xf>
    <xf numFmtId="0" fontId="2" fillId="16" borderId="0" xfId="0" applyFont="1" applyFill="1" applyAlignment="1">
      <alignment vertical="top"/>
    </xf>
    <xf numFmtId="0" fontId="2" fillId="12" borderId="0" xfId="0" applyFont="1" applyFill="1" applyBorder="1" applyAlignment="1">
      <alignment vertical="top"/>
    </xf>
    <xf numFmtId="0" fontId="9" fillId="9" borderId="2" xfId="0" applyFont="1" applyFill="1" applyBorder="1" applyAlignment="1">
      <alignment horizontal="left" vertical="top" wrapText="1"/>
    </xf>
    <xf numFmtId="0" fontId="15" fillId="17" borderId="8" xfId="0" applyFont="1" applyFill="1" applyBorder="1" applyAlignment="1">
      <alignment horizontal="center" wrapText="1"/>
    </xf>
    <xf numFmtId="0" fontId="22" fillId="17" borderId="9" xfId="0" applyFont="1" applyFill="1" applyBorder="1" applyAlignment="1">
      <alignment horizontal="center" wrapText="1"/>
    </xf>
    <xf numFmtId="0" fontId="10" fillId="18" borderId="2" xfId="0" applyFont="1" applyFill="1" applyBorder="1" applyAlignment="1" applyProtection="1">
      <alignment horizontal="center" vertical="center" wrapText="1"/>
    </xf>
    <xf numFmtId="0" fontId="2" fillId="18" borderId="0" xfId="0" applyFont="1" applyFill="1" applyAlignment="1">
      <alignment vertical="top"/>
    </xf>
    <xf numFmtId="0" fontId="2" fillId="12" borderId="1" xfId="0" applyFont="1" applyFill="1" applyBorder="1" applyAlignment="1">
      <alignment horizontal="right"/>
    </xf>
    <xf numFmtId="0" fontId="10" fillId="9" borderId="12" xfId="0" applyNumberFormat="1" applyFont="1" applyFill="1" applyBorder="1" applyAlignment="1" applyProtection="1">
      <alignment horizontal="left" vertical="top" wrapText="1"/>
    </xf>
    <xf numFmtId="0" fontId="10" fillId="3" borderId="1" xfId="0" applyFont="1" applyFill="1" applyBorder="1" applyAlignment="1" applyProtection="1">
      <alignment vertical="center" wrapText="1"/>
    </xf>
    <xf numFmtId="0" fontId="10" fillId="0" borderId="14" xfId="0" applyFont="1" applyFill="1" applyBorder="1" applyAlignment="1">
      <alignment horizontal="center" wrapText="1"/>
    </xf>
    <xf numFmtId="0" fontId="10" fillId="0" borderId="9" xfId="0" applyFont="1" applyFill="1" applyBorder="1" applyAlignment="1">
      <alignment horizontal="center" wrapText="1"/>
    </xf>
    <xf numFmtId="0" fontId="2" fillId="16" borderId="0" xfId="0" applyFont="1" applyFill="1" applyAlignment="1">
      <alignment vertical="top" wrapText="1"/>
    </xf>
    <xf numFmtId="0" fontId="2" fillId="14" borderId="0" xfId="0" applyFont="1" applyFill="1" applyAlignment="1">
      <alignment vertical="top" wrapText="1"/>
    </xf>
    <xf numFmtId="0" fontId="2" fillId="18" borderId="0" xfId="0" applyFont="1" applyFill="1" applyAlignment="1">
      <alignment vertical="top" wrapText="1"/>
    </xf>
    <xf numFmtId="0" fontId="2" fillId="15" borderId="0" xfId="0" applyFont="1" applyFill="1" applyAlignment="1">
      <alignment vertical="top" wrapText="1"/>
    </xf>
    <xf numFmtId="0" fontId="2" fillId="0" borderId="0" xfId="0" applyFont="1" applyAlignment="1">
      <alignment vertical="top" wrapText="1"/>
    </xf>
    <xf numFmtId="0" fontId="2" fillId="12" borderId="0" xfId="0" applyFont="1" applyFill="1" applyBorder="1" applyAlignment="1">
      <alignment vertical="top" wrapText="1"/>
    </xf>
    <xf numFmtId="0" fontId="2" fillId="0" borderId="0" xfId="0" applyFont="1" applyAlignment="1"/>
    <xf numFmtId="0" fontId="10" fillId="0" borderId="8" xfId="0" applyFont="1" applyFill="1" applyBorder="1" applyAlignment="1">
      <alignment horizontal="center" wrapText="1"/>
    </xf>
    <xf numFmtId="0" fontId="18" fillId="0" borderId="0" xfId="0" applyFont="1"/>
    <xf numFmtId="0" fontId="2" fillId="9" borderId="18" xfId="0" applyFont="1" applyFill="1" applyBorder="1" applyAlignment="1"/>
    <xf numFmtId="0" fontId="2" fillId="9" borderId="3" xfId="0" applyFont="1" applyFill="1" applyBorder="1" applyAlignment="1"/>
    <xf numFmtId="0" fontId="2" fillId="0" borderId="0" xfId="0" applyFont="1" applyAlignment="1">
      <alignment horizontal="left"/>
    </xf>
    <xf numFmtId="0" fontId="2" fillId="9" borderId="10" xfId="0" applyFont="1" applyFill="1" applyBorder="1" applyAlignment="1">
      <alignment horizontal="left"/>
    </xf>
    <xf numFmtId="0" fontId="12" fillId="9" borderId="3" xfId="0" applyFont="1" applyFill="1" applyBorder="1" applyAlignment="1">
      <alignment wrapText="1"/>
    </xf>
    <xf numFmtId="0" fontId="12" fillId="9" borderId="0" xfId="0" applyFont="1" applyFill="1" applyBorder="1" applyAlignment="1">
      <alignment horizontal="center" wrapText="1"/>
    </xf>
    <xf numFmtId="0" fontId="0" fillId="9" borderId="10" xfId="0" applyFill="1" applyBorder="1" applyAlignment="1"/>
    <xf numFmtId="0" fontId="0" fillId="9" borderId="3" xfId="0" applyFill="1" applyBorder="1" applyAlignment="1"/>
    <xf numFmtId="0" fontId="2" fillId="12" borderId="10" xfId="0" applyFont="1" applyFill="1" applyBorder="1" applyAlignment="1">
      <alignment wrapText="1"/>
    </xf>
    <xf numFmtId="0" fontId="2" fillId="12" borderId="11" xfId="0" applyFont="1" applyFill="1" applyBorder="1" applyAlignment="1">
      <alignment wrapText="1"/>
    </xf>
    <xf numFmtId="0" fontId="12" fillId="9" borderId="10" xfId="0" applyFont="1" applyFill="1" applyBorder="1" applyAlignment="1">
      <alignment wrapText="1"/>
    </xf>
    <xf numFmtId="0" fontId="12" fillId="9" borderId="18" xfId="0" applyFont="1" applyFill="1" applyBorder="1" applyAlignment="1">
      <alignment wrapText="1"/>
    </xf>
    <xf numFmtId="0" fontId="12" fillId="9" borderId="11" xfId="0" applyFont="1" applyFill="1" applyBorder="1" applyAlignment="1">
      <alignment wrapText="1"/>
    </xf>
    <xf numFmtId="0" fontId="12" fillId="9" borderId="0" xfId="0" applyFont="1" applyFill="1" applyBorder="1" applyAlignment="1">
      <alignment wrapText="1"/>
    </xf>
    <xf numFmtId="0" fontId="12" fillId="9" borderId="15" xfId="0" applyFont="1" applyFill="1" applyBorder="1" applyAlignment="1">
      <alignment wrapText="1"/>
    </xf>
    <xf numFmtId="0" fontId="0" fillId="12" borderId="18" xfId="0" applyFill="1" applyBorder="1" applyAlignment="1"/>
    <xf numFmtId="0" fontId="0" fillId="12" borderId="3" xfId="0" applyFill="1" applyBorder="1" applyAlignment="1"/>
    <xf numFmtId="0" fontId="65" fillId="0" borderId="4" xfId="0" applyFont="1" applyBorder="1" applyAlignment="1">
      <alignment vertical="top" wrapText="1"/>
    </xf>
    <xf numFmtId="0" fontId="65" fillId="0" borderId="5" xfId="0" applyFont="1" applyBorder="1" applyAlignment="1">
      <alignment vertical="top" wrapText="1"/>
    </xf>
    <xf numFmtId="0" fontId="65" fillId="7" borderId="5" xfId="0" applyFont="1" applyFill="1" applyBorder="1" applyAlignment="1">
      <alignment vertical="top" wrapText="1"/>
    </xf>
    <xf numFmtId="0" fontId="65" fillId="0" borderId="23" xfId="0" applyFont="1" applyBorder="1" applyAlignment="1">
      <alignment vertical="top" wrapText="1"/>
    </xf>
    <xf numFmtId="0" fontId="64" fillId="0" borderId="19" xfId="0" applyFont="1" applyBorder="1" applyAlignment="1"/>
    <xf numFmtId="0" fontId="10" fillId="9" borderId="8" xfId="0" applyFont="1" applyFill="1" applyBorder="1" applyAlignment="1">
      <alignment horizontal="left" wrapText="1"/>
    </xf>
    <xf numFmtId="0" fontId="10" fillId="9" borderId="9" xfId="0" applyFont="1" applyFill="1" applyBorder="1" applyAlignment="1">
      <alignment horizontal="left" wrapText="1"/>
    </xf>
    <xf numFmtId="0" fontId="56" fillId="9" borderId="8" xfId="0" applyFont="1" applyFill="1" applyBorder="1" applyAlignment="1">
      <alignment horizontal="left" wrapText="1"/>
    </xf>
    <xf numFmtId="0" fontId="56" fillId="9" borderId="9" xfId="0" applyFont="1" applyFill="1" applyBorder="1" applyAlignment="1">
      <alignment horizontal="left" wrapText="1"/>
    </xf>
    <xf numFmtId="0" fontId="10" fillId="9" borderId="1" xfId="0" applyFont="1" applyFill="1" applyBorder="1" applyAlignment="1">
      <alignment horizontal="left" wrapText="1"/>
    </xf>
    <xf numFmtId="0" fontId="10" fillId="9" borderId="8" xfId="0" applyFont="1" applyFill="1" applyBorder="1" applyAlignment="1">
      <alignment horizontal="center" wrapText="1"/>
    </xf>
    <xf numFmtId="0" fontId="10" fillId="9" borderId="9" xfId="0" applyFont="1" applyFill="1" applyBorder="1" applyAlignment="1">
      <alignment horizontal="center" wrapText="1"/>
    </xf>
    <xf numFmtId="0" fontId="56" fillId="9" borderId="1" xfId="0" applyFont="1" applyFill="1" applyBorder="1" applyAlignment="1">
      <alignment horizontal="left" wrapText="1"/>
    </xf>
    <xf numFmtId="0" fontId="14" fillId="9" borderId="8" xfId="0" applyFont="1" applyFill="1" applyBorder="1" applyAlignment="1">
      <alignment horizontal="center" wrapText="1"/>
    </xf>
    <xf numFmtId="0" fontId="14" fillId="9" borderId="9" xfId="0" applyFont="1" applyFill="1" applyBorder="1" applyAlignment="1">
      <alignment horizontal="center" wrapText="1"/>
    </xf>
    <xf numFmtId="0" fontId="15" fillId="9" borderId="10" xfId="0" applyFont="1" applyFill="1" applyBorder="1" applyAlignment="1">
      <alignment horizontal="left" wrapText="1"/>
    </xf>
    <xf numFmtId="0" fontId="15" fillId="9" borderId="3" xfId="0" applyFont="1" applyFill="1" applyBorder="1" applyAlignment="1">
      <alignment horizontal="left" wrapText="1"/>
    </xf>
    <xf numFmtId="0" fontId="15" fillId="9" borderId="13" xfId="0" applyFont="1" applyFill="1" applyBorder="1" applyAlignment="1">
      <alignment horizontal="left" wrapText="1"/>
    </xf>
    <xf numFmtId="0" fontId="15" fillId="9" borderId="20" xfId="0" applyFont="1" applyFill="1" applyBorder="1" applyAlignment="1">
      <alignment horizontal="left" wrapText="1"/>
    </xf>
    <xf numFmtId="0" fontId="12" fillId="9" borderId="11" xfId="0" applyFont="1" applyFill="1" applyBorder="1" applyAlignment="1">
      <alignment horizontal="center" wrapText="1"/>
    </xf>
    <xf numFmtId="0" fontId="12" fillId="9" borderId="15" xfId="0" applyFont="1" applyFill="1" applyBorder="1" applyAlignment="1">
      <alignment horizontal="center" wrapText="1"/>
    </xf>
    <xf numFmtId="0" fontId="10" fillId="9" borderId="23" xfId="0" applyFont="1" applyFill="1" applyBorder="1" applyAlignment="1">
      <alignment horizontal="center" vertical="center" wrapText="1"/>
    </xf>
    <xf numFmtId="0" fontId="10" fillId="9" borderId="19" xfId="0" applyFont="1" applyFill="1" applyBorder="1" applyAlignment="1">
      <alignment horizontal="center" vertical="center" wrapText="1"/>
    </xf>
    <xf numFmtId="0" fontId="15" fillId="0" borderId="1" xfId="0" applyFont="1" applyFill="1" applyBorder="1" applyAlignment="1">
      <alignment horizontal="center" wrapText="1"/>
    </xf>
    <xf numFmtId="0" fontId="58" fillId="9" borderId="8" xfId="0" applyFont="1" applyFill="1" applyBorder="1" applyAlignment="1">
      <alignment horizontal="center" wrapText="1"/>
    </xf>
    <xf numFmtId="0" fontId="58" fillId="9" borderId="14" xfId="0" applyFont="1" applyFill="1" applyBorder="1" applyAlignment="1">
      <alignment horizontal="center" wrapText="1"/>
    </xf>
    <xf numFmtId="0" fontId="58" fillId="9" borderId="9" xfId="0" applyFont="1" applyFill="1" applyBorder="1" applyAlignment="1">
      <alignment horizontal="center" wrapText="1"/>
    </xf>
    <xf numFmtId="0" fontId="31" fillId="9" borderId="8" xfId="0" applyFont="1" applyFill="1" applyBorder="1" applyAlignment="1">
      <alignment horizontal="center" wrapText="1"/>
    </xf>
    <xf numFmtId="0" fontId="31" fillId="9" borderId="14" xfId="0" applyFont="1" applyFill="1" applyBorder="1" applyAlignment="1">
      <alignment horizontal="center" wrapText="1"/>
    </xf>
    <xf numFmtId="0" fontId="31" fillId="9" borderId="9" xfId="0" applyFont="1" applyFill="1" applyBorder="1" applyAlignment="1">
      <alignment horizontal="center" wrapText="1"/>
    </xf>
    <xf numFmtId="0" fontId="15" fillId="9" borderId="8" xfId="0" applyFont="1" applyFill="1" applyBorder="1" applyAlignment="1">
      <alignment horizontal="left" wrapText="1"/>
    </xf>
    <xf numFmtId="0" fontId="15" fillId="9" borderId="14" xfId="0" applyFont="1" applyFill="1" applyBorder="1" applyAlignment="1">
      <alignment horizontal="left" wrapText="1"/>
    </xf>
    <xf numFmtId="0" fontId="15" fillId="9" borderId="9" xfId="0" applyFont="1" applyFill="1" applyBorder="1" applyAlignment="1">
      <alignment horizontal="left" wrapText="1"/>
    </xf>
    <xf numFmtId="0" fontId="9" fillId="9" borderId="8" xfId="0" applyFont="1" applyFill="1" applyBorder="1" applyAlignment="1">
      <alignment horizontal="left"/>
    </xf>
    <xf numFmtId="0" fontId="9" fillId="9" borderId="18" xfId="0" applyFont="1" applyFill="1" applyBorder="1" applyAlignment="1">
      <alignment horizontal="left"/>
    </xf>
    <xf numFmtId="0" fontId="9" fillId="9" borderId="3" xfId="0" applyFont="1" applyFill="1" applyBorder="1" applyAlignment="1">
      <alignment horizontal="left"/>
    </xf>
    <xf numFmtId="0" fontId="2" fillId="0" borderId="8" xfId="0" applyFont="1" applyFill="1" applyBorder="1" applyAlignment="1">
      <alignment horizontal="center" vertical="center"/>
    </xf>
    <xf numFmtId="0" fontId="2" fillId="0" borderId="9" xfId="0" applyFont="1" applyFill="1" applyBorder="1" applyAlignment="1">
      <alignment horizontal="center" vertical="center"/>
    </xf>
    <xf numFmtId="0" fontId="15" fillId="0" borderId="21" xfId="0" applyFont="1" applyFill="1" applyBorder="1" applyAlignment="1">
      <alignment horizontal="center" wrapText="1"/>
    </xf>
    <xf numFmtId="0" fontId="2" fillId="9" borderId="10" xfId="0" applyFont="1" applyFill="1" applyBorder="1" applyAlignment="1">
      <alignment horizontal="left" wrapText="1"/>
    </xf>
    <xf numFmtId="0" fontId="2" fillId="9" borderId="18" xfId="0" applyFont="1" applyFill="1" applyBorder="1" applyAlignment="1">
      <alignment horizontal="left" wrapText="1"/>
    </xf>
    <xf numFmtId="0" fontId="2" fillId="9" borderId="3" xfId="0" applyFont="1" applyFill="1" applyBorder="1" applyAlignment="1">
      <alignment horizontal="left" wrapText="1"/>
    </xf>
    <xf numFmtId="0" fontId="12" fillId="9" borderId="0" xfId="0" applyFont="1" applyFill="1" applyBorder="1" applyAlignment="1">
      <alignment horizontal="center" wrapText="1"/>
    </xf>
    <xf numFmtId="0" fontId="10" fillId="9" borderId="13" xfId="0" applyFont="1" applyFill="1" applyBorder="1" applyAlignment="1">
      <alignment horizontal="right"/>
    </xf>
    <xf numFmtId="0" fontId="2" fillId="9" borderId="16" xfId="0" applyFont="1" applyFill="1" applyBorder="1" applyAlignment="1">
      <alignment horizontal="right"/>
    </xf>
    <xf numFmtId="0" fontId="34" fillId="9" borderId="1" xfId="0" applyFont="1" applyFill="1" applyBorder="1" applyAlignment="1">
      <alignment horizontal="center" wrapText="1"/>
    </xf>
    <xf numFmtId="0" fontId="22" fillId="0" borderId="8" xfId="0" applyFont="1" applyBorder="1" applyAlignment="1">
      <alignment horizontal="center" wrapText="1"/>
    </xf>
    <xf numFmtId="0" fontId="22" fillId="0" borderId="9" xfId="0" applyFont="1" applyBorder="1" applyAlignment="1">
      <alignment horizontal="center" wrapText="1"/>
    </xf>
    <xf numFmtId="0" fontId="22" fillId="0" borderId="1" xfId="0" applyFont="1" applyFill="1" applyBorder="1" applyAlignment="1">
      <alignment horizontal="center" wrapText="1"/>
    </xf>
    <xf numFmtId="0" fontId="15" fillId="9" borderId="8" xfId="0" applyFont="1" applyFill="1" applyBorder="1" applyAlignment="1">
      <alignment horizontal="center" wrapText="1"/>
    </xf>
    <xf numFmtId="0" fontId="22" fillId="9" borderId="9" xfId="0" applyFont="1" applyFill="1" applyBorder="1" applyAlignment="1">
      <alignment horizontal="center" wrapText="1"/>
    </xf>
    <xf numFmtId="0" fontId="10" fillId="4" borderId="2" xfId="0" applyFont="1" applyFill="1" applyBorder="1" applyAlignment="1">
      <alignment vertical="center" wrapText="1"/>
    </xf>
    <xf numFmtId="0" fontId="10" fillId="4" borderId="12" xfId="0" applyFont="1" applyFill="1" applyBorder="1" applyAlignment="1">
      <alignment vertical="center" wrapText="1"/>
    </xf>
    <xf numFmtId="0" fontId="10" fillId="4" borderId="21" xfId="0" applyFont="1" applyFill="1" applyBorder="1" applyAlignment="1">
      <alignment vertical="center" wrapText="1"/>
    </xf>
    <xf numFmtId="0" fontId="10" fillId="2" borderId="2" xfId="0" applyFont="1" applyFill="1" applyBorder="1" applyAlignment="1">
      <alignment vertical="center" wrapText="1"/>
    </xf>
    <xf numFmtId="0" fontId="10" fillId="2" borderId="12" xfId="0" applyFont="1" applyFill="1" applyBorder="1" applyAlignment="1">
      <alignment vertical="center" wrapText="1"/>
    </xf>
    <xf numFmtId="0" fontId="10" fillId="2" borderId="21" xfId="0" applyFont="1" applyFill="1" applyBorder="1" applyAlignment="1">
      <alignment vertical="center" wrapText="1"/>
    </xf>
    <xf numFmtId="0" fontId="10" fillId="5" borderId="2" xfId="0" applyFont="1" applyFill="1" applyBorder="1" applyAlignment="1">
      <alignment vertical="center" wrapText="1"/>
    </xf>
    <xf numFmtId="0" fontId="10" fillId="5" borderId="12" xfId="0" applyFont="1" applyFill="1" applyBorder="1" applyAlignment="1">
      <alignment vertical="center" wrapText="1"/>
    </xf>
    <xf numFmtId="0" fontId="10" fillId="5" borderId="21" xfId="0" applyFont="1" applyFill="1" applyBorder="1" applyAlignment="1">
      <alignment vertical="center" wrapText="1"/>
    </xf>
    <xf numFmtId="0" fontId="0" fillId="0" borderId="9" xfId="0" applyBorder="1"/>
    <xf numFmtId="0" fontId="9" fillId="9" borderId="12" xfId="0" applyFont="1" applyFill="1" applyBorder="1" applyAlignment="1">
      <alignment horizontal="left" vertical="top" wrapText="1"/>
    </xf>
    <xf numFmtId="0" fontId="9" fillId="9" borderId="21" xfId="0" applyFont="1" applyFill="1" applyBorder="1" applyAlignment="1">
      <alignment horizontal="left" vertical="top" wrapText="1"/>
    </xf>
    <xf numFmtId="0" fontId="22" fillId="0" borderId="8" xfId="0" applyNumberFormat="1" applyFont="1" applyBorder="1" applyAlignment="1">
      <alignment horizontal="center" wrapText="1"/>
    </xf>
    <xf numFmtId="0" fontId="22" fillId="0" borderId="9" xfId="0" applyNumberFormat="1" applyFont="1" applyBorder="1" applyAlignment="1">
      <alignment horizontal="center" wrapText="1"/>
    </xf>
    <xf numFmtId="0" fontId="2" fillId="0" borderId="10" xfId="0" applyFont="1" applyBorder="1" applyAlignment="1">
      <alignment horizontal="center" vertical="top" wrapText="1"/>
    </xf>
    <xf numFmtId="0" fontId="2" fillId="0" borderId="18" xfId="0" applyFont="1" applyBorder="1" applyAlignment="1">
      <alignment horizontal="center" vertical="top" wrapText="1"/>
    </xf>
    <xf numFmtId="0" fontId="2" fillId="0" borderId="3" xfId="0" applyFont="1" applyBorder="1" applyAlignment="1">
      <alignment horizontal="center" vertical="top" wrapText="1"/>
    </xf>
    <xf numFmtId="0" fontId="63" fillId="9" borderId="11" xfId="0" applyFont="1" applyFill="1" applyBorder="1" applyAlignment="1">
      <alignment horizontal="center" wrapText="1"/>
    </xf>
    <xf numFmtId="0" fontId="63" fillId="9" borderId="0" xfId="0" applyFont="1" applyFill="1" applyBorder="1" applyAlignment="1">
      <alignment horizontal="center" wrapText="1"/>
    </xf>
    <xf numFmtId="0" fontId="63" fillId="9" borderId="15" xfId="0" applyFont="1" applyFill="1" applyBorder="1" applyAlignment="1">
      <alignment horizontal="center" wrapText="1"/>
    </xf>
    <xf numFmtId="0" fontId="15" fillId="5" borderId="8" xfId="0" applyFont="1" applyFill="1" applyBorder="1" applyAlignment="1">
      <alignment horizontal="center" wrapText="1"/>
    </xf>
    <xf numFmtId="0" fontId="22" fillId="5" borderId="14" xfId="0" applyFont="1" applyFill="1" applyBorder="1" applyAlignment="1">
      <alignment horizontal="center" wrapText="1"/>
    </xf>
    <xf numFmtId="0" fontId="22" fillId="5" borderId="9" xfId="0" applyFont="1" applyFill="1" applyBorder="1" applyAlignment="1">
      <alignment horizontal="center" wrapText="1"/>
    </xf>
    <xf numFmtId="0" fontId="34" fillId="5" borderId="8" xfId="0" applyFont="1" applyFill="1" applyBorder="1" applyAlignment="1">
      <alignment horizontal="center" wrapText="1"/>
    </xf>
    <xf numFmtId="0" fontId="34" fillId="5" borderId="14" xfId="0" applyFont="1" applyFill="1" applyBorder="1" applyAlignment="1">
      <alignment horizontal="center" wrapText="1"/>
    </xf>
    <xf numFmtId="0" fontId="34" fillId="5" borderId="9" xfId="0" applyFont="1" applyFill="1" applyBorder="1" applyAlignment="1">
      <alignment horizontal="center" wrapText="1"/>
    </xf>
    <xf numFmtId="0" fontId="34" fillId="9" borderId="13" xfId="0" applyFont="1" applyFill="1" applyBorder="1" applyAlignment="1">
      <alignment horizontal="center" wrapText="1"/>
    </xf>
    <xf numFmtId="0" fontId="34" fillId="9" borderId="16" xfId="0" applyFont="1" applyFill="1" applyBorder="1" applyAlignment="1">
      <alignment horizontal="center" wrapText="1"/>
    </xf>
    <xf numFmtId="0" fontId="34" fillId="9" borderId="20" xfId="0" applyFont="1" applyFill="1" applyBorder="1" applyAlignment="1">
      <alignment horizontal="center" wrapText="1"/>
    </xf>
    <xf numFmtId="0" fontId="10" fillId="9" borderId="11" xfId="0" applyFont="1" applyFill="1" applyBorder="1" applyAlignment="1">
      <alignment horizontal="right"/>
    </xf>
    <xf numFmtId="0" fontId="2" fillId="9" borderId="15" xfId="0" applyFont="1" applyFill="1" applyBorder="1" applyAlignment="1">
      <alignment horizontal="right"/>
    </xf>
    <xf numFmtId="0" fontId="9" fillId="5" borderId="13" xfId="0" applyFont="1" applyFill="1" applyBorder="1" applyAlignment="1">
      <alignment horizontal="left" wrapText="1"/>
    </xf>
    <xf numFmtId="0" fontId="9" fillId="5" borderId="16" xfId="0" applyFont="1" applyFill="1" applyBorder="1" applyAlignment="1">
      <alignment horizontal="left" wrapText="1"/>
    </xf>
    <xf numFmtId="0" fontId="9" fillId="5" borderId="20" xfId="0" applyFont="1" applyFill="1" applyBorder="1" applyAlignment="1">
      <alignment horizontal="left" wrapText="1"/>
    </xf>
    <xf numFmtId="0" fontId="10" fillId="3" borderId="8" xfId="0" applyFont="1" applyFill="1" applyBorder="1" applyAlignment="1" applyProtection="1">
      <alignment horizontal="left" vertical="center" wrapText="1"/>
    </xf>
    <xf numFmtId="0" fontId="10" fillId="3" borderId="9" xfId="0" applyFont="1" applyFill="1" applyBorder="1" applyAlignment="1" applyProtection="1">
      <alignment horizontal="left" vertical="center" wrapText="1"/>
    </xf>
    <xf numFmtId="0" fontId="15" fillId="3" borderId="8" xfId="0" applyFont="1" applyFill="1" applyBorder="1" applyAlignment="1" applyProtection="1">
      <alignment horizontal="left" vertical="center" wrapText="1"/>
    </xf>
    <xf numFmtId="0" fontId="42" fillId="0" borderId="14" xfId="0" applyFont="1" applyBorder="1" applyAlignment="1">
      <alignment vertical="center" wrapText="1"/>
    </xf>
    <xf numFmtId="0" fontId="42" fillId="0" borderId="9" xfId="0" applyFont="1" applyBorder="1" applyAlignment="1">
      <alignment vertical="center" wrapText="1"/>
    </xf>
    <xf numFmtId="0" fontId="12" fillId="9" borderId="18" xfId="0" applyFont="1" applyFill="1" applyBorder="1" applyAlignment="1">
      <alignment horizontal="center" wrapText="1"/>
    </xf>
    <xf numFmtId="0" fontId="12" fillId="9" borderId="3" xfId="0" applyFont="1" applyFill="1" applyBorder="1" applyAlignment="1">
      <alignment horizontal="center" wrapText="1"/>
    </xf>
    <xf numFmtId="0" fontId="62" fillId="9" borderId="13" xfId="0" applyFont="1" applyFill="1" applyBorder="1" applyAlignment="1" applyProtection="1">
      <alignment horizontal="left" vertical="top" wrapText="1"/>
    </xf>
    <xf numFmtId="0" fontId="9" fillId="9" borderId="16" xfId="0" applyFont="1" applyFill="1" applyBorder="1" applyAlignment="1" applyProtection="1">
      <alignment horizontal="left" vertical="top" wrapText="1"/>
    </xf>
    <xf numFmtId="0" fontId="9" fillId="9" borderId="20" xfId="0" applyFont="1" applyFill="1" applyBorder="1" applyAlignment="1" applyProtection="1">
      <alignment horizontal="left" vertical="top" wrapText="1"/>
    </xf>
    <xf numFmtId="0" fontId="10" fillId="9" borderId="8" xfId="0" applyNumberFormat="1" applyFont="1" applyFill="1" applyBorder="1" applyAlignment="1" applyProtection="1">
      <alignment horizontal="left" vertical="top" wrapText="1"/>
    </xf>
    <xf numFmtId="0" fontId="10" fillId="9" borderId="14" xfId="0" applyNumberFormat="1" applyFont="1" applyFill="1" applyBorder="1" applyAlignment="1" applyProtection="1">
      <alignment horizontal="left" vertical="top" wrapText="1"/>
    </xf>
    <xf numFmtId="0" fontId="2" fillId="0" borderId="14" xfId="0" applyFont="1" applyBorder="1" applyAlignment="1">
      <alignment vertical="top"/>
    </xf>
    <xf numFmtId="0" fontId="2" fillId="0" borderId="9" xfId="0" applyFont="1" applyBorder="1" applyAlignment="1">
      <alignment vertical="top"/>
    </xf>
    <xf numFmtId="0" fontId="10" fillId="9" borderId="0" xfId="0" applyFont="1" applyFill="1" applyBorder="1" applyAlignment="1">
      <alignment horizontal="right"/>
    </xf>
    <xf numFmtId="0" fontId="10" fillId="9" borderId="15" xfId="0" applyFont="1" applyFill="1" applyBorder="1" applyAlignment="1">
      <alignment horizontal="right"/>
    </xf>
    <xf numFmtId="0" fontId="10" fillId="9" borderId="1" xfId="0" applyFont="1" applyFill="1" applyBorder="1" applyAlignment="1" applyProtection="1">
      <alignment horizontal="left" vertical="top" wrapText="1"/>
    </xf>
    <xf numFmtId="0" fontId="9" fillId="9" borderId="11" xfId="0" applyFont="1" applyFill="1" applyBorder="1" applyAlignment="1" applyProtection="1">
      <alignment horizontal="left" vertical="top"/>
    </xf>
    <xf numFmtId="0" fontId="9" fillId="9" borderId="0" xfId="0" applyFont="1" applyFill="1" applyBorder="1" applyAlignment="1" applyProtection="1">
      <alignment horizontal="left" vertical="top"/>
    </xf>
    <xf numFmtId="0" fontId="9" fillId="9" borderId="15" xfId="0" applyFont="1" applyFill="1" applyBorder="1" applyAlignment="1" applyProtection="1">
      <alignment horizontal="left" vertical="top"/>
    </xf>
    <xf numFmtId="0" fontId="10" fillId="5" borderId="2" xfId="0" applyFont="1" applyFill="1" applyBorder="1" applyAlignment="1">
      <alignment horizontal="center" vertical="center" wrapText="1"/>
    </xf>
    <xf numFmtId="0" fontId="10" fillId="5" borderId="12" xfId="0" applyFont="1" applyFill="1" applyBorder="1" applyAlignment="1">
      <alignment horizontal="center" vertical="center" wrapText="1"/>
    </xf>
    <xf numFmtId="0" fontId="10" fillId="5" borderId="21" xfId="0" applyFont="1" applyFill="1" applyBorder="1" applyAlignment="1">
      <alignment horizontal="center" vertical="center" wrapText="1"/>
    </xf>
    <xf numFmtId="0" fontId="10" fillId="0" borderId="8" xfId="0" applyFont="1" applyFill="1" applyBorder="1" applyAlignment="1">
      <alignment horizontal="center" wrapText="1"/>
    </xf>
    <xf numFmtId="0" fontId="10" fillId="0" borderId="9" xfId="0" applyFont="1" applyFill="1" applyBorder="1" applyAlignment="1">
      <alignment horizontal="center" wrapText="1"/>
    </xf>
    <xf numFmtId="0" fontId="10" fillId="2" borderId="2"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0" borderId="14" xfId="0" applyFont="1" applyFill="1" applyBorder="1" applyAlignment="1">
      <alignment horizontal="center" wrapText="1"/>
    </xf>
    <xf numFmtId="0" fontId="10" fillId="9" borderId="14" xfId="0" applyFont="1" applyFill="1" applyBorder="1" applyAlignment="1">
      <alignment horizontal="left" wrapText="1"/>
    </xf>
    <xf numFmtId="0" fontId="10" fillId="4" borderId="2"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9" fillId="9" borderId="1" xfId="0" applyFont="1" applyFill="1" applyBorder="1" applyAlignment="1">
      <alignment horizontal="left"/>
    </xf>
    <xf numFmtId="0" fontId="10" fillId="9" borderId="20" xfId="0" applyFont="1" applyFill="1" applyBorder="1" applyAlignment="1">
      <alignment horizontal="right"/>
    </xf>
    <xf numFmtId="0" fontId="9" fillId="9" borderId="1" xfId="0" applyFont="1" applyFill="1" applyBorder="1" applyAlignment="1">
      <alignment horizontal="left" wrapText="1"/>
    </xf>
    <xf numFmtId="0" fontId="18" fillId="9" borderId="1" xfId="0" applyFont="1" applyFill="1" applyBorder="1" applyAlignment="1">
      <alignment wrapText="1"/>
    </xf>
    <xf numFmtId="0" fontId="22" fillId="9" borderId="1" xfId="0" applyFont="1" applyFill="1" applyBorder="1" applyAlignment="1">
      <alignment wrapText="1"/>
    </xf>
    <xf numFmtId="0" fontId="12" fillId="9" borderId="0" xfId="0" applyFont="1" applyFill="1" applyBorder="1" applyAlignment="1">
      <alignment horizontal="center"/>
    </xf>
    <xf numFmtId="0" fontId="16" fillId="9" borderId="0" xfId="0" applyFont="1" applyFill="1" applyBorder="1" applyAlignment="1">
      <alignment horizontal="center"/>
    </xf>
    <xf numFmtId="0" fontId="16" fillId="9" borderId="16" xfId="0" applyFont="1" applyFill="1" applyBorder="1" applyAlignment="1">
      <alignment horizontal="center"/>
    </xf>
    <xf numFmtId="0" fontId="16" fillId="9" borderId="20" xfId="0" applyFont="1" applyFill="1" applyBorder="1" applyAlignment="1">
      <alignment horizontal="center"/>
    </xf>
    <xf numFmtId="0" fontId="0" fillId="9" borderId="1" xfId="0" applyFill="1" applyBorder="1" applyAlignment="1">
      <alignment horizontal="right"/>
    </xf>
    <xf numFmtId="0" fontId="0" fillId="9" borderId="1" xfId="0" applyFill="1" applyBorder="1" applyAlignment="1"/>
    <xf numFmtId="0" fontId="0" fillId="9" borderId="0" xfId="0" applyFill="1" applyBorder="1" applyAlignment="1"/>
    <xf numFmtId="0" fontId="0" fillId="0" borderId="3" xfId="0" applyBorder="1" applyAlignment="1"/>
    <xf numFmtId="0" fontId="0" fillId="0" borderId="15" xfId="0" applyBorder="1" applyAlignment="1"/>
    <xf numFmtId="0" fontId="9" fillId="12" borderId="8" xfId="0" applyFont="1" applyFill="1" applyBorder="1" applyAlignment="1"/>
    <xf numFmtId="0" fontId="9" fillId="12" borderId="9" xfId="0" applyFont="1" applyFill="1" applyBorder="1" applyAlignment="1"/>
    <xf numFmtId="0" fontId="10" fillId="3" borderId="1" xfId="0" applyFont="1" applyFill="1" applyBorder="1" applyAlignment="1">
      <alignment horizontal="left"/>
    </xf>
    <xf numFmtId="0" fontId="0" fillId="0" borderId="1" xfId="0" applyBorder="1" applyAlignment="1">
      <alignment horizontal="left"/>
    </xf>
    <xf numFmtId="0" fontId="9" fillId="9" borderId="13" xfId="0" applyFont="1" applyFill="1" applyBorder="1" applyAlignment="1">
      <alignment horizontal="left"/>
    </xf>
    <xf numFmtId="0" fontId="9" fillId="9" borderId="16" xfId="0" applyFont="1" applyFill="1" applyBorder="1" applyAlignment="1">
      <alignment horizontal="left"/>
    </xf>
    <xf numFmtId="0" fontId="4" fillId="9" borderId="2" xfId="0" applyFont="1" applyFill="1" applyBorder="1" applyAlignment="1">
      <alignment horizontal="center" textRotation="90" wrapText="1"/>
    </xf>
    <xf numFmtId="0" fontId="4" fillId="9" borderId="12" xfId="0" applyFont="1" applyFill="1" applyBorder="1" applyAlignment="1">
      <alignment horizontal="center" textRotation="90" wrapText="1"/>
    </xf>
    <xf numFmtId="0" fontId="4" fillId="9" borderId="21" xfId="0" applyFont="1" applyFill="1" applyBorder="1" applyAlignment="1">
      <alignment horizontal="center" textRotation="90" wrapText="1"/>
    </xf>
    <xf numFmtId="0" fontId="9" fillId="8" borderId="8" xfId="0" applyFont="1" applyFill="1" applyBorder="1" applyAlignment="1">
      <alignment horizontal="center"/>
    </xf>
    <xf numFmtId="0" fontId="9" fillId="8" borderId="9" xfId="0" applyFont="1" applyFill="1" applyBorder="1" applyAlignment="1">
      <alignment horizontal="center"/>
    </xf>
    <xf numFmtId="0" fontId="2" fillId="0" borderId="14" xfId="0" applyFont="1" applyBorder="1" applyAlignment="1">
      <alignment horizontal="center" wrapText="1"/>
    </xf>
    <xf numFmtId="0" fontId="2" fillId="0" borderId="9" xfId="0" applyFont="1" applyBorder="1" applyAlignment="1">
      <alignment horizontal="center" wrapText="1"/>
    </xf>
    <xf numFmtId="0" fontId="9" fillId="9" borderId="14" xfId="0" applyFont="1" applyFill="1" applyBorder="1" applyAlignment="1">
      <alignment horizontal="left"/>
    </xf>
    <xf numFmtId="0" fontId="9" fillId="9" borderId="9" xfId="0" applyFont="1" applyFill="1" applyBorder="1" applyAlignment="1">
      <alignment horizontal="left"/>
    </xf>
    <xf numFmtId="0" fontId="15" fillId="9" borderId="10" xfId="0" applyFont="1" applyFill="1" applyBorder="1" applyAlignment="1">
      <alignment horizontal="center" wrapText="1"/>
    </xf>
    <xf numFmtId="0" fontId="15" fillId="9" borderId="18" xfId="0" applyFont="1" applyFill="1" applyBorder="1" applyAlignment="1">
      <alignment horizontal="center" wrapText="1"/>
    </xf>
    <xf numFmtId="0" fontId="15" fillId="9" borderId="3" xfId="0" applyFont="1" applyFill="1" applyBorder="1" applyAlignment="1">
      <alignment horizontal="center" wrapText="1"/>
    </xf>
    <xf numFmtId="0" fontId="15" fillId="9" borderId="11" xfId="0" applyFont="1" applyFill="1" applyBorder="1" applyAlignment="1">
      <alignment horizontal="center" wrapText="1"/>
    </xf>
    <xf numFmtId="0" fontId="15" fillId="9" borderId="0" xfId="0" applyFont="1" applyFill="1" applyBorder="1" applyAlignment="1">
      <alignment horizontal="center" wrapText="1"/>
    </xf>
    <xf numFmtId="0" fontId="15" fillId="9" borderId="15" xfId="0" applyFont="1" applyFill="1" applyBorder="1" applyAlignment="1">
      <alignment horizontal="center" wrapText="1"/>
    </xf>
    <xf numFmtId="0" fontId="15" fillId="9" borderId="13" xfId="0" applyFont="1" applyFill="1" applyBorder="1" applyAlignment="1">
      <alignment horizontal="center" wrapText="1"/>
    </xf>
    <xf numFmtId="0" fontId="15" fillId="9" borderId="16" xfId="0" applyFont="1" applyFill="1" applyBorder="1" applyAlignment="1">
      <alignment horizontal="center" wrapText="1"/>
    </xf>
    <xf numFmtId="0" fontId="15" fillId="9" borderId="20" xfId="0" applyFont="1" applyFill="1" applyBorder="1" applyAlignment="1">
      <alignment horizontal="center" wrapText="1"/>
    </xf>
    <xf numFmtId="0" fontId="9" fillId="9" borderId="8" xfId="0" applyFont="1" applyFill="1" applyBorder="1" applyAlignment="1">
      <alignment horizontal="left" wrapText="1"/>
    </xf>
    <xf numFmtId="0" fontId="15" fillId="9" borderId="14" xfId="0" applyFont="1" applyFill="1" applyBorder="1" applyAlignment="1">
      <alignment horizontal="center" wrapText="1"/>
    </xf>
    <xf numFmtId="0" fontId="15" fillId="9" borderId="9" xfId="0" applyFont="1" applyFill="1" applyBorder="1" applyAlignment="1">
      <alignment horizontal="center" wrapText="1"/>
    </xf>
    <xf numFmtId="0" fontId="37" fillId="9" borderId="13" xfId="0" applyFont="1" applyFill="1" applyBorder="1" applyAlignment="1">
      <alignment horizontal="center" wrapText="1"/>
    </xf>
    <xf numFmtId="0" fontId="37" fillId="9" borderId="16" xfId="0" applyFont="1" applyFill="1" applyBorder="1" applyAlignment="1">
      <alignment horizontal="center" wrapText="1"/>
    </xf>
    <xf numFmtId="0" fontId="37" fillId="9" borderId="20" xfId="0" applyFont="1" applyFill="1" applyBorder="1" applyAlignment="1">
      <alignment horizontal="center" wrapText="1"/>
    </xf>
    <xf numFmtId="0" fontId="21" fillId="9" borderId="8" xfId="0" applyFont="1" applyFill="1" applyBorder="1" applyAlignment="1">
      <alignment horizontal="left" wrapText="1"/>
    </xf>
    <xf numFmtId="0" fontId="21" fillId="9" borderId="14" xfId="0" applyFont="1" applyFill="1" applyBorder="1" applyAlignment="1">
      <alignment horizontal="left" wrapText="1"/>
    </xf>
    <xf numFmtId="0" fontId="21" fillId="9" borderId="9" xfId="0" applyFont="1" applyFill="1" applyBorder="1" applyAlignment="1">
      <alignment horizontal="left" wrapText="1"/>
    </xf>
    <xf numFmtId="0" fontId="2" fillId="0" borderId="1" xfId="0" applyFont="1" applyBorder="1" applyAlignment="1">
      <alignment horizontal="center" wrapText="1"/>
    </xf>
    <xf numFmtId="0" fontId="2" fillId="0" borderId="14" xfId="0" applyFont="1" applyBorder="1" applyAlignment="1">
      <alignment horizontal="left" wrapText="1"/>
    </xf>
    <xf numFmtId="0" fontId="2" fillId="0" borderId="9" xfId="0" applyFont="1" applyBorder="1" applyAlignment="1">
      <alignment horizontal="left" wrapText="1"/>
    </xf>
    <xf numFmtId="0" fontId="9" fillId="9" borderId="14" xfId="0" applyFont="1" applyFill="1" applyBorder="1" applyAlignment="1">
      <alignment horizontal="left" wrapText="1"/>
    </xf>
    <xf numFmtId="0" fontId="9" fillId="9" borderId="9" xfId="0" applyFont="1" applyFill="1" applyBorder="1" applyAlignment="1">
      <alignment horizontal="left" wrapText="1"/>
    </xf>
    <xf numFmtId="0" fontId="9" fillId="9" borderId="10" xfId="0" applyFont="1" applyFill="1" applyBorder="1" applyAlignment="1">
      <alignment horizontal="left" wrapText="1"/>
    </xf>
    <xf numFmtId="0" fontId="10" fillId="9" borderId="18" xfId="0" applyFont="1" applyFill="1" applyBorder="1" applyAlignment="1">
      <alignment horizontal="left" wrapText="1"/>
    </xf>
    <xf numFmtId="0" fontId="10" fillId="9" borderId="3" xfId="0" applyFont="1" applyFill="1" applyBorder="1" applyAlignment="1">
      <alignment horizontal="left" wrapText="1"/>
    </xf>
    <xf numFmtId="0" fontId="23" fillId="9" borderId="8" xfId="0" applyFont="1" applyFill="1" applyBorder="1" applyAlignment="1">
      <alignment horizontal="left" wrapText="1"/>
    </xf>
    <xf numFmtId="0" fontId="23" fillId="9" borderId="14" xfId="0" applyFont="1" applyFill="1" applyBorder="1" applyAlignment="1">
      <alignment horizontal="left" wrapText="1"/>
    </xf>
    <xf numFmtId="0" fontId="23" fillId="9" borderId="9" xfId="0" applyFont="1" applyFill="1" applyBorder="1" applyAlignment="1">
      <alignment horizontal="left" wrapText="1"/>
    </xf>
    <xf numFmtId="0" fontId="2" fillId="9" borderId="14" xfId="0" applyFont="1" applyFill="1" applyBorder="1" applyAlignment="1">
      <alignment horizontal="left"/>
    </xf>
    <xf numFmtId="0" fontId="2" fillId="9" borderId="9" xfId="0" applyFont="1" applyFill="1" applyBorder="1" applyAlignment="1">
      <alignment horizontal="left"/>
    </xf>
    <xf numFmtId="0" fontId="10" fillId="9" borderId="1" xfId="0" applyFont="1" applyFill="1" applyBorder="1" applyAlignment="1">
      <alignment horizontal="left"/>
    </xf>
    <xf numFmtId="0" fontId="10" fillId="0" borderId="14" xfId="0" applyFont="1" applyBorder="1" applyAlignment="1">
      <alignment horizontal="center"/>
    </xf>
    <xf numFmtId="0" fontId="10" fillId="0" borderId="9"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0" fillId="9" borderId="8" xfId="0" applyFont="1" applyFill="1" applyBorder="1" applyAlignment="1">
      <alignment horizontal="left"/>
    </xf>
    <xf numFmtId="0" fontId="10" fillId="9" borderId="14" xfId="0" applyFont="1" applyFill="1" applyBorder="1" applyAlignment="1">
      <alignment horizontal="left"/>
    </xf>
    <xf numFmtId="0" fontId="10" fillId="9" borderId="9" xfId="0" applyFont="1" applyFill="1" applyBorder="1" applyAlignment="1">
      <alignment horizontal="left"/>
    </xf>
    <xf numFmtId="0" fontId="10" fillId="7" borderId="14" xfId="0" applyFont="1" applyFill="1" applyBorder="1" applyAlignment="1">
      <alignment horizontal="center"/>
    </xf>
    <xf numFmtId="0" fontId="10" fillId="7" borderId="9" xfId="0" applyFont="1" applyFill="1" applyBorder="1" applyAlignment="1">
      <alignment horizontal="center"/>
    </xf>
    <xf numFmtId="0" fontId="0" fillId="0" borderId="14" xfId="0" applyBorder="1" applyAlignment="1">
      <alignment horizontal="center"/>
    </xf>
    <xf numFmtId="0" fontId="15" fillId="9" borderId="8" xfId="0" applyFont="1" applyFill="1" applyBorder="1" applyAlignment="1">
      <alignment horizontal="center" vertical="justify" wrapText="1"/>
    </xf>
    <xf numFmtId="0" fontId="15" fillId="9" borderId="14" xfId="0" applyFont="1" applyFill="1" applyBorder="1" applyAlignment="1">
      <alignment horizontal="center" vertical="justify" wrapText="1"/>
    </xf>
    <xf numFmtId="0" fontId="15" fillId="9" borderId="9" xfId="0" applyFont="1" applyFill="1" applyBorder="1" applyAlignment="1">
      <alignment horizontal="center" vertical="justify" wrapText="1"/>
    </xf>
    <xf numFmtId="0" fontId="13" fillId="3" borderId="8" xfId="0" applyFont="1" applyFill="1" applyBorder="1" applyAlignment="1">
      <alignment horizontal="center" wrapText="1"/>
    </xf>
    <xf numFmtId="0" fontId="13" fillId="3" borderId="14" xfId="0" applyFont="1" applyFill="1" applyBorder="1" applyAlignment="1">
      <alignment horizontal="center" wrapText="1"/>
    </xf>
    <xf numFmtId="0" fontId="13" fillId="3" borderId="9" xfId="0" applyFont="1" applyFill="1" applyBorder="1" applyAlignment="1">
      <alignment horizontal="center" wrapText="1"/>
    </xf>
    <xf numFmtId="0" fontId="5" fillId="8" borderId="8" xfId="0" applyFont="1" applyFill="1" applyBorder="1" applyAlignment="1"/>
    <xf numFmtId="0" fontId="5" fillId="8" borderId="14" xfId="0" applyFont="1" applyFill="1" applyBorder="1" applyAlignment="1"/>
    <xf numFmtId="0" fontId="5" fillId="8" borderId="9" xfId="0" applyFont="1" applyFill="1" applyBorder="1" applyAlignment="1"/>
    <xf numFmtId="0" fontId="5" fillId="8" borderId="8" xfId="0" applyFont="1" applyFill="1" applyBorder="1" applyAlignment="1">
      <alignment horizontal="center"/>
    </xf>
    <xf numFmtId="0" fontId="5" fillId="8" borderId="14" xfId="0" applyFont="1" applyFill="1" applyBorder="1" applyAlignment="1">
      <alignment horizontal="center"/>
    </xf>
    <xf numFmtId="0" fontId="5" fillId="8" borderId="9" xfId="0" applyFont="1" applyFill="1" applyBorder="1" applyAlignment="1">
      <alignment horizontal="center"/>
    </xf>
    <xf numFmtId="10" fontId="5" fillId="8" borderId="10" xfId="0" applyNumberFormat="1" applyFont="1" applyFill="1" applyBorder="1" applyAlignment="1">
      <alignment horizontal="center"/>
    </xf>
    <xf numFmtId="10" fontId="5" fillId="8" borderId="11" xfId="0" applyNumberFormat="1" applyFont="1" applyFill="1" applyBorder="1" applyAlignment="1">
      <alignment horizontal="center"/>
    </xf>
    <xf numFmtId="10" fontId="5" fillId="8" borderId="13" xfId="0" applyNumberFormat="1" applyFont="1" applyFill="1" applyBorder="1" applyAlignment="1">
      <alignment horizontal="center"/>
    </xf>
    <xf numFmtId="0" fontId="4" fillId="9" borderId="2" xfId="0" applyFont="1" applyFill="1" applyBorder="1" applyAlignment="1">
      <alignment horizontal="center" wrapText="1"/>
    </xf>
    <xf numFmtId="0" fontId="4" fillId="9" borderId="21" xfId="0" applyFont="1" applyFill="1" applyBorder="1" applyAlignment="1">
      <alignment horizontal="center" wrapText="1"/>
    </xf>
    <xf numFmtId="0" fontId="13" fillId="6" borderId="1" xfId="0" applyFont="1" applyFill="1" applyBorder="1" applyAlignment="1">
      <alignment horizontal="center"/>
    </xf>
    <xf numFmtId="0" fontId="13" fillId="4" borderId="8" xfId="0" applyFont="1" applyFill="1" applyBorder="1" applyAlignment="1">
      <alignment horizontal="center" wrapText="1"/>
    </xf>
    <xf numFmtId="0" fontId="13" fillId="4" borderId="14" xfId="0" applyFont="1" applyFill="1" applyBorder="1" applyAlignment="1">
      <alignment horizontal="center" wrapText="1"/>
    </xf>
    <xf numFmtId="0" fontId="13" fillId="4" borderId="9" xfId="0" applyFont="1" applyFill="1" applyBorder="1" applyAlignment="1">
      <alignment horizontal="center" wrapText="1"/>
    </xf>
    <xf numFmtId="0" fontId="13" fillId="2" borderId="8" xfId="0" applyFont="1" applyFill="1" applyBorder="1" applyAlignment="1">
      <alignment horizontal="center" wrapText="1"/>
    </xf>
    <xf numFmtId="0" fontId="13" fillId="2" borderId="14" xfId="0" applyFont="1" applyFill="1" applyBorder="1" applyAlignment="1">
      <alignment horizontal="center" wrapText="1"/>
    </xf>
    <xf numFmtId="0" fontId="13" fillId="2" borderId="9" xfId="0" applyFont="1" applyFill="1" applyBorder="1" applyAlignment="1">
      <alignment horizontal="center" wrapText="1"/>
    </xf>
    <xf numFmtId="0" fontId="13" fillId="5" borderId="8" xfId="0" applyFont="1" applyFill="1" applyBorder="1" applyAlignment="1">
      <alignment horizontal="center" wrapText="1"/>
    </xf>
    <xf numFmtId="0" fontId="13" fillId="5" borderId="14" xfId="0" applyFont="1" applyFill="1" applyBorder="1" applyAlignment="1">
      <alignment horizontal="center" wrapText="1"/>
    </xf>
    <xf numFmtId="0" fontId="13" fillId="5" borderId="9" xfId="0" applyFont="1" applyFill="1" applyBorder="1" applyAlignment="1">
      <alignment horizontal="center" wrapText="1"/>
    </xf>
    <xf numFmtId="0" fontId="12" fillId="9" borderId="18" xfId="0" applyFont="1" applyFill="1" applyBorder="1" applyAlignment="1">
      <alignment horizontal="left" wrapText="1"/>
    </xf>
    <xf numFmtId="0" fontId="16" fillId="9" borderId="18" xfId="0" applyFont="1" applyFill="1" applyBorder="1" applyAlignment="1">
      <alignment wrapText="1"/>
    </xf>
    <xf numFmtId="0" fontId="16" fillId="9" borderId="0" xfId="0" applyFont="1" applyFill="1" applyBorder="1" applyAlignment="1">
      <alignment wrapText="1"/>
    </xf>
    <xf numFmtId="0" fontId="34" fillId="9" borderId="8" xfId="0" applyFont="1" applyFill="1" applyBorder="1" applyAlignment="1">
      <alignment wrapText="1"/>
    </xf>
    <xf numFmtId="0" fontId="34" fillId="9" borderId="14" xfId="0" applyFont="1" applyFill="1" applyBorder="1" applyAlignment="1">
      <alignment wrapText="1"/>
    </xf>
    <xf numFmtId="0" fontId="44" fillId="9" borderId="8" xfId="0" applyFont="1" applyFill="1" applyBorder="1" applyAlignment="1">
      <alignment horizontal="left"/>
    </xf>
    <xf numFmtId="0" fontId="44" fillId="9" borderId="14" xfId="0" applyFont="1" applyFill="1" applyBorder="1" applyAlignment="1">
      <alignment horizontal="left"/>
    </xf>
    <xf numFmtId="0" fontId="6" fillId="9" borderId="10" xfId="0" applyFont="1" applyFill="1" applyBorder="1" applyAlignment="1"/>
    <xf numFmtId="0" fontId="6" fillId="9" borderId="18" xfId="0" applyFont="1" applyFill="1" applyBorder="1" applyAlignment="1"/>
    <xf numFmtId="0" fontId="6" fillId="9" borderId="3" xfId="0" applyFont="1" applyFill="1" applyBorder="1" applyAlignment="1"/>
    <xf numFmtId="0" fontId="6" fillId="9" borderId="11" xfId="0" applyFont="1" applyFill="1" applyBorder="1" applyAlignment="1"/>
    <xf numFmtId="0" fontId="6" fillId="9" borderId="0" xfId="0" applyFont="1" applyFill="1" applyBorder="1" applyAlignment="1"/>
    <xf numFmtId="0" fontId="6" fillId="9" borderId="15" xfId="0" applyFont="1" applyFill="1" applyBorder="1" applyAlignment="1"/>
    <xf numFmtId="0" fontId="6" fillId="9" borderId="13" xfId="0" applyFont="1" applyFill="1" applyBorder="1" applyAlignment="1"/>
    <xf numFmtId="0" fontId="6" fillId="9" borderId="16" xfId="0" applyFont="1" applyFill="1" applyBorder="1" applyAlignment="1"/>
    <xf numFmtId="0" fontId="6" fillId="9" borderId="20" xfId="0" applyFont="1" applyFill="1" applyBorder="1" applyAlignment="1"/>
    <xf numFmtId="0" fontId="44" fillId="9" borderId="9" xfId="0" applyFont="1" applyFill="1" applyBorder="1" applyAlignment="1">
      <alignment horizontal="left"/>
    </xf>
    <xf numFmtId="0" fontId="44" fillId="9" borderId="1" xfId="0" applyFont="1" applyFill="1" applyBorder="1" applyAlignment="1">
      <alignment horizontal="left"/>
    </xf>
    <xf numFmtId="0" fontId="34" fillId="5" borderId="0" xfId="0" applyFont="1" applyFill="1" applyBorder="1" applyAlignment="1">
      <alignment horizontal="center" wrapText="1"/>
    </xf>
    <xf numFmtId="0" fontId="0" fillId="0" borderId="0" xfId="0" applyAlignment="1"/>
    <xf numFmtId="0" fontId="2" fillId="0" borderId="1" xfId="1" applyFont="1" applyFill="1" applyBorder="1" applyAlignment="1">
      <alignment wrapText="1"/>
    </xf>
    <xf numFmtId="0" fontId="2" fillId="9" borderId="1" xfId="1" applyFont="1" applyFill="1" applyBorder="1" applyAlignment="1">
      <alignment wrapText="1"/>
    </xf>
    <xf numFmtId="0" fontId="0" fillId="0" borderId="8" xfId="0" applyBorder="1" applyAlignment="1"/>
    <xf numFmtId="0" fontId="2" fillId="12" borderId="2" xfId="1" applyFont="1" applyFill="1" applyBorder="1" applyAlignment="1">
      <alignment wrapText="1"/>
    </xf>
    <xf numFmtId="0" fontId="0" fillId="12" borderId="12" xfId="0" applyFill="1" applyBorder="1" applyAlignment="1">
      <alignment wrapText="1"/>
    </xf>
    <xf numFmtId="0" fontId="0" fillId="12" borderId="21" xfId="0" applyFill="1" applyBorder="1" applyAlignment="1">
      <alignment wrapText="1"/>
    </xf>
    <xf numFmtId="0" fontId="0" fillId="0" borderId="0" xfId="0" applyBorder="1" applyAlignment="1"/>
    <xf numFmtId="0" fontId="0" fillId="0" borderId="16" xfId="0" applyBorder="1" applyAlignment="1"/>
    <xf numFmtId="0" fontId="0" fillId="0" borderId="20" xfId="0" applyBorder="1" applyAlignment="1"/>
    <xf numFmtId="0" fontId="10" fillId="11" borderId="24" xfId="1" applyFont="1" applyFill="1" applyBorder="1" applyAlignment="1">
      <alignment horizontal="left" vertical="top" wrapText="1"/>
    </xf>
    <xf numFmtId="0" fontId="0" fillId="11" borderId="25" xfId="0" applyFill="1" applyBorder="1" applyAlignment="1">
      <alignment horizontal="left" vertical="top" wrapText="1"/>
    </xf>
    <xf numFmtId="0" fontId="0" fillId="11" borderId="26" xfId="0" applyFill="1" applyBorder="1" applyAlignment="1">
      <alignment horizontal="left" vertical="top" wrapText="1"/>
    </xf>
    <xf numFmtId="0" fontId="0" fillId="11" borderId="5" xfId="0" applyFill="1" applyBorder="1" applyAlignment="1">
      <alignment horizontal="left" vertical="top" wrapText="1"/>
    </xf>
    <xf numFmtId="0" fontId="56" fillId="9" borderId="27" xfId="1" applyFont="1" applyFill="1" applyBorder="1" applyAlignment="1">
      <alignment wrapText="1"/>
    </xf>
    <xf numFmtId="0" fontId="59" fillId="0" borderId="28" xfId="0" applyFont="1" applyBorder="1" applyAlignment="1"/>
    <xf numFmtId="0" fontId="38" fillId="12" borderId="18" xfId="1" applyFont="1" applyFill="1" applyBorder="1" applyAlignment="1">
      <alignment horizontal="left"/>
    </xf>
    <xf numFmtId="0" fontId="0" fillId="0" borderId="18" xfId="0" applyBorder="1" applyAlignment="1"/>
    <xf numFmtId="0" fontId="2" fillId="12" borderId="3" xfId="1" applyFont="1" applyFill="1" applyBorder="1" applyAlignment="1">
      <alignment vertical="top" wrapText="1"/>
    </xf>
    <xf numFmtId="0" fontId="0" fillId="12" borderId="15" xfId="0" applyFill="1" applyBorder="1" applyAlignment="1">
      <alignment vertical="top" wrapText="1"/>
    </xf>
    <xf numFmtId="0" fontId="0" fillId="0" borderId="15" xfId="0" applyBorder="1" applyAlignment="1">
      <alignment vertical="top"/>
    </xf>
    <xf numFmtId="0" fontId="2" fillId="12" borderId="2" xfId="1" applyFont="1" applyFill="1" applyBorder="1" applyAlignment="1">
      <alignment vertical="top" wrapText="1"/>
    </xf>
    <xf numFmtId="0" fontId="0" fillId="12" borderId="12" xfId="0" applyFill="1" applyBorder="1" applyAlignment="1">
      <alignment vertical="top" wrapText="1"/>
    </xf>
    <xf numFmtId="0" fontId="0" fillId="0" borderId="21" xfId="0" applyBorder="1" applyAlignment="1">
      <alignment vertical="top"/>
    </xf>
    <xf numFmtId="0" fontId="10" fillId="11" borderId="22" xfId="1" applyFont="1" applyFill="1" applyBorder="1" applyAlignment="1">
      <alignment horizontal="center" vertical="top" wrapText="1"/>
    </xf>
    <xf numFmtId="0" fontId="0" fillId="11" borderId="19" xfId="0" applyFill="1" applyBorder="1" applyAlignment="1">
      <alignment horizontal="center" vertical="top" wrapText="1"/>
    </xf>
    <xf numFmtId="0" fontId="10" fillId="9" borderId="23" xfId="1" applyFont="1" applyFill="1" applyBorder="1" applyAlignment="1">
      <alignment wrapText="1"/>
    </xf>
    <xf numFmtId="0" fontId="0" fillId="0" borderId="22" xfId="0" applyBorder="1" applyAlignment="1"/>
    <xf numFmtId="0" fontId="34" fillId="9" borderId="0" xfId="0" applyFont="1" applyFill="1" applyBorder="1" applyAlignment="1">
      <alignment horizontal="center" wrapText="1"/>
    </xf>
    <xf numFmtId="0" fontId="9" fillId="9" borderId="0" xfId="0" applyFont="1" applyFill="1" applyBorder="1" applyAlignment="1">
      <alignment horizontal="left"/>
    </xf>
    <xf numFmtId="0" fontId="38" fillId="9" borderId="8" xfId="1" applyFont="1" applyFill="1" applyBorder="1" applyAlignment="1">
      <alignment horizontal="left"/>
    </xf>
    <xf numFmtId="0" fontId="0" fillId="0" borderId="14" xfId="0" applyBorder="1" applyAlignment="1"/>
    <xf numFmtId="0" fontId="0" fillId="0" borderId="9" xfId="0" applyBorder="1" applyAlignment="1"/>
    <xf numFmtId="0" fontId="15" fillId="9" borderId="11" xfId="0" applyFont="1" applyFill="1" applyBorder="1" applyAlignment="1">
      <alignment horizontal="left" wrapText="1"/>
    </xf>
    <xf numFmtId="0" fontId="52" fillId="9" borderId="11" xfId="0" applyFont="1" applyFill="1" applyBorder="1" applyAlignment="1"/>
    <xf numFmtId="0" fontId="2" fillId="0" borderId="0" xfId="0" applyFont="1" applyBorder="1" applyAlignment="1"/>
    <xf numFmtId="0" fontId="2" fillId="0" borderId="15" xfId="0" applyFont="1" applyBorder="1" applyAlignment="1"/>
    <xf numFmtId="0" fontId="56" fillId="9" borderId="1" xfId="1" applyFont="1" applyFill="1" applyBorder="1" applyAlignment="1">
      <alignment wrapText="1"/>
    </xf>
    <xf numFmtId="0" fontId="59" fillId="0" borderId="8" xfId="0" applyFont="1" applyBorder="1" applyAlignment="1"/>
    <xf numFmtId="0" fontId="40" fillId="9" borderId="0" xfId="1" quotePrefix="1" applyFont="1" applyFill="1" applyBorder="1" applyAlignment="1">
      <alignment horizontal="left" vertical="center"/>
    </xf>
    <xf numFmtId="0" fontId="40" fillId="9" borderId="15" xfId="0" applyFont="1" applyFill="1" applyBorder="1" applyAlignment="1">
      <alignment horizontal="left" vertical="center"/>
    </xf>
    <xf numFmtId="0" fontId="40" fillId="9" borderId="16" xfId="0" applyFont="1" applyFill="1" applyBorder="1" applyAlignment="1">
      <alignment horizontal="left" vertical="center"/>
    </xf>
    <xf numFmtId="0" fontId="40" fillId="9" borderId="20" xfId="0" applyFont="1" applyFill="1" applyBorder="1" applyAlignment="1">
      <alignment horizontal="left" vertical="center"/>
    </xf>
    <xf numFmtId="0" fontId="53" fillId="9" borderId="11" xfId="0" applyFont="1" applyFill="1" applyBorder="1" applyAlignment="1"/>
    <xf numFmtId="0" fontId="15" fillId="9" borderId="11" xfId="0" applyFont="1" applyFill="1" applyBorder="1" applyAlignment="1">
      <alignment horizontal="right" vertical="center" wrapText="1"/>
    </xf>
    <xf numFmtId="0" fontId="2" fillId="0" borderId="13" xfId="0" applyFont="1" applyBorder="1" applyAlignment="1"/>
    <xf numFmtId="0" fontId="2" fillId="0" borderId="16" xfId="0" applyFont="1" applyBorder="1" applyAlignment="1"/>
    <xf numFmtId="0" fontId="0" fillId="0" borderId="11" xfId="0" applyBorder="1" applyAlignment="1"/>
    <xf numFmtId="0" fontId="2" fillId="0" borderId="8" xfId="0" applyFont="1" applyBorder="1" applyAlignment="1"/>
    <xf numFmtId="0" fontId="10" fillId="9" borderId="1" xfId="1" applyFont="1" applyFill="1" applyBorder="1" applyAlignment="1">
      <alignment wrapText="1"/>
    </xf>
    <xf numFmtId="0" fontId="0" fillId="0" borderId="1" xfId="0" applyBorder="1" applyAlignment="1"/>
    <xf numFmtId="0" fontId="15" fillId="9" borderId="11" xfId="0" applyFont="1" applyFill="1" applyBorder="1" applyAlignment="1">
      <alignment horizontal="right" wrapText="1"/>
    </xf>
    <xf numFmtId="0" fontId="27" fillId="0" borderId="8" xfId="1" applyFont="1" applyBorder="1" applyAlignment="1">
      <alignment vertical="top" wrapText="1"/>
    </xf>
    <xf numFmtId="0" fontId="0" fillId="0" borderId="9" xfId="0" applyBorder="1" applyAlignment="1">
      <alignment vertical="top" wrapText="1"/>
    </xf>
    <xf numFmtId="0" fontId="41" fillId="9" borderId="0" xfId="0" applyFont="1" applyFill="1" applyBorder="1" applyAlignment="1">
      <alignment horizontal="center" wrapText="1"/>
    </xf>
    <xf numFmtId="0" fontId="41" fillId="9" borderId="15" xfId="0" applyFont="1" applyFill="1" applyBorder="1" applyAlignment="1">
      <alignment horizontal="center" wrapText="1"/>
    </xf>
    <xf numFmtId="0" fontId="11" fillId="9" borderId="2" xfId="0" applyFont="1" applyFill="1" applyBorder="1" applyAlignment="1">
      <alignment horizontal="center" vertical="center" wrapText="1"/>
    </xf>
    <xf numFmtId="0" fontId="11" fillId="9" borderId="21" xfId="0" applyFont="1" applyFill="1" applyBorder="1" applyAlignment="1">
      <alignment horizontal="center" vertical="center" wrapText="1"/>
    </xf>
    <xf numFmtId="0" fontId="11" fillId="9" borderId="1" xfId="0" applyFont="1" applyFill="1" applyBorder="1" applyAlignment="1">
      <alignment horizontal="center" wrapText="1"/>
    </xf>
    <xf numFmtId="0" fontId="10" fillId="9" borderId="16" xfId="0" applyFont="1" applyFill="1" applyBorder="1" applyAlignment="1">
      <alignment horizontal="right"/>
    </xf>
    <xf numFmtId="0" fontId="60" fillId="10" borderId="8" xfId="0" applyFont="1" applyFill="1" applyBorder="1" applyAlignment="1">
      <alignment horizontal="center" wrapText="1"/>
    </xf>
    <xf numFmtId="0" fontId="60" fillId="10" borderId="14" xfId="0" applyFont="1" applyFill="1" applyBorder="1" applyAlignment="1">
      <alignment horizontal="center" wrapText="1"/>
    </xf>
    <xf numFmtId="0" fontId="60" fillId="10" borderId="9" xfId="0" applyFont="1" applyFill="1" applyBorder="1" applyAlignment="1">
      <alignment horizontal="center" wrapText="1"/>
    </xf>
    <xf numFmtId="0" fontId="58" fillId="9" borderId="8" xfId="0" applyFont="1" applyFill="1" applyBorder="1" applyAlignment="1">
      <alignment wrapText="1"/>
    </xf>
    <xf numFmtId="0" fontId="56" fillId="9" borderId="14" xfId="0" applyFont="1" applyFill="1" applyBorder="1" applyAlignment="1">
      <alignment wrapText="1"/>
    </xf>
    <xf numFmtId="0" fontId="56" fillId="9" borderId="9" xfId="0" applyFont="1" applyFill="1" applyBorder="1" applyAlignment="1">
      <alignment wrapText="1"/>
    </xf>
    <xf numFmtId="0" fontId="24" fillId="0" borderId="23" xfId="0" applyFont="1" applyBorder="1" applyAlignment="1">
      <alignment vertical="top" wrapText="1"/>
    </xf>
    <xf numFmtId="0" fontId="0" fillId="0" borderId="19" xfId="0" applyBorder="1" applyAlignment="1"/>
    <xf numFmtId="0" fontId="4" fillId="3" borderId="6" xfId="0" applyFont="1" applyFill="1" applyBorder="1" applyAlignment="1">
      <alignment horizontal="center" vertical="top" wrapText="1"/>
    </xf>
    <xf numFmtId="0" fontId="4" fillId="3" borderId="4" xfId="0" applyFont="1" applyFill="1" applyBorder="1" applyAlignment="1">
      <alignment horizontal="center" vertical="top" wrapText="1"/>
    </xf>
    <xf numFmtId="0" fontId="26" fillId="3" borderId="17" xfId="0" applyFont="1" applyFill="1" applyBorder="1" applyAlignment="1">
      <alignment horizontal="center" vertical="top" wrapText="1"/>
    </xf>
    <xf numFmtId="0" fontId="26" fillId="3" borderId="4" xfId="0" applyFont="1" applyFill="1" applyBorder="1" applyAlignment="1">
      <alignment horizontal="center" vertical="top" wrapText="1"/>
    </xf>
    <xf numFmtId="0" fontId="4" fillId="3" borderId="17" xfId="0" applyFont="1" applyFill="1" applyBorder="1" applyAlignment="1">
      <alignment horizontal="center" vertical="top" wrapText="1"/>
    </xf>
    <xf numFmtId="0" fontId="26" fillId="3" borderId="6" xfId="0" applyFont="1" applyFill="1" applyBorder="1" applyAlignment="1">
      <alignment horizontal="center" vertical="top" wrapText="1"/>
    </xf>
    <xf numFmtId="0" fontId="43" fillId="9" borderId="18" xfId="0" applyFont="1" applyFill="1" applyBorder="1" applyAlignment="1"/>
    <xf numFmtId="0" fontId="1" fillId="9" borderId="18" xfId="0" applyFont="1" applyFill="1" applyBorder="1" applyAlignment="1"/>
    <xf numFmtId="0" fontId="1" fillId="9" borderId="3" xfId="0" applyFont="1" applyFill="1" applyBorder="1" applyAlignment="1"/>
    <xf numFmtId="0" fontId="65" fillId="0" borderId="23" xfId="0" applyFont="1" applyBorder="1" applyAlignment="1">
      <alignment vertical="top" wrapText="1"/>
    </xf>
    <xf numFmtId="0" fontId="64" fillId="0" borderId="19" xfId="0" applyFont="1" applyBorder="1" applyAlignment="1"/>
    <xf numFmtId="0" fontId="15" fillId="9" borderId="18" xfId="0" applyFont="1" applyFill="1" applyBorder="1" applyAlignment="1">
      <alignment horizontal="left" wrapText="1"/>
    </xf>
    <xf numFmtId="0" fontId="15" fillId="9" borderId="16" xfId="0" applyFont="1" applyFill="1" applyBorder="1" applyAlignment="1">
      <alignment horizontal="left" wrapText="1"/>
    </xf>
    <xf numFmtId="0" fontId="4" fillId="3" borderId="29" xfId="0" applyFont="1" applyFill="1" applyBorder="1" applyAlignment="1">
      <alignment horizontal="center" vertical="top" wrapText="1"/>
    </xf>
    <xf numFmtId="0" fontId="0" fillId="3" borderId="30" xfId="0" applyFill="1" applyBorder="1" applyAlignment="1"/>
    <xf numFmtId="0" fontId="4" fillId="3" borderId="26" xfId="0" applyFont="1" applyFill="1" applyBorder="1" applyAlignment="1">
      <alignment horizontal="center" vertical="top" wrapText="1"/>
    </xf>
    <xf numFmtId="0" fontId="0" fillId="3" borderId="5" xfId="0" applyFill="1" applyBorder="1" applyAlignment="1"/>
    <xf numFmtId="0" fontId="11" fillId="9" borderId="1" xfId="0" applyFont="1" applyFill="1" applyBorder="1" applyAlignment="1">
      <alignment horizontal="center" vertical="top" wrapText="1"/>
    </xf>
    <xf numFmtId="0" fontId="58" fillId="10" borderId="10" xfId="0" applyFont="1" applyFill="1" applyBorder="1" applyAlignment="1">
      <alignment horizontal="center" wrapText="1"/>
    </xf>
    <xf numFmtId="0" fontId="58" fillId="10" borderId="18" xfId="0" applyFont="1" applyFill="1" applyBorder="1" applyAlignment="1">
      <alignment horizontal="center" wrapText="1"/>
    </xf>
    <xf numFmtId="0" fontId="61" fillId="0" borderId="18" xfId="0" applyFont="1" applyBorder="1" applyAlignment="1"/>
    <xf numFmtId="0" fontId="61" fillId="0" borderId="3" xfId="0" applyFont="1" applyBorder="1" applyAlignment="1"/>
  </cellXfs>
  <cellStyles count="2">
    <cellStyle name="Normal" xfId="0" builtinId="0"/>
    <cellStyle name="Normal 2" xfId="1" xr:uid="{00000000-0005-0000-0000-000001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85726</xdr:colOff>
      <xdr:row>1</xdr:row>
      <xdr:rowOff>0</xdr:rowOff>
    </xdr:to>
    <xdr:pic>
      <xdr:nvPicPr>
        <xdr:cNvPr id="4" name="Imagen 3">
          <a:extLst>
            <a:ext uri="{FF2B5EF4-FFF2-40B4-BE49-F238E27FC236}">
              <a16:creationId xmlns:a16="http://schemas.microsoft.com/office/drawing/2014/main" id="{460E2D5A-8D07-479D-A55E-6E6EEE2ACD5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0"/>
          <a:ext cx="2054225" cy="762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31</xdr:col>
      <xdr:colOff>101600</xdr:colOff>
      <xdr:row>0</xdr:row>
      <xdr:rowOff>25400</xdr:rowOff>
    </xdr:from>
    <xdr:to>
      <xdr:col>36</xdr:col>
      <xdr:colOff>171450</xdr:colOff>
      <xdr:row>2</xdr:row>
      <xdr:rowOff>38100</xdr:rowOff>
    </xdr:to>
    <xdr:pic>
      <xdr:nvPicPr>
        <xdr:cNvPr id="24655" name="Picture 2">
          <a:extLst>
            <a:ext uri="{FF2B5EF4-FFF2-40B4-BE49-F238E27FC236}">
              <a16:creationId xmlns:a16="http://schemas.microsoft.com/office/drawing/2014/main" id="{30BA911C-20EA-4CFE-BFD2-D2CA77748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59550" y="25400"/>
          <a:ext cx="1022350" cy="59055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0</xdr:row>
      <xdr:rowOff>0</xdr:rowOff>
    </xdr:from>
    <xdr:to>
      <xdr:col>1</xdr:col>
      <xdr:colOff>1644650</xdr:colOff>
      <xdr:row>0</xdr:row>
      <xdr:rowOff>0</xdr:rowOff>
    </xdr:to>
    <xdr:pic>
      <xdr:nvPicPr>
        <xdr:cNvPr id="29810" name="Picture 2">
          <a:extLst>
            <a:ext uri="{FF2B5EF4-FFF2-40B4-BE49-F238E27FC236}">
              <a16:creationId xmlns:a16="http://schemas.microsoft.com/office/drawing/2014/main" id="{146238EF-6D40-4363-B58F-D9754666E5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74750" y="0"/>
          <a:ext cx="1606550" cy="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14999847407452621"/>
    <pageSetUpPr fitToPage="1"/>
  </sheetPr>
  <dimension ref="A1:D26"/>
  <sheetViews>
    <sheetView zoomScale="75" zoomScaleNormal="75" workbookViewId="0">
      <selection activeCell="B1" sqref="B1"/>
    </sheetView>
  </sheetViews>
  <sheetFormatPr baseColWidth="10" defaultColWidth="9.1796875" defaultRowHeight="12.5" x14ac:dyDescent="0.25"/>
  <cols>
    <col min="1" max="1" width="152.1796875" style="1" customWidth="1"/>
    <col min="2" max="2" width="16.26953125" customWidth="1"/>
  </cols>
  <sheetData>
    <row r="1" spans="1:4" ht="38.25" customHeight="1" x14ac:dyDescent="0.25">
      <c r="A1" s="202"/>
      <c r="B1" s="203"/>
    </row>
    <row r="2" spans="1:4" s="3" customFormat="1" ht="54" customHeight="1" x14ac:dyDescent="0.4">
      <c r="A2" s="232" t="s">
        <v>163</v>
      </c>
      <c r="B2" s="233"/>
    </row>
    <row r="3" spans="1:4" ht="15.75" customHeight="1" x14ac:dyDescent="0.35">
      <c r="A3" s="96" t="s">
        <v>22</v>
      </c>
      <c r="B3" s="66">
        <f>'I. Datos Generales'!C4</f>
        <v>0</v>
      </c>
      <c r="D3" s="2"/>
    </row>
    <row r="4" spans="1:4" ht="33" customHeight="1" x14ac:dyDescent="0.35">
      <c r="A4" s="226" t="s">
        <v>157</v>
      </c>
      <c r="B4" s="227"/>
    </row>
    <row r="5" spans="1:4" ht="122.25" customHeight="1" x14ac:dyDescent="0.3">
      <c r="A5" s="228" t="s">
        <v>304</v>
      </c>
      <c r="B5" s="229"/>
    </row>
    <row r="6" spans="1:4" ht="81.75" customHeight="1" x14ac:dyDescent="0.3">
      <c r="A6" s="230" t="s">
        <v>307</v>
      </c>
      <c r="B6" s="231"/>
    </row>
    <row r="7" spans="1:4" s="7" customFormat="1" ht="15" customHeight="1" x14ac:dyDescent="0.3">
      <c r="A7" s="223" t="s">
        <v>172</v>
      </c>
      <c r="B7" s="224"/>
    </row>
    <row r="8" spans="1:4" s="7" customFormat="1" ht="15" customHeight="1" x14ac:dyDescent="0.3">
      <c r="A8" s="225" t="s">
        <v>56</v>
      </c>
      <c r="B8" s="225"/>
    </row>
    <row r="9" spans="1:4" ht="18" customHeight="1" x14ac:dyDescent="0.3">
      <c r="A9" s="222" t="s">
        <v>32</v>
      </c>
      <c r="B9" s="222"/>
    </row>
    <row r="10" spans="1:4" ht="18" customHeight="1" x14ac:dyDescent="0.3">
      <c r="A10" s="218" t="s">
        <v>301</v>
      </c>
      <c r="B10" s="219"/>
    </row>
    <row r="11" spans="1:4" ht="18" customHeight="1" x14ac:dyDescent="0.3">
      <c r="A11" s="222" t="s">
        <v>147</v>
      </c>
      <c r="B11" s="222"/>
    </row>
    <row r="12" spans="1:4" ht="18" customHeight="1" x14ac:dyDescent="0.3">
      <c r="A12" s="222" t="s">
        <v>65</v>
      </c>
      <c r="B12" s="222"/>
    </row>
    <row r="13" spans="1:4" ht="18" customHeight="1" x14ac:dyDescent="0.3">
      <c r="A13" s="222" t="s">
        <v>36</v>
      </c>
      <c r="B13" s="222"/>
    </row>
    <row r="14" spans="1:4" ht="18" customHeight="1" x14ac:dyDescent="0.3">
      <c r="A14" s="222" t="s">
        <v>318</v>
      </c>
      <c r="B14" s="222"/>
    </row>
    <row r="15" spans="1:4" ht="18" customHeight="1" x14ac:dyDescent="0.3">
      <c r="A15" s="218" t="s">
        <v>148</v>
      </c>
      <c r="B15" s="219"/>
    </row>
    <row r="16" spans="1:4" ht="18" customHeight="1" x14ac:dyDescent="0.3">
      <c r="A16" s="218" t="s">
        <v>300</v>
      </c>
      <c r="B16" s="219"/>
    </row>
    <row r="17" spans="1:2" ht="18" customHeight="1" x14ac:dyDescent="0.3">
      <c r="A17" s="218" t="s">
        <v>149</v>
      </c>
      <c r="B17" s="219"/>
    </row>
    <row r="18" spans="1:2" ht="18" customHeight="1" x14ac:dyDescent="0.3">
      <c r="A18" s="220" t="s">
        <v>54</v>
      </c>
      <c r="B18" s="221"/>
    </row>
    <row r="19" spans="1:2" ht="18" customHeight="1" x14ac:dyDescent="0.3">
      <c r="A19" s="67" t="s">
        <v>150</v>
      </c>
      <c r="B19" s="68"/>
    </row>
    <row r="20" spans="1:2" ht="18" customHeight="1" x14ac:dyDescent="0.3">
      <c r="A20" s="222" t="s">
        <v>325</v>
      </c>
      <c r="B20" s="222"/>
    </row>
    <row r="21" spans="1:2" ht="18" customHeight="1" x14ac:dyDescent="0.3">
      <c r="A21" s="222" t="s">
        <v>326</v>
      </c>
      <c r="B21" s="222"/>
    </row>
    <row r="22" spans="1:2" ht="18" customHeight="1" x14ac:dyDescent="0.3">
      <c r="A22" s="218" t="s">
        <v>151</v>
      </c>
      <c r="B22" s="219"/>
    </row>
    <row r="23" spans="1:2" ht="18" customHeight="1" x14ac:dyDescent="0.3">
      <c r="A23" s="218" t="s">
        <v>328</v>
      </c>
      <c r="B23" s="219"/>
    </row>
    <row r="24" spans="1:2" ht="18" customHeight="1" x14ac:dyDescent="0.3">
      <c r="A24" s="218" t="s">
        <v>327</v>
      </c>
      <c r="B24" s="219"/>
    </row>
    <row r="25" spans="1:2" ht="18" customHeight="1" x14ac:dyDescent="0.3">
      <c r="A25" s="218" t="s">
        <v>329</v>
      </c>
      <c r="B25" s="219"/>
    </row>
    <row r="26" spans="1:2" ht="18" customHeight="1" x14ac:dyDescent="0.3">
      <c r="A26" s="67" t="s">
        <v>152</v>
      </c>
      <c r="B26" s="68"/>
    </row>
  </sheetData>
  <mergeCells count="22">
    <mergeCell ref="A4:B4"/>
    <mergeCell ref="A5:B5"/>
    <mergeCell ref="A6:B6"/>
    <mergeCell ref="A2:B2"/>
    <mergeCell ref="A12:B12"/>
    <mergeCell ref="A13:B13"/>
    <mergeCell ref="A20:B20"/>
    <mergeCell ref="A15:B15"/>
    <mergeCell ref="A14:B14"/>
    <mergeCell ref="A7:B7"/>
    <mergeCell ref="A9:B9"/>
    <mergeCell ref="A10:B10"/>
    <mergeCell ref="A11:B11"/>
    <mergeCell ref="A8:B8"/>
    <mergeCell ref="A25:B25"/>
    <mergeCell ref="A22:B22"/>
    <mergeCell ref="A23:B23"/>
    <mergeCell ref="A16:B16"/>
    <mergeCell ref="A17:B17"/>
    <mergeCell ref="A18:B18"/>
    <mergeCell ref="A24:B24"/>
    <mergeCell ref="A21:B21"/>
  </mergeCells>
  <phoneticPr fontId="3" type="noConversion"/>
  <pageMargins left="0.31" right="0.31" top="0.36" bottom="0.34" header="0" footer="0"/>
  <pageSetup paperSize="9" scale="85" orientation="landscape" r:id="rId1"/>
  <headerFooter alignWithMargins="0">
    <oddFooter>&amp;R&amp;P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9900"/>
  </sheetPr>
  <dimension ref="A1:Z25"/>
  <sheetViews>
    <sheetView zoomScale="75" workbookViewId="0">
      <selection activeCell="B14" sqref="B14:C14"/>
    </sheetView>
  </sheetViews>
  <sheetFormatPr baseColWidth="10" defaultRowHeight="12.5" x14ac:dyDescent="0.25"/>
  <cols>
    <col min="1" max="1" width="21.36328125" customWidth="1"/>
    <col min="2" max="2" width="117.1796875" customWidth="1"/>
    <col min="3" max="3" width="13.26953125" customWidth="1"/>
  </cols>
  <sheetData>
    <row r="1" spans="1:3" ht="24" customHeight="1" x14ac:dyDescent="0.4">
      <c r="A1" s="287" t="s">
        <v>133</v>
      </c>
      <c r="B1" s="288"/>
      <c r="C1" s="289"/>
    </row>
    <row r="2" spans="1:3" ht="39" customHeight="1" x14ac:dyDescent="0.4">
      <c r="A2" s="208" t="s">
        <v>337</v>
      </c>
      <c r="B2" s="209"/>
      <c r="C2" s="210"/>
    </row>
    <row r="3" spans="1:3" ht="42.75" customHeight="1" x14ac:dyDescent="0.4">
      <c r="A3" s="208"/>
      <c r="B3" s="201" t="s">
        <v>162</v>
      </c>
      <c r="C3" s="210"/>
    </row>
    <row r="4" spans="1:3" ht="18" customHeight="1" x14ac:dyDescent="0.4">
      <c r="A4" s="232" t="s">
        <v>338</v>
      </c>
      <c r="B4" s="255"/>
      <c r="C4" s="233"/>
    </row>
    <row r="5" spans="1:3" ht="13" x14ac:dyDescent="0.3">
      <c r="A5" s="293" t="s">
        <v>22</v>
      </c>
      <c r="B5" s="313"/>
      <c r="C5" s="66">
        <f>'I. Datos Generales'!C4</f>
        <v>0</v>
      </c>
    </row>
    <row r="6" spans="1:3" ht="24.75" customHeight="1" x14ac:dyDescent="0.4">
      <c r="A6" s="372"/>
      <c r="B6" s="373"/>
      <c r="C6" s="374"/>
    </row>
    <row r="7" spans="1:3" ht="15.5" x14ac:dyDescent="0.35">
      <c r="A7" s="246" t="s">
        <v>211</v>
      </c>
      <c r="B7" s="358"/>
      <c r="C7" s="359"/>
    </row>
    <row r="8" spans="1:3" ht="72.75" customHeight="1" x14ac:dyDescent="0.3">
      <c r="A8" s="262" t="s">
        <v>213</v>
      </c>
      <c r="B8" s="370"/>
      <c r="C8" s="371"/>
    </row>
    <row r="9" spans="1:3" ht="21" customHeight="1" x14ac:dyDescent="0.3">
      <c r="A9" s="396" t="s">
        <v>82</v>
      </c>
      <c r="B9" s="397"/>
      <c r="C9" s="398"/>
    </row>
    <row r="10" spans="1:3" ht="13" x14ac:dyDescent="0.3">
      <c r="A10" s="23" t="s">
        <v>169</v>
      </c>
      <c r="B10" s="392"/>
      <c r="C10" s="393"/>
    </row>
    <row r="11" spans="1:3" ht="21" customHeight="1" x14ac:dyDescent="0.3">
      <c r="A11" s="391" t="s">
        <v>83</v>
      </c>
      <c r="B11" s="391"/>
      <c r="C11" s="391"/>
    </row>
    <row r="12" spans="1:3" ht="13" x14ac:dyDescent="0.3">
      <c r="A12" s="23" t="s">
        <v>169</v>
      </c>
      <c r="B12" s="392"/>
      <c r="C12" s="393"/>
    </row>
    <row r="13" spans="1:3" ht="21.75" customHeight="1" x14ac:dyDescent="0.3">
      <c r="A13" s="391" t="s">
        <v>79</v>
      </c>
      <c r="B13" s="391"/>
      <c r="C13" s="391"/>
    </row>
    <row r="14" spans="1:3" ht="13" x14ac:dyDescent="0.3">
      <c r="A14" s="23" t="s">
        <v>169</v>
      </c>
      <c r="B14" s="392"/>
      <c r="C14" s="393"/>
    </row>
    <row r="15" spans="1:3" ht="21.75" customHeight="1" x14ac:dyDescent="0.3">
      <c r="A15" s="391" t="s">
        <v>80</v>
      </c>
      <c r="B15" s="391"/>
      <c r="C15" s="391"/>
    </row>
    <row r="16" spans="1:3" ht="13" x14ac:dyDescent="0.3">
      <c r="A16" s="23" t="s">
        <v>169</v>
      </c>
      <c r="B16" s="392"/>
      <c r="C16" s="393"/>
    </row>
    <row r="17" spans="1:26" ht="19.5" customHeight="1" x14ac:dyDescent="0.3">
      <c r="A17" s="391" t="s">
        <v>81</v>
      </c>
      <c r="B17" s="391"/>
      <c r="C17" s="391"/>
    </row>
    <row r="18" spans="1:26" ht="13" x14ac:dyDescent="0.3">
      <c r="A18" s="23" t="s">
        <v>169</v>
      </c>
      <c r="B18" s="392"/>
      <c r="C18" s="393"/>
    </row>
    <row r="19" spans="1:26" ht="21.75" customHeight="1" x14ac:dyDescent="0.3">
      <c r="A19" s="396" t="s">
        <v>84</v>
      </c>
      <c r="B19" s="397"/>
      <c r="C19" s="398"/>
    </row>
    <row r="20" spans="1:26" ht="13" x14ac:dyDescent="0.3">
      <c r="A20" s="23" t="s">
        <v>169</v>
      </c>
      <c r="B20" s="399"/>
      <c r="C20" s="400"/>
    </row>
    <row r="21" spans="1:26" ht="30" customHeight="1" x14ac:dyDescent="0.3">
      <c r="A21" s="396" t="s">
        <v>212</v>
      </c>
      <c r="B21" s="397"/>
      <c r="C21" s="398"/>
    </row>
    <row r="22" spans="1:26" ht="13" x14ac:dyDescent="0.25">
      <c r="A22" s="23" t="s">
        <v>169</v>
      </c>
      <c r="B22" s="394"/>
      <c r="C22" s="395"/>
    </row>
    <row r="23" spans="1:26" ht="13" x14ac:dyDescent="0.3">
      <c r="A23" s="396" t="s">
        <v>2</v>
      </c>
      <c r="B23" s="397"/>
      <c r="C23" s="398"/>
    </row>
    <row r="24" spans="1:26" ht="13" x14ac:dyDescent="0.25">
      <c r="A24" s="23" t="s">
        <v>169</v>
      </c>
      <c r="B24" s="394"/>
      <c r="C24" s="395"/>
    </row>
    <row r="25" spans="1:26" ht="24" customHeight="1" x14ac:dyDescent="0.35">
      <c r="B25" s="132"/>
      <c r="C25" s="131"/>
      <c r="D25" s="129"/>
      <c r="E25" s="129"/>
      <c r="F25" s="130"/>
      <c r="G25" s="130"/>
      <c r="H25" s="130"/>
      <c r="I25" s="130"/>
      <c r="J25" s="130"/>
      <c r="K25" s="130"/>
      <c r="L25" s="130"/>
      <c r="M25" s="130"/>
      <c r="N25" s="130"/>
      <c r="O25" s="130"/>
      <c r="P25" s="130"/>
      <c r="Q25" s="130"/>
      <c r="R25" s="130"/>
      <c r="S25" s="130"/>
      <c r="T25" s="130"/>
      <c r="U25" s="130"/>
      <c r="V25" s="130"/>
      <c r="W25" s="130"/>
      <c r="X25" s="130"/>
      <c r="Y25" s="130"/>
      <c r="Z25" s="130"/>
    </row>
  </sheetData>
  <mergeCells count="22">
    <mergeCell ref="A1:C1"/>
    <mergeCell ref="B14:C14"/>
    <mergeCell ref="A4:C4"/>
    <mergeCell ref="A7:C7"/>
    <mergeCell ref="A8:C8"/>
    <mergeCell ref="A5:B5"/>
    <mergeCell ref="B12:C12"/>
    <mergeCell ref="A11:C11"/>
    <mergeCell ref="A6:C6"/>
    <mergeCell ref="A9:C9"/>
    <mergeCell ref="B24:C24"/>
    <mergeCell ref="B16:C16"/>
    <mergeCell ref="A23:C23"/>
    <mergeCell ref="B20:C20"/>
    <mergeCell ref="A17:C17"/>
    <mergeCell ref="A19:C19"/>
    <mergeCell ref="A15:C15"/>
    <mergeCell ref="B10:C10"/>
    <mergeCell ref="B18:C18"/>
    <mergeCell ref="A13:C13"/>
    <mergeCell ref="B22:C22"/>
    <mergeCell ref="A21:C21"/>
  </mergeCells>
  <phoneticPr fontId="3" type="noConversion"/>
  <pageMargins left="0.43" right="0.43" top="0.75" bottom="0.75" header="0.32" footer="0.3"/>
  <pageSetup paperSize="9" scale="65" orientation="portrait" r:id="rId1"/>
  <headerFooter>
    <oddFooter>&amp;R&amp;P</oddFooter>
  </headerFooter>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52"/>
  </sheetPr>
  <dimension ref="A1:C16"/>
  <sheetViews>
    <sheetView zoomScale="75" workbookViewId="0">
      <selection activeCell="A2" sqref="A2"/>
    </sheetView>
  </sheetViews>
  <sheetFormatPr baseColWidth="10" defaultRowHeight="12.5" x14ac:dyDescent="0.25"/>
  <cols>
    <col min="1" max="1" width="14.81640625" customWidth="1"/>
    <col min="2" max="2" width="92.7265625" customWidth="1"/>
    <col min="3" max="3" width="13.54296875" customWidth="1"/>
  </cols>
  <sheetData>
    <row r="1" spans="1:3" ht="27" customHeight="1" x14ac:dyDescent="0.4">
      <c r="A1" s="287" t="s">
        <v>133</v>
      </c>
      <c r="B1" s="288"/>
      <c r="C1" s="289"/>
    </row>
    <row r="2" spans="1:3" ht="36.75" customHeight="1" x14ac:dyDescent="0.4">
      <c r="A2" s="208" t="s">
        <v>337</v>
      </c>
      <c r="B2" s="209"/>
      <c r="C2" s="210"/>
    </row>
    <row r="3" spans="1:3" ht="45.75" customHeight="1" x14ac:dyDescent="0.4">
      <c r="A3" s="208"/>
      <c r="B3" s="201" t="s">
        <v>162</v>
      </c>
      <c r="C3" s="210"/>
    </row>
    <row r="4" spans="1:3" ht="18" customHeight="1" x14ac:dyDescent="0.4">
      <c r="A4" s="232" t="s">
        <v>56</v>
      </c>
      <c r="B4" s="255"/>
      <c r="C4" s="233"/>
    </row>
    <row r="5" spans="1:3" ht="13.5" customHeight="1" x14ac:dyDescent="0.3">
      <c r="A5" s="293" t="s">
        <v>22</v>
      </c>
      <c r="B5" s="313"/>
      <c r="C5" s="66">
        <f>'I. Datos Generales'!C4</f>
        <v>0</v>
      </c>
    </row>
    <row r="6" spans="1:3" ht="20.25" customHeight="1" x14ac:dyDescent="0.4">
      <c r="A6" s="290"/>
      <c r="B6" s="291"/>
      <c r="C6" s="292"/>
    </row>
    <row r="7" spans="1:3" ht="22.5" customHeight="1" x14ac:dyDescent="0.35">
      <c r="A7" s="246" t="s">
        <v>74</v>
      </c>
      <c r="B7" s="358"/>
      <c r="C7" s="359"/>
    </row>
    <row r="8" spans="1:3" ht="17.25" customHeight="1" x14ac:dyDescent="0.35">
      <c r="A8" s="369" t="s">
        <v>75</v>
      </c>
      <c r="B8" s="381"/>
      <c r="C8" s="382"/>
    </row>
    <row r="9" spans="1:3" ht="48.75" customHeight="1" x14ac:dyDescent="0.3">
      <c r="A9" s="366" t="s">
        <v>76</v>
      </c>
      <c r="B9" s="367"/>
      <c r="C9" s="368"/>
    </row>
    <row r="10" spans="1:3" ht="51.75" customHeight="1" x14ac:dyDescent="0.25">
      <c r="A10" s="23" t="s">
        <v>169</v>
      </c>
      <c r="B10" s="401"/>
      <c r="C10" s="395"/>
    </row>
    <row r="11" spans="1:3" ht="15.5" x14ac:dyDescent="0.35">
      <c r="A11" s="369" t="s">
        <v>312</v>
      </c>
      <c r="B11" s="381"/>
      <c r="C11" s="382"/>
    </row>
    <row r="12" spans="1:3" ht="47.25" customHeight="1" x14ac:dyDescent="0.3">
      <c r="A12" s="262" t="s">
        <v>313</v>
      </c>
      <c r="B12" s="370"/>
      <c r="C12" s="371"/>
    </row>
    <row r="13" spans="1:3" ht="56.25" customHeight="1" x14ac:dyDescent="0.25">
      <c r="A13" s="23" t="s">
        <v>169</v>
      </c>
      <c r="B13" s="401"/>
      <c r="C13" s="395"/>
    </row>
    <row r="14" spans="1:3" ht="15.5" x14ac:dyDescent="0.35">
      <c r="A14" s="369" t="s">
        <v>78</v>
      </c>
      <c r="B14" s="381"/>
      <c r="C14" s="382"/>
    </row>
    <row r="15" spans="1:3" ht="66.75" customHeight="1" x14ac:dyDescent="0.25">
      <c r="A15" s="402" t="s">
        <v>77</v>
      </c>
      <c r="B15" s="403"/>
      <c r="C15" s="404"/>
    </row>
    <row r="16" spans="1:3" ht="66.75" customHeight="1" x14ac:dyDescent="0.25">
      <c r="A16" s="23" t="s">
        <v>169</v>
      </c>
      <c r="B16" s="401"/>
      <c r="C16" s="395"/>
    </row>
  </sheetData>
  <mergeCells count="14">
    <mergeCell ref="B10:C10"/>
    <mergeCell ref="A15:C15"/>
    <mergeCell ref="B16:C16"/>
    <mergeCell ref="A11:C11"/>
    <mergeCell ref="A12:C12"/>
    <mergeCell ref="B13:C13"/>
    <mergeCell ref="A14:C14"/>
    <mergeCell ref="A1:C1"/>
    <mergeCell ref="A4:C4"/>
    <mergeCell ref="A5:B5"/>
    <mergeCell ref="A9:C9"/>
    <mergeCell ref="A8:C8"/>
    <mergeCell ref="A7:C7"/>
    <mergeCell ref="A6:C6"/>
  </mergeCells>
  <phoneticPr fontId="3" type="noConversion"/>
  <pageMargins left="0.44" right="0.43" top="1.08" bottom="0.86" header="0.3" footer="0.3"/>
  <pageSetup paperSize="9" scale="75" orientation="portrait" r:id="rId1"/>
  <headerFooter>
    <oddFooter>&amp;R&amp;P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48"/>
  <sheetViews>
    <sheetView zoomScale="75" zoomScaleNormal="75" workbookViewId="0"/>
  </sheetViews>
  <sheetFormatPr baseColWidth="10" defaultRowHeight="14" x14ac:dyDescent="0.3"/>
  <cols>
    <col min="1" max="1" width="35.81640625" style="4" customWidth="1"/>
    <col min="2" max="2" width="18" style="4" customWidth="1"/>
    <col min="3" max="3" width="16.81640625" style="4" customWidth="1"/>
    <col min="4" max="4" width="14.26953125" style="4" customWidth="1"/>
    <col min="5" max="5" width="13.54296875" style="4" customWidth="1"/>
    <col min="6" max="7" width="14.453125" style="4" customWidth="1"/>
    <col min="8" max="8" width="14" style="4" customWidth="1"/>
    <col min="9" max="9" width="15.54296875" style="4" customWidth="1"/>
    <col min="10" max="10" width="16.7265625" style="4" customWidth="1"/>
    <col min="11" max="11" width="14.26953125" style="4" customWidth="1"/>
    <col min="12" max="12" width="16.26953125" style="4" customWidth="1"/>
    <col min="13" max="13" width="14.7265625" style="4" customWidth="1"/>
    <col min="14" max="14" width="12.54296875" style="4" customWidth="1"/>
    <col min="15" max="15" width="13.453125" style="4" customWidth="1"/>
    <col min="16" max="16" width="11.54296875" style="4" bestFit="1" customWidth="1"/>
    <col min="17" max="17" width="14.81640625" style="4" customWidth="1"/>
    <col min="18" max="18" width="11.54296875" style="4" bestFit="1" customWidth="1"/>
    <col min="19" max="20" width="11.453125" style="4" customWidth="1"/>
    <col min="21" max="21" width="15.26953125" style="4" customWidth="1"/>
    <col min="22" max="24" width="11.54296875" style="4" customWidth="1"/>
  </cols>
  <sheetData>
    <row r="1" spans="1:24" ht="17.5" customHeight="1" x14ac:dyDescent="0.35">
      <c r="A1" s="116"/>
      <c r="B1" s="429" t="s">
        <v>330</v>
      </c>
      <c r="C1" s="429"/>
      <c r="D1" s="429"/>
      <c r="E1" s="429"/>
      <c r="F1" s="429"/>
      <c r="G1" s="430"/>
      <c r="H1" s="430"/>
      <c r="I1" s="430"/>
      <c r="J1" s="430"/>
      <c r="K1" s="430"/>
      <c r="L1" s="430"/>
      <c r="M1" s="430"/>
      <c r="N1" s="430"/>
      <c r="O1" s="430"/>
      <c r="P1" s="430"/>
      <c r="Q1" s="430"/>
      <c r="R1" s="430"/>
      <c r="S1" s="430"/>
      <c r="T1" s="430"/>
      <c r="U1" s="135"/>
      <c r="V1" s="136"/>
      <c r="W1" s="136"/>
      <c r="X1" s="115"/>
    </row>
    <row r="2" spans="1:24" ht="30" customHeight="1" x14ac:dyDescent="0.35">
      <c r="A2" s="84"/>
      <c r="B2" s="431"/>
      <c r="C2" s="431"/>
      <c r="D2" s="431"/>
      <c r="E2" s="431"/>
      <c r="F2" s="431"/>
      <c r="G2" s="431"/>
      <c r="H2" s="431"/>
      <c r="I2" s="431"/>
      <c r="J2" s="431"/>
      <c r="K2" s="431"/>
      <c r="L2" s="431"/>
      <c r="M2" s="431"/>
      <c r="N2" s="431"/>
      <c r="O2" s="431"/>
      <c r="P2" s="431"/>
      <c r="Q2" s="431"/>
      <c r="R2" s="431"/>
      <c r="S2" s="431"/>
      <c r="T2" s="431"/>
      <c r="U2" s="137"/>
      <c r="V2" s="85"/>
      <c r="W2" s="85"/>
      <c r="X2" s="89"/>
    </row>
    <row r="3" spans="1:24" ht="35.25" customHeight="1" x14ac:dyDescent="0.35">
      <c r="A3" s="164" t="s">
        <v>316</v>
      </c>
      <c r="B3" s="164"/>
      <c r="C3" s="164"/>
      <c r="D3" s="164"/>
      <c r="E3" s="164"/>
      <c r="F3" s="164"/>
      <c r="G3" s="164"/>
      <c r="H3" s="164"/>
      <c r="I3" s="164"/>
      <c r="J3" s="85"/>
      <c r="K3" s="85"/>
      <c r="L3" s="85"/>
      <c r="M3" s="85"/>
      <c r="N3" s="85"/>
      <c r="O3" s="85"/>
      <c r="P3" s="85"/>
      <c r="Q3" s="85"/>
      <c r="R3" s="85"/>
      <c r="S3" s="85"/>
      <c r="T3" s="85"/>
      <c r="U3" s="85"/>
      <c r="V3" s="85"/>
      <c r="W3" s="85"/>
      <c r="X3" s="89"/>
    </row>
    <row r="4" spans="1:24" ht="15.5" x14ac:dyDescent="0.35">
      <c r="A4" s="349" t="s">
        <v>66</v>
      </c>
      <c r="B4" s="350"/>
      <c r="C4" s="350"/>
      <c r="D4" s="350"/>
      <c r="E4" s="350"/>
      <c r="F4" s="85"/>
      <c r="G4" s="85"/>
      <c r="H4" s="85"/>
      <c r="I4" s="85"/>
      <c r="J4" s="85"/>
      <c r="K4" s="85"/>
      <c r="L4" s="85"/>
      <c r="M4" s="85"/>
      <c r="N4" s="85"/>
      <c r="O4" s="85"/>
      <c r="P4" s="85"/>
      <c r="Q4" s="85"/>
      <c r="R4" s="85"/>
      <c r="S4" s="85"/>
      <c r="T4" s="85"/>
      <c r="U4" s="85"/>
      <c r="V4" s="90"/>
      <c r="W4" s="90"/>
      <c r="X4" s="91">
        <f>'I. Datos Generales'!C4</f>
        <v>0</v>
      </c>
    </row>
    <row r="5" spans="1:24" ht="17.5" customHeight="1" x14ac:dyDescent="0.4">
      <c r="A5" s="432" t="s">
        <v>46</v>
      </c>
      <c r="B5" s="433"/>
      <c r="C5" s="433"/>
      <c r="D5" s="433"/>
      <c r="E5" s="86"/>
      <c r="F5" s="86"/>
      <c r="G5" s="86"/>
      <c r="H5" s="86"/>
      <c r="I5" s="86"/>
      <c r="J5" s="86"/>
      <c r="K5" s="86"/>
      <c r="L5" s="86"/>
      <c r="M5" s="86"/>
      <c r="N5" s="86"/>
      <c r="O5" s="86"/>
      <c r="P5" s="86"/>
      <c r="Q5" s="86"/>
      <c r="R5" s="86"/>
      <c r="S5" s="86"/>
      <c r="T5" s="86"/>
      <c r="U5" s="86"/>
      <c r="V5" s="86"/>
      <c r="W5" s="86"/>
      <c r="X5" s="92"/>
    </row>
    <row r="6" spans="1:24" x14ac:dyDescent="0.3">
      <c r="A6" s="24"/>
      <c r="B6" s="434" t="s">
        <v>61</v>
      </c>
      <c r="C6" s="435"/>
      <c r="D6" s="435"/>
      <c r="E6" s="435"/>
      <c r="F6" s="435"/>
      <c r="G6" s="436"/>
      <c r="H6" s="437"/>
      <c r="I6" s="437"/>
      <c r="J6" s="437"/>
      <c r="K6" s="437"/>
      <c r="L6" s="437"/>
      <c r="M6" s="437"/>
      <c r="N6" s="437"/>
      <c r="O6" s="437"/>
      <c r="P6" s="437"/>
      <c r="Q6" s="437"/>
      <c r="R6" s="437"/>
      <c r="S6" s="437"/>
      <c r="T6" s="437"/>
      <c r="U6" s="437"/>
      <c r="V6" s="437"/>
      <c r="W6" s="437"/>
      <c r="X6" s="438"/>
    </row>
    <row r="7" spans="1:24" x14ac:dyDescent="0.3">
      <c r="A7" s="25"/>
      <c r="B7" s="445" t="s">
        <v>62</v>
      </c>
      <c r="C7" s="445"/>
      <c r="D7" s="446"/>
      <c r="E7" s="446"/>
      <c r="F7" s="434"/>
      <c r="G7" s="439"/>
      <c r="H7" s="440"/>
      <c r="I7" s="440"/>
      <c r="J7" s="440"/>
      <c r="K7" s="440"/>
      <c r="L7" s="440"/>
      <c r="M7" s="440"/>
      <c r="N7" s="440"/>
      <c r="O7" s="440"/>
      <c r="P7" s="440"/>
      <c r="Q7" s="440"/>
      <c r="R7" s="440"/>
      <c r="S7" s="440"/>
      <c r="T7" s="440"/>
      <c r="U7" s="440"/>
      <c r="V7" s="440"/>
      <c r="W7" s="440"/>
      <c r="X7" s="441"/>
    </row>
    <row r="8" spans="1:24" x14ac:dyDescent="0.3">
      <c r="A8" s="26"/>
      <c r="B8" s="445" t="s">
        <v>63</v>
      </c>
      <c r="C8" s="445"/>
      <c r="D8" s="446"/>
      <c r="E8" s="446"/>
      <c r="F8" s="434"/>
      <c r="G8" s="439"/>
      <c r="H8" s="440"/>
      <c r="I8" s="440"/>
      <c r="J8" s="440"/>
      <c r="K8" s="440"/>
      <c r="L8" s="440"/>
      <c r="M8" s="440"/>
      <c r="N8" s="440"/>
      <c r="O8" s="440"/>
      <c r="P8" s="440"/>
      <c r="Q8" s="440"/>
      <c r="R8" s="440"/>
      <c r="S8" s="440"/>
      <c r="T8" s="440"/>
      <c r="U8" s="440"/>
      <c r="V8" s="440"/>
      <c r="W8" s="440"/>
      <c r="X8" s="441"/>
    </row>
    <row r="9" spans="1:24" x14ac:dyDescent="0.3">
      <c r="A9" s="27"/>
      <c r="B9" s="445" t="s">
        <v>64</v>
      </c>
      <c r="C9" s="445"/>
      <c r="D9" s="446"/>
      <c r="E9" s="446"/>
      <c r="F9" s="434"/>
      <c r="G9" s="439"/>
      <c r="H9" s="440"/>
      <c r="I9" s="440"/>
      <c r="J9" s="440"/>
      <c r="K9" s="440"/>
      <c r="L9" s="440"/>
      <c r="M9" s="440"/>
      <c r="N9" s="440"/>
      <c r="O9" s="440"/>
      <c r="P9" s="440"/>
      <c r="Q9" s="440"/>
      <c r="R9" s="440"/>
      <c r="S9" s="440"/>
      <c r="T9" s="440"/>
      <c r="U9" s="440"/>
      <c r="V9" s="440"/>
      <c r="W9" s="440"/>
      <c r="X9" s="441"/>
    </row>
    <row r="10" spans="1:24" x14ac:dyDescent="0.3">
      <c r="A10" s="53"/>
      <c r="B10" s="434" t="s">
        <v>175</v>
      </c>
      <c r="C10" s="435"/>
      <c r="D10" s="435"/>
      <c r="E10" s="435"/>
      <c r="F10" s="435"/>
      <c r="G10" s="439"/>
      <c r="H10" s="440"/>
      <c r="I10" s="440"/>
      <c r="J10" s="440"/>
      <c r="K10" s="440"/>
      <c r="L10" s="440"/>
      <c r="M10" s="440"/>
      <c r="N10" s="440"/>
      <c r="O10" s="440"/>
      <c r="P10" s="440"/>
      <c r="Q10" s="440"/>
      <c r="R10" s="440"/>
      <c r="S10" s="440"/>
      <c r="T10" s="440"/>
      <c r="U10" s="440"/>
      <c r="V10" s="440"/>
      <c r="W10" s="440"/>
      <c r="X10" s="441"/>
    </row>
    <row r="11" spans="1:24" x14ac:dyDescent="0.3">
      <c r="A11" s="47"/>
      <c r="B11" s="445" t="s">
        <v>176</v>
      </c>
      <c r="C11" s="445"/>
      <c r="D11" s="446"/>
      <c r="E11" s="446"/>
      <c r="F11" s="434"/>
      <c r="G11" s="439"/>
      <c r="H11" s="440"/>
      <c r="I11" s="440"/>
      <c r="J11" s="440"/>
      <c r="K11" s="440"/>
      <c r="L11" s="440"/>
      <c r="M11" s="440"/>
      <c r="N11" s="440"/>
      <c r="O11" s="440"/>
      <c r="P11" s="440"/>
      <c r="Q11" s="440"/>
      <c r="R11" s="440"/>
      <c r="S11" s="440"/>
      <c r="T11" s="440"/>
      <c r="U11" s="440"/>
      <c r="V11" s="440"/>
      <c r="W11" s="440"/>
      <c r="X11" s="441"/>
    </row>
    <row r="12" spans="1:24" x14ac:dyDescent="0.3">
      <c r="A12" s="138" t="s">
        <v>234</v>
      </c>
      <c r="B12" s="139"/>
      <c r="C12" s="139"/>
      <c r="D12" s="139"/>
      <c r="E12" s="139"/>
      <c r="F12" s="139"/>
      <c r="G12" s="442"/>
      <c r="H12" s="443"/>
      <c r="I12" s="443"/>
      <c r="J12" s="443"/>
      <c r="K12" s="443"/>
      <c r="L12" s="443"/>
      <c r="M12" s="443"/>
      <c r="N12" s="443"/>
      <c r="O12" s="443"/>
      <c r="P12" s="443"/>
      <c r="Q12" s="443"/>
      <c r="R12" s="443"/>
      <c r="S12" s="443"/>
      <c r="T12" s="443"/>
      <c r="U12" s="443"/>
      <c r="V12" s="443"/>
      <c r="W12" s="443"/>
      <c r="X12" s="444"/>
    </row>
    <row r="13" spans="1:24" ht="14.5" customHeight="1" x14ac:dyDescent="0.35">
      <c r="A13" s="417" t="s">
        <v>9</v>
      </c>
      <c r="B13" s="419" t="s">
        <v>154</v>
      </c>
      <c r="C13" s="419"/>
      <c r="D13" s="419"/>
      <c r="E13" s="419"/>
      <c r="F13" s="420" t="s">
        <v>50</v>
      </c>
      <c r="G13" s="421"/>
      <c r="H13" s="421"/>
      <c r="I13" s="422"/>
      <c r="J13" s="423" t="s">
        <v>51</v>
      </c>
      <c r="K13" s="424"/>
      <c r="L13" s="424"/>
      <c r="M13" s="425"/>
      <c r="N13" s="426" t="s">
        <v>52</v>
      </c>
      <c r="O13" s="427"/>
      <c r="P13" s="427"/>
      <c r="Q13" s="428"/>
      <c r="R13" s="405" t="s">
        <v>10</v>
      </c>
      <c r="S13" s="406"/>
      <c r="T13" s="406"/>
      <c r="U13" s="406"/>
      <c r="V13" s="405" t="s">
        <v>11</v>
      </c>
      <c r="W13" s="406"/>
      <c r="X13" s="407"/>
    </row>
    <row r="14" spans="1:24" ht="58" x14ac:dyDescent="0.25">
      <c r="A14" s="418"/>
      <c r="B14" s="55" t="s">
        <v>12</v>
      </c>
      <c r="C14" s="56" t="s">
        <v>155</v>
      </c>
      <c r="D14" s="56" t="s">
        <v>247</v>
      </c>
      <c r="E14" s="56" t="s">
        <v>14</v>
      </c>
      <c r="F14" s="57" t="s">
        <v>12</v>
      </c>
      <c r="G14" s="57" t="s">
        <v>13</v>
      </c>
      <c r="H14" s="57" t="s">
        <v>14</v>
      </c>
      <c r="I14" s="58" t="s">
        <v>156</v>
      </c>
      <c r="J14" s="59" t="s">
        <v>12</v>
      </c>
      <c r="K14" s="59" t="s">
        <v>13</v>
      </c>
      <c r="L14" s="59" t="s">
        <v>14</v>
      </c>
      <c r="M14" s="60" t="s">
        <v>156</v>
      </c>
      <c r="N14" s="61" t="s">
        <v>12</v>
      </c>
      <c r="O14" s="61" t="s">
        <v>13</v>
      </c>
      <c r="P14" s="61" t="s">
        <v>14</v>
      </c>
      <c r="Q14" s="62" t="s">
        <v>156</v>
      </c>
      <c r="R14" s="63" t="s">
        <v>12</v>
      </c>
      <c r="S14" s="64" t="s">
        <v>13</v>
      </c>
      <c r="T14" s="64" t="s">
        <v>14</v>
      </c>
      <c r="U14" s="65" t="s">
        <v>156</v>
      </c>
      <c r="V14" s="64" t="s">
        <v>12</v>
      </c>
      <c r="W14" s="64" t="s">
        <v>13</v>
      </c>
      <c r="X14" s="64" t="s">
        <v>14</v>
      </c>
    </row>
    <row r="15" spans="1:24" ht="28" x14ac:dyDescent="0.3">
      <c r="A15" s="87" t="s">
        <v>241</v>
      </c>
      <c r="B15" s="408"/>
      <c r="C15" s="409"/>
      <c r="D15" s="409"/>
      <c r="E15" s="409"/>
      <c r="F15" s="409"/>
      <c r="G15" s="409"/>
      <c r="H15" s="409"/>
      <c r="I15" s="409"/>
      <c r="J15" s="409"/>
      <c r="K15" s="409"/>
      <c r="L15" s="409"/>
      <c r="M15" s="409"/>
      <c r="N15" s="409"/>
      <c r="O15" s="409"/>
      <c r="P15" s="409"/>
      <c r="Q15" s="409"/>
      <c r="R15" s="409"/>
      <c r="S15" s="409"/>
      <c r="T15" s="409"/>
      <c r="U15" s="409"/>
      <c r="V15" s="409"/>
      <c r="W15" s="409"/>
      <c r="X15" s="410"/>
    </row>
    <row r="16" spans="1:24" x14ac:dyDescent="0.3">
      <c r="A16" s="88" t="s">
        <v>222</v>
      </c>
      <c r="B16" s="46"/>
      <c r="C16" s="140"/>
      <c r="D16" s="46"/>
      <c r="E16" s="47">
        <f t="shared" ref="E16:E45" si="0">B16+D16</f>
        <v>0</v>
      </c>
      <c r="F16" s="51"/>
      <c r="G16" s="51"/>
      <c r="H16" s="47">
        <f t="shared" ref="H16:H45" si="1">G16+F16</f>
        <v>0</v>
      </c>
      <c r="I16" s="50">
        <f>(F16/($B16+0.000000000000000001))</f>
        <v>0</v>
      </c>
      <c r="J16" s="51"/>
      <c r="K16" s="51"/>
      <c r="L16" s="47">
        <f t="shared" ref="L16:L33" si="2">J16+K16</f>
        <v>0</v>
      </c>
      <c r="M16" s="50">
        <f>(J16/($B16+0.000000000000000001))</f>
        <v>0</v>
      </c>
      <c r="N16" s="5"/>
      <c r="O16" s="5"/>
      <c r="P16" s="10">
        <f t="shared" ref="P16:P33" si="3">N16+O16</f>
        <v>0</v>
      </c>
      <c r="Q16" s="50">
        <f>(N16/($B16+0.000000000000000001))</f>
        <v>0</v>
      </c>
      <c r="R16" s="47">
        <f t="shared" ref="R16:T33" si="4">F16+J16+N16</f>
        <v>0</v>
      </c>
      <c r="S16" s="47">
        <f t="shared" si="4"/>
        <v>0</v>
      </c>
      <c r="T16" s="47">
        <f t="shared" si="4"/>
        <v>0</v>
      </c>
      <c r="U16" s="50">
        <f>(R16/($B16+0.000000000000000001))</f>
        <v>0</v>
      </c>
      <c r="V16" s="47">
        <f>B16-R16</f>
        <v>0</v>
      </c>
      <c r="W16" s="47">
        <f>D16-S16</f>
        <v>0</v>
      </c>
      <c r="X16" s="47">
        <f t="shared" ref="X16:X33" si="5">E16-T16</f>
        <v>0</v>
      </c>
    </row>
    <row r="17" spans="1:24" x14ac:dyDescent="0.3">
      <c r="A17" s="88" t="s">
        <v>223</v>
      </c>
      <c r="B17" s="46"/>
      <c r="C17" s="140"/>
      <c r="D17" s="46"/>
      <c r="E17" s="47">
        <f t="shared" si="0"/>
        <v>0</v>
      </c>
      <c r="F17" s="51"/>
      <c r="G17" s="51"/>
      <c r="H17" s="47">
        <f t="shared" si="1"/>
        <v>0</v>
      </c>
      <c r="I17" s="50">
        <f t="shared" ref="I17:I33" si="6">(F17/($B17+0.000000000000000001))</f>
        <v>0</v>
      </c>
      <c r="J17" s="51"/>
      <c r="K17" s="51"/>
      <c r="L17" s="47">
        <f t="shared" si="2"/>
        <v>0</v>
      </c>
      <c r="M17" s="50">
        <f t="shared" ref="M17:M33" si="7">(J17/($B17+0.000000000000000001))</f>
        <v>0</v>
      </c>
      <c r="N17" s="5"/>
      <c r="O17" s="5"/>
      <c r="P17" s="10">
        <f t="shared" si="3"/>
        <v>0</v>
      </c>
      <c r="Q17" s="50">
        <f t="shared" ref="Q17:Q33" si="8">(N17/($B17+0.000000000000000001))</f>
        <v>0</v>
      </c>
      <c r="R17" s="47">
        <f t="shared" si="4"/>
        <v>0</v>
      </c>
      <c r="S17" s="47">
        <f t="shared" si="4"/>
        <v>0</v>
      </c>
      <c r="T17" s="47">
        <f t="shared" si="4"/>
        <v>0</v>
      </c>
      <c r="U17" s="50">
        <f t="shared" ref="U17:U33" si="9">(R17/($B17+0.000000000000000001))</f>
        <v>0</v>
      </c>
      <c r="V17" s="47">
        <f t="shared" ref="V17:V33" si="10">B17-R17</f>
        <v>0</v>
      </c>
      <c r="W17" s="47">
        <f t="shared" ref="W17:W33" si="11">D17-S17</f>
        <v>0</v>
      </c>
      <c r="X17" s="47">
        <f t="shared" si="5"/>
        <v>0</v>
      </c>
    </row>
    <row r="18" spans="1:24" ht="70" x14ac:dyDescent="0.3">
      <c r="A18" s="88" t="s">
        <v>224</v>
      </c>
      <c r="B18" s="46"/>
      <c r="C18" s="140"/>
      <c r="D18" s="46"/>
      <c r="E18" s="47">
        <f t="shared" si="0"/>
        <v>0</v>
      </c>
      <c r="F18" s="51"/>
      <c r="G18" s="51"/>
      <c r="H18" s="47">
        <f t="shared" si="1"/>
        <v>0</v>
      </c>
      <c r="I18" s="50">
        <f t="shared" si="6"/>
        <v>0</v>
      </c>
      <c r="J18" s="51"/>
      <c r="K18" s="51"/>
      <c r="L18" s="47">
        <f t="shared" si="2"/>
        <v>0</v>
      </c>
      <c r="M18" s="50">
        <f t="shared" si="7"/>
        <v>0</v>
      </c>
      <c r="N18" s="5"/>
      <c r="O18" s="5"/>
      <c r="P18" s="10">
        <f t="shared" si="3"/>
        <v>0</v>
      </c>
      <c r="Q18" s="50">
        <f t="shared" si="8"/>
        <v>0</v>
      </c>
      <c r="R18" s="47">
        <f t="shared" si="4"/>
        <v>0</v>
      </c>
      <c r="S18" s="47">
        <f t="shared" si="4"/>
        <v>0</v>
      </c>
      <c r="T18" s="47">
        <f t="shared" si="4"/>
        <v>0</v>
      </c>
      <c r="U18" s="50">
        <f t="shared" si="9"/>
        <v>0</v>
      </c>
      <c r="V18" s="47">
        <f t="shared" si="10"/>
        <v>0</v>
      </c>
      <c r="W18" s="47">
        <f t="shared" si="11"/>
        <v>0</v>
      </c>
      <c r="X18" s="47">
        <f t="shared" si="5"/>
        <v>0</v>
      </c>
    </row>
    <row r="19" spans="1:24" ht="56" x14ac:dyDescent="0.3">
      <c r="A19" s="88" t="s">
        <v>225</v>
      </c>
      <c r="B19" s="48"/>
      <c r="C19" s="140"/>
      <c r="D19" s="48"/>
      <c r="E19" s="47">
        <f t="shared" si="0"/>
        <v>0</v>
      </c>
      <c r="F19" s="52"/>
      <c r="G19" s="52"/>
      <c r="H19" s="47">
        <f t="shared" si="1"/>
        <v>0</v>
      </c>
      <c r="I19" s="50">
        <f t="shared" si="6"/>
        <v>0</v>
      </c>
      <c r="J19" s="52"/>
      <c r="K19" s="52"/>
      <c r="L19" s="47">
        <f t="shared" si="2"/>
        <v>0</v>
      </c>
      <c r="M19" s="50">
        <f t="shared" si="7"/>
        <v>0</v>
      </c>
      <c r="N19" s="6"/>
      <c r="O19" s="6"/>
      <c r="P19" s="10">
        <f t="shared" si="3"/>
        <v>0</v>
      </c>
      <c r="Q19" s="50">
        <f t="shared" si="8"/>
        <v>0</v>
      </c>
      <c r="R19" s="47">
        <f t="shared" si="4"/>
        <v>0</v>
      </c>
      <c r="S19" s="47">
        <f t="shared" si="4"/>
        <v>0</v>
      </c>
      <c r="T19" s="47">
        <f t="shared" si="4"/>
        <v>0</v>
      </c>
      <c r="U19" s="50">
        <f t="shared" si="9"/>
        <v>0</v>
      </c>
      <c r="V19" s="47">
        <f t="shared" si="10"/>
        <v>0</v>
      </c>
      <c r="W19" s="47">
        <f t="shared" si="11"/>
        <v>0</v>
      </c>
      <c r="X19" s="47">
        <f t="shared" si="5"/>
        <v>0</v>
      </c>
    </row>
    <row r="20" spans="1:24" ht="56" x14ac:dyDescent="0.3">
      <c r="A20" s="88" t="s">
        <v>226</v>
      </c>
      <c r="B20" s="48"/>
      <c r="C20" s="140"/>
      <c r="D20" s="48"/>
      <c r="E20" s="47">
        <f t="shared" si="0"/>
        <v>0</v>
      </c>
      <c r="F20" s="52"/>
      <c r="G20" s="52"/>
      <c r="H20" s="47">
        <f t="shared" si="1"/>
        <v>0</v>
      </c>
      <c r="I20" s="50">
        <f t="shared" si="6"/>
        <v>0</v>
      </c>
      <c r="J20" s="52"/>
      <c r="K20" s="52"/>
      <c r="L20" s="47">
        <f t="shared" si="2"/>
        <v>0</v>
      </c>
      <c r="M20" s="50">
        <f t="shared" si="7"/>
        <v>0</v>
      </c>
      <c r="N20" s="6"/>
      <c r="O20" s="6"/>
      <c r="P20" s="10">
        <f t="shared" si="3"/>
        <v>0</v>
      </c>
      <c r="Q20" s="50">
        <f t="shared" si="8"/>
        <v>0</v>
      </c>
      <c r="R20" s="47">
        <f t="shared" si="4"/>
        <v>0</v>
      </c>
      <c r="S20" s="47">
        <f t="shared" si="4"/>
        <v>0</v>
      </c>
      <c r="T20" s="47">
        <f t="shared" si="4"/>
        <v>0</v>
      </c>
      <c r="U20" s="50">
        <f t="shared" si="9"/>
        <v>0</v>
      </c>
      <c r="V20" s="47">
        <f t="shared" si="10"/>
        <v>0</v>
      </c>
      <c r="W20" s="47">
        <f t="shared" si="11"/>
        <v>0</v>
      </c>
      <c r="X20" s="47">
        <f t="shared" si="5"/>
        <v>0</v>
      </c>
    </row>
    <row r="21" spans="1:24" x14ac:dyDescent="0.3">
      <c r="A21" s="88" t="s">
        <v>227</v>
      </c>
      <c r="B21" s="47"/>
      <c r="C21" s="140"/>
      <c r="D21" s="47"/>
      <c r="E21" s="47">
        <f t="shared" si="0"/>
        <v>0</v>
      </c>
      <c r="F21" s="47"/>
      <c r="G21" s="47"/>
      <c r="H21" s="47">
        <f t="shared" si="1"/>
        <v>0</v>
      </c>
      <c r="I21" s="50">
        <f t="shared" si="6"/>
        <v>0</v>
      </c>
      <c r="J21" s="50"/>
      <c r="K21" s="50"/>
      <c r="L21" s="47">
        <f t="shared" si="2"/>
        <v>0</v>
      </c>
      <c r="M21" s="50">
        <f t="shared" si="7"/>
        <v>0</v>
      </c>
      <c r="N21" s="50"/>
      <c r="O21" s="50"/>
      <c r="P21" s="10">
        <f t="shared" si="3"/>
        <v>0</v>
      </c>
      <c r="Q21" s="50">
        <f t="shared" si="8"/>
        <v>0</v>
      </c>
      <c r="R21" s="47">
        <f t="shared" si="4"/>
        <v>0</v>
      </c>
      <c r="S21" s="47">
        <f t="shared" si="4"/>
        <v>0</v>
      </c>
      <c r="T21" s="47">
        <f t="shared" si="4"/>
        <v>0</v>
      </c>
      <c r="U21" s="50">
        <f t="shared" si="9"/>
        <v>0</v>
      </c>
      <c r="V21" s="47">
        <f t="shared" si="10"/>
        <v>0</v>
      </c>
      <c r="W21" s="47">
        <f t="shared" si="11"/>
        <v>0</v>
      </c>
      <c r="X21" s="47">
        <f t="shared" si="5"/>
        <v>0</v>
      </c>
    </row>
    <row r="22" spans="1:24" x14ac:dyDescent="0.3">
      <c r="A22" s="88" t="s">
        <v>228</v>
      </c>
      <c r="B22" s="46"/>
      <c r="C22" s="140"/>
      <c r="D22" s="46"/>
      <c r="E22" s="47">
        <f t="shared" si="0"/>
        <v>0</v>
      </c>
      <c r="F22" s="51"/>
      <c r="G22" s="51"/>
      <c r="H22" s="47">
        <f t="shared" si="1"/>
        <v>0</v>
      </c>
      <c r="I22" s="50">
        <f t="shared" si="6"/>
        <v>0</v>
      </c>
      <c r="J22" s="51"/>
      <c r="K22" s="51"/>
      <c r="L22" s="47">
        <f t="shared" si="2"/>
        <v>0</v>
      </c>
      <c r="M22" s="50">
        <f t="shared" si="7"/>
        <v>0</v>
      </c>
      <c r="N22" s="5"/>
      <c r="O22" s="5"/>
      <c r="P22" s="10">
        <f t="shared" si="3"/>
        <v>0</v>
      </c>
      <c r="Q22" s="50">
        <f t="shared" si="8"/>
        <v>0</v>
      </c>
      <c r="R22" s="47">
        <f t="shared" si="4"/>
        <v>0</v>
      </c>
      <c r="S22" s="47">
        <f t="shared" si="4"/>
        <v>0</v>
      </c>
      <c r="T22" s="47">
        <f t="shared" si="4"/>
        <v>0</v>
      </c>
      <c r="U22" s="50">
        <f t="shared" si="9"/>
        <v>0</v>
      </c>
      <c r="V22" s="47">
        <f t="shared" si="10"/>
        <v>0</v>
      </c>
      <c r="W22" s="47">
        <f t="shared" si="11"/>
        <v>0</v>
      </c>
      <c r="X22" s="47">
        <f t="shared" si="5"/>
        <v>0</v>
      </c>
    </row>
    <row r="23" spans="1:24" x14ac:dyDescent="0.3">
      <c r="A23" s="88" t="s">
        <v>229</v>
      </c>
      <c r="B23" s="46"/>
      <c r="C23" s="140"/>
      <c r="D23" s="46"/>
      <c r="E23" s="47">
        <f t="shared" si="0"/>
        <v>0</v>
      </c>
      <c r="F23" s="51"/>
      <c r="G23" s="51"/>
      <c r="H23" s="47">
        <f t="shared" si="1"/>
        <v>0</v>
      </c>
      <c r="I23" s="50">
        <f t="shared" si="6"/>
        <v>0</v>
      </c>
      <c r="J23" s="51"/>
      <c r="K23" s="51"/>
      <c r="L23" s="47">
        <f t="shared" si="2"/>
        <v>0</v>
      </c>
      <c r="M23" s="50">
        <f t="shared" si="7"/>
        <v>0</v>
      </c>
      <c r="N23" s="5"/>
      <c r="O23" s="5"/>
      <c r="P23" s="10">
        <f t="shared" si="3"/>
        <v>0</v>
      </c>
      <c r="Q23" s="50">
        <f t="shared" si="8"/>
        <v>0</v>
      </c>
      <c r="R23" s="47">
        <f t="shared" si="4"/>
        <v>0</v>
      </c>
      <c r="S23" s="47">
        <f t="shared" si="4"/>
        <v>0</v>
      </c>
      <c r="T23" s="47">
        <f t="shared" si="4"/>
        <v>0</v>
      </c>
      <c r="U23" s="50">
        <f t="shared" si="9"/>
        <v>0</v>
      </c>
      <c r="V23" s="47">
        <f t="shared" si="10"/>
        <v>0</v>
      </c>
      <c r="W23" s="47">
        <f t="shared" si="11"/>
        <v>0</v>
      </c>
      <c r="X23" s="47">
        <f t="shared" si="5"/>
        <v>0</v>
      </c>
    </row>
    <row r="24" spans="1:24" ht="56" x14ac:dyDescent="0.3">
      <c r="A24" s="88" t="s">
        <v>235</v>
      </c>
      <c r="B24" s="46"/>
      <c r="C24" s="140"/>
      <c r="D24" s="46"/>
      <c r="E24" s="47">
        <f t="shared" si="0"/>
        <v>0</v>
      </c>
      <c r="F24" s="51"/>
      <c r="G24" s="51"/>
      <c r="H24" s="47">
        <f t="shared" si="1"/>
        <v>0</v>
      </c>
      <c r="I24" s="50">
        <f t="shared" si="6"/>
        <v>0</v>
      </c>
      <c r="J24" s="51"/>
      <c r="K24" s="51"/>
      <c r="L24" s="47">
        <f t="shared" si="2"/>
        <v>0</v>
      </c>
      <c r="M24" s="50">
        <f t="shared" si="7"/>
        <v>0</v>
      </c>
      <c r="N24" s="5"/>
      <c r="O24" s="5"/>
      <c r="P24" s="10">
        <f t="shared" si="3"/>
        <v>0</v>
      </c>
      <c r="Q24" s="50">
        <f t="shared" si="8"/>
        <v>0</v>
      </c>
      <c r="R24" s="47">
        <f t="shared" si="4"/>
        <v>0</v>
      </c>
      <c r="S24" s="47">
        <f t="shared" si="4"/>
        <v>0</v>
      </c>
      <c r="T24" s="47">
        <f t="shared" si="4"/>
        <v>0</v>
      </c>
      <c r="U24" s="50">
        <f t="shared" si="9"/>
        <v>0</v>
      </c>
      <c r="V24" s="47">
        <f t="shared" si="10"/>
        <v>0</v>
      </c>
      <c r="W24" s="47">
        <f t="shared" si="11"/>
        <v>0</v>
      </c>
      <c r="X24" s="47">
        <f t="shared" si="5"/>
        <v>0</v>
      </c>
    </row>
    <row r="25" spans="1:24" x14ac:dyDescent="0.3">
      <c r="A25" s="88" t="s">
        <v>230</v>
      </c>
      <c r="B25" s="46"/>
      <c r="C25" s="140"/>
      <c r="D25" s="46"/>
      <c r="E25" s="47">
        <f t="shared" si="0"/>
        <v>0</v>
      </c>
      <c r="F25" s="51"/>
      <c r="G25" s="51"/>
      <c r="H25" s="47">
        <f t="shared" si="1"/>
        <v>0</v>
      </c>
      <c r="I25" s="50">
        <f t="shared" si="6"/>
        <v>0</v>
      </c>
      <c r="J25" s="51"/>
      <c r="K25" s="51"/>
      <c r="L25" s="47">
        <f t="shared" si="2"/>
        <v>0</v>
      </c>
      <c r="M25" s="50">
        <f t="shared" si="7"/>
        <v>0</v>
      </c>
      <c r="N25" s="5"/>
      <c r="O25" s="5"/>
      <c r="P25" s="10">
        <f t="shared" si="3"/>
        <v>0</v>
      </c>
      <c r="Q25" s="50">
        <f t="shared" si="8"/>
        <v>0</v>
      </c>
      <c r="R25" s="47">
        <f t="shared" si="4"/>
        <v>0</v>
      </c>
      <c r="S25" s="47">
        <f t="shared" si="4"/>
        <v>0</v>
      </c>
      <c r="T25" s="47">
        <f t="shared" si="4"/>
        <v>0</v>
      </c>
      <c r="U25" s="50">
        <f t="shared" si="9"/>
        <v>0</v>
      </c>
      <c r="V25" s="47">
        <f t="shared" si="10"/>
        <v>0</v>
      </c>
      <c r="W25" s="47">
        <f t="shared" si="11"/>
        <v>0</v>
      </c>
      <c r="X25" s="47">
        <f t="shared" si="5"/>
        <v>0</v>
      </c>
    </row>
    <row r="26" spans="1:24" x14ac:dyDescent="0.3">
      <c r="A26" s="88" t="s">
        <v>231</v>
      </c>
      <c r="B26" s="46"/>
      <c r="C26" s="140"/>
      <c r="D26" s="46"/>
      <c r="E26" s="47">
        <f t="shared" si="0"/>
        <v>0</v>
      </c>
      <c r="F26" s="51"/>
      <c r="G26" s="51"/>
      <c r="H26" s="47">
        <f t="shared" si="1"/>
        <v>0</v>
      </c>
      <c r="I26" s="50">
        <f t="shared" si="6"/>
        <v>0</v>
      </c>
      <c r="J26" s="51"/>
      <c r="K26" s="51"/>
      <c r="L26" s="47">
        <f t="shared" si="2"/>
        <v>0</v>
      </c>
      <c r="M26" s="50">
        <f t="shared" si="7"/>
        <v>0</v>
      </c>
      <c r="N26" s="5"/>
      <c r="O26" s="5"/>
      <c r="P26" s="10">
        <f t="shared" si="3"/>
        <v>0</v>
      </c>
      <c r="Q26" s="50">
        <f t="shared" si="8"/>
        <v>0</v>
      </c>
      <c r="R26" s="47">
        <f t="shared" si="4"/>
        <v>0</v>
      </c>
      <c r="S26" s="47">
        <f t="shared" si="4"/>
        <v>0</v>
      </c>
      <c r="T26" s="47">
        <f t="shared" si="4"/>
        <v>0</v>
      </c>
      <c r="U26" s="50">
        <f t="shared" si="9"/>
        <v>0</v>
      </c>
      <c r="V26" s="47">
        <f t="shared" si="10"/>
        <v>0</v>
      </c>
      <c r="W26" s="47">
        <f t="shared" si="11"/>
        <v>0</v>
      </c>
      <c r="X26" s="47">
        <f t="shared" si="5"/>
        <v>0</v>
      </c>
    </row>
    <row r="27" spans="1:24" x14ac:dyDescent="0.3">
      <c r="A27" s="88" t="s">
        <v>232</v>
      </c>
      <c r="B27" s="46"/>
      <c r="C27" s="140"/>
      <c r="D27" s="46"/>
      <c r="E27" s="47">
        <f t="shared" si="0"/>
        <v>0</v>
      </c>
      <c r="F27" s="51"/>
      <c r="G27" s="51"/>
      <c r="H27" s="47">
        <f t="shared" si="1"/>
        <v>0</v>
      </c>
      <c r="I27" s="50">
        <f t="shared" si="6"/>
        <v>0</v>
      </c>
      <c r="J27" s="51"/>
      <c r="K27" s="51"/>
      <c r="L27" s="47">
        <f t="shared" si="2"/>
        <v>0</v>
      </c>
      <c r="M27" s="50">
        <f t="shared" si="7"/>
        <v>0</v>
      </c>
      <c r="N27" s="5"/>
      <c r="O27" s="5"/>
      <c r="P27" s="10">
        <f t="shared" si="3"/>
        <v>0</v>
      </c>
      <c r="Q27" s="50">
        <f t="shared" si="8"/>
        <v>0</v>
      </c>
      <c r="R27" s="47">
        <f t="shared" si="4"/>
        <v>0</v>
      </c>
      <c r="S27" s="47">
        <f t="shared" si="4"/>
        <v>0</v>
      </c>
      <c r="T27" s="47">
        <f t="shared" si="4"/>
        <v>0</v>
      </c>
      <c r="U27" s="50">
        <f t="shared" si="9"/>
        <v>0</v>
      </c>
      <c r="V27" s="47">
        <f t="shared" si="10"/>
        <v>0</v>
      </c>
      <c r="W27" s="47">
        <f t="shared" si="11"/>
        <v>0</v>
      </c>
      <c r="X27" s="47">
        <f t="shared" si="5"/>
        <v>0</v>
      </c>
    </row>
    <row r="28" spans="1:24" ht="42" x14ac:dyDescent="0.3">
      <c r="A28" s="88" t="s">
        <v>233</v>
      </c>
      <c r="B28" s="46"/>
      <c r="C28" s="140"/>
      <c r="D28" s="46"/>
      <c r="E28" s="47">
        <f t="shared" si="0"/>
        <v>0</v>
      </c>
      <c r="F28" s="51"/>
      <c r="G28" s="51"/>
      <c r="H28" s="47">
        <f t="shared" si="1"/>
        <v>0</v>
      </c>
      <c r="I28" s="50">
        <f t="shared" si="6"/>
        <v>0</v>
      </c>
      <c r="J28" s="51"/>
      <c r="K28" s="51"/>
      <c r="L28" s="47">
        <f t="shared" si="2"/>
        <v>0</v>
      </c>
      <c r="M28" s="50">
        <f t="shared" si="7"/>
        <v>0</v>
      </c>
      <c r="N28" s="5"/>
      <c r="O28" s="5"/>
      <c r="P28" s="10">
        <f t="shared" si="3"/>
        <v>0</v>
      </c>
      <c r="Q28" s="50">
        <f t="shared" si="8"/>
        <v>0</v>
      </c>
      <c r="R28" s="47">
        <f t="shared" si="4"/>
        <v>0</v>
      </c>
      <c r="S28" s="47">
        <f t="shared" si="4"/>
        <v>0</v>
      </c>
      <c r="T28" s="47">
        <f t="shared" si="4"/>
        <v>0</v>
      </c>
      <c r="U28" s="50">
        <f t="shared" si="9"/>
        <v>0</v>
      </c>
      <c r="V28" s="47">
        <f t="shared" si="10"/>
        <v>0</v>
      </c>
      <c r="W28" s="47">
        <f t="shared" si="11"/>
        <v>0</v>
      </c>
      <c r="X28" s="47">
        <f t="shared" si="5"/>
        <v>0</v>
      </c>
    </row>
    <row r="29" spans="1:24" s="145" customFormat="1" ht="34.15" customHeight="1" x14ac:dyDescent="0.3">
      <c r="A29" s="87" t="s">
        <v>243</v>
      </c>
      <c r="B29" s="47">
        <f>B16+B17+B18+B19+B20+B22+B23+B24+B25+B26+B27+B28</f>
        <v>0</v>
      </c>
      <c r="C29" s="140"/>
      <c r="D29" s="47">
        <f>D16+D17+D18+D19+D20+D22+D23+D24+D25+D26+D27+D28</f>
        <v>0</v>
      </c>
      <c r="E29" s="47">
        <f t="shared" ref="E29:X29" si="12">E16+E17+E18+E19+E20+E22+E23+E24+E25+E26+E27+E28</f>
        <v>0</v>
      </c>
      <c r="F29" s="47">
        <f t="shared" si="12"/>
        <v>0</v>
      </c>
      <c r="G29" s="47">
        <f t="shared" si="12"/>
        <v>0</v>
      </c>
      <c r="H29" s="47">
        <f t="shared" si="12"/>
        <v>0</v>
      </c>
      <c r="I29" s="47">
        <f t="shared" si="12"/>
        <v>0</v>
      </c>
      <c r="J29" s="47">
        <f t="shared" si="12"/>
        <v>0</v>
      </c>
      <c r="K29" s="47">
        <f t="shared" si="12"/>
        <v>0</v>
      </c>
      <c r="L29" s="47">
        <f t="shared" si="12"/>
        <v>0</v>
      </c>
      <c r="M29" s="47">
        <f t="shared" si="12"/>
        <v>0</v>
      </c>
      <c r="N29" s="47">
        <f t="shared" si="12"/>
        <v>0</v>
      </c>
      <c r="O29" s="47">
        <f t="shared" si="12"/>
        <v>0</v>
      </c>
      <c r="P29" s="47">
        <f t="shared" si="12"/>
        <v>0</v>
      </c>
      <c r="Q29" s="50">
        <f t="shared" si="8"/>
        <v>0</v>
      </c>
      <c r="R29" s="47">
        <f t="shared" si="12"/>
        <v>0</v>
      </c>
      <c r="S29" s="47">
        <f t="shared" si="12"/>
        <v>0</v>
      </c>
      <c r="T29" s="47">
        <f t="shared" si="12"/>
        <v>0</v>
      </c>
      <c r="U29" s="50">
        <f t="shared" si="9"/>
        <v>0</v>
      </c>
      <c r="V29" s="47">
        <f t="shared" si="12"/>
        <v>0</v>
      </c>
      <c r="W29" s="47">
        <f t="shared" si="12"/>
        <v>0</v>
      </c>
      <c r="X29" s="47">
        <f t="shared" si="12"/>
        <v>0</v>
      </c>
    </row>
    <row r="30" spans="1:24" ht="28" x14ac:dyDescent="0.3">
      <c r="A30" s="87" t="s">
        <v>242</v>
      </c>
      <c r="B30" s="140"/>
      <c r="C30" s="140"/>
      <c r="D30" s="140"/>
      <c r="E30" s="140"/>
      <c r="F30" s="140"/>
      <c r="G30" s="140"/>
      <c r="H30" s="140"/>
      <c r="I30" s="140"/>
      <c r="J30" s="140"/>
      <c r="K30" s="140"/>
      <c r="L30" s="140"/>
      <c r="M30" s="140"/>
      <c r="N30" s="140"/>
      <c r="O30" s="140"/>
      <c r="P30" s="140"/>
      <c r="Q30" s="140"/>
      <c r="R30" s="140"/>
      <c r="S30" s="140"/>
      <c r="T30" s="140"/>
      <c r="U30" s="140"/>
      <c r="V30" s="140"/>
      <c r="W30" s="140"/>
      <c r="X30" s="140"/>
    </row>
    <row r="31" spans="1:24" ht="56" x14ac:dyDescent="0.3">
      <c r="A31" s="88" t="s">
        <v>236</v>
      </c>
      <c r="B31" s="46"/>
      <c r="C31" s="140"/>
      <c r="D31" s="46"/>
      <c r="E31" s="47">
        <f t="shared" si="0"/>
        <v>0</v>
      </c>
      <c r="F31" s="51"/>
      <c r="G31" s="51"/>
      <c r="H31" s="47">
        <f t="shared" si="1"/>
        <v>0</v>
      </c>
      <c r="I31" s="50">
        <f t="shared" si="6"/>
        <v>0</v>
      </c>
      <c r="J31" s="51"/>
      <c r="K31" s="51"/>
      <c r="L31" s="47">
        <f t="shared" si="2"/>
        <v>0</v>
      </c>
      <c r="M31" s="50">
        <f t="shared" si="7"/>
        <v>0</v>
      </c>
      <c r="N31" s="5"/>
      <c r="O31" s="5"/>
      <c r="P31" s="10">
        <f t="shared" si="3"/>
        <v>0</v>
      </c>
      <c r="Q31" s="50">
        <f t="shared" si="8"/>
        <v>0</v>
      </c>
      <c r="R31" s="47">
        <f t="shared" si="4"/>
        <v>0</v>
      </c>
      <c r="S31" s="47">
        <f t="shared" si="4"/>
        <v>0</v>
      </c>
      <c r="T31" s="47">
        <f t="shared" si="4"/>
        <v>0</v>
      </c>
      <c r="U31" s="50">
        <f t="shared" si="9"/>
        <v>0</v>
      </c>
      <c r="V31" s="47">
        <f t="shared" si="10"/>
        <v>0</v>
      </c>
      <c r="W31" s="47">
        <f t="shared" si="11"/>
        <v>0</v>
      </c>
      <c r="X31" s="47">
        <f t="shared" si="5"/>
        <v>0</v>
      </c>
    </row>
    <row r="32" spans="1:24" ht="28" x14ac:dyDescent="0.3">
      <c r="A32" s="88" t="s">
        <v>237</v>
      </c>
      <c r="B32" s="47"/>
      <c r="C32" s="140"/>
      <c r="D32" s="47"/>
      <c r="E32" s="47">
        <f t="shared" si="0"/>
        <v>0</v>
      </c>
      <c r="F32" s="47"/>
      <c r="G32" s="47"/>
      <c r="H32" s="47">
        <f t="shared" si="1"/>
        <v>0</v>
      </c>
      <c r="I32" s="50">
        <f t="shared" si="6"/>
        <v>0</v>
      </c>
      <c r="J32" s="50"/>
      <c r="K32" s="50"/>
      <c r="L32" s="47">
        <f t="shared" si="2"/>
        <v>0</v>
      </c>
      <c r="M32" s="50">
        <f t="shared" si="7"/>
        <v>0</v>
      </c>
      <c r="N32" s="50"/>
      <c r="O32" s="50"/>
      <c r="P32" s="10">
        <f t="shared" si="3"/>
        <v>0</v>
      </c>
      <c r="Q32" s="50">
        <f t="shared" si="8"/>
        <v>0</v>
      </c>
      <c r="R32" s="47">
        <f t="shared" si="4"/>
        <v>0</v>
      </c>
      <c r="S32" s="47">
        <f t="shared" si="4"/>
        <v>0</v>
      </c>
      <c r="T32" s="47">
        <f t="shared" si="4"/>
        <v>0</v>
      </c>
      <c r="U32" s="50">
        <f t="shared" si="9"/>
        <v>0</v>
      </c>
      <c r="V32" s="47">
        <f t="shared" si="10"/>
        <v>0</v>
      </c>
      <c r="W32" s="47">
        <f t="shared" si="11"/>
        <v>0</v>
      </c>
      <c r="X32" s="47">
        <f t="shared" si="5"/>
        <v>0</v>
      </c>
    </row>
    <row r="33" spans="1:24" ht="56" x14ac:dyDescent="0.3">
      <c r="A33" s="88" t="s">
        <v>238</v>
      </c>
      <c r="B33" s="46"/>
      <c r="C33" s="140"/>
      <c r="D33" s="46"/>
      <c r="E33" s="47">
        <f t="shared" si="0"/>
        <v>0</v>
      </c>
      <c r="F33" s="51"/>
      <c r="G33" s="51"/>
      <c r="H33" s="47">
        <f t="shared" si="1"/>
        <v>0</v>
      </c>
      <c r="I33" s="50">
        <f t="shared" si="6"/>
        <v>0</v>
      </c>
      <c r="J33" s="51"/>
      <c r="K33" s="51"/>
      <c r="L33" s="47">
        <f t="shared" si="2"/>
        <v>0</v>
      </c>
      <c r="M33" s="50">
        <f t="shared" si="7"/>
        <v>0</v>
      </c>
      <c r="N33" s="5"/>
      <c r="O33" s="5"/>
      <c r="P33" s="10">
        <f t="shared" si="3"/>
        <v>0</v>
      </c>
      <c r="Q33" s="50">
        <f t="shared" si="8"/>
        <v>0</v>
      </c>
      <c r="R33" s="47">
        <f t="shared" si="4"/>
        <v>0</v>
      </c>
      <c r="S33" s="47">
        <f t="shared" si="4"/>
        <v>0</v>
      </c>
      <c r="T33" s="47">
        <f t="shared" si="4"/>
        <v>0</v>
      </c>
      <c r="U33" s="50">
        <f t="shared" si="9"/>
        <v>0</v>
      </c>
      <c r="V33" s="47">
        <f t="shared" si="10"/>
        <v>0</v>
      </c>
      <c r="W33" s="47">
        <f t="shared" si="11"/>
        <v>0</v>
      </c>
      <c r="X33" s="47">
        <f t="shared" si="5"/>
        <v>0</v>
      </c>
    </row>
    <row r="34" spans="1:24" ht="70" x14ac:dyDescent="0.3">
      <c r="A34" s="88" t="s">
        <v>239</v>
      </c>
      <c r="B34" s="46"/>
      <c r="C34" s="140"/>
      <c r="D34" s="46"/>
      <c r="E34" s="47">
        <f t="shared" si="0"/>
        <v>0</v>
      </c>
      <c r="F34" s="51"/>
      <c r="G34" s="51"/>
      <c r="H34" s="47">
        <f>G34+F34</f>
        <v>0</v>
      </c>
      <c r="I34" s="50">
        <f>(F34/($B34+0.000000000000000001))</f>
        <v>0</v>
      </c>
      <c r="J34" s="51"/>
      <c r="K34" s="51"/>
      <c r="L34" s="47">
        <f>J34+K34</f>
        <v>0</v>
      </c>
      <c r="M34" s="50">
        <f>(J34/($B34+0.000000000000000001))</f>
        <v>0</v>
      </c>
      <c r="N34" s="5"/>
      <c r="O34" s="5"/>
      <c r="P34" s="10">
        <f>N34+O34</f>
        <v>0</v>
      </c>
      <c r="Q34" s="50">
        <f>(N34/($B34+0.000000000000000001))</f>
        <v>0</v>
      </c>
      <c r="R34" s="47">
        <f t="shared" ref="R34:T35" si="13">F34+J34+N34</f>
        <v>0</v>
      </c>
      <c r="S34" s="47">
        <f t="shared" si="13"/>
        <v>0</v>
      </c>
      <c r="T34" s="47">
        <f t="shared" si="13"/>
        <v>0</v>
      </c>
      <c r="U34" s="50">
        <f>(R34/($B34+0.000000000000000001))</f>
        <v>0</v>
      </c>
      <c r="V34" s="47">
        <f>B34-R34</f>
        <v>0</v>
      </c>
      <c r="W34" s="47">
        <f>D34-S34</f>
        <v>0</v>
      </c>
      <c r="X34" s="47">
        <f>E34-T34</f>
        <v>0</v>
      </c>
    </row>
    <row r="35" spans="1:24" ht="56" x14ac:dyDescent="0.3">
      <c r="A35" s="88" t="s">
        <v>240</v>
      </c>
      <c r="B35" s="46"/>
      <c r="C35" s="140"/>
      <c r="D35" s="46"/>
      <c r="E35" s="47">
        <f t="shared" si="0"/>
        <v>0</v>
      </c>
      <c r="F35" s="51"/>
      <c r="G35" s="51"/>
      <c r="H35" s="47">
        <f>G35+F35</f>
        <v>0</v>
      </c>
      <c r="I35" s="50">
        <f>(F35/($B35+0.000000000000000001))</f>
        <v>0</v>
      </c>
      <c r="J35" s="51"/>
      <c r="K35" s="51"/>
      <c r="L35" s="47">
        <f>J35+K35</f>
        <v>0</v>
      </c>
      <c r="M35" s="50">
        <f>(J35/($B35+0.000000000000000001))</f>
        <v>0</v>
      </c>
      <c r="N35" s="5"/>
      <c r="O35" s="5"/>
      <c r="P35" s="10">
        <f>N35+O35</f>
        <v>0</v>
      </c>
      <c r="Q35" s="50">
        <f>(N35/($B35+0.000000000000000001))</f>
        <v>0</v>
      </c>
      <c r="R35" s="47">
        <f t="shared" si="13"/>
        <v>0</v>
      </c>
      <c r="S35" s="47">
        <f t="shared" si="13"/>
        <v>0</v>
      </c>
      <c r="T35" s="47">
        <f t="shared" si="13"/>
        <v>0</v>
      </c>
      <c r="U35" s="50">
        <f>(R35/($B35+0.000000000000000001))</f>
        <v>0</v>
      </c>
      <c r="V35" s="47">
        <f>B35-R35</f>
        <v>0</v>
      </c>
      <c r="W35" s="47">
        <f>D35-S35</f>
        <v>0</v>
      </c>
      <c r="X35" s="47">
        <f>E35-T35</f>
        <v>0</v>
      </c>
    </row>
    <row r="36" spans="1:24" ht="33" customHeight="1" x14ac:dyDescent="0.3">
      <c r="A36" s="87" t="s">
        <v>244</v>
      </c>
      <c r="B36" s="47">
        <f>B31+B33+B34+B35</f>
        <v>0</v>
      </c>
      <c r="C36" s="140"/>
      <c r="D36" s="47">
        <f>D31+D33+D34+D35</f>
        <v>0</v>
      </c>
      <c r="E36" s="47">
        <f t="shared" ref="E36:X36" si="14">E31+E33+E34+E35</f>
        <v>0</v>
      </c>
      <c r="F36" s="47">
        <f t="shared" si="14"/>
        <v>0</v>
      </c>
      <c r="G36" s="47">
        <f t="shared" si="14"/>
        <v>0</v>
      </c>
      <c r="H36" s="47">
        <f t="shared" si="14"/>
        <v>0</v>
      </c>
      <c r="I36" s="50">
        <f>(F36/($B36+0.000000000000000001))</f>
        <v>0</v>
      </c>
      <c r="J36" s="47">
        <f t="shared" si="14"/>
        <v>0</v>
      </c>
      <c r="K36" s="47">
        <f t="shared" si="14"/>
        <v>0</v>
      </c>
      <c r="L36" s="47">
        <f t="shared" si="14"/>
        <v>0</v>
      </c>
      <c r="M36" s="50">
        <f>(J36/($B36+0.000000000000000001))</f>
        <v>0</v>
      </c>
      <c r="N36" s="47">
        <f t="shared" si="14"/>
        <v>0</v>
      </c>
      <c r="O36" s="47">
        <f t="shared" si="14"/>
        <v>0</v>
      </c>
      <c r="P36" s="47">
        <f t="shared" si="14"/>
        <v>0</v>
      </c>
      <c r="Q36" s="50">
        <f>(N36/($B36+0.000000000000000001))</f>
        <v>0</v>
      </c>
      <c r="R36" s="47">
        <f t="shared" si="14"/>
        <v>0</v>
      </c>
      <c r="S36" s="47">
        <f t="shared" si="14"/>
        <v>0</v>
      </c>
      <c r="T36" s="47">
        <f t="shared" si="14"/>
        <v>0</v>
      </c>
      <c r="U36" s="50">
        <f>(R36/($B36+0.000000000000000001))</f>
        <v>0</v>
      </c>
      <c r="V36" s="47">
        <f t="shared" si="14"/>
        <v>0</v>
      </c>
      <c r="W36" s="47">
        <f t="shared" si="14"/>
        <v>0</v>
      </c>
      <c r="X36" s="47">
        <f t="shared" si="14"/>
        <v>0</v>
      </c>
    </row>
    <row r="37" spans="1:24" ht="31.15" customHeight="1" x14ac:dyDescent="0.3">
      <c r="A37" s="87" t="s">
        <v>15</v>
      </c>
      <c r="B37" s="49">
        <f>B29+B36</f>
        <v>0</v>
      </c>
      <c r="C37" s="93"/>
      <c r="D37" s="49">
        <f>D29+D36</f>
        <v>0</v>
      </c>
      <c r="E37" s="49">
        <f t="shared" ref="E37:X37" si="15">E29+E36</f>
        <v>0</v>
      </c>
      <c r="F37" s="49">
        <f t="shared" si="15"/>
        <v>0</v>
      </c>
      <c r="G37" s="49">
        <f t="shared" si="15"/>
        <v>0</v>
      </c>
      <c r="H37" s="49">
        <f t="shared" si="15"/>
        <v>0</v>
      </c>
      <c r="I37" s="95">
        <f>(F37/($B37+$C37+0.00000000001))</f>
        <v>0</v>
      </c>
      <c r="J37" s="49">
        <f t="shared" si="15"/>
        <v>0</v>
      </c>
      <c r="K37" s="49">
        <f t="shared" si="15"/>
        <v>0</v>
      </c>
      <c r="L37" s="49">
        <f t="shared" si="15"/>
        <v>0</v>
      </c>
      <c r="M37" s="95">
        <f>(J37/($B37+$C37+0.00000000001))</f>
        <v>0</v>
      </c>
      <c r="N37" s="49">
        <f t="shared" si="15"/>
        <v>0</v>
      </c>
      <c r="O37" s="49">
        <f t="shared" si="15"/>
        <v>0</v>
      </c>
      <c r="P37" s="49">
        <f t="shared" si="15"/>
        <v>0</v>
      </c>
      <c r="Q37" s="95">
        <f>(N37/($B37+$C37+0.00000000001))</f>
        <v>0</v>
      </c>
      <c r="R37" s="49">
        <f t="shared" si="15"/>
        <v>0</v>
      </c>
      <c r="S37" s="49">
        <f t="shared" si="15"/>
        <v>0</v>
      </c>
      <c r="T37" s="49">
        <f t="shared" si="15"/>
        <v>0</v>
      </c>
      <c r="U37" s="95">
        <f>(R37/($B37+$C37+0.00000000001))</f>
        <v>0</v>
      </c>
      <c r="V37" s="49">
        <f t="shared" si="15"/>
        <v>0</v>
      </c>
      <c r="W37" s="49">
        <f t="shared" si="15"/>
        <v>0</v>
      </c>
      <c r="X37" s="49">
        <f t="shared" si="15"/>
        <v>0</v>
      </c>
    </row>
    <row r="38" spans="1:24" ht="21" customHeight="1" x14ac:dyDescent="0.3">
      <c r="A38" s="88" t="s">
        <v>16</v>
      </c>
      <c r="B38" s="50">
        <f>B37/(B45+0.000000000000000001)</f>
        <v>0</v>
      </c>
      <c r="C38" s="414"/>
      <c r="D38" s="50">
        <f>D37/(D45+0.000000000000000001)</f>
        <v>0</v>
      </c>
      <c r="E38" s="50">
        <f>E37/(E45+0.0000000000001)</f>
        <v>0</v>
      </c>
      <c r="F38" s="50">
        <f>F37/(F45+0.0000000000001)</f>
        <v>0</v>
      </c>
      <c r="G38" s="50">
        <f>G37/(G45+0.0000000000001)</f>
        <v>0</v>
      </c>
      <c r="H38" s="50">
        <f>H37/(H45+0.0000000000001)</f>
        <v>0</v>
      </c>
      <c r="I38" s="53"/>
      <c r="J38" s="50">
        <f>J37/(J45+0.0000000000001)</f>
        <v>0</v>
      </c>
      <c r="K38" s="50">
        <f>K37/(K45+0.0000000000001)</f>
        <v>0</v>
      </c>
      <c r="L38" s="50">
        <f>L37/(L45+0.0000000000001)</f>
        <v>0</v>
      </c>
      <c r="M38" s="53"/>
      <c r="N38" s="50">
        <f>N37/(N45+0.0000000000001)</f>
        <v>0</v>
      </c>
      <c r="O38" s="50">
        <f>O37/(O45+0.0000000000001)</f>
        <v>0</v>
      </c>
      <c r="P38" s="50">
        <f>P37/(P45+0.0000000000001)</f>
        <v>0</v>
      </c>
      <c r="Q38" s="53"/>
      <c r="R38" s="50">
        <f>R37/(R45+0.0000000000001)</f>
        <v>0</v>
      </c>
      <c r="S38" s="50">
        <f>S37/(S45+0.0000000000001)</f>
        <v>0</v>
      </c>
      <c r="T38" s="50">
        <f>T37/(T45+0.0000000000001)</f>
        <v>0</v>
      </c>
      <c r="U38" s="53"/>
      <c r="V38" s="54"/>
      <c r="W38" s="54"/>
      <c r="X38" s="54"/>
    </row>
    <row r="39" spans="1:24" ht="21" customHeight="1" x14ac:dyDescent="0.3">
      <c r="A39" s="87" t="s">
        <v>17</v>
      </c>
      <c r="B39" s="93"/>
      <c r="C39" s="415"/>
      <c r="D39" s="144"/>
      <c r="E39" s="93"/>
      <c r="F39" s="93"/>
      <c r="G39" s="143"/>
      <c r="H39" s="93"/>
      <c r="I39" s="94"/>
      <c r="J39" s="93"/>
      <c r="K39" s="143"/>
      <c r="L39" s="93"/>
      <c r="M39" s="94"/>
      <c r="N39" s="93"/>
      <c r="O39" s="143"/>
      <c r="P39" s="93"/>
      <c r="Q39" s="94"/>
      <c r="R39" s="93"/>
      <c r="S39" s="143"/>
      <c r="T39" s="93"/>
      <c r="U39" s="94"/>
      <c r="V39" s="93"/>
      <c r="W39" s="93"/>
      <c r="X39" s="93"/>
    </row>
    <row r="40" spans="1:24" ht="21" customHeight="1" x14ac:dyDescent="0.3">
      <c r="A40" s="88" t="s">
        <v>18</v>
      </c>
      <c r="B40" s="46"/>
      <c r="C40" s="415"/>
      <c r="D40" s="53"/>
      <c r="E40" s="47">
        <f>B40</f>
        <v>0</v>
      </c>
      <c r="F40" s="51"/>
      <c r="G40" s="53"/>
      <c r="H40" s="47">
        <f>E40</f>
        <v>0</v>
      </c>
      <c r="I40" s="50">
        <f>(F40/($B40+0.000000000001))</f>
        <v>0</v>
      </c>
      <c r="J40" s="51"/>
      <c r="K40" s="53"/>
      <c r="L40" s="47">
        <f>I40</f>
        <v>0</v>
      </c>
      <c r="M40" s="50">
        <f>(J40/($B40+0.000000000001))</f>
        <v>0</v>
      </c>
      <c r="N40" s="51"/>
      <c r="O40" s="53"/>
      <c r="P40" s="47">
        <f>M40</f>
        <v>0</v>
      </c>
      <c r="Q40" s="50">
        <f>(N40/($B40+0.000000000001))</f>
        <v>0</v>
      </c>
      <c r="R40" s="47">
        <f>F40+J40+N40</f>
        <v>0</v>
      </c>
      <c r="S40" s="47">
        <f>G40+K40+O40</f>
        <v>0</v>
      </c>
      <c r="T40" s="47">
        <f>S40+R40</f>
        <v>0</v>
      </c>
      <c r="U40" s="50">
        <f>(R40/($B40+0.000000000001))</f>
        <v>0</v>
      </c>
      <c r="V40" s="47">
        <f>B40-R40</f>
        <v>0</v>
      </c>
      <c r="W40" s="47">
        <f t="shared" ref="W40:X42" si="16">D40-S40</f>
        <v>0</v>
      </c>
      <c r="X40" s="47">
        <f t="shared" si="16"/>
        <v>0</v>
      </c>
    </row>
    <row r="41" spans="1:24" ht="21" customHeight="1" x14ac:dyDescent="0.3">
      <c r="A41" s="88" t="s">
        <v>19</v>
      </c>
      <c r="B41" s="46"/>
      <c r="C41" s="415"/>
      <c r="D41" s="53"/>
      <c r="E41" s="47">
        <f>B41</f>
        <v>0</v>
      </c>
      <c r="F41" s="51"/>
      <c r="G41" s="53"/>
      <c r="H41" s="47">
        <f>E41</f>
        <v>0</v>
      </c>
      <c r="I41" s="50">
        <f>(F41/($B41+0.000000000001))</f>
        <v>0</v>
      </c>
      <c r="J41" s="51"/>
      <c r="K41" s="53"/>
      <c r="L41" s="47">
        <f>I41</f>
        <v>0</v>
      </c>
      <c r="M41" s="50">
        <f>(J41/($B41+0.000000000001))</f>
        <v>0</v>
      </c>
      <c r="N41" s="51"/>
      <c r="O41" s="53"/>
      <c r="P41" s="47">
        <f>M41</f>
        <v>0</v>
      </c>
      <c r="Q41" s="50">
        <f>(N41/($B41+0.000000000001))</f>
        <v>0</v>
      </c>
      <c r="R41" s="47">
        <f>F41+J41+N41</f>
        <v>0</v>
      </c>
      <c r="S41" s="47">
        <f>G41+K41+O41</f>
        <v>0</v>
      </c>
      <c r="T41" s="47">
        <f>S41+R41</f>
        <v>0</v>
      </c>
      <c r="U41" s="50">
        <f>(R41/($B41+0.000000000001))</f>
        <v>0</v>
      </c>
      <c r="V41" s="47">
        <f>B41-R41</f>
        <v>0</v>
      </c>
      <c r="W41" s="47">
        <f t="shared" si="16"/>
        <v>0</v>
      </c>
      <c r="X41" s="47">
        <f t="shared" si="16"/>
        <v>0</v>
      </c>
    </row>
    <row r="42" spans="1:24" ht="33" customHeight="1" x14ac:dyDescent="0.3">
      <c r="A42" s="87" t="s">
        <v>245</v>
      </c>
      <c r="B42" s="49">
        <f>B40+B41</f>
        <v>0</v>
      </c>
      <c r="C42" s="415"/>
      <c r="D42" s="53"/>
      <c r="E42" s="49">
        <f>B42</f>
        <v>0</v>
      </c>
      <c r="F42" s="49">
        <f>F40+F41</f>
        <v>0</v>
      </c>
      <c r="G42" s="53"/>
      <c r="H42" s="49">
        <f>E42</f>
        <v>0</v>
      </c>
      <c r="I42" s="95">
        <f>(F42/($B42+0.000000000000001))</f>
        <v>0</v>
      </c>
      <c r="J42" s="49">
        <f>J40+J41</f>
        <v>0</v>
      </c>
      <c r="K42" s="53"/>
      <c r="L42" s="49">
        <f>I42</f>
        <v>0</v>
      </c>
      <c r="M42" s="95">
        <f>(J42/($B42+0.000000000000001))</f>
        <v>0</v>
      </c>
      <c r="N42" s="49">
        <f>N40+N41</f>
        <v>0</v>
      </c>
      <c r="O42" s="53"/>
      <c r="P42" s="49">
        <f>M42</f>
        <v>0</v>
      </c>
      <c r="Q42" s="95">
        <f>(N42/($B42+0.000000000000001))</f>
        <v>0</v>
      </c>
      <c r="R42" s="49">
        <f>R40+R41</f>
        <v>0</v>
      </c>
      <c r="S42" s="49">
        <f>S40+S41</f>
        <v>0</v>
      </c>
      <c r="T42" s="49">
        <f>S42+R42</f>
        <v>0</v>
      </c>
      <c r="U42" s="95">
        <f>(R42/($B42+0.000000000000001))</f>
        <v>0</v>
      </c>
      <c r="V42" s="49">
        <f>B42-R42</f>
        <v>0</v>
      </c>
      <c r="W42" s="49">
        <f t="shared" si="16"/>
        <v>0</v>
      </c>
      <c r="X42" s="49">
        <f t="shared" si="16"/>
        <v>0</v>
      </c>
    </row>
    <row r="43" spans="1:24" ht="25.9" customHeight="1" x14ac:dyDescent="0.3">
      <c r="A43" s="88" t="s">
        <v>246</v>
      </c>
      <c r="B43" s="50">
        <f>B42/(B45+0.00000000000001)</f>
        <v>0</v>
      </c>
      <c r="C43" s="416"/>
      <c r="D43" s="53"/>
      <c r="E43" s="50">
        <f>E42/(E45+0.0000000000001)</f>
        <v>0</v>
      </c>
      <c r="F43" s="50">
        <f>F42/(F45+0.0000000000001)</f>
        <v>0</v>
      </c>
      <c r="G43" s="53"/>
      <c r="H43" s="50">
        <f>H42/(H45+0.0000000000001)</f>
        <v>0</v>
      </c>
      <c r="I43" s="53"/>
      <c r="J43" s="50">
        <f>J42/(J45+0.0000000000001)</f>
        <v>0</v>
      </c>
      <c r="K43" s="53"/>
      <c r="L43" s="50">
        <f>L42/(L45+0.0000000000001)</f>
        <v>0</v>
      </c>
      <c r="M43" s="53"/>
      <c r="N43" s="50">
        <f>N42/(N45+0.0000000000001)</f>
        <v>0</v>
      </c>
      <c r="O43" s="53"/>
      <c r="P43" s="50">
        <f>P42/(P45+0.0000000000001)</f>
        <v>0</v>
      </c>
      <c r="Q43" s="53"/>
      <c r="R43" s="50">
        <f>R42/(R45+0.0000000000001)</f>
        <v>0</v>
      </c>
      <c r="S43" s="50">
        <f>S42/(S45+0.0000000000001)</f>
        <v>0</v>
      </c>
      <c r="T43" s="50">
        <f>T42/(T45+0.0000000000001)</f>
        <v>0</v>
      </c>
      <c r="U43" s="53"/>
      <c r="V43" s="50">
        <f>V42/(V45+0.0000000000001)</f>
        <v>0</v>
      </c>
      <c r="W43" s="50">
        <f>D43-S43</f>
        <v>0</v>
      </c>
      <c r="X43" s="50">
        <f>X42/(X45+0.0000000000001)</f>
        <v>0</v>
      </c>
    </row>
    <row r="44" spans="1:24" ht="47.5" customHeight="1" x14ac:dyDescent="0.3">
      <c r="A44" s="45" t="s">
        <v>196</v>
      </c>
      <c r="B44" s="140"/>
      <c r="C44" s="46"/>
      <c r="D44" s="53"/>
      <c r="E44" s="47">
        <f>C44</f>
        <v>0</v>
      </c>
      <c r="F44" s="411"/>
      <c r="G44" s="412"/>
      <c r="H44" s="412"/>
      <c r="I44" s="412"/>
      <c r="J44" s="412"/>
      <c r="K44" s="412"/>
      <c r="L44" s="412"/>
      <c r="M44" s="412"/>
      <c r="N44" s="412"/>
      <c r="O44" s="412"/>
      <c r="P44" s="412"/>
      <c r="Q44" s="412"/>
      <c r="R44" s="412"/>
      <c r="S44" s="412"/>
      <c r="T44" s="412"/>
      <c r="U44" s="412"/>
      <c r="V44" s="412"/>
      <c r="W44" s="412"/>
      <c r="X44" s="413"/>
    </row>
    <row r="45" spans="1:24" ht="29.5" customHeight="1" x14ac:dyDescent="0.3">
      <c r="A45" s="87" t="s">
        <v>20</v>
      </c>
      <c r="B45" s="49">
        <f>B37+B42</f>
        <v>0</v>
      </c>
      <c r="C45" s="49">
        <f>C44</f>
        <v>0</v>
      </c>
      <c r="D45" s="49">
        <f>D37</f>
        <v>0</v>
      </c>
      <c r="E45" s="49">
        <f t="shared" si="0"/>
        <v>0</v>
      </c>
      <c r="F45" s="49">
        <f>F37+F42</f>
        <v>0</v>
      </c>
      <c r="G45" s="49">
        <f>G37</f>
        <v>0</v>
      </c>
      <c r="H45" s="49">
        <f t="shared" si="1"/>
        <v>0</v>
      </c>
      <c r="I45" s="95">
        <f>(F45/($B45+$C45+0.00000000001))</f>
        <v>0</v>
      </c>
      <c r="J45" s="49">
        <f>J37+J42</f>
        <v>0</v>
      </c>
      <c r="K45" s="49">
        <f>K37</f>
        <v>0</v>
      </c>
      <c r="L45" s="49">
        <f>K45+J45</f>
        <v>0</v>
      </c>
      <c r="M45" s="95">
        <f>(J45/($B45+$C45+0.00000000001))</f>
        <v>0</v>
      </c>
      <c r="N45" s="49">
        <f>N37+N42</f>
        <v>0</v>
      </c>
      <c r="O45" s="49">
        <f>O37</f>
        <v>0</v>
      </c>
      <c r="P45" s="49">
        <f>O45+N45</f>
        <v>0</v>
      </c>
      <c r="Q45" s="95">
        <f>(N45/($B45+$C45+0.00000000001))</f>
        <v>0</v>
      </c>
      <c r="R45" s="49">
        <f>R37+R42</f>
        <v>0</v>
      </c>
      <c r="S45" s="49">
        <f>S37+S42</f>
        <v>0</v>
      </c>
      <c r="T45" s="49">
        <f>S45+R45</f>
        <v>0</v>
      </c>
      <c r="U45" s="95">
        <f>(R45/($B45+$C45+0.00000000001))</f>
        <v>0</v>
      </c>
      <c r="V45" s="49">
        <f>V37+V42</f>
        <v>0</v>
      </c>
      <c r="W45" s="49">
        <f>W42+W37</f>
        <v>0</v>
      </c>
      <c r="X45" s="49">
        <f>X37+X42</f>
        <v>0</v>
      </c>
    </row>
    <row r="48" spans="1:24" x14ac:dyDescent="0.3">
      <c r="B48" s="122"/>
    </row>
  </sheetData>
  <mergeCells count="20">
    <mergeCell ref="B1:T2"/>
    <mergeCell ref="A4:E4"/>
    <mergeCell ref="A5:D5"/>
    <mergeCell ref="B6:F6"/>
    <mergeCell ref="G6:X12"/>
    <mergeCell ref="B7:F7"/>
    <mergeCell ref="B8:F8"/>
    <mergeCell ref="B9:F9"/>
    <mergeCell ref="B10:F10"/>
    <mergeCell ref="B11:F11"/>
    <mergeCell ref="V13:X13"/>
    <mergeCell ref="B15:X15"/>
    <mergeCell ref="F44:X44"/>
    <mergeCell ref="C38:C43"/>
    <mergeCell ref="A13:A14"/>
    <mergeCell ref="B13:E13"/>
    <mergeCell ref="F13:I13"/>
    <mergeCell ref="J13:M13"/>
    <mergeCell ref="N13:Q13"/>
    <mergeCell ref="R13:U13"/>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52"/>
  </sheetPr>
  <dimension ref="A1:F67"/>
  <sheetViews>
    <sheetView zoomScale="75" workbookViewId="0">
      <selection activeCell="A2" sqref="A2"/>
    </sheetView>
  </sheetViews>
  <sheetFormatPr baseColWidth="10" defaultColWidth="11.453125" defaultRowHeight="12.5" x14ac:dyDescent="0.25"/>
  <cols>
    <col min="1" max="1" width="16.26953125" style="43" customWidth="1"/>
    <col min="2" max="2" width="26.453125" style="43" customWidth="1"/>
    <col min="3" max="4" width="20.26953125" style="43" customWidth="1"/>
    <col min="5" max="5" width="19.7265625" style="43" customWidth="1"/>
    <col min="6" max="6" width="21.453125" style="43" customWidth="1"/>
    <col min="7" max="16384" width="11.453125" style="43"/>
  </cols>
  <sheetData>
    <row r="1" spans="1:6" customFormat="1" ht="25.5" customHeight="1" x14ac:dyDescent="0.4">
      <c r="A1" s="447" t="s">
        <v>133</v>
      </c>
      <c r="B1" s="448"/>
      <c r="C1" s="448"/>
      <c r="D1" s="448"/>
      <c r="E1" s="448"/>
      <c r="F1" s="344"/>
    </row>
    <row r="2" spans="1:6" ht="38" customHeight="1" x14ac:dyDescent="0.4">
      <c r="A2" s="206" t="s">
        <v>337</v>
      </c>
      <c r="B2" s="211"/>
      <c r="C2" s="211"/>
      <c r="D2" s="211"/>
      <c r="E2" s="211"/>
      <c r="F2" s="212"/>
    </row>
    <row r="3" spans="1:6" ht="30" customHeight="1" x14ac:dyDescent="0.4">
      <c r="A3" s="232" t="s">
        <v>339</v>
      </c>
      <c r="B3" s="455"/>
      <c r="C3" s="455"/>
      <c r="D3" s="455"/>
      <c r="E3" s="455"/>
      <c r="F3" s="344"/>
    </row>
    <row r="4" spans="1:6" ht="18.75" customHeight="1" x14ac:dyDescent="0.4">
      <c r="A4" s="232" t="s">
        <v>102</v>
      </c>
      <c r="B4" s="455"/>
      <c r="C4" s="455"/>
      <c r="D4" s="455"/>
      <c r="E4" s="455"/>
      <c r="F4" s="344"/>
    </row>
    <row r="5" spans="1:6" ht="18" customHeight="1" x14ac:dyDescent="0.3">
      <c r="A5" s="256" t="s">
        <v>22</v>
      </c>
      <c r="B5" s="456"/>
      <c r="C5" s="456"/>
      <c r="D5" s="456"/>
      <c r="E5" s="457"/>
      <c r="F5" s="66">
        <f>'I. Datos Generales'!C4</f>
        <v>0</v>
      </c>
    </row>
    <row r="6" spans="1:6" customFormat="1" ht="20.25" customHeight="1" x14ac:dyDescent="0.4">
      <c r="A6" s="476" t="s">
        <v>1</v>
      </c>
      <c r="B6" s="448"/>
      <c r="C6" s="448"/>
      <c r="D6" s="448"/>
      <c r="E6" s="448"/>
      <c r="F6" s="344"/>
    </row>
    <row r="7" spans="1:6" ht="27" customHeight="1" x14ac:dyDescent="0.35">
      <c r="A7" s="477" t="s">
        <v>103</v>
      </c>
      <c r="B7" s="448"/>
      <c r="C7" s="448"/>
      <c r="D7" s="448"/>
      <c r="E7" s="448"/>
      <c r="F7" s="344"/>
    </row>
    <row r="8" spans="1:6" ht="27" customHeight="1" x14ac:dyDescent="0.35">
      <c r="A8" s="477" t="s">
        <v>292</v>
      </c>
      <c r="B8" s="448"/>
      <c r="C8" s="448"/>
      <c r="D8" s="448"/>
      <c r="E8" s="448"/>
      <c r="F8" s="344"/>
    </row>
    <row r="9" spans="1:6" ht="15.5" x14ac:dyDescent="0.35">
      <c r="A9" s="478" t="s">
        <v>256</v>
      </c>
      <c r="B9" s="479"/>
      <c r="C9" s="479"/>
      <c r="D9" s="479"/>
      <c r="E9" s="479"/>
      <c r="F9" s="480"/>
    </row>
    <row r="10" spans="1:6" x14ac:dyDescent="0.25">
      <c r="A10" s="452" t="s">
        <v>257</v>
      </c>
      <c r="B10" s="103" t="s">
        <v>134</v>
      </c>
      <c r="C10" s="449"/>
      <c r="D10" s="449"/>
      <c r="E10" s="449"/>
      <c r="F10" s="449"/>
    </row>
    <row r="11" spans="1:6" x14ac:dyDescent="0.25">
      <c r="A11" s="453"/>
      <c r="B11" s="103" t="s">
        <v>135</v>
      </c>
      <c r="C11" s="449"/>
      <c r="D11" s="449"/>
      <c r="E11" s="449"/>
      <c r="F11" s="449"/>
    </row>
    <row r="12" spans="1:6" x14ac:dyDescent="0.25">
      <c r="A12" s="454"/>
      <c r="B12" s="103" t="s">
        <v>136</v>
      </c>
      <c r="C12" s="449"/>
      <c r="D12" s="449"/>
      <c r="E12" s="449"/>
      <c r="F12" s="449"/>
    </row>
    <row r="13" spans="1:6" x14ac:dyDescent="0.25">
      <c r="A13" s="452" t="s">
        <v>258</v>
      </c>
      <c r="B13" s="103" t="s">
        <v>134</v>
      </c>
      <c r="C13" s="449"/>
      <c r="D13" s="449"/>
      <c r="E13" s="449"/>
      <c r="F13" s="449"/>
    </row>
    <row r="14" spans="1:6" x14ac:dyDescent="0.25">
      <c r="A14" s="453"/>
      <c r="B14" s="103" t="s">
        <v>135</v>
      </c>
      <c r="C14" s="449"/>
      <c r="D14" s="449"/>
      <c r="E14" s="449"/>
      <c r="F14" s="449"/>
    </row>
    <row r="15" spans="1:6" x14ac:dyDescent="0.25">
      <c r="A15" s="454"/>
      <c r="B15" s="103" t="s">
        <v>136</v>
      </c>
      <c r="C15" s="449"/>
      <c r="D15" s="449"/>
      <c r="E15" s="449"/>
      <c r="F15" s="449"/>
    </row>
    <row r="16" spans="1:6" ht="15.5" x14ac:dyDescent="0.35">
      <c r="A16" s="464" t="s">
        <v>291</v>
      </c>
      <c r="B16" s="465"/>
      <c r="C16" s="465"/>
      <c r="D16" s="465"/>
      <c r="E16" s="465"/>
      <c r="F16" s="343"/>
    </row>
    <row r="17" spans="1:6" x14ac:dyDescent="0.25">
      <c r="A17" s="466" t="s">
        <v>259</v>
      </c>
      <c r="B17" s="104" t="s">
        <v>178</v>
      </c>
      <c r="C17" s="449"/>
      <c r="D17" s="449"/>
      <c r="E17" s="449"/>
      <c r="F17" s="449"/>
    </row>
    <row r="18" spans="1:6" x14ac:dyDescent="0.25">
      <c r="A18" s="467"/>
      <c r="B18" s="103" t="s">
        <v>134</v>
      </c>
      <c r="C18" s="449"/>
      <c r="D18" s="449"/>
      <c r="E18" s="449"/>
      <c r="F18" s="449"/>
    </row>
    <row r="19" spans="1:6" x14ac:dyDescent="0.25">
      <c r="A19" s="467"/>
      <c r="B19" s="103" t="s">
        <v>135</v>
      </c>
      <c r="C19" s="449"/>
      <c r="D19" s="449"/>
      <c r="E19" s="449"/>
      <c r="F19" s="449"/>
    </row>
    <row r="20" spans="1:6" x14ac:dyDescent="0.25">
      <c r="A20" s="468"/>
      <c r="B20" s="103" t="s">
        <v>137</v>
      </c>
      <c r="C20" s="449"/>
      <c r="D20" s="449"/>
      <c r="E20" s="449"/>
      <c r="F20" s="449"/>
    </row>
    <row r="21" spans="1:6" x14ac:dyDescent="0.25">
      <c r="A21" s="469" t="s">
        <v>260</v>
      </c>
      <c r="B21" s="104" t="s">
        <v>178</v>
      </c>
      <c r="C21" s="449"/>
      <c r="D21" s="449"/>
      <c r="E21" s="449"/>
      <c r="F21" s="449"/>
    </row>
    <row r="22" spans="1:6" x14ac:dyDescent="0.25">
      <c r="A22" s="470"/>
      <c r="B22" s="103" t="s">
        <v>134</v>
      </c>
      <c r="C22" s="449"/>
      <c r="D22" s="449"/>
      <c r="E22" s="449"/>
      <c r="F22" s="449"/>
    </row>
    <row r="23" spans="1:6" x14ac:dyDescent="0.25">
      <c r="A23" s="470"/>
      <c r="B23" s="103" t="s">
        <v>135</v>
      </c>
      <c r="C23" s="449"/>
      <c r="D23" s="449"/>
      <c r="E23" s="449"/>
      <c r="F23" s="449"/>
    </row>
    <row r="24" spans="1:6" ht="13" thickBot="1" x14ac:dyDescent="0.3">
      <c r="A24" s="471"/>
      <c r="B24" s="103" t="s">
        <v>137</v>
      </c>
      <c r="C24" s="449"/>
      <c r="D24" s="449"/>
      <c r="E24" s="449"/>
      <c r="F24" s="449"/>
    </row>
    <row r="25" spans="1:6" ht="19.5" customHeight="1" thickBot="1" x14ac:dyDescent="0.3">
      <c r="A25" s="458" t="s">
        <v>263</v>
      </c>
      <c r="B25" s="459"/>
      <c r="C25" s="472" t="s">
        <v>264</v>
      </c>
      <c r="D25" s="473"/>
      <c r="E25" s="472" t="s">
        <v>267</v>
      </c>
      <c r="F25" s="473"/>
    </row>
    <row r="26" spans="1:6" ht="19.5" customHeight="1" thickBot="1" x14ac:dyDescent="0.3">
      <c r="A26" s="460"/>
      <c r="B26" s="461"/>
      <c r="C26" s="161" t="s">
        <v>265</v>
      </c>
      <c r="D26" s="162" t="s">
        <v>266</v>
      </c>
      <c r="E26" s="162" t="s">
        <v>268</v>
      </c>
      <c r="F26" s="162" t="s">
        <v>269</v>
      </c>
    </row>
    <row r="27" spans="1:6" ht="16.5" customHeight="1" thickBot="1" x14ac:dyDescent="0.35">
      <c r="A27" s="474" t="s">
        <v>86</v>
      </c>
      <c r="B27" s="475"/>
      <c r="C27" s="159" t="s">
        <v>87</v>
      </c>
      <c r="D27" s="160" t="s">
        <v>87</v>
      </c>
      <c r="E27" s="44"/>
      <c r="F27" s="149"/>
    </row>
    <row r="28" spans="1:6" ht="18.75" customHeight="1" x14ac:dyDescent="0.3">
      <c r="A28" s="462" t="s">
        <v>198</v>
      </c>
      <c r="B28" s="463"/>
      <c r="C28" s="156"/>
      <c r="D28" s="156"/>
      <c r="E28" s="156"/>
      <c r="F28" s="156"/>
    </row>
    <row r="29" spans="1:6" ht="17.25" customHeight="1" x14ac:dyDescent="0.25">
      <c r="A29" s="450" t="s">
        <v>138</v>
      </c>
      <c r="B29" s="451"/>
      <c r="C29" s="152"/>
      <c r="D29" s="153"/>
      <c r="E29" s="153"/>
      <c r="F29" s="153"/>
    </row>
    <row r="30" spans="1:6" ht="17.25" customHeight="1" x14ac:dyDescent="0.25">
      <c r="A30" s="450" t="s">
        <v>270</v>
      </c>
      <c r="B30" s="451"/>
      <c r="C30" s="152"/>
      <c r="D30" s="152"/>
      <c r="E30" s="152"/>
      <c r="F30" s="152"/>
    </row>
    <row r="31" spans="1:6" ht="17.25" customHeight="1" x14ac:dyDescent="0.25">
      <c r="A31" s="450" t="s">
        <v>272</v>
      </c>
      <c r="B31" s="451"/>
      <c r="C31" s="152"/>
      <c r="D31" s="152"/>
      <c r="E31" s="152"/>
      <c r="F31" s="152"/>
    </row>
    <row r="32" spans="1:6" ht="17.25" customHeight="1" x14ac:dyDescent="0.25">
      <c r="A32" s="450" t="s">
        <v>271</v>
      </c>
      <c r="B32" s="451"/>
      <c r="C32" s="152"/>
      <c r="D32" s="152"/>
      <c r="E32" s="152"/>
      <c r="F32" s="152"/>
    </row>
    <row r="33" spans="1:6" ht="17.25" customHeight="1" x14ac:dyDescent="0.25">
      <c r="A33" s="450" t="s">
        <v>274</v>
      </c>
      <c r="B33" s="451"/>
      <c r="C33" s="152"/>
      <c r="D33" s="152"/>
      <c r="E33" s="152"/>
      <c r="F33" s="152"/>
    </row>
    <row r="34" spans="1:6" ht="17.25" customHeight="1" x14ac:dyDescent="0.3">
      <c r="A34" s="485" t="s">
        <v>275</v>
      </c>
      <c r="B34" s="486"/>
      <c r="C34" s="163">
        <f>SUM(C29:C33)</f>
        <v>0</v>
      </c>
      <c r="D34" s="163">
        <f>SUM(D30:D33)</f>
        <v>0</v>
      </c>
      <c r="E34" s="163">
        <f>SUM(E30:E33)</f>
        <v>0</v>
      </c>
      <c r="F34" s="163">
        <f>SUM(F30:F33)</f>
        <v>0</v>
      </c>
    </row>
    <row r="35" spans="1:6" ht="20.25" customHeight="1" x14ac:dyDescent="0.3">
      <c r="A35" s="485" t="s">
        <v>289</v>
      </c>
      <c r="B35" s="486"/>
      <c r="C35" s="152"/>
      <c r="D35" s="152"/>
      <c r="E35" s="152"/>
      <c r="F35" s="152"/>
    </row>
    <row r="36" spans="1:6" ht="20.25" customHeight="1" x14ac:dyDescent="0.3">
      <c r="A36" s="485" t="s">
        <v>281</v>
      </c>
      <c r="B36" s="486"/>
      <c r="C36" s="152"/>
      <c r="D36" s="152"/>
      <c r="E36" s="152"/>
      <c r="F36" s="152"/>
    </row>
    <row r="37" spans="1:6" ht="19.5" customHeight="1" x14ac:dyDescent="0.3">
      <c r="A37" s="485" t="s">
        <v>282</v>
      </c>
      <c r="B37" s="486"/>
      <c r="C37" s="163">
        <f>C34-C35-C36</f>
        <v>0</v>
      </c>
      <c r="D37" s="163">
        <f>D34-D35-D36</f>
        <v>0</v>
      </c>
      <c r="E37" s="163">
        <f>E34-E35-E36</f>
        <v>0</v>
      </c>
      <c r="F37" s="163">
        <f>F34-F35-F36</f>
        <v>0</v>
      </c>
    </row>
    <row r="38" spans="1:6" ht="17.25" customHeight="1" x14ac:dyDescent="0.25">
      <c r="A38" s="450" t="s">
        <v>279</v>
      </c>
      <c r="B38" s="496"/>
      <c r="C38" s="153"/>
      <c r="D38" s="153"/>
      <c r="E38" s="154"/>
      <c r="F38" s="154"/>
    </row>
    <row r="39" spans="1:6" ht="17.25" customHeight="1" x14ac:dyDescent="0.3">
      <c r="A39" s="497" t="s">
        <v>283</v>
      </c>
      <c r="B39" s="451"/>
      <c r="C39" s="500">
        <v>1</v>
      </c>
      <c r="D39" s="501"/>
      <c r="E39" s="155">
        <v>2</v>
      </c>
      <c r="F39" s="155">
        <v>3</v>
      </c>
    </row>
    <row r="40" spans="1:6" ht="17.25" customHeight="1" x14ac:dyDescent="0.3">
      <c r="A40" s="497" t="s">
        <v>286</v>
      </c>
      <c r="B40" s="498"/>
      <c r="C40" s="500">
        <v>4</v>
      </c>
      <c r="D40" s="501"/>
      <c r="E40" s="150"/>
      <c r="F40" s="151"/>
    </row>
    <row r="41" spans="1:6" ht="31.5" customHeight="1" x14ac:dyDescent="0.3">
      <c r="A41" s="360" t="s">
        <v>276</v>
      </c>
      <c r="B41" s="465"/>
      <c r="C41" s="465"/>
      <c r="D41" s="465"/>
      <c r="E41" s="465"/>
      <c r="F41" s="343"/>
    </row>
    <row r="42" spans="1:6" ht="19.5" customHeight="1" x14ac:dyDescent="0.3">
      <c r="A42" s="492" t="s">
        <v>185</v>
      </c>
      <c r="B42" s="455"/>
      <c r="C42" s="502" t="s">
        <v>273</v>
      </c>
      <c r="D42" s="502"/>
      <c r="E42" s="502"/>
      <c r="F42" s="503"/>
    </row>
    <row r="43" spans="1:6" ht="17.25" customHeight="1" x14ac:dyDescent="0.3">
      <c r="A43" s="495"/>
      <c r="B43" s="455"/>
      <c r="C43" s="364" t="s">
        <v>184</v>
      </c>
      <c r="D43" s="364"/>
      <c r="E43" s="364"/>
      <c r="F43" s="365"/>
    </row>
    <row r="44" spans="1:6" x14ac:dyDescent="0.25">
      <c r="A44" s="482" t="s">
        <v>142</v>
      </c>
      <c r="B44" s="483"/>
      <c r="C44" s="483"/>
      <c r="D44" s="483"/>
      <c r="E44" s="483"/>
      <c r="F44" s="484"/>
    </row>
    <row r="45" spans="1:6" x14ac:dyDescent="0.25">
      <c r="A45" s="491" t="s">
        <v>143</v>
      </c>
      <c r="B45" s="483"/>
      <c r="C45" s="483"/>
      <c r="D45" s="483"/>
      <c r="E45" s="483"/>
      <c r="F45" s="484"/>
    </row>
    <row r="46" spans="1:6" x14ac:dyDescent="0.25">
      <c r="A46" s="491" t="s">
        <v>278</v>
      </c>
      <c r="B46" s="483"/>
      <c r="C46" s="483"/>
      <c r="D46" s="483"/>
      <c r="E46" s="483"/>
      <c r="F46" s="484"/>
    </row>
    <row r="47" spans="1:6" x14ac:dyDescent="0.25">
      <c r="A47" s="491" t="s">
        <v>261</v>
      </c>
      <c r="B47" s="483"/>
      <c r="C47" s="483"/>
      <c r="D47" s="483"/>
      <c r="E47" s="483"/>
      <c r="F47" s="484"/>
    </row>
    <row r="48" spans="1:6" x14ac:dyDescent="0.25">
      <c r="A48" s="491" t="s">
        <v>262</v>
      </c>
      <c r="B48" s="483"/>
      <c r="C48" s="483"/>
      <c r="D48" s="483"/>
      <c r="E48" s="483"/>
      <c r="F48" s="484"/>
    </row>
    <row r="49" spans="1:6" x14ac:dyDescent="0.25">
      <c r="A49" s="482" t="s">
        <v>144</v>
      </c>
      <c r="B49" s="483"/>
      <c r="C49" s="483"/>
      <c r="D49" s="483"/>
      <c r="E49" s="483"/>
      <c r="F49" s="484"/>
    </row>
    <row r="50" spans="1:6" x14ac:dyDescent="0.25">
      <c r="A50" s="482" t="s">
        <v>277</v>
      </c>
      <c r="B50" s="483"/>
      <c r="C50" s="483"/>
      <c r="D50" s="483"/>
      <c r="E50" s="483"/>
      <c r="F50" s="484"/>
    </row>
    <row r="51" spans="1:6" ht="17.25" customHeight="1" x14ac:dyDescent="0.25">
      <c r="A51" s="492" t="s">
        <v>185</v>
      </c>
      <c r="B51" s="483"/>
      <c r="C51" s="157" t="s">
        <v>186</v>
      </c>
      <c r="D51" s="157"/>
      <c r="E51" s="487" t="s">
        <v>187</v>
      </c>
      <c r="F51" s="488"/>
    </row>
    <row r="52" spans="1:6" ht="15" customHeight="1" x14ac:dyDescent="0.25">
      <c r="A52" s="493"/>
      <c r="B52" s="494"/>
      <c r="C52" s="158">
        <v>145000</v>
      </c>
      <c r="D52" s="158"/>
      <c r="E52" s="489"/>
      <c r="F52" s="490"/>
    </row>
    <row r="53" spans="1:6" ht="28.5" customHeight="1" x14ac:dyDescent="0.3">
      <c r="A53" s="228" t="s">
        <v>290</v>
      </c>
      <c r="B53" s="465"/>
      <c r="C53" s="465"/>
      <c r="D53" s="465"/>
      <c r="E53" s="465"/>
      <c r="F53" s="343"/>
    </row>
    <row r="54" spans="1:6" ht="42.75" customHeight="1" x14ac:dyDescent="0.3">
      <c r="A54" s="243" t="s">
        <v>280</v>
      </c>
      <c r="B54" s="479"/>
      <c r="C54" s="479"/>
      <c r="D54" s="479"/>
      <c r="E54" s="479"/>
      <c r="F54" s="480"/>
    </row>
    <row r="55" spans="1:6" ht="17.25" customHeight="1" x14ac:dyDescent="0.3">
      <c r="A55" s="228" t="s">
        <v>284</v>
      </c>
      <c r="B55" s="465"/>
      <c r="C55" s="465"/>
      <c r="D55" s="465"/>
      <c r="E55" s="465"/>
      <c r="F55" s="343"/>
    </row>
    <row r="56" spans="1:6" ht="16.5" customHeight="1" x14ac:dyDescent="0.3">
      <c r="A56" s="481" t="s">
        <v>181</v>
      </c>
      <c r="B56" s="455"/>
      <c r="C56" s="455"/>
      <c r="D56" s="455"/>
      <c r="E56" s="455"/>
      <c r="F56" s="344"/>
    </row>
    <row r="57" spans="1:6" ht="18" customHeight="1" x14ac:dyDescent="0.3">
      <c r="A57" s="481" t="s">
        <v>179</v>
      </c>
      <c r="B57" s="455"/>
      <c r="C57" s="455"/>
      <c r="D57" s="455"/>
      <c r="E57" s="455"/>
      <c r="F57" s="344"/>
    </row>
    <row r="58" spans="1:6" ht="17.25" customHeight="1" x14ac:dyDescent="0.3">
      <c r="A58" s="230" t="s">
        <v>180</v>
      </c>
      <c r="B58" s="456"/>
      <c r="C58" s="456"/>
      <c r="D58" s="456"/>
      <c r="E58" s="456"/>
      <c r="F58" s="457"/>
    </row>
    <row r="59" spans="1:6" ht="45" customHeight="1" x14ac:dyDescent="0.25">
      <c r="A59" s="243" t="s">
        <v>285</v>
      </c>
      <c r="B59" s="479"/>
      <c r="C59" s="479"/>
      <c r="D59" s="479"/>
      <c r="E59" s="479"/>
      <c r="F59" s="480"/>
    </row>
    <row r="60" spans="1:6" ht="21" customHeight="1" x14ac:dyDescent="0.3">
      <c r="A60" s="228" t="s">
        <v>287</v>
      </c>
      <c r="B60" s="465"/>
      <c r="C60" s="465"/>
      <c r="D60" s="465"/>
      <c r="E60" s="465"/>
      <c r="F60" s="343"/>
    </row>
    <row r="61" spans="1:6" ht="12.75" customHeight="1" x14ac:dyDescent="0.3">
      <c r="A61" s="481" t="s">
        <v>139</v>
      </c>
      <c r="B61" s="455"/>
      <c r="C61" s="455"/>
      <c r="D61" s="455"/>
      <c r="E61" s="455"/>
      <c r="F61" s="344"/>
    </row>
    <row r="62" spans="1:6" ht="13" x14ac:dyDescent="0.3">
      <c r="A62" s="499" t="s">
        <v>182</v>
      </c>
      <c r="B62" s="455"/>
      <c r="C62" s="344"/>
      <c r="D62" s="498"/>
      <c r="E62" s="498"/>
      <c r="F62" s="498"/>
    </row>
    <row r="63" spans="1:6" ht="13" x14ac:dyDescent="0.3">
      <c r="A63" s="499" t="s">
        <v>183</v>
      </c>
      <c r="B63" s="455"/>
      <c r="C63" s="344"/>
      <c r="D63" s="498"/>
      <c r="E63" s="498"/>
      <c r="F63" s="498"/>
    </row>
    <row r="64" spans="1:6" ht="13" x14ac:dyDescent="0.3">
      <c r="A64" s="499" t="s">
        <v>14</v>
      </c>
      <c r="B64" s="455"/>
      <c r="C64" s="344"/>
      <c r="D64" s="498"/>
      <c r="E64" s="498"/>
      <c r="F64" s="498"/>
    </row>
    <row r="65" spans="1:6" ht="12.75" customHeight="1" x14ac:dyDescent="0.3">
      <c r="A65" s="481" t="s">
        <v>140</v>
      </c>
      <c r="B65" s="455"/>
      <c r="C65" s="344"/>
      <c r="D65" s="498"/>
      <c r="E65" s="498"/>
      <c r="F65" s="498"/>
    </row>
    <row r="66" spans="1:6" ht="12.75" customHeight="1" x14ac:dyDescent="0.3">
      <c r="A66" s="481" t="s">
        <v>141</v>
      </c>
      <c r="B66" s="455"/>
      <c r="C66" s="344"/>
      <c r="D66" s="498"/>
      <c r="E66" s="498"/>
      <c r="F66" s="498"/>
    </row>
    <row r="67" spans="1:6" ht="24.75" customHeight="1" x14ac:dyDescent="0.3">
      <c r="A67" s="230" t="s">
        <v>288</v>
      </c>
      <c r="B67" s="456"/>
      <c r="C67" s="456"/>
      <c r="D67" s="456"/>
      <c r="E67" s="456"/>
      <c r="F67" s="457"/>
    </row>
  </sheetData>
  <mergeCells count="79">
    <mergeCell ref="A3:F3"/>
    <mergeCell ref="A63:C63"/>
    <mergeCell ref="A64:C64"/>
    <mergeCell ref="A65:C65"/>
    <mergeCell ref="A66:C66"/>
    <mergeCell ref="A53:F53"/>
    <mergeCell ref="A54:F54"/>
    <mergeCell ref="A32:B32"/>
    <mergeCell ref="A33:B33"/>
    <mergeCell ref="A34:B34"/>
    <mergeCell ref="A35:B35"/>
    <mergeCell ref="A36:B36"/>
    <mergeCell ref="C39:D39"/>
    <mergeCell ref="C40:D40"/>
    <mergeCell ref="E25:F25"/>
    <mergeCell ref="C42:F42"/>
    <mergeCell ref="A38:B38"/>
    <mergeCell ref="A39:B39"/>
    <mergeCell ref="A40:B40"/>
    <mergeCell ref="A67:F67"/>
    <mergeCell ref="D64:F64"/>
    <mergeCell ref="D65:F65"/>
    <mergeCell ref="D66:F66"/>
    <mergeCell ref="A57:F57"/>
    <mergeCell ref="A58:F58"/>
    <mergeCell ref="A59:F59"/>
    <mergeCell ref="A60:F60"/>
    <mergeCell ref="A61:F61"/>
    <mergeCell ref="D63:F63"/>
    <mergeCell ref="A62:C62"/>
    <mergeCell ref="D62:F62"/>
    <mergeCell ref="A30:B30"/>
    <mergeCell ref="A55:F55"/>
    <mergeCell ref="A56:F56"/>
    <mergeCell ref="A44:F44"/>
    <mergeCell ref="A37:B37"/>
    <mergeCell ref="E51:F52"/>
    <mergeCell ref="A47:F47"/>
    <mergeCell ref="A48:F48"/>
    <mergeCell ref="A49:F49"/>
    <mergeCell ref="A50:F50"/>
    <mergeCell ref="A45:F45"/>
    <mergeCell ref="A51:B52"/>
    <mergeCell ref="A46:F46"/>
    <mergeCell ref="C43:F43"/>
    <mergeCell ref="A41:F41"/>
    <mergeCell ref="A42:B43"/>
    <mergeCell ref="A6:F6"/>
    <mergeCell ref="A7:F7"/>
    <mergeCell ref="A8:F8"/>
    <mergeCell ref="A9:F9"/>
    <mergeCell ref="A10:A12"/>
    <mergeCell ref="A25:B26"/>
    <mergeCell ref="A28:B28"/>
    <mergeCell ref="A16:F16"/>
    <mergeCell ref="A17:A20"/>
    <mergeCell ref="A21:A24"/>
    <mergeCell ref="C21:F21"/>
    <mergeCell ref="C22:F22"/>
    <mergeCell ref="C23:F23"/>
    <mergeCell ref="C24:F24"/>
    <mergeCell ref="C25:D25"/>
    <mergeCell ref="A27:B27"/>
    <mergeCell ref="A1:F1"/>
    <mergeCell ref="C17:F17"/>
    <mergeCell ref="A29:B29"/>
    <mergeCell ref="A31:B31"/>
    <mergeCell ref="C18:F18"/>
    <mergeCell ref="C19:F19"/>
    <mergeCell ref="C20:F20"/>
    <mergeCell ref="C10:F10"/>
    <mergeCell ref="C11:F11"/>
    <mergeCell ref="C12:F12"/>
    <mergeCell ref="A13:A15"/>
    <mergeCell ref="C13:F13"/>
    <mergeCell ref="C14:F14"/>
    <mergeCell ref="C15:F15"/>
    <mergeCell ref="A4:F4"/>
    <mergeCell ref="A5:E5"/>
  </mergeCells>
  <phoneticPr fontId="3" type="noConversion"/>
  <pageMargins left="0.15" right="0.13" top="0.98425196850393704" bottom="0.27" header="0" footer="0"/>
  <pageSetup paperSize="9" orientation="landscape" r:id="rId1"/>
  <headerFooter alignWithMargins="0">
    <oddFooter>&amp;R&amp;P</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52"/>
  </sheetPr>
  <dimension ref="A1:I34"/>
  <sheetViews>
    <sheetView zoomScale="75" workbookViewId="0">
      <selection activeCell="I11" sqref="I11"/>
    </sheetView>
  </sheetViews>
  <sheetFormatPr baseColWidth="10" defaultRowHeight="12.5" x14ac:dyDescent="0.25"/>
  <cols>
    <col min="1" max="1" width="16.81640625" customWidth="1"/>
    <col min="2" max="2" width="15.453125" customWidth="1"/>
    <col min="3" max="3" width="14" customWidth="1"/>
    <col min="5" max="5" width="13.81640625" customWidth="1"/>
    <col min="6" max="6" width="18.1796875" customWidth="1"/>
    <col min="7" max="7" width="13.81640625" customWidth="1"/>
    <col min="9" max="9" width="13.453125" customWidth="1"/>
  </cols>
  <sheetData>
    <row r="1" spans="1:9" ht="25.5" customHeight="1" x14ac:dyDescent="0.4">
      <c r="A1" s="287" t="s">
        <v>133</v>
      </c>
      <c r="B1" s="288"/>
      <c r="C1" s="288"/>
      <c r="D1" s="288"/>
      <c r="E1" s="479"/>
      <c r="F1" s="479"/>
      <c r="G1" s="479"/>
      <c r="H1" s="479"/>
      <c r="I1" s="480"/>
    </row>
    <row r="2" spans="1:9" ht="42" customHeight="1" x14ac:dyDescent="0.4">
      <c r="A2" s="206" t="s">
        <v>337</v>
      </c>
      <c r="B2" s="207"/>
      <c r="C2" s="207"/>
      <c r="D2" s="207"/>
      <c r="E2" s="207"/>
      <c r="F2" s="207"/>
      <c r="G2" s="207"/>
      <c r="H2" s="207"/>
      <c r="I2" s="200"/>
    </row>
    <row r="3" spans="1:9" ht="39.75" customHeight="1" x14ac:dyDescent="0.4">
      <c r="A3" s="232" t="s">
        <v>162</v>
      </c>
      <c r="B3" s="255"/>
      <c r="C3" s="255"/>
      <c r="D3" s="255"/>
      <c r="E3" s="255"/>
      <c r="F3" s="255"/>
      <c r="G3" s="255"/>
      <c r="H3" s="255"/>
      <c r="I3" s="233"/>
    </row>
    <row r="4" spans="1:9" ht="18" customHeight="1" x14ac:dyDescent="0.4">
      <c r="A4" s="232" t="s">
        <v>102</v>
      </c>
      <c r="B4" s="255"/>
      <c r="C4" s="255"/>
      <c r="D4" s="255"/>
      <c r="E4" s="255"/>
      <c r="F4" s="255"/>
      <c r="G4" s="255"/>
      <c r="H4" s="255"/>
      <c r="I4" s="233"/>
    </row>
    <row r="5" spans="1:9" ht="13" x14ac:dyDescent="0.3">
      <c r="A5" s="293" t="s">
        <v>22</v>
      </c>
      <c r="B5" s="312"/>
      <c r="C5" s="312"/>
      <c r="D5" s="312"/>
      <c r="E5" s="312"/>
      <c r="F5" s="312"/>
      <c r="G5" s="312"/>
      <c r="H5" s="313"/>
      <c r="I5" s="66">
        <f>'I. Datos Generales'!C4</f>
        <v>0</v>
      </c>
    </row>
    <row r="6" spans="1:9" ht="20.25" customHeight="1" x14ac:dyDescent="0.4">
      <c r="A6" s="290"/>
      <c r="B6" s="291"/>
      <c r="C6" s="291"/>
      <c r="D6" s="456"/>
      <c r="E6" s="456"/>
      <c r="F6" s="456"/>
      <c r="G6" s="456"/>
      <c r="H6" s="456"/>
      <c r="I6" s="457"/>
    </row>
    <row r="7" spans="1:9" ht="15.5" x14ac:dyDescent="0.35">
      <c r="A7" s="331" t="s">
        <v>103</v>
      </c>
      <c r="B7" s="331"/>
      <c r="C7" s="331"/>
      <c r="D7" s="331"/>
      <c r="E7" s="331"/>
      <c r="F7" s="331"/>
      <c r="G7" s="331"/>
      <c r="H7" s="331"/>
      <c r="I7" s="331"/>
    </row>
    <row r="8" spans="1:9" ht="15.5" x14ac:dyDescent="0.35">
      <c r="A8" s="331" t="s">
        <v>117</v>
      </c>
      <c r="B8" s="331"/>
      <c r="C8" s="331"/>
      <c r="D8" s="331"/>
      <c r="E8" s="331"/>
      <c r="F8" s="331"/>
      <c r="G8" s="331"/>
      <c r="H8" s="331"/>
      <c r="I8" s="331"/>
    </row>
    <row r="9" spans="1:9" ht="28.5" customHeight="1" x14ac:dyDescent="0.25">
      <c r="A9" s="506" t="s">
        <v>105</v>
      </c>
      <c r="B9" s="506" t="s">
        <v>106</v>
      </c>
      <c r="C9" s="506" t="s">
        <v>107</v>
      </c>
      <c r="D9" s="504" t="s">
        <v>108</v>
      </c>
      <c r="E9" s="506" t="s">
        <v>109</v>
      </c>
      <c r="F9" s="506" t="s">
        <v>188</v>
      </c>
      <c r="G9" s="506" t="s">
        <v>110</v>
      </c>
      <c r="H9" s="506" t="s">
        <v>111</v>
      </c>
      <c r="I9" s="506" t="s">
        <v>112</v>
      </c>
    </row>
    <row r="10" spans="1:9" ht="31.5" customHeight="1" x14ac:dyDescent="0.25">
      <c r="A10" s="506"/>
      <c r="B10" s="506"/>
      <c r="C10" s="506"/>
      <c r="D10" s="505"/>
      <c r="E10" s="506"/>
      <c r="F10" s="506"/>
      <c r="G10" s="506"/>
      <c r="H10" s="506"/>
      <c r="I10" s="506"/>
    </row>
    <row r="11" spans="1:9" x14ac:dyDescent="0.25">
      <c r="A11" s="8"/>
      <c r="B11" s="8"/>
      <c r="C11" s="8"/>
      <c r="D11" s="8"/>
      <c r="E11" s="8"/>
      <c r="F11" s="8"/>
      <c r="G11" s="8"/>
      <c r="H11" s="8"/>
      <c r="I11" s="8"/>
    </row>
    <row r="12" spans="1:9" x14ac:dyDescent="0.25">
      <c r="A12" s="8"/>
      <c r="B12" s="8"/>
      <c r="C12" s="8"/>
      <c r="D12" s="8"/>
      <c r="E12" s="8"/>
      <c r="F12" s="8"/>
      <c r="G12" s="8"/>
      <c r="H12" s="8"/>
      <c r="I12" s="8"/>
    </row>
    <row r="13" spans="1:9" x14ac:dyDescent="0.25">
      <c r="A13" s="8"/>
      <c r="B13" s="8"/>
      <c r="C13" s="8"/>
      <c r="D13" s="8"/>
      <c r="E13" s="8"/>
      <c r="F13" s="8"/>
      <c r="G13" s="8"/>
      <c r="H13" s="8"/>
      <c r="I13" s="8"/>
    </row>
    <row r="14" spans="1:9" x14ac:dyDescent="0.25">
      <c r="A14" s="8"/>
      <c r="B14" s="8"/>
      <c r="C14" s="8"/>
      <c r="D14" s="8"/>
      <c r="E14" s="8"/>
      <c r="F14" s="8"/>
      <c r="G14" s="8"/>
      <c r="H14" s="8"/>
      <c r="I14" s="8"/>
    </row>
    <row r="15" spans="1:9" x14ac:dyDescent="0.25">
      <c r="A15" s="8"/>
      <c r="B15" s="8"/>
      <c r="C15" s="8"/>
      <c r="D15" s="8"/>
      <c r="E15" s="8"/>
      <c r="F15" s="8"/>
      <c r="G15" s="8"/>
      <c r="H15" s="8"/>
      <c r="I15" s="8"/>
    </row>
    <row r="16" spans="1:9" x14ac:dyDescent="0.25">
      <c r="A16" s="8"/>
      <c r="B16" s="8"/>
      <c r="C16" s="8"/>
      <c r="D16" s="8"/>
      <c r="E16" s="8"/>
      <c r="F16" s="8"/>
      <c r="G16" s="8"/>
      <c r="H16" s="8"/>
      <c r="I16" s="8"/>
    </row>
    <row r="17" spans="1:9" x14ac:dyDescent="0.25">
      <c r="A17" s="8"/>
      <c r="B17" s="8"/>
      <c r="C17" s="8"/>
      <c r="D17" s="8"/>
      <c r="E17" s="8"/>
      <c r="F17" s="8"/>
      <c r="G17" s="8"/>
      <c r="H17" s="8"/>
      <c r="I17" s="8"/>
    </row>
    <row r="18" spans="1:9" x14ac:dyDescent="0.25">
      <c r="A18" s="8"/>
      <c r="B18" s="8"/>
      <c r="C18" s="8"/>
      <c r="D18" s="8"/>
      <c r="E18" s="8"/>
      <c r="F18" s="8"/>
      <c r="G18" s="8"/>
      <c r="H18" s="8"/>
      <c r="I18" s="8"/>
    </row>
    <row r="19" spans="1:9" x14ac:dyDescent="0.25">
      <c r="A19" s="8"/>
      <c r="B19" s="8"/>
      <c r="C19" s="8"/>
      <c r="D19" s="8"/>
      <c r="E19" s="8"/>
      <c r="F19" s="8"/>
      <c r="G19" s="8"/>
      <c r="H19" s="8"/>
      <c r="I19" s="8"/>
    </row>
    <row r="20" spans="1:9" x14ac:dyDescent="0.25">
      <c r="A20" s="8"/>
      <c r="B20" s="8"/>
      <c r="C20" s="8"/>
      <c r="D20" s="8"/>
      <c r="E20" s="8"/>
      <c r="F20" s="8"/>
      <c r="G20" s="8"/>
      <c r="H20" s="8"/>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s="3" customFormat="1" ht="13" x14ac:dyDescent="0.3">
      <c r="A31" s="105" t="s">
        <v>113</v>
      </c>
      <c r="E31" s="105" t="s">
        <v>249</v>
      </c>
    </row>
    <row r="32" spans="1:9" s="3" customFormat="1" ht="13" x14ac:dyDescent="0.3">
      <c r="A32" s="105" t="s">
        <v>115</v>
      </c>
      <c r="F32" s="105" t="s">
        <v>114</v>
      </c>
    </row>
    <row r="33" spans="1:1" s="3" customFormat="1" ht="13" x14ac:dyDescent="0.3">
      <c r="A33" s="105" t="s">
        <v>116</v>
      </c>
    </row>
    <row r="34" spans="1:1" x14ac:dyDescent="0.25">
      <c r="A34" s="105" t="s">
        <v>248</v>
      </c>
    </row>
  </sheetData>
  <mergeCells count="16">
    <mergeCell ref="A7:I7"/>
    <mergeCell ref="A8:I8"/>
    <mergeCell ref="A1:I1"/>
    <mergeCell ref="A6:I6"/>
    <mergeCell ref="A4:I4"/>
    <mergeCell ref="A5:H5"/>
    <mergeCell ref="A3:I3"/>
    <mergeCell ref="D9:D10"/>
    <mergeCell ref="H9:H10"/>
    <mergeCell ref="I9:I10"/>
    <mergeCell ref="A9:A10"/>
    <mergeCell ref="B9:B10"/>
    <mergeCell ref="C9:C10"/>
    <mergeCell ref="E9:E10"/>
    <mergeCell ref="F9:F10"/>
    <mergeCell ref="G9:G10"/>
  </mergeCells>
  <phoneticPr fontId="3" type="noConversion"/>
  <pageMargins left="0.54" right="0.54" top="0.47" bottom="0.37" header="0.31496062992125984" footer="0.22"/>
  <pageSetup paperSize="9" orientation="landscape" r:id="rId1"/>
  <headerFooter>
    <oddFooter>&amp;R&amp;P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52"/>
  </sheetPr>
  <dimension ref="A1:F57"/>
  <sheetViews>
    <sheetView topLeftCell="A25" zoomScale="75" workbookViewId="0">
      <selection activeCell="A16" sqref="A16:F26"/>
    </sheetView>
  </sheetViews>
  <sheetFormatPr baseColWidth="10" defaultRowHeight="12.5" x14ac:dyDescent="0.25"/>
  <cols>
    <col min="1" max="1" width="17.08984375" customWidth="1"/>
    <col min="2" max="2" width="23.453125" customWidth="1"/>
    <col min="3" max="3" width="26.453125" customWidth="1"/>
    <col min="4" max="4" width="28.81640625" customWidth="1"/>
    <col min="5" max="5" width="13.54296875" customWidth="1"/>
    <col min="6" max="6" width="13.1796875" customWidth="1"/>
  </cols>
  <sheetData>
    <row r="1" spans="1:6" ht="25.5" customHeight="1" x14ac:dyDescent="0.4">
      <c r="A1" s="287" t="s">
        <v>133</v>
      </c>
      <c r="B1" s="288"/>
      <c r="C1" s="288"/>
      <c r="D1" s="288"/>
      <c r="E1" s="288"/>
      <c r="F1" s="289"/>
    </row>
    <row r="2" spans="1:6" ht="32.25" customHeight="1" x14ac:dyDescent="0.3">
      <c r="A2" s="508" t="s">
        <v>314</v>
      </c>
      <c r="B2" s="509"/>
      <c r="C2" s="509"/>
      <c r="D2" s="509"/>
      <c r="E2" s="509"/>
      <c r="F2" s="510"/>
    </row>
    <row r="3" spans="1:6" ht="40.5" customHeight="1" x14ac:dyDescent="0.4">
      <c r="A3" s="206"/>
      <c r="B3" s="207"/>
      <c r="C3" s="207"/>
      <c r="D3" s="207"/>
      <c r="E3" s="207"/>
      <c r="F3" s="200"/>
    </row>
    <row r="4" spans="1:6" ht="24.75" customHeight="1" x14ac:dyDescent="0.4">
      <c r="A4" s="232" t="s">
        <v>162</v>
      </c>
      <c r="B4" s="255"/>
      <c r="C4" s="255"/>
      <c r="D4" s="255"/>
      <c r="E4" s="255"/>
      <c r="F4" s="233"/>
    </row>
    <row r="5" spans="1:6" ht="18" customHeight="1" x14ac:dyDescent="0.4">
      <c r="A5" s="232" t="s">
        <v>102</v>
      </c>
      <c r="B5" s="255"/>
      <c r="C5" s="255"/>
      <c r="D5" s="255"/>
      <c r="E5" s="255"/>
      <c r="F5" s="233"/>
    </row>
    <row r="6" spans="1:6" ht="13" x14ac:dyDescent="0.3">
      <c r="A6" s="256" t="s">
        <v>22</v>
      </c>
      <c r="B6" s="507"/>
      <c r="C6" s="507"/>
      <c r="D6" s="507"/>
      <c r="E6" s="332"/>
      <c r="F6" s="66">
        <f>'I. Datos Generales'!C4</f>
        <v>0</v>
      </c>
    </row>
    <row r="7" spans="1:6" ht="22.5" customHeight="1" x14ac:dyDescent="0.35">
      <c r="A7" s="246" t="s">
        <v>103</v>
      </c>
      <c r="B7" s="358"/>
      <c r="C7" s="358"/>
      <c r="D7" s="358"/>
      <c r="E7" s="358"/>
      <c r="F7" s="359"/>
    </row>
    <row r="8" spans="1:6" ht="30.75" customHeight="1" x14ac:dyDescent="0.35">
      <c r="A8" s="511" t="s">
        <v>197</v>
      </c>
      <c r="B8" s="512"/>
      <c r="C8" s="512"/>
      <c r="D8" s="512"/>
      <c r="E8" s="512"/>
      <c r="F8" s="513"/>
    </row>
    <row r="9" spans="1:6" ht="22.5" customHeight="1" x14ac:dyDescent="0.35">
      <c r="A9" s="246" t="s">
        <v>333</v>
      </c>
      <c r="B9" s="358"/>
      <c r="C9" s="358"/>
      <c r="D9" s="358"/>
      <c r="E9" s="358"/>
      <c r="F9" s="359"/>
    </row>
    <row r="10" spans="1:6" ht="27.75" customHeight="1" x14ac:dyDescent="0.35">
      <c r="A10" s="98" t="s">
        <v>334</v>
      </c>
      <c r="B10" s="522" t="s">
        <v>88</v>
      </c>
      <c r="C10" s="523"/>
      <c r="D10" s="523"/>
      <c r="E10" s="523"/>
      <c r="F10" s="524"/>
    </row>
    <row r="11" spans="1:6" ht="15.75" customHeight="1" x14ac:dyDescent="0.35">
      <c r="A11" s="101"/>
      <c r="B11" s="99"/>
      <c r="C11" s="100"/>
      <c r="D11" s="100"/>
      <c r="E11" s="100"/>
      <c r="F11" s="102" t="s">
        <v>177</v>
      </c>
    </row>
    <row r="12" spans="1:6" ht="133.9" customHeight="1" x14ac:dyDescent="0.25">
      <c r="A12" s="228" t="s">
        <v>315</v>
      </c>
      <c r="B12" s="527"/>
      <c r="C12" s="527"/>
      <c r="D12" s="527"/>
      <c r="E12" s="527"/>
      <c r="F12" s="229"/>
    </row>
    <row r="13" spans="1:6" ht="40.5" customHeight="1" x14ac:dyDescent="0.25">
      <c r="A13" s="230"/>
      <c r="B13" s="528"/>
      <c r="C13" s="528"/>
      <c r="D13" s="528"/>
      <c r="E13" s="528"/>
      <c r="F13" s="231"/>
    </row>
    <row r="14" spans="1:6" ht="15" customHeight="1" x14ac:dyDescent="0.25">
      <c r="A14" s="118"/>
      <c r="B14" s="518" t="s">
        <v>90</v>
      </c>
      <c r="C14" s="520" t="s">
        <v>91</v>
      </c>
      <c r="D14" s="520" t="s">
        <v>92</v>
      </c>
      <c r="E14" s="529" t="s">
        <v>93</v>
      </c>
      <c r="F14" s="530"/>
    </row>
    <row r="15" spans="1:6" ht="14.5" thickBot="1" x14ac:dyDescent="0.3">
      <c r="A15" s="37" t="s">
        <v>89</v>
      </c>
      <c r="B15" s="519"/>
      <c r="C15" s="517"/>
      <c r="D15" s="517"/>
      <c r="E15" s="531"/>
      <c r="F15" s="532"/>
    </row>
    <row r="16" spans="1:6" ht="14.5" thickBot="1" x14ac:dyDescent="0.3">
      <c r="A16" s="213"/>
      <c r="B16" s="214"/>
      <c r="C16" s="214"/>
      <c r="D16" s="214"/>
      <c r="E16" s="525"/>
      <c r="F16" s="526"/>
    </row>
    <row r="17" spans="1:6" ht="14.5" thickBot="1" x14ac:dyDescent="0.3">
      <c r="A17" s="213"/>
      <c r="B17" s="214"/>
      <c r="C17" s="214"/>
      <c r="D17" s="214"/>
      <c r="E17" s="216"/>
      <c r="F17" s="217"/>
    </row>
    <row r="18" spans="1:6" ht="14.5" thickBot="1" x14ac:dyDescent="0.3">
      <c r="A18" s="213"/>
      <c r="B18" s="214"/>
      <c r="C18" s="214"/>
      <c r="D18" s="214"/>
      <c r="E18" s="216"/>
      <c r="F18" s="217"/>
    </row>
    <row r="19" spans="1:6" ht="14.5" thickBot="1" x14ac:dyDescent="0.3">
      <c r="A19" s="213"/>
      <c r="B19" s="214"/>
      <c r="C19" s="214"/>
      <c r="D19" s="214"/>
      <c r="E19" s="216"/>
      <c r="F19" s="217"/>
    </row>
    <row r="20" spans="1:6" ht="14.5" thickBot="1" x14ac:dyDescent="0.3">
      <c r="A20" s="213"/>
      <c r="B20" s="214"/>
      <c r="C20" s="214"/>
      <c r="D20" s="214"/>
      <c r="E20" s="216"/>
      <c r="F20" s="217"/>
    </row>
    <row r="21" spans="1:6" ht="14.5" thickBot="1" x14ac:dyDescent="0.3">
      <c r="A21" s="213"/>
      <c r="B21" s="214"/>
      <c r="C21" s="214"/>
      <c r="D21" s="214"/>
      <c r="E21" s="216"/>
      <c r="F21" s="217"/>
    </row>
    <row r="22" spans="1:6" ht="14.5" thickBot="1" x14ac:dyDescent="0.3">
      <c r="A22" s="213"/>
      <c r="B22" s="214"/>
      <c r="C22" s="214"/>
      <c r="D22" s="214"/>
      <c r="E22" s="216"/>
      <c r="F22" s="217"/>
    </row>
    <row r="23" spans="1:6" ht="14.5" thickBot="1" x14ac:dyDescent="0.3">
      <c r="A23" s="213"/>
      <c r="B23" s="214"/>
      <c r="C23" s="214"/>
      <c r="D23" s="214"/>
      <c r="E23" s="216"/>
      <c r="F23" s="217"/>
    </row>
    <row r="24" spans="1:6" ht="14.5" thickBot="1" x14ac:dyDescent="0.3">
      <c r="A24" s="213"/>
      <c r="B24" s="214"/>
      <c r="C24" s="214"/>
      <c r="D24" s="214"/>
      <c r="E24" s="216"/>
      <c r="F24" s="217"/>
    </row>
    <row r="25" spans="1:6" ht="14.5" thickBot="1" x14ac:dyDescent="0.3">
      <c r="A25" s="213"/>
      <c r="B25" s="214"/>
      <c r="C25" s="214"/>
      <c r="D25" s="214"/>
      <c r="E25" s="216"/>
      <c r="F25" s="217"/>
    </row>
    <row r="26" spans="1:6" ht="14.5" thickBot="1" x14ac:dyDescent="0.3">
      <c r="A26" s="213"/>
      <c r="B26" s="214"/>
      <c r="C26" s="214"/>
      <c r="D26" s="214"/>
      <c r="E26" s="525"/>
      <c r="F26" s="526"/>
    </row>
    <row r="27" spans="1:6" ht="28.5" thickBot="1" x14ac:dyDescent="0.3">
      <c r="A27" s="28" t="s">
        <v>94</v>
      </c>
      <c r="B27" s="29"/>
      <c r="C27" s="29"/>
      <c r="D27" s="30"/>
      <c r="E27" s="514"/>
      <c r="F27" s="515"/>
    </row>
    <row r="28" spans="1:6" ht="14.5" thickBot="1" x14ac:dyDescent="0.3">
      <c r="A28" s="28"/>
      <c r="B28" s="29"/>
      <c r="C28" s="29"/>
      <c r="D28" s="30"/>
      <c r="E28" s="514"/>
      <c r="F28" s="515"/>
    </row>
    <row r="29" spans="1:6" ht="14.5" thickBot="1" x14ac:dyDescent="0.3">
      <c r="A29" s="28"/>
      <c r="B29" s="29"/>
      <c r="C29" s="29"/>
      <c r="D29" s="30"/>
      <c r="E29" s="514"/>
      <c r="F29" s="515"/>
    </row>
    <row r="30" spans="1:6" ht="28.5" thickBot="1" x14ac:dyDescent="0.3">
      <c r="A30" s="28" t="s">
        <v>95</v>
      </c>
      <c r="B30" s="29"/>
      <c r="C30" s="29"/>
      <c r="D30" s="30"/>
      <c r="E30" s="514"/>
      <c r="F30" s="515"/>
    </row>
    <row r="31" spans="1:6" ht="14.5" thickBot="1" x14ac:dyDescent="0.3">
      <c r="A31" s="28"/>
      <c r="B31" s="29"/>
      <c r="C31" s="29"/>
      <c r="D31" s="30"/>
      <c r="E31" s="514"/>
      <c r="F31" s="515"/>
    </row>
    <row r="32" spans="1:6" ht="14.5" thickBot="1" x14ac:dyDescent="0.3">
      <c r="A32" s="28"/>
      <c r="B32" s="29"/>
      <c r="C32" s="29"/>
      <c r="D32" s="30"/>
      <c r="E32" s="514"/>
      <c r="F32" s="515"/>
    </row>
    <row r="33" spans="1:6" ht="28.5" thickBot="1" x14ac:dyDescent="0.3">
      <c r="A33" s="31" t="s">
        <v>96</v>
      </c>
      <c r="B33" s="32"/>
      <c r="C33" s="32"/>
      <c r="D33" s="33"/>
      <c r="E33" s="514"/>
      <c r="F33" s="515"/>
    </row>
    <row r="34" spans="1:6" ht="34.5" customHeight="1" x14ac:dyDescent="0.35">
      <c r="A34" s="98" t="s">
        <v>335</v>
      </c>
      <c r="B34" s="522" t="s">
        <v>97</v>
      </c>
      <c r="C34" s="523"/>
      <c r="D34" s="523"/>
      <c r="E34" s="523"/>
      <c r="F34" s="524"/>
    </row>
    <row r="35" spans="1:6" ht="17.25" customHeight="1" x14ac:dyDescent="0.35">
      <c r="A35" s="101"/>
      <c r="B35" s="99"/>
      <c r="C35" s="100"/>
      <c r="D35" s="100"/>
      <c r="E35" s="100"/>
      <c r="F35" s="102" t="s">
        <v>177</v>
      </c>
    </row>
    <row r="36" spans="1:6" ht="57" customHeight="1" x14ac:dyDescent="0.3">
      <c r="A36" s="243" t="s">
        <v>202</v>
      </c>
      <c r="B36" s="244"/>
      <c r="C36" s="244"/>
      <c r="D36" s="244"/>
      <c r="E36" s="244"/>
      <c r="F36" s="245"/>
    </row>
    <row r="37" spans="1:6" ht="31.5" customHeight="1" thickBot="1" x14ac:dyDescent="0.4">
      <c r="A37" s="117"/>
      <c r="B37" s="99"/>
      <c r="C37" s="100"/>
      <c r="D37" s="100"/>
      <c r="E37" s="100"/>
      <c r="F37" s="102"/>
    </row>
    <row r="38" spans="1:6" ht="30" customHeight="1" x14ac:dyDescent="0.25">
      <c r="A38" s="36"/>
      <c r="B38" s="521" t="s">
        <v>98</v>
      </c>
      <c r="C38" s="516" t="s">
        <v>99</v>
      </c>
      <c r="D38" s="516" t="s">
        <v>100</v>
      </c>
      <c r="E38" s="516" t="s">
        <v>101</v>
      </c>
      <c r="F38" s="516" t="s">
        <v>93</v>
      </c>
    </row>
    <row r="39" spans="1:6" ht="14.5" thickBot="1" x14ac:dyDescent="0.3">
      <c r="A39" s="37" t="s">
        <v>89</v>
      </c>
      <c r="B39" s="519"/>
      <c r="C39" s="517"/>
      <c r="D39" s="517"/>
      <c r="E39" s="517"/>
      <c r="F39" s="517"/>
    </row>
    <row r="40" spans="1:6" ht="14.5" thickBot="1" x14ac:dyDescent="0.3">
      <c r="A40" s="213"/>
      <c r="B40" s="214"/>
      <c r="C40" s="214"/>
      <c r="D40" s="214"/>
      <c r="E40" s="215"/>
      <c r="F40" s="215"/>
    </row>
    <row r="41" spans="1:6" ht="14.5" thickBot="1" x14ac:dyDescent="0.3">
      <c r="A41" s="213"/>
      <c r="B41" s="214"/>
      <c r="C41" s="214"/>
      <c r="D41" s="214"/>
      <c r="E41" s="215"/>
      <c r="F41" s="215"/>
    </row>
    <row r="42" spans="1:6" ht="14.5" thickBot="1" x14ac:dyDescent="0.3">
      <c r="A42" s="213"/>
      <c r="B42" s="214"/>
      <c r="C42" s="214"/>
      <c r="D42" s="214"/>
      <c r="E42" s="215"/>
      <c r="F42" s="215"/>
    </row>
    <row r="43" spans="1:6" ht="14.5" thickBot="1" x14ac:dyDescent="0.3">
      <c r="A43" s="213"/>
      <c r="B43" s="214"/>
      <c r="C43" s="214"/>
      <c r="D43" s="214"/>
      <c r="E43" s="215"/>
      <c r="F43" s="215"/>
    </row>
    <row r="44" spans="1:6" ht="14.5" thickBot="1" x14ac:dyDescent="0.3">
      <c r="A44" s="213"/>
      <c r="B44" s="214"/>
      <c r="C44" s="214"/>
      <c r="D44" s="214"/>
      <c r="E44" s="215"/>
      <c r="F44" s="215"/>
    </row>
    <row r="45" spans="1:6" ht="14.5" thickBot="1" x14ac:dyDescent="0.3">
      <c r="A45" s="213"/>
      <c r="B45" s="214"/>
      <c r="C45" s="214"/>
      <c r="D45" s="214"/>
      <c r="E45" s="215"/>
      <c r="F45" s="215"/>
    </row>
    <row r="46" spans="1:6" ht="14.5" thickBot="1" x14ac:dyDescent="0.3">
      <c r="A46" s="213"/>
      <c r="B46" s="214"/>
      <c r="C46" s="214"/>
      <c r="D46" s="214"/>
      <c r="E46" s="215"/>
      <c r="F46" s="215"/>
    </row>
    <row r="47" spans="1:6" ht="14.5" thickBot="1" x14ac:dyDescent="0.3">
      <c r="A47" s="213"/>
      <c r="B47" s="214"/>
      <c r="C47" s="214"/>
      <c r="D47" s="214"/>
      <c r="E47" s="215"/>
      <c r="F47" s="215"/>
    </row>
    <row r="48" spans="1:6" ht="14.5" thickBot="1" x14ac:dyDescent="0.3">
      <c r="A48" s="213"/>
      <c r="B48" s="214"/>
      <c r="C48" s="214"/>
      <c r="D48" s="214"/>
      <c r="E48" s="215"/>
      <c r="F48" s="215"/>
    </row>
    <row r="49" spans="1:6" ht="14.5" thickBot="1" x14ac:dyDescent="0.3">
      <c r="A49" s="213"/>
      <c r="B49" s="214"/>
      <c r="C49" s="214"/>
      <c r="D49" s="214"/>
      <c r="E49" s="215"/>
      <c r="F49" s="215"/>
    </row>
    <row r="50" spans="1:6" ht="14.5" thickBot="1" x14ac:dyDescent="0.3">
      <c r="A50" s="213"/>
      <c r="B50" s="214"/>
      <c r="C50" s="214"/>
      <c r="D50" s="214"/>
      <c r="E50" s="215"/>
      <c r="F50" s="215"/>
    </row>
    <row r="51" spans="1:6" ht="28.5" thickBot="1" x14ac:dyDescent="0.3">
      <c r="A51" s="28" t="s">
        <v>94</v>
      </c>
      <c r="B51" s="29"/>
      <c r="C51" s="29"/>
      <c r="D51" s="29"/>
      <c r="E51" s="34"/>
      <c r="F51" s="34"/>
    </row>
    <row r="52" spans="1:6" ht="15" customHeight="1" thickBot="1" x14ac:dyDescent="0.3">
      <c r="A52" s="28"/>
      <c r="B52" s="29"/>
      <c r="C52" s="29"/>
      <c r="D52" s="29"/>
      <c r="E52" s="34"/>
      <c r="F52" s="34"/>
    </row>
    <row r="53" spans="1:6" ht="14.5" thickBot="1" x14ac:dyDescent="0.3">
      <c r="A53" s="28"/>
      <c r="B53" s="29"/>
      <c r="C53" s="29"/>
      <c r="D53" s="29"/>
      <c r="E53" s="34"/>
      <c r="F53" s="35"/>
    </row>
    <row r="54" spans="1:6" ht="28.5" thickBot="1" x14ac:dyDescent="0.3">
      <c r="A54" s="28" t="s">
        <v>95</v>
      </c>
      <c r="B54" s="29"/>
      <c r="C54" s="29"/>
      <c r="D54" s="29"/>
      <c r="E54" s="34"/>
      <c r="F54" s="34"/>
    </row>
    <row r="55" spans="1:6" ht="14.5" thickBot="1" x14ac:dyDescent="0.3">
      <c r="A55" s="28"/>
      <c r="B55" s="29"/>
      <c r="C55" s="29"/>
      <c r="D55" s="29"/>
      <c r="E55" s="34"/>
      <c r="F55" s="34"/>
    </row>
    <row r="56" spans="1:6" ht="14.5" thickBot="1" x14ac:dyDescent="0.3">
      <c r="A56" s="28"/>
      <c r="B56" s="29"/>
      <c r="C56" s="29"/>
      <c r="D56" s="29"/>
      <c r="E56" s="34"/>
      <c r="F56" s="34"/>
    </row>
    <row r="57" spans="1:6" ht="28.5" thickBot="1" x14ac:dyDescent="0.3">
      <c r="A57" s="31" t="s">
        <v>104</v>
      </c>
      <c r="B57" s="32"/>
      <c r="C57" s="32"/>
      <c r="D57" s="32"/>
      <c r="E57" s="35"/>
      <c r="F57" s="34"/>
    </row>
  </sheetData>
  <mergeCells count="30">
    <mergeCell ref="E26:F26"/>
    <mergeCell ref="B10:F10"/>
    <mergeCell ref="A12:F13"/>
    <mergeCell ref="E27:F27"/>
    <mergeCell ref="E28:F28"/>
    <mergeCell ref="E14:F15"/>
    <mergeCell ref="E33:F33"/>
    <mergeCell ref="F38:F39"/>
    <mergeCell ref="B14:B15"/>
    <mergeCell ref="C14:C15"/>
    <mergeCell ref="D14:D15"/>
    <mergeCell ref="B38:B39"/>
    <mergeCell ref="C38:C39"/>
    <mergeCell ref="D38:D39"/>
    <mergeCell ref="E38:E39"/>
    <mergeCell ref="B34:F34"/>
    <mergeCell ref="E32:F32"/>
    <mergeCell ref="A36:F36"/>
    <mergeCell ref="E29:F29"/>
    <mergeCell ref="E30:F30"/>
    <mergeCell ref="E31:F31"/>
    <mergeCell ref="E16:F16"/>
    <mergeCell ref="A1:F1"/>
    <mergeCell ref="A9:F9"/>
    <mergeCell ref="A5:F5"/>
    <mergeCell ref="A6:E6"/>
    <mergeCell ref="A7:F7"/>
    <mergeCell ref="A2:F2"/>
    <mergeCell ref="A8:F8"/>
    <mergeCell ref="A4:F4"/>
  </mergeCells>
  <phoneticPr fontId="3" type="noConversion"/>
  <pageMargins left="0.63" right="0.54" top="0.41" bottom="0.45" header="0.28999999999999998" footer="0.31496062992125984"/>
  <pageSetup paperSize="9" orientation="landscape" r:id="rId1"/>
  <headerFooter>
    <oddFooter>&amp;R&amp;P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DEA900"/>
  </sheetPr>
  <dimension ref="A1:E22"/>
  <sheetViews>
    <sheetView workbookViewId="0">
      <selection activeCell="J4" sqref="J4"/>
    </sheetView>
  </sheetViews>
  <sheetFormatPr baseColWidth="10" defaultRowHeight="12.5" x14ac:dyDescent="0.25"/>
  <cols>
    <col min="1" max="1" width="21.1796875" customWidth="1"/>
    <col min="2" max="2" width="44.7265625" customWidth="1"/>
  </cols>
  <sheetData>
    <row r="1" spans="1:5" ht="25.5" customHeight="1" x14ac:dyDescent="0.4">
      <c r="A1" s="287" t="s">
        <v>133</v>
      </c>
      <c r="B1" s="288"/>
      <c r="C1" s="479"/>
      <c r="D1" s="479"/>
      <c r="E1" s="480"/>
    </row>
    <row r="2" spans="1:5" ht="31.5" customHeight="1" x14ac:dyDescent="0.4">
      <c r="A2" s="206" t="s">
        <v>337</v>
      </c>
      <c r="B2" s="207"/>
      <c r="C2" s="207"/>
      <c r="D2" s="207"/>
      <c r="E2" s="200"/>
    </row>
    <row r="3" spans="1:5" ht="39.75" customHeight="1" x14ac:dyDescent="0.4">
      <c r="A3" s="232" t="s">
        <v>162</v>
      </c>
      <c r="B3" s="255"/>
      <c r="C3" s="255"/>
      <c r="D3" s="255"/>
      <c r="E3" s="233"/>
    </row>
    <row r="4" spans="1:5" ht="18" customHeight="1" x14ac:dyDescent="0.4">
      <c r="A4" s="232" t="s">
        <v>102</v>
      </c>
      <c r="B4" s="255"/>
      <c r="C4" s="255"/>
      <c r="D4" s="255"/>
      <c r="E4" s="233"/>
    </row>
    <row r="5" spans="1:5" ht="13" x14ac:dyDescent="0.3">
      <c r="A5" s="293" t="s">
        <v>22</v>
      </c>
      <c r="B5" s="312"/>
      <c r="C5" s="312"/>
      <c r="D5" s="313"/>
      <c r="E5" s="66">
        <f>'I. Datos Generales'!C4</f>
        <v>0</v>
      </c>
    </row>
    <row r="6" spans="1:5" ht="15.5" x14ac:dyDescent="0.35">
      <c r="A6" s="331" t="s">
        <v>103</v>
      </c>
      <c r="B6" s="331"/>
      <c r="C6" s="331"/>
      <c r="D6" s="331"/>
      <c r="E6" s="331"/>
    </row>
    <row r="7" spans="1:5" ht="15.5" x14ac:dyDescent="0.35">
      <c r="A7" s="331" t="s">
        <v>332</v>
      </c>
      <c r="B7" s="331"/>
      <c r="C7" s="331"/>
      <c r="D7" s="331"/>
      <c r="E7" s="331"/>
    </row>
    <row r="8" spans="1:5" ht="29.5" customHeight="1" thickBot="1" x14ac:dyDescent="0.3">
      <c r="A8" s="146" t="s">
        <v>250</v>
      </c>
      <c r="B8" s="147" t="s">
        <v>251</v>
      </c>
      <c r="C8" s="147" t="s">
        <v>252</v>
      </c>
      <c r="D8" s="147" t="s">
        <v>253</v>
      </c>
      <c r="E8" s="147" t="s">
        <v>254</v>
      </c>
    </row>
    <row r="9" spans="1:5" ht="15" thickBot="1" x14ac:dyDescent="0.3">
      <c r="A9" s="146"/>
      <c r="B9" s="147"/>
      <c r="C9" s="147"/>
      <c r="D9" s="147"/>
      <c r="E9" s="147"/>
    </row>
    <row r="10" spans="1:5" ht="15" thickBot="1" x14ac:dyDescent="0.3">
      <c r="A10" s="146"/>
      <c r="B10" s="147"/>
      <c r="C10" s="147"/>
      <c r="D10" s="147"/>
      <c r="E10" s="147"/>
    </row>
    <row r="11" spans="1:5" ht="15" thickBot="1" x14ac:dyDescent="0.3">
      <c r="A11" s="146"/>
      <c r="B11" s="147"/>
      <c r="C11" s="147"/>
      <c r="D11" s="147"/>
      <c r="E11" s="147"/>
    </row>
    <row r="12" spans="1:5" ht="15" thickBot="1" x14ac:dyDescent="0.3">
      <c r="A12" s="146"/>
      <c r="B12" s="147"/>
      <c r="C12" s="147"/>
      <c r="D12" s="147"/>
      <c r="E12" s="147"/>
    </row>
    <row r="13" spans="1:5" ht="15" thickBot="1" x14ac:dyDescent="0.3">
      <c r="A13" s="146"/>
      <c r="B13" s="147"/>
      <c r="C13" s="147"/>
      <c r="D13" s="147"/>
      <c r="E13" s="147"/>
    </row>
    <row r="14" spans="1:5" ht="15" thickBot="1" x14ac:dyDescent="0.3">
      <c r="A14" s="146"/>
      <c r="B14" s="147"/>
      <c r="C14" s="147"/>
      <c r="D14" s="147"/>
      <c r="E14" s="147"/>
    </row>
    <row r="15" spans="1:5" ht="15" thickBot="1" x14ac:dyDescent="0.3">
      <c r="A15" s="146"/>
      <c r="B15" s="147"/>
      <c r="C15" s="147"/>
      <c r="D15" s="147"/>
      <c r="E15" s="147"/>
    </row>
    <row r="16" spans="1:5" ht="15" thickBot="1" x14ac:dyDescent="0.3">
      <c r="A16" s="146"/>
      <c r="B16" s="147"/>
      <c r="C16" s="147"/>
      <c r="D16" s="147"/>
      <c r="E16" s="147"/>
    </row>
    <row r="17" spans="1:5" ht="15" thickBot="1" x14ac:dyDescent="0.3">
      <c r="A17" s="146"/>
      <c r="B17" s="147"/>
      <c r="C17" s="147"/>
      <c r="D17" s="147"/>
      <c r="E17" s="147"/>
    </row>
    <row r="18" spans="1:5" ht="15" thickBot="1" x14ac:dyDescent="0.3">
      <c r="A18" s="146"/>
      <c r="B18" s="147"/>
      <c r="C18" s="147"/>
      <c r="D18" s="147"/>
      <c r="E18" s="147"/>
    </row>
    <row r="19" spans="1:5" ht="15" thickBot="1" x14ac:dyDescent="0.3">
      <c r="A19" s="146"/>
      <c r="B19" s="147"/>
      <c r="C19" s="147"/>
      <c r="D19" s="147"/>
      <c r="E19" s="147"/>
    </row>
    <row r="20" spans="1:5" ht="15" thickBot="1" x14ac:dyDescent="0.3">
      <c r="A20" s="146"/>
      <c r="B20" s="147"/>
      <c r="C20" s="147"/>
      <c r="D20" s="147"/>
      <c r="E20" s="147"/>
    </row>
    <row r="21" spans="1:5" ht="15" thickBot="1" x14ac:dyDescent="0.3">
      <c r="A21" s="146"/>
      <c r="B21" s="147"/>
      <c r="C21" s="147"/>
      <c r="D21" s="147"/>
      <c r="E21" s="147"/>
    </row>
    <row r="22" spans="1:5" ht="13" x14ac:dyDescent="0.3">
      <c r="A22" s="148" t="s">
        <v>255</v>
      </c>
    </row>
  </sheetData>
  <mergeCells count="6">
    <mergeCell ref="A7:E7"/>
    <mergeCell ref="A1:E1"/>
    <mergeCell ref="A4:E4"/>
    <mergeCell ref="A5:D5"/>
    <mergeCell ref="A6:E6"/>
    <mergeCell ref="A3:E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52"/>
  </sheetPr>
  <dimension ref="A1:M31"/>
  <sheetViews>
    <sheetView zoomScale="75" workbookViewId="0">
      <selection activeCell="S9" sqref="S9"/>
    </sheetView>
  </sheetViews>
  <sheetFormatPr baseColWidth="10" defaultRowHeight="12.5" x14ac:dyDescent="0.25"/>
  <cols>
    <col min="1" max="1" width="14.90625" customWidth="1"/>
  </cols>
  <sheetData>
    <row r="1" spans="1:13" ht="25.5" customHeight="1" x14ac:dyDescent="0.4">
      <c r="A1" s="287" t="s">
        <v>133</v>
      </c>
      <c r="B1" s="288"/>
      <c r="C1" s="288"/>
      <c r="D1" s="288"/>
      <c r="E1" s="288"/>
      <c r="F1" s="479"/>
      <c r="G1" s="479"/>
      <c r="H1" s="479"/>
      <c r="I1" s="479"/>
      <c r="J1" s="479"/>
      <c r="K1" s="479"/>
      <c r="L1" s="479"/>
      <c r="M1" s="480"/>
    </row>
    <row r="2" spans="1:13" ht="36.75" customHeight="1" x14ac:dyDescent="0.35">
      <c r="A2" s="534" t="s">
        <v>314</v>
      </c>
      <c r="B2" s="535"/>
      <c r="C2" s="535"/>
      <c r="D2" s="535"/>
      <c r="E2" s="535"/>
      <c r="F2" s="535"/>
      <c r="G2" s="535"/>
      <c r="H2" s="536"/>
      <c r="I2" s="536"/>
      <c r="J2" s="536"/>
      <c r="K2" s="536"/>
      <c r="L2" s="536"/>
      <c r="M2" s="537"/>
    </row>
    <row r="3" spans="1:13" ht="36" customHeight="1" x14ac:dyDescent="0.4">
      <c r="A3" s="206"/>
      <c r="B3" s="207"/>
      <c r="C3" s="207"/>
      <c r="D3" s="207"/>
      <c r="E3" s="207"/>
      <c r="F3" s="207"/>
      <c r="G3" s="207"/>
      <c r="H3" s="207"/>
      <c r="I3" s="207"/>
      <c r="J3" s="207"/>
      <c r="K3" s="207"/>
      <c r="L3" s="207"/>
      <c r="M3" s="200"/>
    </row>
    <row r="4" spans="1:13" ht="24" customHeight="1" x14ac:dyDescent="0.4">
      <c r="A4" s="232" t="s">
        <v>162</v>
      </c>
      <c r="B4" s="255"/>
      <c r="C4" s="255"/>
      <c r="D4" s="255"/>
      <c r="E4" s="255"/>
      <c r="F4" s="255"/>
      <c r="G4" s="255"/>
      <c r="H4" s="255"/>
      <c r="I4" s="255"/>
      <c r="J4" s="255"/>
      <c r="K4" s="255"/>
      <c r="L4" s="255"/>
      <c r="M4" s="233"/>
    </row>
    <row r="5" spans="1:13" ht="18" customHeight="1" x14ac:dyDescent="0.4">
      <c r="A5" s="232" t="s">
        <v>102</v>
      </c>
      <c r="B5" s="255"/>
      <c r="C5" s="255"/>
      <c r="D5" s="255"/>
      <c r="E5" s="255"/>
      <c r="F5" s="255"/>
      <c r="G5" s="255"/>
      <c r="H5" s="255"/>
      <c r="I5" s="255"/>
      <c r="J5" s="255"/>
      <c r="K5" s="255"/>
      <c r="L5" s="255"/>
      <c r="M5" s="233"/>
    </row>
    <row r="6" spans="1:13" ht="13" x14ac:dyDescent="0.3">
      <c r="A6" s="293" t="s">
        <v>22</v>
      </c>
      <c r="B6" s="312"/>
      <c r="C6" s="312"/>
      <c r="D6" s="312"/>
      <c r="E6" s="312"/>
      <c r="F6" s="312"/>
      <c r="G6" s="312"/>
      <c r="H6" s="312"/>
      <c r="I6" s="312"/>
      <c r="J6" s="312"/>
      <c r="K6" s="312"/>
      <c r="L6" s="313"/>
      <c r="M6" s="66">
        <f>'I. Datos Generales'!C4</f>
        <v>0</v>
      </c>
    </row>
    <row r="7" spans="1:13" ht="20.25" customHeight="1" x14ac:dyDescent="0.4">
      <c r="A7" s="290" t="s">
        <v>1</v>
      </c>
      <c r="B7" s="291"/>
      <c r="C7" s="291"/>
      <c r="D7" s="456"/>
      <c r="E7" s="456"/>
      <c r="F7" s="456"/>
      <c r="G7" s="456"/>
      <c r="H7" s="456"/>
      <c r="I7" s="456"/>
      <c r="J7" s="456"/>
      <c r="K7" s="456"/>
      <c r="L7" s="456"/>
      <c r="M7" s="457"/>
    </row>
    <row r="8" spans="1:13" ht="20.25" customHeight="1" x14ac:dyDescent="0.35">
      <c r="A8" s="246" t="s">
        <v>132</v>
      </c>
      <c r="B8" s="358"/>
      <c r="C8" s="358"/>
      <c r="D8" s="358"/>
      <c r="E8" s="358"/>
      <c r="F8" s="358"/>
      <c r="G8" s="358"/>
      <c r="H8" s="358"/>
      <c r="I8" s="358"/>
      <c r="J8" s="358"/>
      <c r="K8" s="358"/>
      <c r="L8" s="358"/>
      <c r="M8" s="359"/>
    </row>
    <row r="9" spans="1:13" ht="29.25" customHeight="1" x14ac:dyDescent="0.3">
      <c r="A9" s="243" t="s">
        <v>203</v>
      </c>
      <c r="B9" s="244"/>
      <c r="C9" s="244"/>
      <c r="D9" s="244"/>
      <c r="E9" s="244"/>
      <c r="F9" s="244"/>
      <c r="G9" s="244"/>
      <c r="H9" s="244"/>
      <c r="I9" s="244"/>
      <c r="J9" s="244"/>
      <c r="K9" s="244"/>
      <c r="L9" s="244"/>
      <c r="M9" s="245"/>
    </row>
    <row r="10" spans="1:13" ht="26.25" customHeight="1" x14ac:dyDescent="0.3">
      <c r="A10" s="47"/>
      <c r="B10" s="262" t="s">
        <v>302</v>
      </c>
      <c r="C10" s="370"/>
      <c r="D10" s="371"/>
      <c r="E10" s="112"/>
      <c r="F10" s="112"/>
      <c r="G10" s="112"/>
      <c r="H10" s="112"/>
      <c r="I10" s="112"/>
      <c r="J10" s="112"/>
      <c r="K10" s="112"/>
      <c r="L10" s="112"/>
      <c r="M10" s="113"/>
    </row>
    <row r="11" spans="1:13" ht="13" x14ac:dyDescent="0.3">
      <c r="A11" s="120"/>
      <c r="B11" s="262" t="s">
        <v>303</v>
      </c>
      <c r="C11" s="370"/>
      <c r="D11" s="371"/>
      <c r="E11" s="112"/>
      <c r="F11" s="112"/>
      <c r="G11" s="112"/>
      <c r="H11" s="112"/>
      <c r="I11" s="112"/>
      <c r="J11" s="112"/>
      <c r="K11" s="112"/>
      <c r="L11" s="112"/>
      <c r="M11" s="113"/>
    </row>
    <row r="12" spans="1:13" x14ac:dyDescent="0.25">
      <c r="A12" s="506" t="s">
        <v>121</v>
      </c>
      <c r="B12" s="506" t="s">
        <v>122</v>
      </c>
      <c r="C12" s="506" t="s">
        <v>123</v>
      </c>
      <c r="D12" s="506" t="s">
        <v>124</v>
      </c>
      <c r="E12" s="506" t="s">
        <v>199</v>
      </c>
      <c r="F12" s="533" t="s">
        <v>125</v>
      </c>
      <c r="G12" s="533"/>
      <c r="H12" s="533"/>
      <c r="I12" s="533"/>
      <c r="J12" s="533"/>
      <c r="K12" s="533" t="s">
        <v>126</v>
      </c>
      <c r="L12" s="533"/>
      <c r="M12" s="533"/>
    </row>
    <row r="13" spans="1:13" ht="34.5" x14ac:dyDescent="0.25">
      <c r="A13" s="506"/>
      <c r="B13" s="506"/>
      <c r="C13" s="506"/>
      <c r="D13" s="506"/>
      <c r="E13" s="506"/>
      <c r="F13" s="106" t="s">
        <v>127</v>
      </c>
      <c r="G13" s="106" t="s">
        <v>128</v>
      </c>
      <c r="H13" s="106" t="s">
        <v>129</v>
      </c>
      <c r="I13" s="106" t="s">
        <v>130</v>
      </c>
      <c r="J13" s="106" t="s">
        <v>131</v>
      </c>
      <c r="K13" s="106" t="s">
        <v>12</v>
      </c>
      <c r="L13" s="106" t="s">
        <v>201</v>
      </c>
      <c r="M13" s="106" t="s">
        <v>200</v>
      </c>
    </row>
    <row r="14" spans="1:13" x14ac:dyDescent="0.25">
      <c r="A14" s="39"/>
      <c r="B14" s="39"/>
      <c r="C14" s="39"/>
      <c r="D14" s="39"/>
      <c r="E14" s="39"/>
      <c r="F14" s="39"/>
      <c r="G14" s="39"/>
      <c r="H14" s="119">
        <f>F14*G14</f>
        <v>0</v>
      </c>
      <c r="I14" s="39"/>
      <c r="J14" s="119">
        <f>H14*I14</f>
        <v>0</v>
      </c>
      <c r="K14" s="39"/>
      <c r="L14" s="39"/>
      <c r="M14" s="39"/>
    </row>
    <row r="15" spans="1:13" x14ac:dyDescent="0.25">
      <c r="A15" s="39"/>
      <c r="B15" s="39"/>
      <c r="C15" s="39"/>
      <c r="D15" s="39"/>
      <c r="E15" s="39"/>
      <c r="F15" s="39"/>
      <c r="G15" s="39"/>
      <c r="H15" s="119">
        <f t="shared" ref="H15:H30" si="0">F15*G15</f>
        <v>0</v>
      </c>
      <c r="I15" s="39"/>
      <c r="J15" s="119">
        <f t="shared" ref="J15:J31" si="1">H15*I15</f>
        <v>0</v>
      </c>
      <c r="K15" s="40"/>
      <c r="L15" s="40"/>
      <c r="M15" s="40"/>
    </row>
    <row r="16" spans="1:13" x14ac:dyDescent="0.25">
      <c r="A16" s="39"/>
      <c r="B16" s="39"/>
      <c r="C16" s="39"/>
      <c r="D16" s="39"/>
      <c r="E16" s="39"/>
      <c r="F16" s="39"/>
      <c r="G16" s="39"/>
      <c r="H16" s="119">
        <f t="shared" si="0"/>
        <v>0</v>
      </c>
      <c r="I16" s="39"/>
      <c r="J16" s="119">
        <f t="shared" si="1"/>
        <v>0</v>
      </c>
      <c r="K16" s="40"/>
      <c r="L16" s="40"/>
      <c r="M16" s="40"/>
    </row>
    <row r="17" spans="1:13" x14ac:dyDescent="0.25">
      <c r="A17" s="39"/>
      <c r="B17" s="39"/>
      <c r="C17" s="39"/>
      <c r="D17" s="39"/>
      <c r="E17" s="39"/>
      <c r="F17" s="39"/>
      <c r="G17" s="39"/>
      <c r="H17" s="119">
        <f t="shared" si="0"/>
        <v>0</v>
      </c>
      <c r="I17" s="39"/>
      <c r="J17" s="119">
        <f t="shared" si="1"/>
        <v>0</v>
      </c>
      <c r="K17" s="40"/>
      <c r="L17" s="40"/>
      <c r="M17" s="40"/>
    </row>
    <row r="18" spans="1:13" x14ac:dyDescent="0.25">
      <c r="A18" s="39"/>
      <c r="B18" s="39"/>
      <c r="C18" s="39"/>
      <c r="D18" s="39"/>
      <c r="E18" s="39"/>
      <c r="F18" s="39"/>
      <c r="G18" s="39"/>
      <c r="H18" s="119">
        <f t="shared" si="0"/>
        <v>0</v>
      </c>
      <c r="I18" s="39"/>
      <c r="J18" s="119">
        <f t="shared" si="1"/>
        <v>0</v>
      </c>
      <c r="K18" s="40"/>
      <c r="L18" s="40"/>
      <c r="M18" s="40"/>
    </row>
    <row r="19" spans="1:13" x14ac:dyDescent="0.25">
      <c r="A19" s="39"/>
      <c r="B19" s="39"/>
      <c r="C19" s="39"/>
      <c r="D19" s="39"/>
      <c r="E19" s="39"/>
      <c r="F19" s="39"/>
      <c r="G19" s="39"/>
      <c r="H19" s="119">
        <f t="shared" si="0"/>
        <v>0</v>
      </c>
      <c r="I19" s="39"/>
      <c r="J19" s="119">
        <f t="shared" si="1"/>
        <v>0</v>
      </c>
      <c r="K19" s="40"/>
      <c r="L19" s="40"/>
      <c r="M19" s="40"/>
    </row>
    <row r="20" spans="1:13" x14ac:dyDescent="0.25">
      <c r="A20" s="39"/>
      <c r="B20" s="39"/>
      <c r="C20" s="39"/>
      <c r="D20" s="39"/>
      <c r="E20" s="39"/>
      <c r="F20" s="39"/>
      <c r="G20" s="39"/>
      <c r="H20" s="119">
        <f t="shared" si="0"/>
        <v>0</v>
      </c>
      <c r="I20" s="39"/>
      <c r="J20" s="119">
        <f t="shared" si="1"/>
        <v>0</v>
      </c>
      <c r="K20" s="40"/>
      <c r="L20" s="40"/>
      <c r="M20" s="40"/>
    </row>
    <row r="21" spans="1:13" x14ac:dyDescent="0.25">
      <c r="A21" s="39"/>
      <c r="B21" s="39"/>
      <c r="C21" s="39"/>
      <c r="D21" s="39"/>
      <c r="E21" s="39"/>
      <c r="F21" s="39"/>
      <c r="G21" s="39"/>
      <c r="H21" s="119">
        <f t="shared" si="0"/>
        <v>0</v>
      </c>
      <c r="I21" s="39"/>
      <c r="J21" s="119">
        <f t="shared" si="1"/>
        <v>0</v>
      </c>
      <c r="K21" s="40"/>
      <c r="L21" s="40"/>
      <c r="M21" s="40"/>
    </row>
    <row r="22" spans="1:13" x14ac:dyDescent="0.25">
      <c r="A22" s="39"/>
      <c r="B22" s="39"/>
      <c r="C22" s="39"/>
      <c r="D22" s="39"/>
      <c r="E22" s="39"/>
      <c r="F22" s="39"/>
      <c r="G22" s="39"/>
      <c r="H22" s="119">
        <f t="shared" si="0"/>
        <v>0</v>
      </c>
      <c r="I22" s="39"/>
      <c r="J22" s="119">
        <f t="shared" si="1"/>
        <v>0</v>
      </c>
      <c r="K22" s="40"/>
      <c r="L22" s="40"/>
      <c r="M22" s="40"/>
    </row>
    <row r="23" spans="1:13" x14ac:dyDescent="0.25">
      <c r="A23" s="39"/>
      <c r="B23" s="39"/>
      <c r="C23" s="39"/>
      <c r="D23" s="39"/>
      <c r="E23" s="39"/>
      <c r="F23" s="39"/>
      <c r="G23" s="39"/>
      <c r="H23" s="119">
        <f t="shared" si="0"/>
        <v>0</v>
      </c>
      <c r="I23" s="39"/>
      <c r="J23" s="119">
        <f t="shared" si="1"/>
        <v>0</v>
      </c>
      <c r="K23" s="40"/>
      <c r="L23" s="40"/>
      <c r="M23" s="40"/>
    </row>
    <row r="24" spans="1:13" x14ac:dyDescent="0.25">
      <c r="A24" s="39"/>
      <c r="B24" s="39"/>
      <c r="C24" s="39"/>
      <c r="D24" s="39"/>
      <c r="E24" s="39"/>
      <c r="F24" s="39"/>
      <c r="G24" s="39"/>
      <c r="H24" s="119">
        <f t="shared" si="0"/>
        <v>0</v>
      </c>
      <c r="I24" s="39"/>
      <c r="J24" s="119">
        <f t="shared" si="1"/>
        <v>0</v>
      </c>
      <c r="K24" s="40"/>
      <c r="L24" s="40"/>
      <c r="M24" s="40"/>
    </row>
    <row r="25" spans="1:13" x14ac:dyDescent="0.25">
      <c r="A25" s="39"/>
      <c r="B25" s="39"/>
      <c r="C25" s="39"/>
      <c r="D25" s="39"/>
      <c r="E25" s="39"/>
      <c r="F25" s="39"/>
      <c r="G25" s="39"/>
      <c r="H25" s="119">
        <f t="shared" si="0"/>
        <v>0</v>
      </c>
      <c r="I25" s="39"/>
      <c r="J25" s="119">
        <f t="shared" si="1"/>
        <v>0</v>
      </c>
      <c r="K25" s="40"/>
      <c r="L25" s="40"/>
      <c r="M25" s="40"/>
    </row>
    <row r="26" spans="1:13" x14ac:dyDescent="0.25">
      <c r="A26" s="39"/>
      <c r="B26" s="39"/>
      <c r="C26" s="39"/>
      <c r="D26" s="39"/>
      <c r="E26" s="39"/>
      <c r="F26" s="39"/>
      <c r="G26" s="39"/>
      <c r="H26" s="119">
        <f t="shared" si="0"/>
        <v>0</v>
      </c>
      <c r="I26" s="39"/>
      <c r="J26" s="119">
        <f t="shared" si="1"/>
        <v>0</v>
      </c>
      <c r="K26" s="40"/>
      <c r="L26" s="40"/>
      <c r="M26" s="40"/>
    </row>
    <row r="27" spans="1:13" x14ac:dyDescent="0.25">
      <c r="A27" s="39"/>
      <c r="B27" s="39"/>
      <c r="C27" s="39"/>
      <c r="D27" s="39"/>
      <c r="E27" s="39"/>
      <c r="F27" s="39"/>
      <c r="G27" s="39"/>
      <c r="H27" s="119">
        <f t="shared" si="0"/>
        <v>0</v>
      </c>
      <c r="I27" s="39"/>
      <c r="J27" s="119">
        <f t="shared" si="1"/>
        <v>0</v>
      </c>
      <c r="K27" s="40"/>
      <c r="L27" s="40"/>
      <c r="M27" s="40"/>
    </row>
    <row r="28" spans="1:13" x14ac:dyDescent="0.25">
      <c r="A28" s="39"/>
      <c r="B28" s="39"/>
      <c r="C28" s="39"/>
      <c r="D28" s="39"/>
      <c r="E28" s="39"/>
      <c r="F28" s="39"/>
      <c r="G28" s="39"/>
      <c r="H28" s="119">
        <f t="shared" si="0"/>
        <v>0</v>
      </c>
      <c r="I28" s="39"/>
      <c r="J28" s="119">
        <f t="shared" si="1"/>
        <v>0</v>
      </c>
      <c r="K28" s="40"/>
      <c r="L28" s="40"/>
      <c r="M28" s="40"/>
    </row>
    <row r="29" spans="1:13" x14ac:dyDescent="0.25">
      <c r="A29" s="39"/>
      <c r="B29" s="39"/>
      <c r="C29" s="39"/>
      <c r="D29" s="39"/>
      <c r="E29" s="39"/>
      <c r="F29" s="39"/>
      <c r="G29" s="39"/>
      <c r="H29" s="119">
        <f t="shared" si="0"/>
        <v>0</v>
      </c>
      <c r="I29" s="39"/>
      <c r="J29" s="119">
        <f t="shared" si="1"/>
        <v>0</v>
      </c>
      <c r="K29" s="40"/>
      <c r="L29" s="40"/>
      <c r="M29" s="40"/>
    </row>
    <row r="30" spans="1:13" x14ac:dyDescent="0.25">
      <c r="A30" s="39"/>
      <c r="B30" s="39"/>
      <c r="C30" s="39"/>
      <c r="D30" s="39"/>
      <c r="E30" s="39"/>
      <c r="F30" s="39"/>
      <c r="G30" s="39"/>
      <c r="H30" s="119">
        <f t="shared" si="0"/>
        <v>0</v>
      </c>
      <c r="I30" s="39"/>
      <c r="J30" s="119">
        <f t="shared" si="1"/>
        <v>0</v>
      </c>
      <c r="K30" s="40"/>
      <c r="L30" s="40"/>
      <c r="M30" s="40"/>
    </row>
    <row r="31" spans="1:13" x14ac:dyDescent="0.25">
      <c r="A31" s="41"/>
      <c r="B31" s="41"/>
      <c r="C31" s="41"/>
      <c r="D31" s="39" t="s">
        <v>14</v>
      </c>
      <c r="E31" s="39"/>
      <c r="F31" s="41"/>
      <c r="G31" s="120"/>
      <c r="H31" s="119">
        <f>SUM(H14:H30)</f>
        <v>0</v>
      </c>
      <c r="I31" s="121"/>
      <c r="J31" s="119">
        <f t="shared" si="1"/>
        <v>0</v>
      </c>
      <c r="K31" s="42"/>
      <c r="L31" s="40"/>
      <c r="M31" s="40"/>
    </row>
  </sheetData>
  <mergeCells count="17">
    <mergeCell ref="A6:L6"/>
    <mergeCell ref="A8:M8"/>
    <mergeCell ref="A7:M7"/>
    <mergeCell ref="A1:M1"/>
    <mergeCell ref="A2:M2"/>
    <mergeCell ref="A5:M5"/>
    <mergeCell ref="A4:M4"/>
    <mergeCell ref="A9:M9"/>
    <mergeCell ref="B10:D10"/>
    <mergeCell ref="B11:D11"/>
    <mergeCell ref="F12:J12"/>
    <mergeCell ref="K12:M12"/>
    <mergeCell ref="A12:A13"/>
    <mergeCell ref="B12:B13"/>
    <mergeCell ref="C12:C13"/>
    <mergeCell ref="D12:D13"/>
    <mergeCell ref="E12:E13"/>
  </mergeCells>
  <phoneticPr fontId="3" type="noConversion"/>
  <pageMargins left="0.32" right="0.36" top="0.45" bottom="0.42" header="0.31496062992125984" footer="0.31496062992125984"/>
  <pageSetup paperSize="9" scale="95" orientation="landscape" r:id="rId1"/>
  <headerFooter>
    <oddFooter>&amp;R&amp;P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2"/>
  <sheetViews>
    <sheetView zoomScale="75" workbookViewId="0"/>
  </sheetViews>
  <sheetFormatPr baseColWidth="10" defaultColWidth="11.453125" defaultRowHeight="12.5" x14ac:dyDescent="0.25"/>
  <cols>
    <col min="1" max="1" width="98.81640625" style="11" customWidth="1"/>
    <col min="2" max="2" width="13.54296875" style="11" customWidth="1"/>
    <col min="3" max="3" width="13.81640625" style="11" customWidth="1"/>
    <col min="4" max="16384" width="11.453125" style="11"/>
  </cols>
  <sheetData>
    <row r="1" spans="1:3" ht="50.25" customHeight="1" thickBot="1" x14ac:dyDescent="0.3">
      <c r="A1" s="108" t="s">
        <v>120</v>
      </c>
      <c r="B1" s="234" t="s">
        <v>189</v>
      </c>
      <c r="C1" s="235"/>
    </row>
    <row r="2" spans="1:3" ht="16.5" customHeight="1" thickBot="1" x14ac:dyDescent="0.3">
      <c r="A2" s="107"/>
      <c r="B2" s="109" t="s">
        <v>118</v>
      </c>
      <c r="C2" s="109" t="s">
        <v>119</v>
      </c>
    </row>
    <row r="3" spans="1:3" ht="19.5" customHeight="1" thickBot="1" x14ac:dyDescent="0.3">
      <c r="A3" s="110" t="s">
        <v>214</v>
      </c>
      <c r="B3" s="38"/>
      <c r="C3" s="38"/>
    </row>
    <row r="4" spans="1:3" ht="31.5" customHeight="1" thickBot="1" x14ac:dyDescent="0.3">
      <c r="A4" s="110" t="s">
        <v>215</v>
      </c>
      <c r="B4" s="38"/>
      <c r="C4" s="38"/>
    </row>
    <row r="5" spans="1:3" ht="20.25" customHeight="1" thickBot="1" x14ac:dyDescent="0.3">
      <c r="A5" s="110" t="s">
        <v>0</v>
      </c>
      <c r="B5" s="38"/>
      <c r="C5" s="38"/>
    </row>
    <row r="6" spans="1:3" ht="20.25" customHeight="1" thickBot="1" x14ac:dyDescent="0.3">
      <c r="A6" s="110" t="s">
        <v>216</v>
      </c>
      <c r="B6" s="38"/>
      <c r="C6" s="38"/>
    </row>
    <row r="7" spans="1:3" ht="18.75" customHeight="1" thickBot="1" x14ac:dyDescent="0.3">
      <c r="A7" s="110" t="s">
        <v>217</v>
      </c>
      <c r="B7" s="38"/>
      <c r="C7" s="38"/>
    </row>
    <row r="8" spans="1:3" ht="19.5" customHeight="1" thickBot="1" x14ac:dyDescent="0.3">
      <c r="A8" s="110" t="s">
        <v>218</v>
      </c>
      <c r="B8" s="38"/>
      <c r="C8" s="38"/>
    </row>
    <row r="9" spans="1:3" ht="43.5" customHeight="1" thickBot="1" x14ac:dyDescent="0.3">
      <c r="A9" s="110" t="s">
        <v>221</v>
      </c>
      <c r="B9" s="38"/>
      <c r="C9" s="38"/>
    </row>
    <row r="10" spans="1:3" ht="31.5" customHeight="1" thickBot="1" x14ac:dyDescent="0.3">
      <c r="A10" s="110" t="s">
        <v>219</v>
      </c>
      <c r="B10" s="38"/>
      <c r="C10" s="38"/>
    </row>
    <row r="12" spans="1:3" ht="13" x14ac:dyDescent="0.25">
      <c r="A12" s="141" t="s">
        <v>220</v>
      </c>
    </row>
  </sheetData>
  <mergeCells count="1">
    <mergeCell ref="B1:C1"/>
  </mergeCells>
  <phoneticPr fontId="3" type="noConversion"/>
  <pageMargins left="0.45" right="0.39" top="0.74803149606299213" bottom="0.74803149606299213" header="0.31496062992125984" footer="0.31496062992125984"/>
  <pageSetup paperSize="9" orientation="landscape" r:id="rId1"/>
  <headerFooter>
    <oddFooter>&amp;R&amp;P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14999847407452621"/>
  </sheetPr>
  <dimension ref="A1:F54"/>
  <sheetViews>
    <sheetView zoomScale="75" zoomScaleNormal="100" workbookViewId="0">
      <selection activeCell="F3" sqref="F3"/>
    </sheetView>
  </sheetViews>
  <sheetFormatPr baseColWidth="10" defaultColWidth="9.1796875" defaultRowHeight="12.5" x14ac:dyDescent="0.25"/>
  <cols>
    <col min="1" max="1" width="28.1796875" style="13" customWidth="1"/>
    <col min="2" max="2" width="60.1796875" style="11" customWidth="1"/>
    <col min="3" max="3" width="20" style="11" customWidth="1"/>
    <col min="4" max="4" width="9.26953125" style="11" customWidth="1"/>
    <col min="5" max="16384" width="9.1796875" style="11"/>
  </cols>
  <sheetData>
    <row r="1" spans="1:6" ht="60" customHeight="1" x14ac:dyDescent="0.25">
      <c r="A1" s="252"/>
      <c r="B1" s="253"/>
      <c r="C1" s="254"/>
      <c r="D1" s="133"/>
    </row>
    <row r="2" spans="1:6" s="3" customFormat="1" ht="36.75" customHeight="1" x14ac:dyDescent="0.4">
      <c r="A2" s="232" t="s">
        <v>164</v>
      </c>
      <c r="B2" s="255"/>
      <c r="C2" s="233"/>
      <c r="D2" s="134"/>
    </row>
    <row r="3" spans="1:6" s="3" customFormat="1" ht="23.25" customHeight="1" thickBot="1" x14ac:dyDescent="0.45">
      <c r="A3" s="232" t="s">
        <v>56</v>
      </c>
      <c r="B3" s="255"/>
      <c r="C3" s="233"/>
      <c r="D3" s="134"/>
      <c r="F3" s="195"/>
    </row>
    <row r="4" spans="1:6" ht="15.75" customHeight="1" thickBot="1" x14ac:dyDescent="0.35">
      <c r="A4" s="256" t="s">
        <v>22</v>
      </c>
      <c r="B4" s="257"/>
      <c r="C4" s="69"/>
      <c r="D4" s="133"/>
    </row>
    <row r="5" spans="1:6" ht="16.5" customHeight="1" x14ac:dyDescent="0.4">
      <c r="A5" s="258" t="s">
        <v>1</v>
      </c>
      <c r="B5" s="258"/>
      <c r="C5" s="258"/>
      <c r="D5" s="133"/>
    </row>
    <row r="6" spans="1:6" ht="39" customHeight="1" x14ac:dyDescent="0.4">
      <c r="A6" s="240" t="s">
        <v>158</v>
      </c>
      <c r="B6" s="241"/>
      <c r="C6" s="242"/>
      <c r="D6" s="133"/>
    </row>
    <row r="7" spans="1:6" ht="30.75" customHeight="1" x14ac:dyDescent="0.35">
      <c r="A7" s="237" t="s">
        <v>294</v>
      </c>
      <c r="B7" s="238"/>
      <c r="C7" s="239"/>
      <c r="D7" s="133"/>
    </row>
    <row r="8" spans="1:6" ht="191.25" customHeight="1" x14ac:dyDescent="0.3">
      <c r="A8" s="243" t="s">
        <v>293</v>
      </c>
      <c r="B8" s="244"/>
      <c r="C8" s="245"/>
      <c r="D8" s="133"/>
    </row>
    <row r="9" spans="1:6" ht="21" customHeight="1" x14ac:dyDescent="0.35">
      <c r="A9" s="246" t="s">
        <v>32</v>
      </c>
      <c r="B9" s="247"/>
      <c r="C9" s="248"/>
      <c r="D9" s="133"/>
    </row>
    <row r="10" spans="1:6" ht="40.5" customHeight="1" x14ac:dyDescent="0.3">
      <c r="A10" s="72" t="s">
        <v>23</v>
      </c>
      <c r="B10" s="249"/>
      <c r="C10" s="250"/>
      <c r="D10" s="133"/>
    </row>
    <row r="11" spans="1:6" ht="40.5" customHeight="1" x14ac:dyDescent="0.3">
      <c r="A11" s="70" t="s">
        <v>21</v>
      </c>
      <c r="B11" s="251"/>
      <c r="C11" s="251"/>
      <c r="D11" s="133"/>
    </row>
    <row r="12" spans="1:6" ht="21.75" customHeight="1" x14ac:dyDescent="0.3">
      <c r="A12" s="70" t="s">
        <v>24</v>
      </c>
      <c r="B12" s="236"/>
      <c r="C12" s="236"/>
      <c r="D12" s="133"/>
    </row>
    <row r="13" spans="1:6" ht="25.5" customHeight="1" x14ac:dyDescent="0.3">
      <c r="A13" s="70" t="s">
        <v>25</v>
      </c>
      <c r="B13" s="236"/>
      <c r="C13" s="236"/>
      <c r="D13" s="133"/>
    </row>
    <row r="14" spans="1:6" ht="32.25" customHeight="1" x14ac:dyDescent="0.35">
      <c r="A14" s="71" t="s">
        <v>44</v>
      </c>
      <c r="B14" s="236"/>
      <c r="C14" s="236"/>
      <c r="D14" s="133"/>
    </row>
    <row r="15" spans="1:6" ht="40.5" customHeight="1" x14ac:dyDescent="0.35">
      <c r="A15" s="71" t="s">
        <v>45</v>
      </c>
      <c r="B15" s="236"/>
      <c r="C15" s="236"/>
      <c r="D15" s="133"/>
    </row>
    <row r="16" spans="1:6" ht="38.25" customHeight="1" x14ac:dyDescent="0.35">
      <c r="A16" s="71" t="s">
        <v>26</v>
      </c>
      <c r="B16" s="236"/>
      <c r="C16" s="236"/>
      <c r="D16" s="133"/>
    </row>
    <row r="17" spans="1:4" ht="32.25" customHeight="1" x14ac:dyDescent="0.35">
      <c r="A17" s="71" t="s">
        <v>41</v>
      </c>
      <c r="B17" s="236"/>
      <c r="C17" s="236"/>
      <c r="D17" s="133"/>
    </row>
    <row r="18" spans="1:4" ht="42" customHeight="1" x14ac:dyDescent="0.35">
      <c r="A18" s="71" t="s">
        <v>27</v>
      </c>
      <c r="B18" s="261"/>
      <c r="C18" s="261"/>
      <c r="D18" s="133"/>
    </row>
    <row r="19" spans="1:4" ht="13.5" customHeight="1" x14ac:dyDescent="0.3">
      <c r="A19" s="274" t="s">
        <v>28</v>
      </c>
      <c r="B19" s="73" t="s">
        <v>42</v>
      </c>
      <c r="C19" s="73" t="s">
        <v>43</v>
      </c>
      <c r="D19" s="133"/>
    </row>
    <row r="20" spans="1:4" ht="13.5" customHeight="1" x14ac:dyDescent="0.25">
      <c r="A20" s="274"/>
      <c r="B20" s="14"/>
      <c r="C20" s="14"/>
      <c r="D20" s="133"/>
    </row>
    <row r="21" spans="1:4" ht="13.5" customHeight="1" x14ac:dyDescent="0.25">
      <c r="A21" s="274"/>
      <c r="B21" s="14"/>
      <c r="C21" s="14"/>
      <c r="D21" s="133"/>
    </row>
    <row r="22" spans="1:4" ht="13.5" customHeight="1" x14ac:dyDescent="0.25">
      <c r="A22" s="274"/>
      <c r="B22" s="14"/>
      <c r="C22" s="14"/>
      <c r="D22" s="133"/>
    </row>
    <row r="23" spans="1:4" ht="13.5" customHeight="1" x14ac:dyDescent="0.25">
      <c r="A23" s="274"/>
      <c r="B23" s="14"/>
      <c r="C23" s="14"/>
      <c r="D23" s="133"/>
    </row>
    <row r="24" spans="1:4" ht="13.5" customHeight="1" x14ac:dyDescent="0.25">
      <c r="A24" s="274"/>
      <c r="B24" s="14"/>
      <c r="C24" s="14"/>
      <c r="D24" s="133"/>
    </row>
    <row r="25" spans="1:4" ht="13.5" customHeight="1" x14ac:dyDescent="0.25">
      <c r="A25" s="274"/>
      <c r="B25" s="14"/>
      <c r="C25" s="14"/>
      <c r="D25" s="133"/>
    </row>
    <row r="26" spans="1:4" ht="13.5" customHeight="1" x14ac:dyDescent="0.25">
      <c r="A26" s="274"/>
      <c r="B26" s="14"/>
      <c r="C26" s="14"/>
      <c r="D26" s="133"/>
    </row>
    <row r="27" spans="1:4" ht="13.5" customHeight="1" x14ac:dyDescent="0.25">
      <c r="A27" s="274"/>
      <c r="B27" s="14"/>
      <c r="C27" s="14"/>
      <c r="D27" s="133"/>
    </row>
    <row r="28" spans="1:4" ht="13.5" customHeight="1" x14ac:dyDescent="0.25">
      <c r="A28" s="274"/>
      <c r="B28" s="14"/>
      <c r="C28" s="14"/>
      <c r="D28" s="133"/>
    </row>
    <row r="29" spans="1:4" ht="13.5" customHeight="1" x14ac:dyDescent="0.25">
      <c r="A29" s="274"/>
      <c r="B29" s="14"/>
      <c r="C29" s="14"/>
      <c r="D29" s="133"/>
    </row>
    <row r="30" spans="1:4" ht="13.5" customHeight="1" x14ac:dyDescent="0.25">
      <c r="A30" s="275"/>
      <c r="B30" s="14"/>
      <c r="C30" s="14"/>
      <c r="D30" s="133"/>
    </row>
    <row r="31" spans="1:4" ht="31" x14ac:dyDescent="0.35">
      <c r="A31" s="71" t="s">
        <v>29</v>
      </c>
      <c r="B31" s="259"/>
      <c r="C31" s="260"/>
      <c r="D31" s="133"/>
    </row>
    <row r="32" spans="1:4" ht="21.75" customHeight="1" x14ac:dyDescent="0.35">
      <c r="A32" s="71" t="s">
        <v>6</v>
      </c>
      <c r="B32" s="259"/>
      <c r="C32" s="260"/>
      <c r="D32" s="133"/>
    </row>
    <row r="33" spans="1:4" ht="62" x14ac:dyDescent="0.35">
      <c r="A33" s="71" t="s">
        <v>31</v>
      </c>
      <c r="B33" s="276"/>
      <c r="C33" s="277"/>
      <c r="D33" s="133"/>
    </row>
    <row r="34" spans="1:4" ht="37.5" customHeight="1" x14ac:dyDescent="0.3">
      <c r="A34" s="177" t="s">
        <v>305</v>
      </c>
      <c r="B34" s="262" t="s">
        <v>306</v>
      </c>
      <c r="C34" s="263"/>
      <c r="D34" s="133"/>
    </row>
    <row r="35" spans="1:4" ht="17" customHeight="1" x14ac:dyDescent="0.3">
      <c r="A35" s="177"/>
      <c r="B35" s="178"/>
      <c r="C35" s="179"/>
      <c r="D35" s="133"/>
    </row>
    <row r="36" spans="1:4" ht="16.5" customHeight="1" x14ac:dyDescent="0.3">
      <c r="A36" s="177"/>
      <c r="B36" s="178"/>
      <c r="C36" s="179"/>
      <c r="D36" s="133"/>
    </row>
    <row r="37" spans="1:4" ht="16.5" customHeight="1" x14ac:dyDescent="0.3">
      <c r="A37" s="177"/>
      <c r="B37" s="178"/>
      <c r="C37" s="179"/>
      <c r="D37" s="133"/>
    </row>
    <row r="38" spans="1:4" ht="16.5" customHeight="1" x14ac:dyDescent="0.3">
      <c r="A38" s="177"/>
      <c r="B38" s="178"/>
      <c r="C38" s="179"/>
      <c r="D38" s="133"/>
    </row>
    <row r="39" spans="1:4" ht="17" customHeight="1" x14ac:dyDescent="0.3">
      <c r="A39" s="177"/>
      <c r="B39" s="178"/>
      <c r="C39" s="179"/>
      <c r="D39" s="133"/>
    </row>
    <row r="40" spans="1:4" ht="46.5" x14ac:dyDescent="0.35">
      <c r="A40" s="71" t="s">
        <v>55</v>
      </c>
      <c r="B40" s="259"/>
      <c r="C40" s="260"/>
      <c r="D40" s="133"/>
    </row>
    <row r="41" spans="1:4" ht="32.25" customHeight="1" x14ac:dyDescent="0.35">
      <c r="A41" s="71" t="s">
        <v>40</v>
      </c>
      <c r="B41" s="259"/>
      <c r="C41" s="260"/>
      <c r="D41" s="133"/>
    </row>
    <row r="42" spans="1:4" ht="46.5" x14ac:dyDescent="0.35">
      <c r="A42" s="12" t="s">
        <v>47</v>
      </c>
      <c r="B42" s="259"/>
      <c r="C42" s="260"/>
      <c r="D42" s="264" t="s">
        <v>159</v>
      </c>
    </row>
    <row r="43" spans="1:4" ht="31" x14ac:dyDescent="0.35">
      <c r="A43" s="12" t="s">
        <v>30</v>
      </c>
      <c r="B43" s="259"/>
      <c r="C43" s="273"/>
      <c r="D43" s="265"/>
    </row>
    <row r="44" spans="1:4" ht="17.25" customHeight="1" x14ac:dyDescent="0.35">
      <c r="A44" s="12" t="s">
        <v>37</v>
      </c>
      <c r="B44" s="259"/>
      <c r="C44" s="260"/>
      <c r="D44" s="265"/>
    </row>
    <row r="45" spans="1:4" ht="33" customHeight="1" x14ac:dyDescent="0.35">
      <c r="A45" s="12" t="s">
        <v>38</v>
      </c>
      <c r="B45" s="259"/>
      <c r="C45" s="260"/>
      <c r="D45" s="266"/>
    </row>
    <row r="46" spans="1:4" ht="42" x14ac:dyDescent="0.3">
      <c r="A46" s="9" t="s">
        <v>48</v>
      </c>
      <c r="B46" s="259"/>
      <c r="C46" s="260"/>
      <c r="D46" s="267" t="s">
        <v>160</v>
      </c>
    </row>
    <row r="47" spans="1:4" ht="28" x14ac:dyDescent="0.3">
      <c r="A47" s="9" t="s">
        <v>30</v>
      </c>
      <c r="B47" s="259"/>
      <c r="C47" s="273"/>
      <c r="D47" s="268"/>
    </row>
    <row r="48" spans="1:4" ht="14" x14ac:dyDescent="0.3">
      <c r="A48" s="9" t="s">
        <v>37</v>
      </c>
      <c r="B48" s="259"/>
      <c r="C48" s="260"/>
      <c r="D48" s="268"/>
    </row>
    <row r="49" spans="1:4" ht="46.5" customHeight="1" x14ac:dyDescent="0.3">
      <c r="A49" s="9" t="s">
        <v>38</v>
      </c>
      <c r="B49" s="259"/>
      <c r="C49" s="260"/>
      <c r="D49" s="269"/>
    </row>
    <row r="50" spans="1:4" ht="46.5" x14ac:dyDescent="0.35">
      <c r="A50" s="15" t="s">
        <v>49</v>
      </c>
      <c r="B50" s="259"/>
      <c r="C50" s="260"/>
      <c r="D50" s="270" t="s">
        <v>161</v>
      </c>
    </row>
    <row r="51" spans="1:4" ht="31" x14ac:dyDescent="0.35">
      <c r="A51" s="15" t="s">
        <v>30</v>
      </c>
      <c r="B51" s="259"/>
      <c r="C51" s="273"/>
      <c r="D51" s="271"/>
    </row>
    <row r="52" spans="1:4" ht="15.5" x14ac:dyDescent="0.35">
      <c r="A52" s="15" t="s">
        <v>37</v>
      </c>
      <c r="B52" s="259"/>
      <c r="C52" s="260"/>
      <c r="D52" s="271"/>
    </row>
    <row r="53" spans="1:4" ht="30.75" customHeight="1" x14ac:dyDescent="0.35">
      <c r="A53" s="15" t="s">
        <v>38</v>
      </c>
      <c r="B53" s="259"/>
      <c r="C53" s="260"/>
      <c r="D53" s="272"/>
    </row>
    <row r="54" spans="1:4" x14ac:dyDescent="0.25">
      <c r="A54" s="11"/>
    </row>
  </sheetData>
  <mergeCells count="40">
    <mergeCell ref="A19:A30"/>
    <mergeCell ref="B14:C14"/>
    <mergeCell ref="B16:C16"/>
    <mergeCell ref="B17:C17"/>
    <mergeCell ref="B33:C33"/>
    <mergeCell ref="B32:C32"/>
    <mergeCell ref="B15:C15"/>
    <mergeCell ref="D42:D45"/>
    <mergeCell ref="D46:D49"/>
    <mergeCell ref="D50:D53"/>
    <mergeCell ref="B40:C40"/>
    <mergeCell ref="B46:C46"/>
    <mergeCell ref="B52:C52"/>
    <mergeCell ref="B45:C45"/>
    <mergeCell ref="B50:C50"/>
    <mergeCell ref="B41:C41"/>
    <mergeCell ref="B43:C43"/>
    <mergeCell ref="B53:C53"/>
    <mergeCell ref="B51:C51"/>
    <mergeCell ref="B44:C44"/>
    <mergeCell ref="B47:C47"/>
    <mergeCell ref="B48:C48"/>
    <mergeCell ref="B42:C42"/>
    <mergeCell ref="B49:C49"/>
    <mergeCell ref="B31:C31"/>
    <mergeCell ref="B18:C18"/>
    <mergeCell ref="B34:C34"/>
    <mergeCell ref="B13:C13"/>
    <mergeCell ref="A1:C1"/>
    <mergeCell ref="A2:C2"/>
    <mergeCell ref="A4:B4"/>
    <mergeCell ref="A5:C5"/>
    <mergeCell ref="A3:C3"/>
    <mergeCell ref="B12:C12"/>
    <mergeCell ref="A7:C7"/>
    <mergeCell ref="A6:C6"/>
    <mergeCell ref="A8:C8"/>
    <mergeCell ref="A9:C9"/>
    <mergeCell ref="B10:C10"/>
    <mergeCell ref="B11:C11"/>
  </mergeCells>
  <phoneticPr fontId="0" type="noConversion"/>
  <pageMargins left="0.42" right="0.26" top="0.52" bottom="0.66" header="0" footer="0"/>
  <pageSetup paperSize="9" scale="85" orientation="portrait" r:id="rId1"/>
  <headerFooter alignWithMargins="0">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9900"/>
    <pageSetUpPr fitToPage="1"/>
  </sheetPr>
  <dimension ref="A1:F9"/>
  <sheetViews>
    <sheetView zoomScale="75" workbookViewId="0">
      <selection activeCell="A3" sqref="A3:C3"/>
    </sheetView>
  </sheetViews>
  <sheetFormatPr baseColWidth="10" defaultColWidth="11.453125" defaultRowHeight="12.5" x14ac:dyDescent="0.25"/>
  <cols>
    <col min="1" max="1" width="28" style="11" customWidth="1"/>
    <col min="2" max="2" width="55.7265625" style="11" customWidth="1"/>
    <col min="3" max="3" width="13" style="11" customWidth="1"/>
    <col min="4" max="16384" width="11.453125" style="11"/>
  </cols>
  <sheetData>
    <row r="1" spans="1:6" customFormat="1" ht="18.75" customHeight="1" x14ac:dyDescent="0.4">
      <c r="A1" s="287" t="s">
        <v>133</v>
      </c>
      <c r="B1" s="288"/>
      <c r="C1" s="289"/>
    </row>
    <row r="2" spans="1:6" ht="68" customHeight="1" x14ac:dyDescent="0.25">
      <c r="A2" s="199"/>
      <c r="B2" s="196"/>
      <c r="C2" s="197"/>
      <c r="F2" s="198"/>
    </row>
    <row r="3" spans="1:6" ht="18" x14ac:dyDescent="0.4">
      <c r="A3" s="281" t="s">
        <v>162</v>
      </c>
      <c r="B3" s="282"/>
      <c r="C3" s="283"/>
    </row>
    <row r="4" spans="1:6" ht="18" x14ac:dyDescent="0.4">
      <c r="A4" s="232" t="s">
        <v>56</v>
      </c>
      <c r="B4" s="255"/>
      <c r="C4" s="233"/>
    </row>
    <row r="5" spans="1:6" ht="16.5" customHeight="1" x14ac:dyDescent="0.3">
      <c r="A5" s="293" t="s">
        <v>22</v>
      </c>
      <c r="B5" s="294"/>
      <c r="C5" s="66">
        <f>'I. Datos Generales'!C4</f>
        <v>0</v>
      </c>
    </row>
    <row r="6" spans="1:6" ht="21" customHeight="1" x14ac:dyDescent="0.4">
      <c r="A6" s="290"/>
      <c r="B6" s="291"/>
      <c r="C6" s="292"/>
    </row>
    <row r="7" spans="1:6" ht="34.5" customHeight="1" x14ac:dyDescent="0.35">
      <c r="A7" s="295" t="s">
        <v>57</v>
      </c>
      <c r="B7" s="296"/>
      <c r="C7" s="297"/>
    </row>
    <row r="8" spans="1:6" ht="63" customHeight="1" x14ac:dyDescent="0.3">
      <c r="A8" s="284" t="s">
        <v>308</v>
      </c>
      <c r="B8" s="285"/>
      <c r="C8" s="286"/>
    </row>
    <row r="9" spans="1:6" ht="139.5" customHeight="1" x14ac:dyDescent="0.25">
      <c r="A9" s="278"/>
      <c r="B9" s="279"/>
      <c r="C9" s="280"/>
    </row>
  </sheetData>
  <mergeCells count="8">
    <mergeCell ref="A9:C9"/>
    <mergeCell ref="A3:C3"/>
    <mergeCell ref="A4:C4"/>
    <mergeCell ref="A8:C8"/>
    <mergeCell ref="A1:C1"/>
    <mergeCell ref="A6:C6"/>
    <mergeCell ref="A5:B5"/>
    <mergeCell ref="A7:C7"/>
  </mergeCells>
  <phoneticPr fontId="3" type="noConversion"/>
  <pageMargins left="0.70866141732283472" right="0.70866141732283472" top="0.74803149606299213" bottom="0.74803149606299213" header="0.31496062992125984" footer="0.31496062992125984"/>
  <pageSetup paperSize="9" scale="79" orientation="portrait"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A1:L365"/>
  <sheetViews>
    <sheetView showGridLines="0" topLeftCell="A34" zoomScale="65" zoomScaleNormal="65" zoomScaleSheetLayoutView="84" workbookViewId="0">
      <selection activeCell="O92" sqref="O92"/>
    </sheetView>
  </sheetViews>
  <sheetFormatPr baseColWidth="10" defaultColWidth="9.1796875" defaultRowHeight="12.5" x14ac:dyDescent="0.25"/>
  <cols>
    <col min="1" max="1" width="29.7265625" style="21" customWidth="1"/>
    <col min="2" max="2" width="32.54296875" style="21" customWidth="1"/>
    <col min="3" max="5" width="12.81640625" style="21" customWidth="1"/>
    <col min="6" max="6" width="24.453125" style="171" customWidth="1"/>
    <col min="7" max="7" width="24.453125" style="181" customWidth="1"/>
    <col min="8" max="8" width="24.453125" style="174" customWidth="1"/>
    <col min="9" max="9" width="21.1796875" style="21" customWidth="1"/>
    <col min="10" max="10" width="42.26953125" style="175" customWidth="1"/>
    <col min="11" max="11" width="18.453125" style="176" customWidth="1"/>
    <col min="12" max="12" width="17.26953125" style="176" customWidth="1"/>
    <col min="13" max="16384" width="9.1796875" style="16"/>
  </cols>
  <sheetData>
    <row r="1" spans="1:12" ht="68" customHeight="1" x14ac:dyDescent="0.4">
      <c r="A1" s="204"/>
      <c r="B1" s="303" t="s">
        <v>165</v>
      </c>
      <c r="C1" s="303"/>
      <c r="D1" s="303"/>
      <c r="E1" s="303"/>
      <c r="F1" s="303"/>
      <c r="G1" s="303"/>
      <c r="H1" s="303"/>
      <c r="I1" s="303"/>
      <c r="J1" s="303"/>
      <c r="K1" s="303"/>
      <c r="L1" s="304"/>
    </row>
    <row r="2" spans="1:12" ht="18" x14ac:dyDescent="0.4">
      <c r="A2" s="205"/>
      <c r="B2" s="255" t="s">
        <v>56</v>
      </c>
      <c r="C2" s="255"/>
      <c r="D2" s="255"/>
      <c r="E2" s="255"/>
      <c r="F2" s="255"/>
      <c r="G2" s="255"/>
      <c r="H2" s="255"/>
      <c r="I2" s="255"/>
      <c r="J2" s="255"/>
      <c r="K2" s="255"/>
      <c r="L2" s="233"/>
    </row>
    <row r="3" spans="1:12" s="11" customFormat="1" ht="27" customHeight="1" x14ac:dyDescent="0.3">
      <c r="A3" s="293" t="s">
        <v>22</v>
      </c>
      <c r="B3" s="312"/>
      <c r="C3" s="312"/>
      <c r="D3" s="312"/>
      <c r="E3" s="312"/>
      <c r="F3" s="312"/>
      <c r="G3" s="312"/>
      <c r="H3" s="312"/>
      <c r="I3" s="312"/>
      <c r="J3" s="312"/>
      <c r="K3" s="313"/>
      <c r="L3" s="182">
        <f>'I. Datos Generales'!C4</f>
        <v>0</v>
      </c>
    </row>
    <row r="4" spans="1:12" ht="25.5" customHeight="1" x14ac:dyDescent="0.25">
      <c r="A4" s="315" t="s">
        <v>58</v>
      </c>
      <c r="B4" s="316"/>
      <c r="C4" s="316"/>
      <c r="D4" s="316"/>
      <c r="E4" s="316"/>
      <c r="F4" s="316"/>
      <c r="G4" s="316"/>
      <c r="H4" s="316"/>
      <c r="I4" s="316"/>
      <c r="J4" s="316"/>
      <c r="K4" s="316"/>
      <c r="L4" s="317"/>
    </row>
    <row r="5" spans="1:12" ht="39.75" customHeight="1" x14ac:dyDescent="0.25">
      <c r="A5" s="74" t="s">
        <v>59</v>
      </c>
      <c r="B5" s="314">
        <f>'I. Datos Generales'!B10:C10</f>
        <v>0</v>
      </c>
      <c r="C5" s="314"/>
      <c r="D5" s="314"/>
      <c r="E5" s="314"/>
      <c r="F5" s="314"/>
      <c r="G5" s="314"/>
      <c r="H5" s="314"/>
      <c r="I5" s="314"/>
      <c r="J5" s="314"/>
      <c r="K5" s="314"/>
      <c r="L5" s="314"/>
    </row>
    <row r="6" spans="1:12" ht="21" customHeight="1" x14ac:dyDescent="0.25">
      <c r="A6" s="74" t="s">
        <v>60</v>
      </c>
      <c r="B6" s="314">
        <f>'I. Datos Generales'!B11:C11</f>
        <v>0</v>
      </c>
      <c r="C6" s="314"/>
      <c r="D6" s="314"/>
      <c r="E6" s="314"/>
      <c r="F6" s="314"/>
      <c r="G6" s="314"/>
      <c r="H6" s="314"/>
      <c r="I6" s="314"/>
      <c r="J6" s="314"/>
      <c r="K6" s="314"/>
      <c r="L6" s="314"/>
    </row>
    <row r="7" spans="1:12" ht="30" customHeight="1" x14ac:dyDescent="0.25">
      <c r="A7" s="74" t="s">
        <v>309</v>
      </c>
      <c r="B7" s="314">
        <f>'I. Datos Generales'!B14:C14</f>
        <v>0</v>
      </c>
      <c r="C7" s="314"/>
      <c r="D7" s="314"/>
      <c r="E7" s="314"/>
      <c r="F7" s="314"/>
      <c r="G7" s="314"/>
      <c r="H7" s="314"/>
      <c r="I7" s="314"/>
      <c r="J7" s="314"/>
      <c r="K7" s="314"/>
      <c r="L7" s="314"/>
    </row>
    <row r="8" spans="1:12" ht="18" customHeight="1" x14ac:dyDescent="0.25">
      <c r="A8" s="75" t="s">
        <v>5</v>
      </c>
      <c r="B8" s="183">
        <f>'I. Datos Generales'!B31:C31</f>
        <v>0</v>
      </c>
      <c r="C8" s="76" t="s">
        <v>4</v>
      </c>
      <c r="D8" s="308">
        <f>'I. Datos Generales'!B33</f>
        <v>0</v>
      </c>
      <c r="E8" s="309"/>
      <c r="F8" s="309"/>
      <c r="G8" s="310"/>
      <c r="H8" s="310"/>
      <c r="I8" s="310"/>
      <c r="J8" s="310"/>
      <c r="K8" s="310"/>
      <c r="L8" s="311"/>
    </row>
    <row r="9" spans="1:12" ht="21" customHeight="1" x14ac:dyDescent="0.25">
      <c r="A9" s="77" t="s">
        <v>6</v>
      </c>
      <c r="B9" s="314">
        <f>'I. Datos Generales'!B32:C32</f>
        <v>0</v>
      </c>
      <c r="C9" s="314"/>
      <c r="D9" s="314"/>
      <c r="E9" s="314"/>
      <c r="F9" s="314"/>
      <c r="G9" s="314"/>
      <c r="H9" s="314"/>
      <c r="I9" s="314"/>
      <c r="J9" s="314"/>
      <c r="K9" s="314"/>
      <c r="L9" s="314"/>
    </row>
    <row r="10" spans="1:12" ht="39" customHeight="1" x14ac:dyDescent="0.25">
      <c r="A10" s="74" t="s">
        <v>8</v>
      </c>
      <c r="B10" s="305" t="s">
        <v>336</v>
      </c>
      <c r="C10" s="306"/>
      <c r="D10" s="306"/>
      <c r="E10" s="306"/>
      <c r="F10" s="306"/>
      <c r="G10" s="306"/>
      <c r="H10" s="306"/>
      <c r="I10" s="306"/>
      <c r="J10" s="306"/>
      <c r="K10" s="306"/>
      <c r="L10" s="307"/>
    </row>
    <row r="11" spans="1:12" ht="57" customHeight="1" x14ac:dyDescent="0.25">
      <c r="A11" s="17" t="s">
        <v>166</v>
      </c>
      <c r="B11" s="298" t="s">
        <v>190</v>
      </c>
      <c r="C11" s="299"/>
      <c r="D11" s="18" t="s">
        <v>191</v>
      </c>
      <c r="E11" s="19" t="s">
        <v>192</v>
      </c>
      <c r="F11" s="172" t="s">
        <v>193</v>
      </c>
      <c r="G11" s="180" t="s">
        <v>194</v>
      </c>
      <c r="H11" s="173" t="s">
        <v>153</v>
      </c>
      <c r="I11" s="20" t="s">
        <v>7</v>
      </c>
      <c r="J11" s="20" t="s">
        <v>3</v>
      </c>
      <c r="K11" s="184" t="s">
        <v>145</v>
      </c>
      <c r="L11" s="184" t="s">
        <v>146</v>
      </c>
    </row>
    <row r="12" spans="1:12" ht="15.75" customHeight="1" x14ac:dyDescent="0.25">
      <c r="A12" s="300" t="s">
        <v>195</v>
      </c>
      <c r="B12" s="301"/>
      <c r="C12" s="301"/>
      <c r="D12" s="301"/>
      <c r="E12" s="301"/>
      <c r="F12" s="301"/>
      <c r="G12" s="301"/>
      <c r="H12" s="301"/>
      <c r="I12" s="301"/>
      <c r="J12" s="301"/>
      <c r="K12" s="301"/>
      <c r="L12" s="302"/>
    </row>
    <row r="13" spans="1:12" x14ac:dyDescent="0.25">
      <c r="A13" s="187"/>
      <c r="B13" s="187"/>
      <c r="C13" s="187"/>
      <c r="D13" s="187"/>
      <c r="E13" s="187"/>
      <c r="F13" s="188"/>
      <c r="G13" s="189"/>
      <c r="H13" s="190"/>
      <c r="I13" s="191"/>
      <c r="J13" s="187"/>
      <c r="K13" s="192"/>
      <c r="L13" s="192"/>
    </row>
    <row r="14" spans="1:12" x14ac:dyDescent="0.25">
      <c r="A14" s="187"/>
      <c r="B14" s="187"/>
      <c r="C14" s="187"/>
      <c r="D14" s="187"/>
      <c r="E14" s="187"/>
      <c r="F14" s="188"/>
      <c r="G14" s="189"/>
      <c r="H14" s="190"/>
      <c r="I14" s="191"/>
      <c r="J14" s="187"/>
      <c r="K14" s="192"/>
      <c r="L14" s="192"/>
    </row>
    <row r="15" spans="1:12" x14ac:dyDescent="0.25">
      <c r="A15" s="187"/>
      <c r="B15" s="187"/>
      <c r="C15" s="187"/>
      <c r="D15" s="187"/>
      <c r="E15" s="187"/>
      <c r="F15" s="188"/>
      <c r="G15" s="189"/>
      <c r="H15" s="190"/>
      <c r="I15" s="191"/>
      <c r="J15" s="187"/>
      <c r="K15" s="192"/>
      <c r="L15" s="192"/>
    </row>
    <row r="16" spans="1:12" x14ac:dyDescent="0.25">
      <c r="A16" s="187"/>
      <c r="B16" s="187"/>
      <c r="C16" s="187"/>
      <c r="D16" s="187"/>
      <c r="E16" s="187"/>
      <c r="F16" s="188"/>
      <c r="G16" s="189"/>
      <c r="H16" s="190"/>
      <c r="I16" s="191"/>
      <c r="J16" s="187"/>
      <c r="K16" s="192"/>
      <c r="L16" s="192"/>
    </row>
    <row r="17" spans="1:12" x14ac:dyDescent="0.25">
      <c r="A17" s="187"/>
      <c r="B17" s="187"/>
      <c r="C17" s="187"/>
      <c r="D17" s="187"/>
      <c r="E17" s="187"/>
      <c r="F17" s="188"/>
      <c r="G17" s="189"/>
      <c r="H17" s="190"/>
      <c r="I17" s="191"/>
      <c r="J17" s="187"/>
      <c r="K17" s="192"/>
      <c r="L17" s="192"/>
    </row>
    <row r="18" spans="1:12" x14ac:dyDescent="0.25">
      <c r="A18" s="187"/>
      <c r="B18" s="187"/>
      <c r="C18" s="187"/>
      <c r="D18" s="187"/>
      <c r="E18" s="187"/>
      <c r="F18" s="188"/>
      <c r="G18" s="189"/>
      <c r="H18" s="190"/>
      <c r="I18" s="191"/>
      <c r="J18" s="187"/>
      <c r="K18" s="192"/>
      <c r="L18" s="192"/>
    </row>
    <row r="19" spans="1:12" x14ac:dyDescent="0.25">
      <c r="A19" s="187"/>
      <c r="B19" s="187"/>
      <c r="C19" s="187"/>
      <c r="D19" s="187"/>
      <c r="E19" s="187"/>
      <c r="F19" s="188"/>
      <c r="G19" s="189"/>
      <c r="H19" s="190"/>
      <c r="I19" s="191"/>
      <c r="J19" s="187"/>
      <c r="K19" s="192"/>
      <c r="L19" s="192"/>
    </row>
    <row r="20" spans="1:12" x14ac:dyDescent="0.25">
      <c r="A20" s="187"/>
      <c r="B20" s="187"/>
      <c r="C20" s="187"/>
      <c r="D20" s="187"/>
      <c r="E20" s="187"/>
      <c r="F20" s="188"/>
      <c r="G20" s="189"/>
      <c r="H20" s="190"/>
      <c r="I20" s="191"/>
      <c r="J20" s="187"/>
      <c r="K20" s="192"/>
      <c r="L20" s="192"/>
    </row>
    <row r="21" spans="1:12" x14ac:dyDescent="0.25">
      <c r="A21" s="187"/>
      <c r="B21" s="187"/>
      <c r="C21" s="187"/>
      <c r="D21" s="187"/>
      <c r="E21" s="187"/>
      <c r="F21" s="188"/>
      <c r="G21" s="189"/>
      <c r="H21" s="190"/>
      <c r="I21" s="191"/>
      <c r="J21" s="187"/>
      <c r="K21" s="192"/>
      <c r="L21" s="192"/>
    </row>
    <row r="22" spans="1:12" x14ac:dyDescent="0.25">
      <c r="A22" s="187"/>
      <c r="B22" s="187"/>
      <c r="C22" s="187"/>
      <c r="D22" s="187"/>
      <c r="E22" s="187"/>
      <c r="F22" s="188"/>
      <c r="G22" s="189"/>
      <c r="H22" s="190"/>
      <c r="I22" s="191"/>
      <c r="J22" s="187"/>
      <c r="K22" s="192"/>
      <c r="L22" s="192"/>
    </row>
    <row r="23" spans="1:12" x14ac:dyDescent="0.25">
      <c r="A23" s="187"/>
      <c r="B23" s="187"/>
      <c r="C23" s="187"/>
      <c r="D23" s="187"/>
      <c r="E23" s="187"/>
      <c r="F23" s="188"/>
      <c r="G23" s="189"/>
      <c r="H23" s="190"/>
      <c r="I23" s="191"/>
      <c r="J23" s="187"/>
      <c r="K23" s="192"/>
      <c r="L23" s="192"/>
    </row>
    <row r="24" spans="1:12" x14ac:dyDescent="0.25">
      <c r="A24" s="187"/>
      <c r="B24" s="187"/>
      <c r="C24" s="187"/>
      <c r="D24" s="187"/>
      <c r="E24" s="187"/>
      <c r="F24" s="188"/>
      <c r="G24" s="189"/>
      <c r="H24" s="190"/>
      <c r="I24" s="191"/>
      <c r="J24" s="187"/>
      <c r="K24" s="192"/>
      <c r="L24" s="192"/>
    </row>
    <row r="25" spans="1:12" x14ac:dyDescent="0.25">
      <c r="A25" s="187"/>
      <c r="B25" s="187"/>
      <c r="C25" s="187"/>
      <c r="D25" s="187"/>
      <c r="E25" s="187"/>
      <c r="F25" s="188"/>
      <c r="G25" s="189"/>
      <c r="H25" s="190"/>
      <c r="I25" s="191"/>
      <c r="J25" s="187"/>
      <c r="K25" s="192"/>
      <c r="L25" s="192"/>
    </row>
    <row r="26" spans="1:12" x14ac:dyDescent="0.25">
      <c r="A26" s="187"/>
      <c r="B26" s="187"/>
      <c r="C26" s="187"/>
      <c r="D26" s="187"/>
      <c r="E26" s="187"/>
      <c r="F26" s="188"/>
      <c r="G26" s="189"/>
      <c r="H26" s="190"/>
      <c r="I26" s="191"/>
      <c r="J26" s="187"/>
      <c r="K26" s="192"/>
      <c r="L26" s="192"/>
    </row>
    <row r="27" spans="1:12" x14ac:dyDescent="0.25">
      <c r="A27" s="187"/>
      <c r="B27" s="187"/>
      <c r="C27" s="187"/>
      <c r="D27" s="187"/>
      <c r="E27" s="187"/>
      <c r="F27" s="188"/>
      <c r="G27" s="189"/>
      <c r="H27" s="190"/>
      <c r="I27" s="191"/>
      <c r="J27" s="187"/>
      <c r="K27" s="192"/>
      <c r="L27" s="192"/>
    </row>
    <row r="28" spans="1:12" x14ac:dyDescent="0.25">
      <c r="A28" s="187"/>
      <c r="B28" s="187"/>
      <c r="C28" s="187"/>
      <c r="D28" s="187"/>
      <c r="E28" s="187"/>
      <c r="F28" s="188"/>
      <c r="G28" s="189"/>
      <c r="H28" s="190"/>
      <c r="I28" s="191"/>
      <c r="J28" s="187"/>
      <c r="K28" s="192"/>
      <c r="L28" s="192"/>
    </row>
    <row r="29" spans="1:12" x14ac:dyDescent="0.25">
      <c r="A29" s="187"/>
      <c r="B29" s="187"/>
      <c r="C29" s="187"/>
      <c r="D29" s="187"/>
      <c r="E29" s="187"/>
      <c r="F29" s="188"/>
      <c r="G29" s="189"/>
      <c r="H29" s="190"/>
      <c r="I29" s="191"/>
      <c r="J29" s="187"/>
      <c r="K29" s="192"/>
      <c r="L29" s="192"/>
    </row>
    <row r="30" spans="1:12" x14ac:dyDescent="0.25">
      <c r="A30" s="187"/>
      <c r="B30" s="187"/>
      <c r="C30" s="187"/>
      <c r="D30" s="187"/>
      <c r="E30" s="187"/>
      <c r="F30" s="188"/>
      <c r="G30" s="189"/>
      <c r="H30" s="190"/>
      <c r="I30" s="191"/>
      <c r="J30" s="187"/>
      <c r="K30" s="192"/>
      <c r="L30" s="192"/>
    </row>
    <row r="31" spans="1:12" x14ac:dyDescent="0.25">
      <c r="A31" s="187"/>
      <c r="B31" s="187"/>
      <c r="C31" s="187"/>
      <c r="D31" s="187"/>
      <c r="E31" s="187"/>
      <c r="F31" s="188"/>
      <c r="G31" s="189"/>
      <c r="H31" s="190"/>
      <c r="I31" s="191"/>
      <c r="J31" s="187"/>
      <c r="K31" s="192"/>
      <c r="L31" s="192"/>
    </row>
    <row r="32" spans="1:12" x14ac:dyDescent="0.25">
      <c r="A32" s="187"/>
      <c r="B32" s="187"/>
      <c r="C32" s="187"/>
      <c r="D32" s="187"/>
      <c r="E32" s="187"/>
      <c r="F32" s="188"/>
      <c r="G32" s="189"/>
      <c r="H32" s="190"/>
      <c r="I32" s="191"/>
      <c r="J32" s="187"/>
      <c r="K32" s="192"/>
      <c r="L32" s="192"/>
    </row>
    <row r="33" spans="1:12" x14ac:dyDescent="0.25">
      <c r="A33" s="187"/>
      <c r="B33" s="187"/>
      <c r="C33" s="187"/>
      <c r="D33" s="187"/>
      <c r="E33" s="187"/>
      <c r="F33" s="188"/>
      <c r="G33" s="189"/>
      <c r="H33" s="190"/>
      <c r="I33" s="191"/>
      <c r="J33" s="187"/>
      <c r="K33" s="192"/>
      <c r="L33" s="192"/>
    </row>
    <row r="34" spans="1:12" x14ac:dyDescent="0.25">
      <c r="A34" s="187"/>
      <c r="B34" s="187"/>
      <c r="C34" s="187"/>
      <c r="D34" s="187"/>
      <c r="E34" s="187"/>
      <c r="F34" s="188"/>
      <c r="G34" s="189"/>
      <c r="H34" s="190"/>
      <c r="I34" s="191"/>
      <c r="J34" s="187"/>
      <c r="K34" s="192"/>
      <c r="L34" s="192"/>
    </row>
    <row r="35" spans="1:12" x14ac:dyDescent="0.25">
      <c r="A35" s="187"/>
      <c r="B35" s="187"/>
      <c r="C35" s="187"/>
      <c r="D35" s="187"/>
      <c r="E35" s="187"/>
      <c r="F35" s="188"/>
      <c r="G35" s="189"/>
      <c r="H35" s="190"/>
      <c r="I35" s="191"/>
      <c r="J35" s="187"/>
      <c r="K35" s="192"/>
      <c r="L35" s="192"/>
    </row>
    <row r="36" spans="1:12" x14ac:dyDescent="0.25">
      <c r="A36" s="187"/>
      <c r="B36" s="187"/>
      <c r="C36" s="187"/>
      <c r="D36" s="187"/>
      <c r="E36" s="187"/>
      <c r="F36" s="188"/>
      <c r="G36" s="189"/>
      <c r="H36" s="190"/>
      <c r="I36" s="191"/>
      <c r="J36" s="187"/>
      <c r="K36" s="192"/>
      <c r="L36" s="192"/>
    </row>
    <row r="37" spans="1:12" x14ac:dyDescent="0.25">
      <c r="A37" s="187"/>
      <c r="B37" s="187"/>
      <c r="C37" s="187"/>
      <c r="D37" s="187"/>
      <c r="E37" s="187"/>
      <c r="F37" s="188"/>
      <c r="G37" s="189"/>
      <c r="H37" s="190"/>
      <c r="I37" s="191"/>
      <c r="J37" s="187"/>
      <c r="K37" s="192"/>
      <c r="L37" s="192"/>
    </row>
    <row r="38" spans="1:12" x14ac:dyDescent="0.25">
      <c r="A38" s="187"/>
      <c r="B38" s="187"/>
      <c r="C38" s="187"/>
      <c r="D38" s="187"/>
      <c r="E38" s="187"/>
      <c r="F38" s="188"/>
      <c r="G38" s="189"/>
      <c r="H38" s="190"/>
      <c r="I38" s="191"/>
      <c r="J38" s="187"/>
      <c r="K38" s="192"/>
      <c r="L38" s="192"/>
    </row>
    <row r="39" spans="1:12" x14ac:dyDescent="0.25">
      <c r="A39" s="187"/>
      <c r="B39" s="187"/>
      <c r="C39" s="187"/>
      <c r="D39" s="187"/>
      <c r="E39" s="187"/>
      <c r="F39" s="188"/>
      <c r="G39" s="189"/>
      <c r="H39" s="190"/>
      <c r="I39" s="191"/>
      <c r="J39" s="187"/>
      <c r="K39" s="192"/>
      <c r="L39" s="192"/>
    </row>
    <row r="40" spans="1:12" x14ac:dyDescent="0.25">
      <c r="A40" s="187"/>
      <c r="B40" s="187"/>
      <c r="C40" s="187"/>
      <c r="D40" s="187"/>
      <c r="E40" s="187"/>
      <c r="F40" s="188"/>
      <c r="G40" s="189"/>
      <c r="H40" s="190"/>
      <c r="I40" s="191"/>
      <c r="J40" s="187"/>
      <c r="K40" s="192"/>
      <c r="L40" s="192"/>
    </row>
    <row r="41" spans="1:12" x14ac:dyDescent="0.25">
      <c r="A41" s="187"/>
      <c r="B41" s="187"/>
      <c r="C41" s="187"/>
      <c r="D41" s="187"/>
      <c r="E41" s="187"/>
      <c r="F41" s="188"/>
      <c r="G41" s="189"/>
      <c r="H41" s="190"/>
      <c r="I41" s="191"/>
      <c r="J41" s="187"/>
      <c r="K41" s="192"/>
      <c r="L41" s="192"/>
    </row>
    <row r="42" spans="1:12" x14ac:dyDescent="0.25">
      <c r="A42" s="187"/>
      <c r="B42" s="187"/>
      <c r="C42" s="187"/>
      <c r="D42" s="187"/>
      <c r="E42" s="187"/>
      <c r="F42" s="188"/>
      <c r="G42" s="189"/>
      <c r="H42" s="190"/>
      <c r="I42" s="191"/>
      <c r="J42" s="187"/>
      <c r="K42" s="192"/>
      <c r="L42" s="192"/>
    </row>
    <row r="43" spans="1:12" x14ac:dyDescent="0.25">
      <c r="A43" s="187"/>
      <c r="B43" s="187"/>
      <c r="C43" s="187"/>
      <c r="D43" s="187"/>
      <c r="E43" s="187"/>
      <c r="F43" s="188"/>
      <c r="G43" s="189"/>
      <c r="H43" s="190"/>
      <c r="I43" s="191"/>
      <c r="J43" s="187"/>
      <c r="K43" s="192"/>
      <c r="L43" s="192"/>
    </row>
    <row r="44" spans="1:12" x14ac:dyDescent="0.25">
      <c r="A44" s="187"/>
      <c r="B44" s="187"/>
      <c r="C44" s="187"/>
      <c r="D44" s="187"/>
      <c r="E44" s="187"/>
      <c r="F44" s="188"/>
      <c r="G44" s="189"/>
      <c r="H44" s="190"/>
      <c r="I44" s="191"/>
      <c r="J44" s="187"/>
      <c r="K44" s="192"/>
      <c r="L44" s="192"/>
    </row>
    <row r="45" spans="1:12" x14ac:dyDescent="0.25">
      <c r="A45" s="187"/>
      <c r="B45" s="187"/>
      <c r="C45" s="187"/>
      <c r="D45" s="187"/>
      <c r="E45" s="187"/>
      <c r="F45" s="188"/>
      <c r="G45" s="189"/>
      <c r="H45" s="190"/>
      <c r="I45" s="191"/>
      <c r="J45" s="187"/>
      <c r="K45" s="192"/>
      <c r="L45" s="192"/>
    </row>
    <row r="46" spans="1:12" x14ac:dyDescent="0.25">
      <c r="A46" s="187"/>
      <c r="B46" s="187"/>
      <c r="C46" s="187"/>
      <c r="D46" s="187"/>
      <c r="E46" s="187"/>
      <c r="F46" s="188"/>
      <c r="G46" s="189"/>
      <c r="H46" s="190"/>
      <c r="I46" s="191"/>
      <c r="J46" s="187"/>
      <c r="K46" s="192"/>
      <c r="L46" s="192"/>
    </row>
    <row r="47" spans="1:12" x14ac:dyDescent="0.25">
      <c r="A47" s="187"/>
      <c r="B47" s="187"/>
      <c r="C47" s="187"/>
      <c r="D47" s="187"/>
      <c r="E47" s="187"/>
      <c r="F47" s="188"/>
      <c r="G47" s="189"/>
      <c r="H47" s="190"/>
      <c r="I47" s="191"/>
      <c r="J47" s="187"/>
      <c r="K47" s="192"/>
      <c r="L47" s="192"/>
    </row>
    <row r="48" spans="1:12" x14ac:dyDescent="0.25">
      <c r="A48" s="187"/>
      <c r="B48" s="187"/>
      <c r="C48" s="187"/>
      <c r="D48" s="187"/>
      <c r="E48" s="187"/>
      <c r="F48" s="188"/>
      <c r="G48" s="189"/>
      <c r="H48" s="190"/>
      <c r="I48" s="191"/>
      <c r="J48" s="187"/>
      <c r="K48" s="192"/>
      <c r="L48" s="192"/>
    </row>
    <row r="49" spans="1:12" x14ac:dyDescent="0.25">
      <c r="A49" s="187"/>
      <c r="B49" s="187"/>
      <c r="C49" s="187"/>
      <c r="D49" s="187"/>
      <c r="E49" s="187"/>
      <c r="F49" s="188"/>
      <c r="G49" s="189"/>
      <c r="H49" s="190"/>
      <c r="I49" s="191"/>
      <c r="J49" s="187"/>
      <c r="K49" s="192"/>
      <c r="L49" s="192"/>
    </row>
    <row r="50" spans="1:12" x14ac:dyDescent="0.25">
      <c r="A50" s="187"/>
      <c r="B50" s="187"/>
      <c r="C50" s="187"/>
      <c r="D50" s="187"/>
      <c r="E50" s="187"/>
      <c r="F50" s="188"/>
      <c r="G50" s="189"/>
      <c r="H50" s="190"/>
      <c r="I50" s="191"/>
      <c r="J50" s="187"/>
      <c r="K50" s="192"/>
      <c r="L50" s="192"/>
    </row>
    <row r="51" spans="1:12" x14ac:dyDescent="0.25">
      <c r="A51" s="187"/>
      <c r="B51" s="187"/>
      <c r="C51" s="187"/>
      <c r="D51" s="187"/>
      <c r="E51" s="187"/>
      <c r="F51" s="188"/>
      <c r="G51" s="189"/>
      <c r="H51" s="190"/>
      <c r="I51" s="191"/>
      <c r="J51" s="187"/>
      <c r="K51" s="192"/>
      <c r="L51" s="192"/>
    </row>
    <row r="52" spans="1:12" x14ac:dyDescent="0.25">
      <c r="A52" s="187"/>
      <c r="B52" s="187"/>
      <c r="C52" s="187"/>
      <c r="D52" s="187"/>
      <c r="E52" s="187"/>
      <c r="F52" s="188"/>
      <c r="G52" s="189"/>
      <c r="H52" s="190"/>
      <c r="I52" s="191"/>
      <c r="J52" s="187"/>
      <c r="K52" s="192"/>
      <c r="L52" s="192"/>
    </row>
    <row r="53" spans="1:12" x14ac:dyDescent="0.25">
      <c r="A53" s="187"/>
      <c r="B53" s="187"/>
      <c r="C53" s="187"/>
      <c r="D53" s="187"/>
      <c r="E53" s="187"/>
      <c r="F53" s="188"/>
      <c r="G53" s="189"/>
      <c r="H53" s="190"/>
      <c r="I53" s="191"/>
      <c r="J53" s="187"/>
      <c r="K53" s="192"/>
      <c r="L53" s="192"/>
    </row>
    <row r="54" spans="1:12" x14ac:dyDescent="0.25">
      <c r="A54" s="187"/>
      <c r="B54" s="187"/>
      <c r="C54" s="187"/>
      <c r="D54" s="187"/>
      <c r="E54" s="187"/>
      <c r="F54" s="188"/>
      <c r="G54" s="189"/>
      <c r="H54" s="190"/>
      <c r="I54" s="191"/>
      <c r="J54" s="187"/>
      <c r="K54" s="192"/>
      <c r="L54" s="192"/>
    </row>
    <row r="55" spans="1:12" x14ac:dyDescent="0.25">
      <c r="A55" s="187"/>
      <c r="B55" s="187"/>
      <c r="C55" s="187"/>
      <c r="D55" s="187"/>
      <c r="E55" s="187"/>
      <c r="F55" s="188"/>
      <c r="G55" s="189"/>
      <c r="H55" s="190"/>
      <c r="I55" s="191"/>
      <c r="J55" s="187"/>
      <c r="K55" s="192"/>
      <c r="L55" s="192"/>
    </row>
    <row r="56" spans="1:12" x14ac:dyDescent="0.25">
      <c r="A56" s="187"/>
      <c r="B56" s="187"/>
      <c r="C56" s="187"/>
      <c r="D56" s="187"/>
      <c r="E56" s="187"/>
      <c r="F56" s="188"/>
      <c r="G56" s="189"/>
      <c r="H56" s="190"/>
      <c r="I56" s="191"/>
      <c r="J56" s="187"/>
      <c r="K56" s="192"/>
      <c r="L56" s="192"/>
    </row>
    <row r="57" spans="1:12" x14ac:dyDescent="0.25">
      <c r="A57" s="187"/>
      <c r="B57" s="187"/>
      <c r="C57" s="187"/>
      <c r="D57" s="187"/>
      <c r="E57" s="187"/>
      <c r="F57" s="188"/>
      <c r="G57" s="189"/>
      <c r="H57" s="190"/>
      <c r="I57" s="191"/>
      <c r="J57" s="187"/>
      <c r="K57" s="192"/>
      <c r="L57" s="192"/>
    </row>
    <row r="58" spans="1:12" x14ac:dyDescent="0.25">
      <c r="A58" s="187"/>
      <c r="B58" s="187"/>
      <c r="C58" s="187"/>
      <c r="D58" s="187"/>
      <c r="E58" s="187"/>
      <c r="F58" s="188"/>
      <c r="G58" s="189"/>
      <c r="H58" s="190"/>
      <c r="I58" s="191"/>
      <c r="J58" s="187"/>
      <c r="K58" s="192"/>
      <c r="L58" s="192"/>
    </row>
    <row r="59" spans="1:12" x14ac:dyDescent="0.25">
      <c r="A59" s="187"/>
      <c r="B59" s="187"/>
      <c r="C59" s="187"/>
      <c r="D59" s="187"/>
      <c r="E59" s="187"/>
      <c r="F59" s="188"/>
      <c r="G59" s="189"/>
      <c r="H59" s="190"/>
      <c r="I59" s="191"/>
      <c r="J59" s="187"/>
      <c r="K59" s="192"/>
      <c r="L59" s="192"/>
    </row>
    <row r="60" spans="1:12" x14ac:dyDescent="0.25">
      <c r="A60" s="187"/>
      <c r="B60" s="187"/>
      <c r="C60" s="187"/>
      <c r="D60" s="187"/>
      <c r="E60" s="187"/>
      <c r="F60" s="188"/>
      <c r="G60" s="189"/>
      <c r="H60" s="190"/>
      <c r="I60" s="191"/>
      <c r="J60" s="187"/>
      <c r="K60" s="192"/>
      <c r="L60" s="192"/>
    </row>
    <row r="61" spans="1:12" x14ac:dyDescent="0.25">
      <c r="A61" s="187"/>
      <c r="B61" s="187"/>
      <c r="C61" s="187"/>
      <c r="D61" s="187"/>
      <c r="E61" s="187"/>
      <c r="F61" s="188"/>
      <c r="G61" s="189"/>
      <c r="H61" s="190"/>
      <c r="I61" s="191"/>
      <c r="J61" s="187"/>
      <c r="K61" s="192"/>
      <c r="L61" s="192"/>
    </row>
    <row r="62" spans="1:12" x14ac:dyDescent="0.25">
      <c r="A62" s="187"/>
      <c r="B62" s="187"/>
      <c r="C62" s="187"/>
      <c r="D62" s="187"/>
      <c r="E62" s="187"/>
      <c r="F62" s="188"/>
      <c r="G62" s="189"/>
      <c r="H62" s="190"/>
      <c r="I62" s="191"/>
      <c r="J62" s="187"/>
      <c r="K62" s="192"/>
      <c r="L62" s="192"/>
    </row>
    <row r="63" spans="1:12" x14ac:dyDescent="0.25">
      <c r="A63" s="187"/>
      <c r="B63" s="187"/>
      <c r="C63" s="187"/>
      <c r="D63" s="187"/>
      <c r="E63" s="187"/>
      <c r="F63" s="188"/>
      <c r="G63" s="189"/>
      <c r="H63" s="190"/>
      <c r="I63" s="191"/>
      <c r="J63" s="187"/>
      <c r="K63" s="192"/>
      <c r="L63" s="192"/>
    </row>
    <row r="64" spans="1:12" x14ac:dyDescent="0.25">
      <c r="A64" s="187"/>
      <c r="B64" s="187"/>
      <c r="C64" s="187"/>
      <c r="D64" s="187"/>
      <c r="E64" s="187"/>
      <c r="F64" s="188"/>
      <c r="G64" s="189"/>
      <c r="H64" s="190"/>
      <c r="I64" s="191"/>
      <c r="J64" s="187"/>
      <c r="K64" s="192"/>
      <c r="L64" s="192"/>
    </row>
    <row r="65" spans="1:12" x14ac:dyDescent="0.25">
      <c r="A65" s="187"/>
      <c r="B65" s="187"/>
      <c r="C65" s="187"/>
      <c r="D65" s="187"/>
      <c r="E65" s="187"/>
      <c r="F65" s="188"/>
      <c r="G65" s="189"/>
      <c r="H65" s="190"/>
      <c r="I65" s="191"/>
      <c r="J65" s="187"/>
      <c r="K65" s="192"/>
      <c r="L65" s="192"/>
    </row>
    <row r="66" spans="1:12" x14ac:dyDescent="0.25">
      <c r="A66" s="187"/>
      <c r="B66" s="187"/>
      <c r="C66" s="187"/>
      <c r="D66" s="187"/>
      <c r="E66" s="187"/>
      <c r="F66" s="188"/>
      <c r="G66" s="189"/>
      <c r="H66" s="190"/>
      <c r="I66" s="191"/>
      <c r="J66" s="187"/>
      <c r="K66" s="192"/>
      <c r="L66" s="192"/>
    </row>
    <row r="67" spans="1:12" x14ac:dyDescent="0.25">
      <c r="A67" s="187"/>
      <c r="B67" s="187"/>
      <c r="C67" s="187"/>
      <c r="D67" s="187"/>
      <c r="E67" s="187"/>
      <c r="F67" s="188"/>
      <c r="G67" s="189"/>
      <c r="H67" s="190"/>
      <c r="I67" s="191"/>
      <c r="J67" s="187"/>
      <c r="K67" s="192"/>
      <c r="L67" s="192"/>
    </row>
    <row r="68" spans="1:12" x14ac:dyDescent="0.25">
      <c r="A68" s="187"/>
      <c r="B68" s="187"/>
      <c r="C68" s="187"/>
      <c r="D68" s="187"/>
      <c r="E68" s="187"/>
      <c r="F68" s="188"/>
      <c r="G68" s="189"/>
      <c r="H68" s="190"/>
      <c r="I68" s="191"/>
      <c r="J68" s="187"/>
      <c r="K68" s="192"/>
      <c r="L68" s="192"/>
    </row>
    <row r="69" spans="1:12" x14ac:dyDescent="0.25">
      <c r="A69" s="187"/>
      <c r="B69" s="187"/>
      <c r="C69" s="187"/>
      <c r="D69" s="187"/>
      <c r="E69" s="187"/>
      <c r="F69" s="188"/>
      <c r="G69" s="189"/>
      <c r="H69" s="190"/>
      <c r="I69" s="191"/>
      <c r="J69" s="187"/>
      <c r="K69" s="192"/>
      <c r="L69" s="192"/>
    </row>
    <row r="70" spans="1:12" x14ac:dyDescent="0.25">
      <c r="A70" s="187"/>
      <c r="B70" s="187"/>
      <c r="C70" s="187"/>
      <c r="D70" s="187"/>
      <c r="E70" s="187"/>
      <c r="F70" s="188"/>
      <c r="G70" s="189"/>
      <c r="H70" s="190"/>
      <c r="I70" s="191"/>
      <c r="J70" s="187"/>
      <c r="K70" s="192"/>
      <c r="L70" s="192"/>
    </row>
    <row r="71" spans="1:12" x14ac:dyDescent="0.25">
      <c r="A71" s="187"/>
      <c r="B71" s="187"/>
      <c r="C71" s="187"/>
      <c r="D71" s="187"/>
      <c r="E71" s="187"/>
      <c r="F71" s="188"/>
      <c r="G71" s="189"/>
      <c r="H71" s="190"/>
      <c r="I71" s="191"/>
      <c r="J71" s="187"/>
      <c r="K71" s="192"/>
      <c r="L71" s="192"/>
    </row>
    <row r="72" spans="1:12" x14ac:dyDescent="0.25">
      <c r="A72" s="187"/>
      <c r="B72" s="187"/>
      <c r="C72" s="187"/>
      <c r="D72" s="187"/>
      <c r="E72" s="187"/>
      <c r="F72" s="188"/>
      <c r="G72" s="189"/>
      <c r="H72" s="190"/>
      <c r="I72" s="191"/>
      <c r="J72" s="187"/>
      <c r="K72" s="192"/>
      <c r="L72" s="192"/>
    </row>
    <row r="73" spans="1:12" x14ac:dyDescent="0.25">
      <c r="A73" s="187"/>
      <c r="B73" s="187"/>
      <c r="C73" s="187"/>
      <c r="D73" s="187"/>
      <c r="E73" s="187"/>
      <c r="F73" s="188"/>
      <c r="G73" s="189"/>
      <c r="H73" s="190"/>
      <c r="I73" s="191"/>
      <c r="J73" s="187"/>
      <c r="K73" s="192"/>
      <c r="L73" s="192"/>
    </row>
    <row r="74" spans="1:12" x14ac:dyDescent="0.25">
      <c r="A74" s="187"/>
      <c r="B74" s="187"/>
      <c r="C74" s="187"/>
      <c r="D74" s="187"/>
      <c r="E74" s="187"/>
      <c r="F74" s="188"/>
      <c r="G74" s="189"/>
      <c r="H74" s="190"/>
      <c r="I74" s="191"/>
      <c r="J74" s="187"/>
      <c r="K74" s="192"/>
      <c r="L74" s="192"/>
    </row>
    <row r="75" spans="1:12" x14ac:dyDescent="0.25">
      <c r="A75" s="187"/>
      <c r="B75" s="187"/>
      <c r="C75" s="187"/>
      <c r="D75" s="187"/>
      <c r="E75" s="187"/>
      <c r="F75" s="188"/>
      <c r="G75" s="189"/>
      <c r="H75" s="190"/>
      <c r="I75" s="191"/>
      <c r="J75" s="187"/>
      <c r="K75" s="192"/>
      <c r="L75" s="192"/>
    </row>
    <row r="76" spans="1:12" x14ac:dyDescent="0.25">
      <c r="A76" s="187"/>
      <c r="B76" s="187"/>
      <c r="C76" s="187"/>
      <c r="D76" s="187"/>
      <c r="E76" s="187"/>
      <c r="F76" s="188"/>
      <c r="G76" s="189"/>
      <c r="H76" s="190"/>
      <c r="I76" s="191"/>
      <c r="J76" s="187"/>
      <c r="K76" s="192"/>
      <c r="L76" s="192"/>
    </row>
    <row r="77" spans="1:12" x14ac:dyDescent="0.25">
      <c r="A77" s="187"/>
      <c r="B77" s="187"/>
      <c r="C77" s="187"/>
      <c r="D77" s="187"/>
      <c r="E77" s="187"/>
      <c r="F77" s="188"/>
      <c r="G77" s="189"/>
      <c r="H77" s="190"/>
      <c r="I77" s="191"/>
      <c r="J77" s="187"/>
      <c r="K77" s="192"/>
      <c r="L77" s="192"/>
    </row>
    <row r="78" spans="1:12" x14ac:dyDescent="0.25">
      <c r="A78" s="187"/>
      <c r="B78" s="187"/>
      <c r="C78" s="187"/>
      <c r="D78" s="187"/>
      <c r="E78" s="187"/>
      <c r="F78" s="188"/>
      <c r="G78" s="189"/>
      <c r="H78" s="190"/>
      <c r="I78" s="191"/>
      <c r="J78" s="187"/>
      <c r="K78" s="192"/>
      <c r="L78" s="192"/>
    </row>
    <row r="79" spans="1:12" x14ac:dyDescent="0.25">
      <c r="A79" s="187"/>
      <c r="B79" s="187"/>
      <c r="C79" s="187"/>
      <c r="D79" s="187"/>
      <c r="E79" s="187"/>
      <c r="F79" s="188"/>
      <c r="G79" s="189"/>
      <c r="H79" s="190"/>
      <c r="I79" s="191"/>
      <c r="J79" s="187"/>
      <c r="K79" s="192"/>
      <c r="L79" s="192"/>
    </row>
    <row r="80" spans="1:12" x14ac:dyDescent="0.25">
      <c r="A80" s="187"/>
      <c r="B80" s="187"/>
      <c r="C80" s="187"/>
      <c r="D80" s="187"/>
      <c r="E80" s="187"/>
      <c r="F80" s="188"/>
      <c r="G80" s="189"/>
      <c r="H80" s="190"/>
      <c r="I80" s="191"/>
      <c r="J80" s="187"/>
      <c r="K80" s="192"/>
      <c r="L80" s="192"/>
    </row>
    <row r="81" spans="1:12" x14ac:dyDescent="0.25">
      <c r="A81" s="187"/>
      <c r="B81" s="187"/>
      <c r="C81" s="187"/>
      <c r="D81" s="187"/>
      <c r="E81" s="187"/>
      <c r="F81" s="188"/>
      <c r="G81" s="189"/>
      <c r="H81" s="190"/>
      <c r="I81" s="191"/>
      <c r="J81" s="187"/>
      <c r="K81" s="192"/>
      <c r="L81" s="192"/>
    </row>
    <row r="82" spans="1:12" x14ac:dyDescent="0.25">
      <c r="A82" s="187"/>
      <c r="B82" s="187"/>
      <c r="C82" s="187"/>
      <c r="D82" s="187"/>
      <c r="E82" s="187"/>
      <c r="F82" s="188"/>
      <c r="G82" s="189"/>
      <c r="H82" s="190"/>
      <c r="I82" s="191"/>
      <c r="J82" s="187"/>
      <c r="K82" s="192"/>
      <c r="L82" s="192"/>
    </row>
    <row r="83" spans="1:12" x14ac:dyDescent="0.25">
      <c r="A83" s="187"/>
      <c r="B83" s="187"/>
      <c r="C83" s="187"/>
      <c r="D83" s="187"/>
      <c r="E83" s="187"/>
      <c r="F83" s="188"/>
      <c r="G83" s="189"/>
      <c r="H83" s="190"/>
      <c r="I83" s="191"/>
      <c r="J83" s="187"/>
      <c r="K83" s="192"/>
      <c r="L83" s="192"/>
    </row>
    <row r="84" spans="1:12" x14ac:dyDescent="0.25">
      <c r="A84" s="187"/>
      <c r="B84" s="187"/>
      <c r="C84" s="187"/>
      <c r="D84" s="187"/>
      <c r="E84" s="187"/>
      <c r="F84" s="188"/>
      <c r="G84" s="189"/>
      <c r="H84" s="190"/>
      <c r="I84" s="191"/>
      <c r="J84" s="187"/>
      <c r="K84" s="192"/>
      <c r="L84" s="192"/>
    </row>
    <row r="85" spans="1:12" x14ac:dyDescent="0.25">
      <c r="A85" s="187"/>
      <c r="B85" s="187"/>
      <c r="C85" s="187"/>
      <c r="D85" s="187"/>
      <c r="E85" s="187"/>
      <c r="F85" s="188"/>
      <c r="G85" s="189"/>
      <c r="H85" s="190"/>
      <c r="I85" s="191"/>
      <c r="J85" s="187"/>
      <c r="K85" s="192"/>
      <c r="L85" s="192"/>
    </row>
    <row r="86" spans="1:12" x14ac:dyDescent="0.25">
      <c r="A86" s="187"/>
      <c r="B86" s="187"/>
      <c r="C86" s="187"/>
      <c r="D86" s="187"/>
      <c r="E86" s="187"/>
      <c r="F86" s="188"/>
      <c r="G86" s="189"/>
      <c r="H86" s="190"/>
      <c r="I86" s="191"/>
      <c r="J86" s="187"/>
      <c r="K86" s="192"/>
      <c r="L86" s="192"/>
    </row>
    <row r="87" spans="1:12" x14ac:dyDescent="0.25">
      <c r="A87" s="187"/>
      <c r="B87" s="187"/>
      <c r="C87" s="187"/>
      <c r="D87" s="187"/>
      <c r="E87" s="187"/>
      <c r="F87" s="188"/>
      <c r="G87" s="189"/>
      <c r="H87" s="190"/>
      <c r="I87" s="191"/>
      <c r="J87" s="187"/>
      <c r="K87" s="192"/>
      <c r="L87" s="192"/>
    </row>
    <row r="88" spans="1:12" x14ac:dyDescent="0.25">
      <c r="A88" s="187"/>
      <c r="B88" s="187"/>
      <c r="C88" s="187"/>
      <c r="D88" s="187"/>
      <c r="E88" s="187"/>
      <c r="F88" s="188"/>
      <c r="G88" s="189"/>
      <c r="H88" s="190"/>
      <c r="I88" s="191"/>
      <c r="J88" s="187"/>
      <c r="K88" s="192"/>
      <c r="L88" s="192"/>
    </row>
    <row r="89" spans="1:12" x14ac:dyDescent="0.25">
      <c r="A89" s="187"/>
      <c r="B89" s="187"/>
      <c r="C89" s="187"/>
      <c r="D89" s="187"/>
      <c r="E89" s="187"/>
      <c r="F89" s="188"/>
      <c r="G89" s="189"/>
      <c r="H89" s="190"/>
      <c r="I89" s="191"/>
      <c r="J89" s="187"/>
      <c r="K89" s="192"/>
      <c r="L89" s="192"/>
    </row>
    <row r="90" spans="1:12" x14ac:dyDescent="0.25">
      <c r="A90" s="187"/>
      <c r="B90" s="187"/>
      <c r="C90" s="187"/>
      <c r="D90" s="187"/>
      <c r="E90" s="187"/>
      <c r="F90" s="188"/>
      <c r="G90" s="189"/>
      <c r="H90" s="190"/>
      <c r="I90" s="191"/>
      <c r="J90" s="187"/>
      <c r="K90" s="192"/>
      <c r="L90" s="192"/>
    </row>
    <row r="91" spans="1:12" x14ac:dyDescent="0.25">
      <c r="A91" s="187"/>
      <c r="B91" s="187"/>
      <c r="C91" s="187"/>
      <c r="D91" s="187"/>
      <c r="E91" s="187"/>
      <c r="F91" s="188"/>
      <c r="G91" s="189"/>
      <c r="H91" s="190"/>
      <c r="I91" s="191"/>
      <c r="J91" s="187"/>
      <c r="K91" s="192"/>
      <c r="L91" s="192"/>
    </row>
    <row r="92" spans="1:12" x14ac:dyDescent="0.25">
      <c r="A92" s="187"/>
      <c r="B92" s="187"/>
      <c r="C92" s="187"/>
      <c r="D92" s="187"/>
      <c r="E92" s="187"/>
      <c r="F92" s="188"/>
      <c r="G92" s="189"/>
      <c r="H92" s="190"/>
      <c r="I92" s="191"/>
      <c r="J92" s="187"/>
      <c r="K92" s="192"/>
      <c r="L92" s="192"/>
    </row>
    <row r="93" spans="1:12" x14ac:dyDescent="0.25">
      <c r="A93" s="187"/>
      <c r="B93" s="187"/>
      <c r="C93" s="187"/>
      <c r="D93" s="187"/>
      <c r="E93" s="187"/>
      <c r="F93" s="188"/>
      <c r="G93" s="189"/>
      <c r="H93" s="190"/>
      <c r="I93" s="191"/>
      <c r="J93" s="187"/>
      <c r="K93" s="192"/>
      <c r="L93" s="192"/>
    </row>
    <row r="94" spans="1:12" x14ac:dyDescent="0.25">
      <c r="A94" s="187"/>
      <c r="B94" s="187"/>
      <c r="C94" s="187"/>
      <c r="D94" s="187"/>
      <c r="E94" s="187"/>
      <c r="F94" s="188"/>
      <c r="G94" s="189"/>
      <c r="H94" s="190"/>
      <c r="I94" s="191"/>
      <c r="J94" s="187"/>
      <c r="K94" s="192"/>
      <c r="L94" s="192"/>
    </row>
    <row r="95" spans="1:12" x14ac:dyDescent="0.25">
      <c r="A95" s="187"/>
      <c r="B95" s="187"/>
      <c r="C95" s="187"/>
      <c r="D95" s="187"/>
      <c r="E95" s="187"/>
      <c r="F95" s="188"/>
      <c r="G95" s="189"/>
      <c r="H95" s="190"/>
      <c r="I95" s="191"/>
      <c r="J95" s="187"/>
      <c r="K95" s="192"/>
      <c r="L95" s="192"/>
    </row>
    <row r="96" spans="1:12" x14ac:dyDescent="0.25">
      <c r="A96" s="187"/>
      <c r="B96" s="187"/>
      <c r="C96" s="187"/>
      <c r="D96" s="187"/>
      <c r="E96" s="187"/>
      <c r="F96" s="188"/>
      <c r="G96" s="189"/>
      <c r="H96" s="190"/>
      <c r="I96" s="191"/>
      <c r="J96" s="187"/>
      <c r="K96" s="192"/>
      <c r="L96" s="192"/>
    </row>
    <row r="97" spans="1:12" x14ac:dyDescent="0.25">
      <c r="A97" s="187"/>
      <c r="B97" s="187"/>
      <c r="C97" s="187"/>
      <c r="D97" s="187"/>
      <c r="E97" s="187"/>
      <c r="F97" s="188"/>
      <c r="G97" s="189"/>
      <c r="H97" s="190"/>
      <c r="I97" s="191"/>
      <c r="J97" s="187"/>
      <c r="K97" s="192"/>
      <c r="L97" s="192"/>
    </row>
    <row r="98" spans="1:12" x14ac:dyDescent="0.25">
      <c r="A98" s="187"/>
      <c r="B98" s="187"/>
      <c r="C98" s="187"/>
      <c r="D98" s="187"/>
      <c r="E98" s="187"/>
      <c r="F98" s="188"/>
      <c r="G98" s="189"/>
      <c r="H98" s="190"/>
      <c r="I98" s="191"/>
      <c r="J98" s="187"/>
      <c r="K98" s="192"/>
      <c r="L98" s="192"/>
    </row>
    <row r="99" spans="1:12" x14ac:dyDescent="0.25">
      <c r="A99" s="187"/>
      <c r="B99" s="187"/>
      <c r="C99" s="187"/>
      <c r="D99" s="187"/>
      <c r="E99" s="187"/>
      <c r="F99" s="188"/>
      <c r="G99" s="189"/>
      <c r="H99" s="190"/>
      <c r="I99" s="191"/>
      <c r="J99" s="187"/>
      <c r="K99" s="192"/>
      <c r="L99" s="192"/>
    </row>
    <row r="100" spans="1:12" x14ac:dyDescent="0.25">
      <c r="A100"/>
      <c r="B100"/>
      <c r="C100"/>
      <c r="D100"/>
      <c r="E100"/>
      <c r="F100"/>
      <c r="G100"/>
      <c r="H100"/>
      <c r="I100"/>
      <c r="J100"/>
      <c r="K100"/>
      <c r="L100"/>
    </row>
    <row r="101" spans="1:12" x14ac:dyDescent="0.25">
      <c r="A101"/>
      <c r="B101"/>
      <c r="C101"/>
      <c r="D101"/>
      <c r="E101"/>
      <c r="F101"/>
      <c r="G101"/>
      <c r="H101"/>
      <c r="I101"/>
      <c r="J101"/>
      <c r="K101"/>
      <c r="L101"/>
    </row>
    <row r="102" spans="1:12" x14ac:dyDescent="0.25">
      <c r="A102"/>
      <c r="B102"/>
      <c r="C102"/>
      <c r="D102"/>
      <c r="E102"/>
      <c r="F102"/>
      <c r="G102"/>
      <c r="H102"/>
      <c r="I102"/>
      <c r="J102"/>
      <c r="K102"/>
      <c r="L102"/>
    </row>
    <row r="103" spans="1:12" x14ac:dyDescent="0.25">
      <c r="A103"/>
      <c r="B103"/>
      <c r="C103"/>
      <c r="D103"/>
      <c r="E103"/>
      <c r="F103"/>
      <c r="G103"/>
      <c r="H103"/>
      <c r="I103"/>
      <c r="J103"/>
      <c r="K103"/>
      <c r="L103"/>
    </row>
    <row r="104" spans="1:12" x14ac:dyDescent="0.25">
      <c r="A104"/>
      <c r="B104"/>
      <c r="C104"/>
      <c r="D104"/>
      <c r="E104"/>
      <c r="F104"/>
      <c r="G104"/>
      <c r="H104"/>
      <c r="I104"/>
      <c r="J104"/>
      <c r="K104"/>
      <c r="L104"/>
    </row>
    <row r="105" spans="1:12" x14ac:dyDescent="0.25">
      <c r="A105"/>
      <c r="B105"/>
      <c r="C105"/>
      <c r="D105"/>
      <c r="E105"/>
      <c r="F105"/>
      <c r="G105"/>
      <c r="H105"/>
      <c r="I105"/>
      <c r="J105"/>
      <c r="K105"/>
      <c r="L105"/>
    </row>
    <row r="106" spans="1:12" x14ac:dyDescent="0.25">
      <c r="A106"/>
      <c r="B106"/>
      <c r="C106"/>
      <c r="D106"/>
      <c r="E106"/>
      <c r="F106"/>
      <c r="G106"/>
      <c r="H106"/>
      <c r="I106"/>
      <c r="J106"/>
      <c r="K106"/>
      <c r="L106"/>
    </row>
    <row r="107" spans="1:12" x14ac:dyDescent="0.25">
      <c r="A107"/>
      <c r="B107"/>
      <c r="C107"/>
      <c r="D107"/>
      <c r="E107"/>
      <c r="F107"/>
      <c r="G107"/>
      <c r="H107"/>
      <c r="I107"/>
      <c r="J107"/>
      <c r="K107"/>
      <c r="L107"/>
    </row>
    <row r="108" spans="1:12" x14ac:dyDescent="0.25">
      <c r="A108"/>
      <c r="B108"/>
      <c r="C108"/>
      <c r="D108"/>
      <c r="E108"/>
      <c r="F108"/>
      <c r="G108"/>
      <c r="H108"/>
      <c r="I108"/>
      <c r="J108"/>
      <c r="K108"/>
      <c r="L108"/>
    </row>
    <row r="109" spans="1:12" x14ac:dyDescent="0.25">
      <c r="A109"/>
      <c r="B109"/>
      <c r="C109"/>
      <c r="D109"/>
      <c r="E109"/>
      <c r="F109"/>
      <c r="G109"/>
      <c r="H109"/>
      <c r="I109"/>
      <c r="J109"/>
      <c r="K109"/>
      <c r="L109"/>
    </row>
    <row r="110" spans="1:12" x14ac:dyDescent="0.25">
      <c r="A110"/>
      <c r="B110"/>
      <c r="C110"/>
      <c r="D110"/>
      <c r="E110"/>
      <c r="F110"/>
      <c r="G110"/>
      <c r="H110"/>
      <c r="I110"/>
      <c r="J110"/>
      <c r="K110"/>
      <c r="L110"/>
    </row>
    <row r="111" spans="1:12" x14ac:dyDescent="0.25">
      <c r="A111"/>
      <c r="B111"/>
      <c r="C111"/>
      <c r="D111"/>
      <c r="E111"/>
      <c r="F111"/>
      <c r="G111"/>
      <c r="H111"/>
      <c r="I111"/>
      <c r="J111"/>
      <c r="K111"/>
      <c r="L111"/>
    </row>
    <row r="112" spans="1:12" x14ac:dyDescent="0.25">
      <c r="A112"/>
      <c r="B112"/>
      <c r="C112"/>
      <c r="D112"/>
      <c r="E112"/>
      <c r="F112"/>
      <c r="G112"/>
      <c r="H112"/>
      <c r="I112"/>
      <c r="J112"/>
      <c r="K112"/>
      <c r="L112"/>
    </row>
    <row r="113" spans="1:12" x14ac:dyDescent="0.25">
      <c r="A113"/>
      <c r="B113"/>
      <c r="C113"/>
      <c r="D113"/>
      <c r="E113"/>
      <c r="F113"/>
      <c r="G113"/>
      <c r="H113"/>
      <c r="I113"/>
      <c r="J113"/>
      <c r="K113"/>
      <c r="L113"/>
    </row>
    <row r="114" spans="1:12" x14ac:dyDescent="0.25">
      <c r="A114"/>
      <c r="B114"/>
      <c r="C114"/>
      <c r="D114"/>
      <c r="E114"/>
      <c r="F114"/>
      <c r="G114"/>
      <c r="H114"/>
      <c r="I114"/>
      <c r="J114"/>
      <c r="K114"/>
      <c r="L114"/>
    </row>
    <row r="115" spans="1:12" x14ac:dyDescent="0.25">
      <c r="A115"/>
      <c r="B115"/>
      <c r="C115"/>
      <c r="D115"/>
      <c r="E115"/>
      <c r="F115"/>
      <c r="G115"/>
      <c r="H115"/>
      <c r="I115"/>
      <c r="J115"/>
      <c r="K115"/>
      <c r="L115"/>
    </row>
    <row r="116" spans="1:12" x14ac:dyDescent="0.25">
      <c r="A116"/>
      <c r="B116"/>
      <c r="C116"/>
      <c r="D116"/>
      <c r="E116"/>
      <c r="F116"/>
      <c r="G116"/>
      <c r="H116"/>
      <c r="I116"/>
      <c r="J116"/>
      <c r="K116"/>
      <c r="L116"/>
    </row>
    <row r="117" spans="1:12" x14ac:dyDescent="0.25">
      <c r="A117"/>
      <c r="B117"/>
      <c r="C117"/>
      <c r="D117"/>
      <c r="E117"/>
      <c r="F117"/>
      <c r="G117"/>
      <c r="H117"/>
      <c r="I117"/>
      <c r="J117"/>
      <c r="K117"/>
      <c r="L117"/>
    </row>
    <row r="118" spans="1:12" x14ac:dyDescent="0.25">
      <c r="A118"/>
      <c r="B118"/>
      <c r="C118"/>
      <c r="D118"/>
      <c r="E118"/>
      <c r="F118"/>
      <c r="G118"/>
      <c r="H118"/>
      <c r="I118"/>
      <c r="J118"/>
      <c r="K118"/>
      <c r="L118"/>
    </row>
    <row r="119" spans="1:12" x14ac:dyDescent="0.25">
      <c r="A119"/>
      <c r="B119"/>
      <c r="C119"/>
      <c r="D119"/>
      <c r="E119"/>
      <c r="F119"/>
      <c r="G119"/>
      <c r="H119"/>
      <c r="I119"/>
      <c r="J119"/>
      <c r="K119"/>
      <c r="L119"/>
    </row>
    <row r="120" spans="1:12" x14ac:dyDescent="0.25">
      <c r="A120"/>
      <c r="B120"/>
      <c r="C120"/>
      <c r="D120"/>
      <c r="E120"/>
      <c r="F120"/>
      <c r="G120"/>
      <c r="H120"/>
      <c r="I120"/>
      <c r="J120"/>
      <c r="K120"/>
      <c r="L120"/>
    </row>
    <row r="121" spans="1:12" x14ac:dyDescent="0.25">
      <c r="A121"/>
      <c r="B121"/>
      <c r="C121"/>
      <c r="D121"/>
      <c r="E121"/>
      <c r="F121"/>
      <c r="G121"/>
      <c r="H121"/>
      <c r="I121"/>
      <c r="J121"/>
      <c r="K121"/>
      <c r="L121"/>
    </row>
    <row r="122" spans="1:12" x14ac:dyDescent="0.25">
      <c r="A122"/>
      <c r="B122"/>
      <c r="C122"/>
      <c r="D122"/>
      <c r="E122"/>
      <c r="F122"/>
      <c r="G122"/>
      <c r="H122"/>
      <c r="I122"/>
      <c r="J122"/>
      <c r="K122"/>
      <c r="L122"/>
    </row>
    <row r="123" spans="1:12" x14ac:dyDescent="0.25">
      <c r="A123"/>
      <c r="B123"/>
      <c r="C123"/>
      <c r="D123"/>
      <c r="E123"/>
      <c r="F123"/>
      <c r="G123"/>
      <c r="H123"/>
      <c r="I123"/>
      <c r="J123"/>
      <c r="K123"/>
      <c r="L123"/>
    </row>
    <row r="124" spans="1:12" x14ac:dyDescent="0.25">
      <c r="A124"/>
      <c r="B124"/>
      <c r="C124"/>
      <c r="D124"/>
      <c r="E124"/>
      <c r="F124"/>
      <c r="G124"/>
      <c r="H124"/>
      <c r="I124"/>
      <c r="J124"/>
      <c r="K124"/>
      <c r="L124"/>
    </row>
    <row r="125" spans="1:12" x14ac:dyDescent="0.25">
      <c r="A125"/>
      <c r="B125"/>
      <c r="C125"/>
      <c r="D125"/>
      <c r="E125"/>
      <c r="F125"/>
      <c r="G125"/>
      <c r="H125"/>
      <c r="I125"/>
      <c r="J125"/>
      <c r="K125"/>
      <c r="L125"/>
    </row>
    <row r="126" spans="1:12" x14ac:dyDescent="0.25">
      <c r="A126"/>
      <c r="B126"/>
      <c r="C126"/>
      <c r="D126"/>
      <c r="E126"/>
      <c r="F126"/>
      <c r="G126"/>
      <c r="H126"/>
      <c r="I126"/>
      <c r="J126"/>
      <c r="K126"/>
      <c r="L126"/>
    </row>
    <row r="127" spans="1:12" x14ac:dyDescent="0.25">
      <c r="A127"/>
      <c r="B127"/>
      <c r="C127"/>
      <c r="D127"/>
      <c r="E127"/>
      <c r="F127"/>
      <c r="G127"/>
      <c r="H127"/>
      <c r="I127"/>
      <c r="J127"/>
      <c r="K127"/>
      <c r="L127"/>
    </row>
    <row r="128" spans="1:12" x14ac:dyDescent="0.25">
      <c r="A128"/>
      <c r="B128"/>
      <c r="C128"/>
      <c r="D128"/>
      <c r="E128"/>
      <c r="F128"/>
      <c r="G128"/>
      <c r="H128"/>
      <c r="I128"/>
      <c r="J128"/>
      <c r="K128"/>
      <c r="L128"/>
    </row>
    <row r="129" spans="1:12" x14ac:dyDescent="0.25">
      <c r="A129"/>
      <c r="B129"/>
      <c r="C129"/>
      <c r="D129"/>
      <c r="E129"/>
      <c r="F129"/>
      <c r="G129"/>
      <c r="H129"/>
      <c r="I129"/>
      <c r="J129"/>
      <c r="K129"/>
      <c r="L129"/>
    </row>
    <row r="130" spans="1:12" x14ac:dyDescent="0.25">
      <c r="A130"/>
      <c r="B130"/>
      <c r="C130"/>
      <c r="D130"/>
      <c r="E130"/>
      <c r="F130"/>
      <c r="G130"/>
      <c r="H130"/>
      <c r="I130"/>
      <c r="J130"/>
      <c r="K130"/>
      <c r="L130"/>
    </row>
    <row r="131" spans="1:12" x14ac:dyDescent="0.25">
      <c r="A131"/>
      <c r="B131"/>
      <c r="C131"/>
      <c r="D131"/>
      <c r="E131"/>
      <c r="F131"/>
      <c r="G131"/>
      <c r="H131"/>
      <c r="I131"/>
      <c r="J131"/>
      <c r="K131"/>
      <c r="L131"/>
    </row>
    <row r="132" spans="1:12" x14ac:dyDescent="0.25">
      <c r="A132"/>
      <c r="B132"/>
      <c r="C132"/>
      <c r="D132"/>
      <c r="E132"/>
      <c r="F132"/>
      <c r="G132"/>
      <c r="H132"/>
      <c r="I132"/>
      <c r="J132"/>
      <c r="K132"/>
      <c r="L132"/>
    </row>
    <row r="133" spans="1:12" x14ac:dyDescent="0.25">
      <c r="A133"/>
      <c r="B133"/>
      <c r="C133"/>
      <c r="D133"/>
      <c r="E133"/>
      <c r="F133"/>
      <c r="G133"/>
      <c r="H133"/>
      <c r="I133"/>
      <c r="J133"/>
      <c r="K133"/>
      <c r="L133"/>
    </row>
    <row r="134" spans="1:12" x14ac:dyDescent="0.25">
      <c r="A134"/>
      <c r="B134"/>
      <c r="C134"/>
      <c r="D134"/>
      <c r="E134"/>
      <c r="F134"/>
      <c r="G134"/>
      <c r="H134"/>
      <c r="I134"/>
      <c r="J134"/>
      <c r="K134"/>
      <c r="L134"/>
    </row>
    <row r="135" spans="1:12" x14ac:dyDescent="0.25">
      <c r="A135"/>
      <c r="B135"/>
      <c r="C135"/>
      <c r="D135"/>
      <c r="E135"/>
      <c r="F135"/>
      <c r="G135"/>
      <c r="H135"/>
      <c r="I135"/>
      <c r="J135"/>
      <c r="K135"/>
      <c r="L135"/>
    </row>
    <row r="136" spans="1:12" x14ac:dyDescent="0.25">
      <c r="A136"/>
      <c r="B136"/>
      <c r="C136"/>
      <c r="D136"/>
      <c r="E136"/>
      <c r="F136"/>
      <c r="G136"/>
      <c r="H136"/>
      <c r="I136"/>
      <c r="J136"/>
      <c r="K136"/>
      <c r="L136"/>
    </row>
    <row r="137" spans="1:12" x14ac:dyDescent="0.25">
      <c r="A137"/>
      <c r="B137"/>
      <c r="C137"/>
      <c r="D137"/>
      <c r="E137"/>
      <c r="F137"/>
      <c r="G137"/>
      <c r="H137"/>
      <c r="I137"/>
      <c r="J137"/>
      <c r="K137"/>
      <c r="L137"/>
    </row>
    <row r="138" spans="1:12" x14ac:dyDescent="0.25">
      <c r="A138"/>
      <c r="B138"/>
      <c r="C138"/>
      <c r="D138"/>
      <c r="E138"/>
      <c r="F138"/>
      <c r="G138"/>
      <c r="H138"/>
      <c r="I138"/>
      <c r="J138"/>
      <c r="K138"/>
      <c r="L138"/>
    </row>
    <row r="139" spans="1:12" x14ac:dyDescent="0.25">
      <c r="A139"/>
      <c r="B139"/>
      <c r="C139"/>
      <c r="D139"/>
      <c r="E139"/>
      <c r="F139"/>
      <c r="G139"/>
      <c r="H139"/>
      <c r="I139"/>
      <c r="J139"/>
      <c r="K139"/>
      <c r="L139"/>
    </row>
    <row r="140" spans="1:12" x14ac:dyDescent="0.25">
      <c r="A140"/>
      <c r="B140"/>
      <c r="C140"/>
      <c r="D140"/>
      <c r="E140"/>
      <c r="F140"/>
      <c r="G140"/>
      <c r="H140"/>
      <c r="I140"/>
      <c r="J140"/>
      <c r="K140"/>
      <c r="L140"/>
    </row>
    <row r="141" spans="1:12" x14ac:dyDescent="0.25">
      <c r="A141"/>
      <c r="B141"/>
      <c r="C141"/>
      <c r="D141"/>
      <c r="E141"/>
      <c r="F141"/>
      <c r="G141"/>
      <c r="H141"/>
      <c r="I141"/>
      <c r="J141"/>
      <c r="K141"/>
      <c r="L141"/>
    </row>
    <row r="142" spans="1:12" x14ac:dyDescent="0.25">
      <c r="A142"/>
      <c r="B142"/>
      <c r="C142"/>
      <c r="D142"/>
      <c r="E142"/>
      <c r="F142"/>
      <c r="G142"/>
      <c r="H142"/>
      <c r="I142"/>
      <c r="J142"/>
      <c r="K142"/>
      <c r="L142"/>
    </row>
    <row r="143" spans="1:12" x14ac:dyDescent="0.25">
      <c r="A143"/>
      <c r="B143"/>
      <c r="C143"/>
      <c r="D143"/>
      <c r="E143"/>
      <c r="F143"/>
      <c r="G143"/>
      <c r="H143"/>
      <c r="I143"/>
      <c r="J143"/>
      <c r="K143"/>
      <c r="L143"/>
    </row>
    <row r="144" spans="1:12" x14ac:dyDescent="0.25">
      <c r="A144"/>
      <c r="B144"/>
      <c r="C144"/>
      <c r="D144"/>
      <c r="E144"/>
      <c r="F144"/>
      <c r="G144"/>
      <c r="H144"/>
      <c r="I144"/>
      <c r="J144"/>
      <c r="K144"/>
      <c r="L144"/>
    </row>
    <row r="145" spans="1:12" x14ac:dyDescent="0.25">
      <c r="A145"/>
      <c r="B145"/>
      <c r="C145"/>
      <c r="D145"/>
      <c r="E145"/>
      <c r="F145"/>
      <c r="G145"/>
      <c r="H145"/>
      <c r="I145"/>
      <c r="J145"/>
      <c r="K145"/>
      <c r="L145"/>
    </row>
    <row r="146" spans="1:12" x14ac:dyDescent="0.25">
      <c r="A146"/>
      <c r="B146"/>
      <c r="C146"/>
      <c r="D146"/>
      <c r="E146"/>
      <c r="F146"/>
      <c r="G146"/>
      <c r="H146"/>
      <c r="I146"/>
      <c r="J146"/>
      <c r="K146"/>
      <c r="L146"/>
    </row>
    <row r="147" spans="1:12" x14ac:dyDescent="0.25">
      <c r="A147"/>
      <c r="B147"/>
      <c r="C147"/>
      <c r="D147"/>
      <c r="E147"/>
      <c r="F147"/>
      <c r="G147"/>
      <c r="H147"/>
      <c r="I147"/>
      <c r="J147"/>
      <c r="K147"/>
      <c r="L147"/>
    </row>
    <row r="148" spans="1:12" x14ac:dyDescent="0.25">
      <c r="A148"/>
      <c r="B148"/>
      <c r="C148"/>
      <c r="D148"/>
      <c r="E148"/>
      <c r="F148"/>
      <c r="G148"/>
      <c r="H148"/>
      <c r="I148"/>
      <c r="J148"/>
      <c r="K148"/>
      <c r="L148"/>
    </row>
    <row r="149" spans="1:12" x14ac:dyDescent="0.25">
      <c r="A149"/>
      <c r="B149"/>
      <c r="C149"/>
      <c r="D149"/>
      <c r="E149"/>
      <c r="F149"/>
      <c r="G149"/>
      <c r="H149"/>
      <c r="I149"/>
      <c r="J149"/>
      <c r="K149"/>
      <c r="L149"/>
    </row>
    <row r="150" spans="1:12" x14ac:dyDescent="0.25">
      <c r="A150"/>
      <c r="B150"/>
      <c r="C150"/>
      <c r="D150"/>
      <c r="E150"/>
      <c r="F150"/>
      <c r="G150"/>
      <c r="H150"/>
      <c r="I150"/>
      <c r="J150"/>
      <c r="K150"/>
      <c r="L150"/>
    </row>
    <row r="151" spans="1:12" x14ac:dyDescent="0.25">
      <c r="A151"/>
      <c r="B151"/>
      <c r="C151"/>
      <c r="D151"/>
      <c r="E151"/>
      <c r="F151"/>
      <c r="G151"/>
      <c r="H151"/>
      <c r="I151"/>
      <c r="J151"/>
      <c r="K151"/>
      <c r="L151"/>
    </row>
    <row r="152" spans="1:12" x14ac:dyDescent="0.25">
      <c r="A152"/>
      <c r="B152"/>
      <c r="C152"/>
      <c r="D152"/>
      <c r="E152"/>
      <c r="F152"/>
      <c r="G152"/>
      <c r="H152"/>
      <c r="I152"/>
      <c r="J152"/>
      <c r="K152"/>
      <c r="L152"/>
    </row>
    <row r="153" spans="1:12" x14ac:dyDescent="0.25">
      <c r="A153"/>
      <c r="B153"/>
      <c r="C153"/>
      <c r="D153"/>
      <c r="E153"/>
      <c r="F153"/>
      <c r="G153"/>
      <c r="H153"/>
      <c r="I153"/>
      <c r="J153"/>
      <c r="K153"/>
      <c r="L153"/>
    </row>
    <row r="154" spans="1:12" x14ac:dyDescent="0.25">
      <c r="A154"/>
      <c r="B154"/>
      <c r="C154"/>
      <c r="D154"/>
      <c r="E154"/>
      <c r="F154"/>
      <c r="G154"/>
      <c r="H154"/>
      <c r="I154"/>
      <c r="J154"/>
      <c r="K154"/>
      <c r="L154"/>
    </row>
    <row r="155" spans="1:12" x14ac:dyDescent="0.25">
      <c r="A155"/>
      <c r="B155"/>
      <c r="C155"/>
      <c r="D155"/>
      <c r="E155"/>
      <c r="F155"/>
      <c r="G155"/>
      <c r="H155"/>
      <c r="I155"/>
      <c r="J155"/>
      <c r="K155"/>
      <c r="L155"/>
    </row>
    <row r="156" spans="1:12" x14ac:dyDescent="0.25">
      <c r="A156"/>
      <c r="B156"/>
      <c r="C156"/>
      <c r="D156"/>
      <c r="E156"/>
      <c r="F156"/>
      <c r="G156"/>
      <c r="H156"/>
      <c r="I156"/>
      <c r="J156"/>
      <c r="K156"/>
      <c r="L156"/>
    </row>
    <row r="157" spans="1:12" x14ac:dyDescent="0.25">
      <c r="A157"/>
      <c r="B157"/>
      <c r="C157"/>
      <c r="D157"/>
      <c r="E157"/>
      <c r="F157"/>
      <c r="G157"/>
      <c r="H157"/>
      <c r="I157"/>
      <c r="J157"/>
      <c r="K157"/>
      <c r="L157"/>
    </row>
    <row r="158" spans="1:12" x14ac:dyDescent="0.25">
      <c r="A158"/>
      <c r="B158"/>
      <c r="C158"/>
      <c r="D158"/>
      <c r="E158"/>
      <c r="F158"/>
      <c r="G158"/>
      <c r="H158"/>
      <c r="I158"/>
      <c r="J158"/>
      <c r="K158"/>
      <c r="L158"/>
    </row>
    <row r="159" spans="1:12" x14ac:dyDescent="0.25">
      <c r="A159"/>
      <c r="B159"/>
      <c r="C159"/>
      <c r="D159"/>
      <c r="E159"/>
      <c r="F159"/>
      <c r="G159"/>
      <c r="H159"/>
      <c r="I159"/>
      <c r="J159"/>
      <c r="K159"/>
      <c r="L159"/>
    </row>
    <row r="160" spans="1:12" x14ac:dyDescent="0.25">
      <c r="A160"/>
      <c r="B160"/>
      <c r="C160"/>
      <c r="D160"/>
      <c r="E160"/>
      <c r="F160"/>
      <c r="G160"/>
      <c r="H160"/>
      <c r="I160"/>
      <c r="J160"/>
      <c r="K160"/>
      <c r="L160"/>
    </row>
    <row r="161" spans="1:12" x14ac:dyDescent="0.25">
      <c r="A161"/>
      <c r="B161"/>
      <c r="C161"/>
      <c r="D161"/>
      <c r="E161"/>
      <c r="F161"/>
      <c r="G161"/>
      <c r="H161"/>
      <c r="I161"/>
      <c r="J161"/>
      <c r="K161"/>
      <c r="L161"/>
    </row>
    <row r="162" spans="1:12" x14ac:dyDescent="0.25">
      <c r="A162"/>
      <c r="B162"/>
      <c r="C162"/>
      <c r="D162"/>
      <c r="E162"/>
      <c r="F162"/>
      <c r="G162"/>
      <c r="H162"/>
      <c r="I162"/>
      <c r="J162"/>
      <c r="K162"/>
      <c r="L162"/>
    </row>
    <row r="163" spans="1:12" x14ac:dyDescent="0.25">
      <c r="A163"/>
      <c r="B163"/>
      <c r="C163"/>
      <c r="D163"/>
      <c r="E163"/>
      <c r="F163"/>
      <c r="G163"/>
      <c r="H163"/>
      <c r="I163"/>
      <c r="J163"/>
      <c r="K163"/>
      <c r="L163"/>
    </row>
    <row r="164" spans="1:12" x14ac:dyDescent="0.25">
      <c r="A164"/>
      <c r="B164"/>
      <c r="C164"/>
      <c r="D164"/>
      <c r="E164"/>
      <c r="F164"/>
      <c r="G164"/>
      <c r="H164"/>
      <c r="I164"/>
      <c r="J164"/>
      <c r="K164"/>
      <c r="L164"/>
    </row>
    <row r="165" spans="1:12" x14ac:dyDescent="0.25">
      <c r="A165"/>
      <c r="B165"/>
      <c r="C165"/>
      <c r="D165"/>
      <c r="E165"/>
      <c r="F165"/>
      <c r="G165"/>
      <c r="H165"/>
      <c r="I165"/>
      <c r="J165"/>
      <c r="K165"/>
      <c r="L165"/>
    </row>
    <row r="166" spans="1:12" x14ac:dyDescent="0.25">
      <c r="A166"/>
      <c r="B166"/>
      <c r="C166"/>
      <c r="D166"/>
      <c r="E166"/>
      <c r="F166"/>
      <c r="G166"/>
      <c r="H166"/>
      <c r="I166"/>
      <c r="J166"/>
      <c r="K166"/>
      <c r="L166"/>
    </row>
    <row r="167" spans="1:12" x14ac:dyDescent="0.25">
      <c r="A167"/>
      <c r="B167"/>
      <c r="C167"/>
      <c r="D167"/>
      <c r="E167"/>
      <c r="F167"/>
      <c r="G167"/>
      <c r="H167"/>
      <c r="I167"/>
      <c r="J167"/>
      <c r="K167"/>
      <c r="L167"/>
    </row>
    <row r="168" spans="1:12" x14ac:dyDescent="0.25">
      <c r="A168"/>
      <c r="B168"/>
      <c r="C168"/>
      <c r="D168"/>
      <c r="E168"/>
      <c r="F168"/>
      <c r="G168"/>
      <c r="H168"/>
      <c r="I168"/>
      <c r="J168"/>
      <c r="K168"/>
      <c r="L168"/>
    </row>
    <row r="169" spans="1:12" x14ac:dyDescent="0.25">
      <c r="A169"/>
      <c r="B169"/>
      <c r="C169"/>
      <c r="D169"/>
      <c r="E169"/>
      <c r="F169"/>
      <c r="G169"/>
      <c r="H169"/>
      <c r="I169"/>
      <c r="J169"/>
      <c r="K169"/>
      <c r="L169"/>
    </row>
    <row r="170" spans="1:12" x14ac:dyDescent="0.25">
      <c r="A170"/>
      <c r="B170"/>
      <c r="C170"/>
      <c r="D170"/>
      <c r="E170"/>
      <c r="F170"/>
      <c r="G170"/>
      <c r="H170"/>
      <c r="I170"/>
      <c r="J170"/>
      <c r="K170"/>
      <c r="L170"/>
    </row>
    <row r="171" spans="1:12" x14ac:dyDescent="0.25">
      <c r="A171"/>
      <c r="B171"/>
      <c r="C171"/>
      <c r="D171"/>
      <c r="E171"/>
      <c r="F171"/>
      <c r="G171"/>
      <c r="H171"/>
      <c r="I171"/>
      <c r="J171"/>
      <c r="K171"/>
      <c r="L171"/>
    </row>
    <row r="172" spans="1:12" x14ac:dyDescent="0.25">
      <c r="A172"/>
      <c r="B172"/>
      <c r="C172"/>
      <c r="D172"/>
      <c r="E172"/>
      <c r="F172"/>
      <c r="G172"/>
      <c r="H172"/>
      <c r="I172"/>
      <c r="J172"/>
      <c r="K172"/>
      <c r="L172"/>
    </row>
    <row r="173" spans="1:12" x14ac:dyDescent="0.25">
      <c r="A173"/>
      <c r="B173"/>
      <c r="C173"/>
      <c r="D173"/>
      <c r="E173"/>
      <c r="F173"/>
      <c r="G173"/>
      <c r="H173"/>
      <c r="I173"/>
      <c r="J173"/>
      <c r="K173"/>
      <c r="L173"/>
    </row>
    <row r="174" spans="1:12" x14ac:dyDescent="0.25">
      <c r="A174"/>
      <c r="B174"/>
      <c r="C174"/>
      <c r="D174"/>
      <c r="E174"/>
      <c r="F174"/>
      <c r="G174"/>
      <c r="H174"/>
      <c r="I174"/>
      <c r="J174"/>
      <c r="K174"/>
      <c r="L174"/>
    </row>
    <row r="175" spans="1:12" x14ac:dyDescent="0.25">
      <c r="A175"/>
      <c r="B175"/>
      <c r="C175"/>
      <c r="D175"/>
      <c r="E175"/>
      <c r="F175"/>
      <c r="G175"/>
      <c r="H175"/>
      <c r="I175"/>
      <c r="J175"/>
      <c r="K175"/>
      <c r="L175"/>
    </row>
    <row r="176" spans="1:12" x14ac:dyDescent="0.25">
      <c r="A176"/>
      <c r="B176"/>
      <c r="C176"/>
      <c r="D176"/>
      <c r="E176"/>
      <c r="F176"/>
      <c r="G176"/>
      <c r="H176"/>
      <c r="I176"/>
      <c r="J176"/>
      <c r="K176"/>
      <c r="L176"/>
    </row>
    <row r="177" spans="1:12" x14ac:dyDescent="0.25">
      <c r="A177"/>
      <c r="B177"/>
      <c r="C177"/>
      <c r="D177"/>
      <c r="E177"/>
      <c r="F177"/>
      <c r="G177"/>
      <c r="H177"/>
      <c r="I177"/>
      <c r="J177"/>
      <c r="K177"/>
      <c r="L177"/>
    </row>
    <row r="178" spans="1:12" x14ac:dyDescent="0.25">
      <c r="A178"/>
      <c r="B178"/>
      <c r="C178"/>
      <c r="D178"/>
      <c r="E178"/>
      <c r="F178"/>
      <c r="G178"/>
      <c r="H178"/>
      <c r="I178"/>
      <c r="J178"/>
      <c r="K178"/>
      <c r="L178"/>
    </row>
    <row r="179" spans="1:12" x14ac:dyDescent="0.25">
      <c r="A179"/>
      <c r="B179"/>
      <c r="C179"/>
      <c r="D179"/>
      <c r="E179"/>
      <c r="F179"/>
      <c r="G179"/>
      <c r="H179"/>
      <c r="I179"/>
      <c r="J179"/>
      <c r="K179"/>
      <c r="L179"/>
    </row>
    <row r="180" spans="1:12" x14ac:dyDescent="0.25">
      <c r="A180"/>
      <c r="B180"/>
      <c r="C180"/>
      <c r="D180"/>
      <c r="E180"/>
      <c r="F180"/>
      <c r="G180"/>
      <c r="H180"/>
      <c r="I180"/>
      <c r="J180"/>
      <c r="K180"/>
      <c r="L180"/>
    </row>
    <row r="181" spans="1:12" x14ac:dyDescent="0.25">
      <c r="A181"/>
      <c r="B181"/>
      <c r="C181"/>
      <c r="D181"/>
      <c r="E181"/>
      <c r="F181"/>
      <c r="G181"/>
      <c r="H181"/>
      <c r="I181"/>
      <c r="J181"/>
      <c r="K181"/>
      <c r="L181"/>
    </row>
    <row r="182" spans="1:12" x14ac:dyDescent="0.25">
      <c r="A182"/>
      <c r="B182"/>
      <c r="C182"/>
      <c r="D182"/>
      <c r="E182"/>
      <c r="F182"/>
      <c r="G182"/>
      <c r="H182"/>
      <c r="I182"/>
      <c r="J182"/>
      <c r="K182"/>
      <c r="L182"/>
    </row>
    <row r="183" spans="1:12" x14ac:dyDescent="0.25">
      <c r="A183"/>
      <c r="B183"/>
      <c r="C183"/>
      <c r="D183"/>
      <c r="E183"/>
      <c r="F183"/>
      <c r="G183"/>
      <c r="H183"/>
      <c r="I183"/>
      <c r="J183"/>
      <c r="K183"/>
      <c r="L183"/>
    </row>
    <row r="184" spans="1:12" x14ac:dyDescent="0.25">
      <c r="A184"/>
      <c r="B184"/>
      <c r="C184"/>
      <c r="D184"/>
      <c r="E184"/>
      <c r="F184"/>
      <c r="G184"/>
      <c r="H184"/>
      <c r="I184"/>
      <c r="J184"/>
      <c r="K184"/>
      <c r="L184"/>
    </row>
    <row r="185" spans="1:12" x14ac:dyDescent="0.25">
      <c r="A185"/>
      <c r="B185"/>
      <c r="C185"/>
      <c r="D185"/>
      <c r="E185"/>
      <c r="F185"/>
      <c r="G185"/>
      <c r="H185"/>
      <c r="I185"/>
      <c r="J185"/>
      <c r="K185"/>
      <c r="L185"/>
    </row>
    <row r="186" spans="1:12" x14ac:dyDescent="0.25">
      <c r="A186"/>
      <c r="B186"/>
      <c r="C186"/>
      <c r="D186"/>
      <c r="E186"/>
      <c r="F186"/>
      <c r="G186"/>
      <c r="H186"/>
      <c r="I186"/>
      <c r="J186"/>
      <c r="K186"/>
      <c r="L186"/>
    </row>
    <row r="187" spans="1:12" x14ac:dyDescent="0.25">
      <c r="A187"/>
      <c r="B187"/>
      <c r="C187"/>
      <c r="D187"/>
      <c r="E187"/>
      <c r="F187"/>
      <c r="G187"/>
      <c r="H187"/>
      <c r="I187"/>
      <c r="J187"/>
      <c r="K187"/>
      <c r="L187"/>
    </row>
    <row r="188" spans="1:12" x14ac:dyDescent="0.25">
      <c r="A188"/>
      <c r="B188"/>
      <c r="C188"/>
      <c r="D188"/>
      <c r="E188"/>
      <c r="F188"/>
      <c r="G188"/>
      <c r="H188"/>
      <c r="I188"/>
      <c r="J188"/>
      <c r="K188"/>
      <c r="L188"/>
    </row>
    <row r="189" spans="1:12" x14ac:dyDescent="0.25">
      <c r="A189"/>
      <c r="B189"/>
      <c r="C189"/>
      <c r="D189"/>
      <c r="E189"/>
      <c r="F189"/>
      <c r="G189"/>
      <c r="H189"/>
      <c r="I189"/>
      <c r="J189"/>
      <c r="K189"/>
      <c r="L189"/>
    </row>
    <row r="190" spans="1:12" x14ac:dyDescent="0.25">
      <c r="A190"/>
      <c r="B190"/>
      <c r="C190"/>
      <c r="D190"/>
      <c r="E190"/>
      <c r="F190"/>
      <c r="G190"/>
      <c r="H190"/>
      <c r="I190"/>
      <c r="J190"/>
      <c r="K190"/>
      <c r="L190"/>
    </row>
    <row r="191" spans="1:12" x14ac:dyDescent="0.25">
      <c r="A191"/>
      <c r="B191"/>
      <c r="C191"/>
      <c r="D191"/>
      <c r="E191"/>
      <c r="F191"/>
      <c r="G191"/>
      <c r="H191"/>
      <c r="I191"/>
      <c r="J191"/>
      <c r="K191"/>
      <c r="L191"/>
    </row>
    <row r="192" spans="1:12" x14ac:dyDescent="0.25">
      <c r="A192"/>
      <c r="B192"/>
      <c r="C192"/>
      <c r="D192"/>
      <c r="E192"/>
      <c r="F192"/>
      <c r="G192"/>
      <c r="H192"/>
      <c r="I192"/>
      <c r="J192"/>
      <c r="K192"/>
      <c r="L192"/>
    </row>
    <row r="193" spans="1:12" x14ac:dyDescent="0.25">
      <c r="A193"/>
      <c r="B193"/>
      <c r="C193"/>
      <c r="D193"/>
      <c r="E193"/>
      <c r="F193"/>
      <c r="G193"/>
      <c r="H193"/>
      <c r="I193"/>
      <c r="J193"/>
      <c r="K193"/>
      <c r="L193"/>
    </row>
    <row r="194" spans="1:12" x14ac:dyDescent="0.25">
      <c r="A194"/>
      <c r="B194"/>
      <c r="C194"/>
      <c r="D194"/>
      <c r="E194"/>
      <c r="F194"/>
      <c r="G194"/>
      <c r="H194"/>
      <c r="I194"/>
      <c r="J194"/>
      <c r="K194"/>
      <c r="L194"/>
    </row>
    <row r="195" spans="1:12" x14ac:dyDescent="0.25">
      <c r="A195"/>
      <c r="B195"/>
      <c r="C195"/>
      <c r="D195"/>
      <c r="E195"/>
      <c r="F195"/>
      <c r="G195"/>
      <c r="H195"/>
      <c r="I195"/>
      <c r="J195"/>
      <c r="K195"/>
      <c r="L195"/>
    </row>
    <row r="196" spans="1:12" x14ac:dyDescent="0.25">
      <c r="A196"/>
      <c r="B196"/>
      <c r="C196"/>
      <c r="D196"/>
      <c r="E196"/>
      <c r="F196"/>
      <c r="G196"/>
      <c r="H196"/>
      <c r="I196"/>
      <c r="J196"/>
      <c r="K196"/>
      <c r="L196"/>
    </row>
    <row r="197" spans="1:12" x14ac:dyDescent="0.25">
      <c r="A197"/>
      <c r="B197"/>
      <c r="C197"/>
      <c r="D197"/>
      <c r="E197"/>
      <c r="F197"/>
      <c r="G197"/>
      <c r="H197"/>
      <c r="I197"/>
      <c r="J197"/>
      <c r="K197"/>
      <c r="L197"/>
    </row>
    <row r="198" spans="1:12" x14ac:dyDescent="0.25">
      <c r="A198"/>
      <c r="B198"/>
      <c r="C198"/>
      <c r="D198"/>
      <c r="E198"/>
      <c r="F198"/>
      <c r="G198"/>
      <c r="H198"/>
      <c r="I198"/>
      <c r="J198"/>
      <c r="K198"/>
      <c r="L198"/>
    </row>
    <row r="199" spans="1:12" x14ac:dyDescent="0.25">
      <c r="A199"/>
      <c r="B199"/>
      <c r="C199"/>
      <c r="D199"/>
      <c r="E199"/>
      <c r="F199"/>
      <c r="G199"/>
      <c r="H199"/>
      <c r="I199"/>
      <c r="J199"/>
      <c r="K199"/>
      <c r="L199"/>
    </row>
    <row r="200" spans="1:12" x14ac:dyDescent="0.25">
      <c r="A200"/>
      <c r="B200"/>
      <c r="C200"/>
      <c r="D200"/>
      <c r="E200"/>
      <c r="F200"/>
      <c r="G200"/>
      <c r="H200"/>
      <c r="I200"/>
      <c r="J200"/>
      <c r="K200"/>
      <c r="L200"/>
    </row>
    <row r="201" spans="1:12" x14ac:dyDescent="0.25">
      <c r="A201"/>
      <c r="B201"/>
      <c r="C201"/>
      <c r="D201"/>
      <c r="E201"/>
      <c r="F201"/>
      <c r="G201"/>
      <c r="H201"/>
      <c r="I201"/>
      <c r="J201"/>
      <c r="K201"/>
      <c r="L201"/>
    </row>
    <row r="202" spans="1:12" x14ac:dyDescent="0.25">
      <c r="A202"/>
      <c r="B202"/>
      <c r="C202"/>
      <c r="D202"/>
      <c r="E202"/>
      <c r="F202"/>
      <c r="G202"/>
      <c r="H202"/>
      <c r="I202"/>
      <c r="J202"/>
      <c r="K202"/>
      <c r="L202"/>
    </row>
    <row r="203" spans="1:12" x14ac:dyDescent="0.25">
      <c r="A203"/>
      <c r="B203"/>
      <c r="C203"/>
      <c r="D203"/>
      <c r="E203"/>
      <c r="F203"/>
      <c r="G203"/>
      <c r="H203"/>
      <c r="I203"/>
      <c r="J203"/>
      <c r="K203"/>
      <c r="L203"/>
    </row>
    <row r="204" spans="1:12" x14ac:dyDescent="0.25">
      <c r="A204"/>
      <c r="B204"/>
      <c r="C204"/>
      <c r="D204"/>
      <c r="E204"/>
      <c r="F204"/>
      <c r="G204"/>
      <c r="H204"/>
      <c r="I204"/>
      <c r="J204"/>
      <c r="K204"/>
      <c r="L204"/>
    </row>
    <row r="205" spans="1:12" x14ac:dyDescent="0.25">
      <c r="A205"/>
      <c r="B205"/>
      <c r="C205"/>
      <c r="D205"/>
      <c r="E205"/>
      <c r="F205"/>
      <c r="G205"/>
      <c r="H205"/>
      <c r="I205"/>
      <c r="J205"/>
      <c r="K205"/>
      <c r="L205"/>
    </row>
    <row r="206" spans="1:12" x14ac:dyDescent="0.25">
      <c r="A206"/>
      <c r="B206"/>
      <c r="C206"/>
      <c r="D206"/>
      <c r="E206"/>
      <c r="F206"/>
      <c r="G206"/>
      <c r="H206"/>
      <c r="I206"/>
      <c r="J206"/>
      <c r="K206"/>
      <c r="L206"/>
    </row>
    <row r="207" spans="1:12" x14ac:dyDescent="0.25">
      <c r="A207"/>
      <c r="B207"/>
      <c r="C207"/>
      <c r="D207"/>
      <c r="E207"/>
      <c r="F207"/>
      <c r="G207"/>
      <c r="H207"/>
      <c r="I207"/>
      <c r="J207"/>
      <c r="K207"/>
      <c r="L207"/>
    </row>
    <row r="208" spans="1:12" x14ac:dyDescent="0.25">
      <c r="A208"/>
      <c r="B208"/>
      <c r="C208"/>
      <c r="D208"/>
      <c r="E208"/>
      <c r="F208"/>
      <c r="G208"/>
      <c r="H208"/>
      <c r="I208"/>
      <c r="J208"/>
      <c r="K208"/>
      <c r="L208"/>
    </row>
    <row r="209" spans="1:12" x14ac:dyDescent="0.25">
      <c r="A209"/>
      <c r="B209"/>
      <c r="C209"/>
      <c r="D209"/>
      <c r="E209"/>
      <c r="F209"/>
      <c r="G209"/>
      <c r="H209"/>
      <c r="I209"/>
      <c r="J209"/>
      <c r="K209"/>
      <c r="L209"/>
    </row>
    <row r="210" spans="1:12" x14ac:dyDescent="0.25">
      <c r="A210"/>
      <c r="B210"/>
      <c r="C210"/>
      <c r="D210"/>
      <c r="E210"/>
      <c r="F210"/>
      <c r="G210"/>
      <c r="H210"/>
      <c r="I210"/>
      <c r="J210"/>
      <c r="K210"/>
      <c r="L210"/>
    </row>
    <row r="211" spans="1:12" x14ac:dyDescent="0.25">
      <c r="A211"/>
      <c r="B211"/>
      <c r="C211"/>
      <c r="D211"/>
      <c r="E211"/>
      <c r="F211"/>
      <c r="G211"/>
      <c r="H211"/>
      <c r="I211"/>
      <c r="J211"/>
      <c r="K211"/>
      <c r="L211"/>
    </row>
    <row r="212" spans="1:12" x14ac:dyDescent="0.25">
      <c r="A212"/>
      <c r="B212"/>
      <c r="C212"/>
      <c r="D212"/>
      <c r="E212"/>
      <c r="F212"/>
      <c r="G212"/>
      <c r="H212"/>
      <c r="I212"/>
      <c r="J212"/>
      <c r="K212"/>
      <c r="L212"/>
    </row>
    <row r="213" spans="1:12" x14ac:dyDescent="0.25">
      <c r="A213"/>
      <c r="B213"/>
      <c r="C213"/>
      <c r="D213"/>
      <c r="E213"/>
      <c r="F213"/>
      <c r="G213"/>
      <c r="H213"/>
      <c r="I213"/>
      <c r="J213"/>
      <c r="K213"/>
      <c r="L213"/>
    </row>
    <row r="214" spans="1:12" x14ac:dyDescent="0.25">
      <c r="A214"/>
      <c r="B214"/>
      <c r="C214"/>
      <c r="D214"/>
      <c r="E214"/>
      <c r="F214"/>
      <c r="G214"/>
      <c r="H214"/>
      <c r="I214"/>
      <c r="J214"/>
      <c r="K214"/>
      <c r="L214"/>
    </row>
    <row r="215" spans="1:12" x14ac:dyDescent="0.25">
      <c r="A215"/>
      <c r="B215"/>
      <c r="C215"/>
      <c r="D215"/>
      <c r="E215"/>
      <c r="F215"/>
      <c r="G215"/>
      <c r="H215"/>
      <c r="I215"/>
      <c r="J215"/>
      <c r="K215"/>
      <c r="L215"/>
    </row>
    <row r="216" spans="1:12" x14ac:dyDescent="0.25">
      <c r="A216"/>
      <c r="B216"/>
      <c r="C216"/>
      <c r="D216"/>
      <c r="E216"/>
      <c r="F216"/>
      <c r="G216"/>
      <c r="H216"/>
      <c r="I216"/>
      <c r="J216"/>
      <c r="K216"/>
      <c r="L216"/>
    </row>
    <row r="217" spans="1:12" x14ac:dyDescent="0.25">
      <c r="A217"/>
      <c r="B217"/>
      <c r="C217"/>
      <c r="D217"/>
      <c r="E217"/>
      <c r="F217"/>
      <c r="G217"/>
      <c r="H217"/>
      <c r="I217"/>
      <c r="J217"/>
      <c r="K217"/>
      <c r="L217"/>
    </row>
    <row r="218" spans="1:12" x14ac:dyDescent="0.25">
      <c r="A218"/>
      <c r="B218"/>
      <c r="C218"/>
      <c r="D218"/>
      <c r="E218"/>
      <c r="F218"/>
      <c r="G218"/>
      <c r="H218"/>
      <c r="I218"/>
      <c r="J218"/>
      <c r="K218"/>
      <c r="L218"/>
    </row>
    <row r="219" spans="1:12" x14ac:dyDescent="0.25">
      <c r="A219"/>
      <c r="B219"/>
      <c r="C219"/>
      <c r="D219"/>
      <c r="E219"/>
      <c r="F219"/>
      <c r="G219"/>
      <c r="H219"/>
      <c r="I219"/>
      <c r="J219"/>
      <c r="K219"/>
      <c r="L219"/>
    </row>
    <row r="220" spans="1:12" x14ac:dyDescent="0.25">
      <c r="A220"/>
      <c r="B220"/>
      <c r="C220"/>
      <c r="D220"/>
      <c r="E220"/>
      <c r="F220"/>
      <c r="G220"/>
      <c r="H220"/>
      <c r="I220"/>
      <c r="J220"/>
      <c r="K220"/>
      <c r="L220"/>
    </row>
    <row r="221" spans="1:12" x14ac:dyDescent="0.25">
      <c r="A221"/>
      <c r="B221"/>
      <c r="C221"/>
      <c r="D221"/>
      <c r="E221"/>
      <c r="F221"/>
      <c r="G221"/>
      <c r="H221"/>
      <c r="I221"/>
      <c r="J221"/>
      <c r="K221"/>
      <c r="L221"/>
    </row>
    <row r="222" spans="1:12" x14ac:dyDescent="0.25">
      <c r="A222"/>
      <c r="B222"/>
      <c r="C222"/>
      <c r="D222"/>
      <c r="E222"/>
      <c r="F222"/>
      <c r="G222"/>
      <c r="H222"/>
      <c r="I222"/>
      <c r="J222"/>
      <c r="K222"/>
      <c r="L222"/>
    </row>
    <row r="223" spans="1:12" x14ac:dyDescent="0.25">
      <c r="A223"/>
      <c r="B223"/>
      <c r="C223"/>
      <c r="D223"/>
      <c r="E223"/>
      <c r="F223"/>
      <c r="G223"/>
      <c r="H223"/>
      <c r="I223"/>
      <c r="J223"/>
      <c r="K223"/>
      <c r="L223"/>
    </row>
    <row r="224" spans="1:12" x14ac:dyDescent="0.25">
      <c r="A224"/>
      <c r="B224"/>
      <c r="C224"/>
      <c r="D224"/>
      <c r="E224"/>
      <c r="F224"/>
      <c r="G224"/>
      <c r="H224"/>
      <c r="I224"/>
      <c r="J224"/>
      <c r="K224"/>
      <c r="L224"/>
    </row>
    <row r="225" spans="1:12" x14ac:dyDescent="0.25">
      <c r="A225"/>
      <c r="B225"/>
      <c r="C225"/>
      <c r="D225"/>
      <c r="E225"/>
      <c r="F225"/>
      <c r="G225"/>
      <c r="H225"/>
      <c r="I225"/>
      <c r="J225"/>
      <c r="K225"/>
      <c r="L225"/>
    </row>
    <row r="226" spans="1:12" x14ac:dyDescent="0.25">
      <c r="A226"/>
      <c r="B226"/>
      <c r="C226"/>
      <c r="D226"/>
      <c r="E226"/>
      <c r="F226"/>
      <c r="G226"/>
      <c r="H226"/>
      <c r="I226"/>
      <c r="J226"/>
      <c r="K226"/>
      <c r="L226"/>
    </row>
    <row r="227" spans="1:12" x14ac:dyDescent="0.25">
      <c r="A227"/>
      <c r="B227"/>
      <c r="C227"/>
      <c r="D227"/>
      <c r="E227"/>
      <c r="F227"/>
      <c r="G227"/>
      <c r="H227"/>
      <c r="I227"/>
      <c r="J227"/>
      <c r="K227"/>
      <c r="L227"/>
    </row>
    <row r="228" spans="1:12" x14ac:dyDescent="0.25">
      <c r="A228"/>
      <c r="B228"/>
      <c r="C228"/>
      <c r="D228"/>
      <c r="E228"/>
      <c r="F228"/>
      <c r="G228"/>
      <c r="H228"/>
      <c r="I228"/>
      <c r="J228"/>
      <c r="K228"/>
      <c r="L228"/>
    </row>
    <row r="229" spans="1:12" x14ac:dyDescent="0.25">
      <c r="A229"/>
      <c r="B229"/>
      <c r="C229"/>
      <c r="D229"/>
      <c r="E229"/>
      <c r="F229"/>
      <c r="G229"/>
      <c r="H229"/>
      <c r="I229"/>
      <c r="J229"/>
      <c r="K229"/>
      <c r="L229"/>
    </row>
    <row r="230" spans="1:12" x14ac:dyDescent="0.25">
      <c r="A230"/>
      <c r="B230"/>
      <c r="C230"/>
      <c r="D230"/>
      <c r="E230"/>
      <c r="F230"/>
      <c r="G230"/>
      <c r="H230"/>
      <c r="I230"/>
      <c r="J230"/>
      <c r="K230"/>
      <c r="L230"/>
    </row>
    <row r="231" spans="1:12" x14ac:dyDescent="0.25">
      <c r="A231"/>
      <c r="B231"/>
      <c r="C231"/>
      <c r="D231"/>
      <c r="E231"/>
      <c r="F231"/>
      <c r="G231"/>
      <c r="H231"/>
      <c r="I231"/>
      <c r="J231"/>
      <c r="K231"/>
      <c r="L231"/>
    </row>
    <row r="232" spans="1:12" x14ac:dyDescent="0.25">
      <c r="A232"/>
      <c r="B232"/>
      <c r="C232"/>
      <c r="D232"/>
      <c r="E232"/>
      <c r="F232"/>
      <c r="G232"/>
      <c r="H232"/>
      <c r="I232"/>
      <c r="J232"/>
      <c r="K232"/>
      <c r="L232"/>
    </row>
    <row r="233" spans="1:12" x14ac:dyDescent="0.25">
      <c r="A233"/>
      <c r="B233"/>
      <c r="C233"/>
      <c r="D233"/>
      <c r="E233"/>
      <c r="F233"/>
      <c r="G233"/>
      <c r="H233"/>
      <c r="I233"/>
      <c r="J233"/>
      <c r="K233"/>
      <c r="L233"/>
    </row>
    <row r="234" spans="1:12" x14ac:dyDescent="0.25">
      <c r="A234"/>
      <c r="B234"/>
      <c r="C234"/>
      <c r="D234"/>
      <c r="E234"/>
      <c r="F234"/>
      <c r="G234"/>
      <c r="H234"/>
      <c r="I234"/>
      <c r="J234"/>
      <c r="K234"/>
      <c r="L234"/>
    </row>
    <row r="235" spans="1:12" x14ac:dyDescent="0.25">
      <c r="A235"/>
      <c r="B235"/>
      <c r="C235"/>
      <c r="D235"/>
      <c r="E235"/>
      <c r="F235"/>
      <c r="G235"/>
      <c r="H235"/>
      <c r="I235"/>
      <c r="J235"/>
      <c r="K235"/>
      <c r="L235"/>
    </row>
    <row r="236" spans="1:12" x14ac:dyDescent="0.25">
      <c r="A236"/>
      <c r="B236"/>
      <c r="C236"/>
      <c r="D236"/>
      <c r="E236"/>
      <c r="F236"/>
      <c r="G236"/>
      <c r="H236"/>
      <c r="I236"/>
      <c r="J236"/>
      <c r="K236"/>
      <c r="L236"/>
    </row>
    <row r="237" spans="1:12" x14ac:dyDescent="0.25">
      <c r="A237"/>
      <c r="B237"/>
      <c r="C237"/>
      <c r="D237"/>
      <c r="E237"/>
      <c r="F237"/>
      <c r="G237"/>
      <c r="H237"/>
      <c r="I237"/>
      <c r="J237"/>
      <c r="K237"/>
      <c r="L237"/>
    </row>
    <row r="238" spans="1:12" x14ac:dyDescent="0.25">
      <c r="A238"/>
      <c r="B238"/>
      <c r="C238"/>
      <c r="D238"/>
      <c r="E238"/>
      <c r="F238"/>
      <c r="G238"/>
      <c r="H238"/>
      <c r="I238"/>
      <c r="J238"/>
      <c r="K238"/>
      <c r="L238"/>
    </row>
    <row r="239" spans="1:12" x14ac:dyDescent="0.25">
      <c r="A239"/>
      <c r="B239"/>
      <c r="C239"/>
      <c r="D239"/>
      <c r="E239"/>
      <c r="F239"/>
      <c r="G239"/>
      <c r="H239"/>
      <c r="I239"/>
      <c r="J239"/>
      <c r="K239"/>
      <c r="L239"/>
    </row>
    <row r="240" spans="1:12" x14ac:dyDescent="0.25">
      <c r="A240"/>
      <c r="B240"/>
      <c r="C240"/>
      <c r="D240"/>
      <c r="E240"/>
      <c r="F240"/>
      <c r="G240"/>
      <c r="H240"/>
      <c r="I240"/>
      <c r="J240"/>
      <c r="K240"/>
      <c r="L240"/>
    </row>
    <row r="241" spans="1:12" x14ac:dyDescent="0.25">
      <c r="A241"/>
      <c r="B241"/>
      <c r="C241"/>
      <c r="D241"/>
      <c r="E241"/>
      <c r="F241"/>
      <c r="G241"/>
      <c r="H241"/>
      <c r="I241"/>
      <c r="J241"/>
      <c r="K241"/>
      <c r="L241"/>
    </row>
    <row r="242" spans="1:12" x14ac:dyDescent="0.25">
      <c r="A242"/>
      <c r="B242"/>
      <c r="C242"/>
      <c r="D242"/>
      <c r="E242"/>
      <c r="F242"/>
      <c r="G242"/>
      <c r="H242"/>
      <c r="I242"/>
      <c r="J242"/>
      <c r="K242"/>
      <c r="L242"/>
    </row>
    <row r="243" spans="1:12" x14ac:dyDescent="0.25">
      <c r="A243"/>
      <c r="B243"/>
      <c r="C243"/>
      <c r="D243"/>
      <c r="E243"/>
      <c r="F243"/>
      <c r="G243"/>
      <c r="H243"/>
      <c r="I243"/>
      <c r="J243"/>
      <c r="K243"/>
      <c r="L243"/>
    </row>
    <row r="244" spans="1:12" x14ac:dyDescent="0.25">
      <c r="A244"/>
      <c r="B244"/>
      <c r="C244"/>
      <c r="D244"/>
      <c r="E244"/>
      <c r="F244"/>
      <c r="G244"/>
      <c r="H244"/>
      <c r="I244"/>
      <c r="J244"/>
      <c r="K244"/>
      <c r="L244"/>
    </row>
    <row r="245" spans="1:12" x14ac:dyDescent="0.25">
      <c r="A245"/>
      <c r="B245"/>
      <c r="C245"/>
      <c r="D245"/>
      <c r="E245"/>
      <c r="F245"/>
      <c r="G245"/>
      <c r="H245"/>
      <c r="I245"/>
      <c r="J245"/>
      <c r="K245"/>
      <c r="L245"/>
    </row>
    <row r="246" spans="1:12" x14ac:dyDescent="0.25">
      <c r="A246"/>
      <c r="B246"/>
      <c r="C246"/>
      <c r="D246"/>
      <c r="E246"/>
      <c r="F246"/>
      <c r="G246"/>
      <c r="H246"/>
      <c r="I246"/>
      <c r="J246"/>
      <c r="K246"/>
      <c r="L246"/>
    </row>
    <row r="247" spans="1:12" x14ac:dyDescent="0.25">
      <c r="A247"/>
      <c r="B247"/>
      <c r="C247"/>
      <c r="D247"/>
      <c r="E247"/>
      <c r="F247"/>
      <c r="G247"/>
      <c r="H247"/>
      <c r="I247"/>
      <c r="J247"/>
      <c r="K247"/>
      <c r="L247"/>
    </row>
    <row r="248" spans="1:12" x14ac:dyDescent="0.25">
      <c r="A248"/>
      <c r="B248"/>
      <c r="C248"/>
      <c r="D248"/>
      <c r="E248"/>
      <c r="F248"/>
      <c r="G248"/>
      <c r="H248"/>
      <c r="I248"/>
      <c r="J248"/>
      <c r="K248"/>
      <c r="L248"/>
    </row>
    <row r="249" spans="1:12" x14ac:dyDescent="0.25">
      <c r="A249"/>
      <c r="B249"/>
      <c r="C249"/>
      <c r="D249"/>
      <c r="E249"/>
      <c r="F249"/>
      <c r="G249"/>
      <c r="H249"/>
      <c r="I249"/>
      <c r="J249"/>
      <c r="K249"/>
      <c r="L249"/>
    </row>
    <row r="250" spans="1:12" x14ac:dyDescent="0.25">
      <c r="A250"/>
      <c r="B250"/>
      <c r="C250"/>
      <c r="D250"/>
      <c r="E250"/>
      <c r="F250"/>
      <c r="G250"/>
      <c r="H250"/>
      <c r="I250"/>
      <c r="J250"/>
      <c r="K250"/>
      <c r="L250"/>
    </row>
    <row r="251" spans="1:12" x14ac:dyDescent="0.25">
      <c r="A251"/>
      <c r="B251"/>
      <c r="C251"/>
      <c r="D251"/>
      <c r="E251"/>
      <c r="F251"/>
      <c r="G251"/>
      <c r="H251"/>
      <c r="I251"/>
      <c r="J251"/>
      <c r="K251"/>
      <c r="L251"/>
    </row>
    <row r="252" spans="1:12" x14ac:dyDescent="0.25">
      <c r="A252"/>
      <c r="B252"/>
      <c r="C252"/>
      <c r="D252"/>
      <c r="E252"/>
      <c r="F252"/>
      <c r="G252"/>
      <c r="H252"/>
      <c r="I252"/>
      <c r="J252"/>
      <c r="K252"/>
      <c r="L252"/>
    </row>
    <row r="253" spans="1:12" x14ac:dyDescent="0.25">
      <c r="A253"/>
      <c r="B253"/>
      <c r="C253"/>
      <c r="D253"/>
      <c r="E253"/>
      <c r="F253"/>
      <c r="G253"/>
      <c r="H253"/>
      <c r="I253"/>
      <c r="J253"/>
      <c r="K253"/>
      <c r="L253"/>
    </row>
    <row r="254" spans="1:12" x14ac:dyDescent="0.25">
      <c r="A254"/>
      <c r="B254"/>
      <c r="C254"/>
      <c r="D254"/>
      <c r="E254"/>
      <c r="F254"/>
      <c r="G254"/>
      <c r="H254"/>
      <c r="I254"/>
      <c r="J254"/>
      <c r="K254"/>
      <c r="L254"/>
    </row>
    <row r="255" spans="1:12" x14ac:dyDescent="0.25">
      <c r="A255"/>
      <c r="B255"/>
      <c r="C255"/>
      <c r="D255"/>
      <c r="E255"/>
      <c r="F255"/>
      <c r="G255"/>
      <c r="H255"/>
      <c r="I255"/>
      <c r="J255"/>
      <c r="K255"/>
      <c r="L255"/>
    </row>
    <row r="256" spans="1:12" x14ac:dyDescent="0.25">
      <c r="A256"/>
      <c r="B256"/>
      <c r="C256"/>
      <c r="D256"/>
      <c r="E256"/>
      <c r="F256"/>
      <c r="G256"/>
      <c r="H256"/>
      <c r="I256"/>
      <c r="J256"/>
      <c r="K256"/>
      <c r="L256"/>
    </row>
    <row r="257" spans="1:12" x14ac:dyDescent="0.25">
      <c r="A257"/>
      <c r="B257"/>
      <c r="C257"/>
      <c r="D257"/>
      <c r="E257"/>
      <c r="F257"/>
      <c r="G257"/>
      <c r="H257"/>
      <c r="I257"/>
      <c r="J257"/>
      <c r="K257"/>
      <c r="L257"/>
    </row>
    <row r="258" spans="1:12" x14ac:dyDescent="0.25">
      <c r="A258"/>
      <c r="B258"/>
      <c r="C258"/>
      <c r="D258"/>
      <c r="E258"/>
      <c r="F258"/>
      <c r="G258"/>
      <c r="H258"/>
      <c r="I258"/>
      <c r="J258"/>
      <c r="K258"/>
      <c r="L258"/>
    </row>
    <row r="259" spans="1:12" x14ac:dyDescent="0.25">
      <c r="A259"/>
      <c r="B259"/>
      <c r="C259"/>
      <c r="D259"/>
      <c r="E259"/>
      <c r="F259"/>
      <c r="G259"/>
      <c r="H259"/>
      <c r="I259"/>
      <c r="J259"/>
      <c r="K259"/>
      <c r="L259"/>
    </row>
    <row r="260" spans="1:12" x14ac:dyDescent="0.25">
      <c r="A260"/>
      <c r="B260"/>
      <c r="C260"/>
      <c r="D260"/>
      <c r="E260"/>
      <c r="F260"/>
      <c r="G260"/>
      <c r="H260"/>
      <c r="I260"/>
      <c r="J260"/>
      <c r="K260"/>
      <c r="L260"/>
    </row>
    <row r="261" spans="1:12" x14ac:dyDescent="0.25">
      <c r="A261"/>
      <c r="B261"/>
      <c r="C261"/>
      <c r="D261"/>
      <c r="E261"/>
      <c r="F261"/>
      <c r="G261"/>
      <c r="H261"/>
      <c r="I261"/>
      <c r="J261"/>
      <c r="K261"/>
      <c r="L261"/>
    </row>
    <row r="262" spans="1:12" x14ac:dyDescent="0.25">
      <c r="A262"/>
      <c r="B262"/>
      <c r="C262"/>
      <c r="D262"/>
      <c r="E262"/>
      <c r="F262"/>
      <c r="G262"/>
      <c r="H262"/>
      <c r="I262"/>
      <c r="J262"/>
      <c r="K262"/>
      <c r="L262"/>
    </row>
    <row r="263" spans="1:12" x14ac:dyDescent="0.25">
      <c r="A263"/>
      <c r="B263"/>
      <c r="C263"/>
      <c r="D263"/>
      <c r="E263"/>
      <c r="F263"/>
      <c r="G263"/>
      <c r="H263"/>
      <c r="I263"/>
      <c r="J263"/>
      <c r="K263"/>
      <c r="L263"/>
    </row>
    <row r="264" spans="1:12" x14ac:dyDescent="0.25">
      <c r="A264"/>
      <c r="B264"/>
      <c r="C264"/>
      <c r="D264"/>
      <c r="E264"/>
      <c r="F264"/>
      <c r="G264"/>
      <c r="H264"/>
      <c r="I264"/>
      <c r="J264"/>
      <c r="K264"/>
      <c r="L264"/>
    </row>
    <row r="265" spans="1:12" x14ac:dyDescent="0.25">
      <c r="A265"/>
      <c r="B265"/>
      <c r="C265"/>
      <c r="D265"/>
      <c r="E265"/>
      <c r="F265"/>
      <c r="G265"/>
      <c r="H265"/>
      <c r="I265"/>
      <c r="J265"/>
      <c r="K265"/>
      <c r="L265"/>
    </row>
    <row r="266" spans="1:12" x14ac:dyDescent="0.25">
      <c r="A266"/>
      <c r="B266"/>
      <c r="C266"/>
      <c r="D266"/>
      <c r="E266"/>
      <c r="F266"/>
      <c r="G266"/>
      <c r="H266"/>
      <c r="I266"/>
      <c r="J266"/>
      <c r="K266"/>
      <c r="L266"/>
    </row>
    <row r="267" spans="1:12" x14ac:dyDescent="0.25">
      <c r="A267"/>
      <c r="B267"/>
      <c r="C267"/>
      <c r="D267"/>
      <c r="E267"/>
      <c r="F267"/>
      <c r="G267"/>
      <c r="H267"/>
      <c r="I267"/>
      <c r="J267"/>
      <c r="K267"/>
      <c r="L267"/>
    </row>
    <row r="268" spans="1:12" x14ac:dyDescent="0.25">
      <c r="A268"/>
      <c r="B268"/>
      <c r="C268"/>
      <c r="D268"/>
      <c r="E268"/>
      <c r="F268"/>
      <c r="G268"/>
      <c r="H268"/>
      <c r="I268"/>
      <c r="J268"/>
      <c r="K268"/>
      <c r="L268"/>
    </row>
    <row r="269" spans="1:12" x14ac:dyDescent="0.25">
      <c r="A269"/>
      <c r="B269"/>
      <c r="C269"/>
      <c r="D269"/>
      <c r="E269"/>
      <c r="F269"/>
      <c r="G269"/>
      <c r="H269"/>
      <c r="I269"/>
      <c r="J269"/>
      <c r="K269"/>
      <c r="L269"/>
    </row>
    <row r="270" spans="1:12" x14ac:dyDescent="0.25">
      <c r="A270"/>
      <c r="B270"/>
      <c r="C270"/>
      <c r="D270"/>
      <c r="E270"/>
      <c r="F270"/>
      <c r="G270"/>
      <c r="H270"/>
      <c r="I270"/>
      <c r="J270"/>
      <c r="K270"/>
      <c r="L270"/>
    </row>
    <row r="271" spans="1:12" x14ac:dyDescent="0.25">
      <c r="A271"/>
      <c r="B271"/>
      <c r="C271"/>
      <c r="D271"/>
      <c r="E271"/>
      <c r="F271"/>
      <c r="G271"/>
      <c r="H271"/>
      <c r="I271"/>
      <c r="J271"/>
      <c r="K271"/>
      <c r="L271"/>
    </row>
    <row r="272" spans="1:12" x14ac:dyDescent="0.25">
      <c r="A272"/>
      <c r="B272"/>
      <c r="C272"/>
      <c r="D272"/>
      <c r="E272"/>
      <c r="F272"/>
      <c r="G272"/>
      <c r="H272"/>
      <c r="I272"/>
      <c r="J272"/>
      <c r="K272"/>
      <c r="L272"/>
    </row>
    <row r="273" spans="1:12" x14ac:dyDescent="0.25">
      <c r="A273"/>
      <c r="B273"/>
      <c r="C273"/>
      <c r="D273"/>
      <c r="E273"/>
      <c r="F273"/>
      <c r="G273"/>
      <c r="H273"/>
      <c r="I273"/>
      <c r="J273"/>
      <c r="K273"/>
      <c r="L273"/>
    </row>
    <row r="274" spans="1:12" x14ac:dyDescent="0.25">
      <c r="A274"/>
      <c r="B274"/>
      <c r="C274"/>
      <c r="D274"/>
      <c r="E274"/>
      <c r="F274"/>
      <c r="G274"/>
      <c r="H274"/>
      <c r="I274"/>
      <c r="J274"/>
      <c r="K274"/>
      <c r="L274"/>
    </row>
    <row r="275" spans="1:12" x14ac:dyDescent="0.25">
      <c r="A275"/>
      <c r="B275"/>
      <c r="C275"/>
      <c r="D275"/>
      <c r="E275"/>
      <c r="F275"/>
      <c r="G275"/>
      <c r="H275"/>
      <c r="I275"/>
      <c r="J275"/>
      <c r="K275"/>
      <c r="L275"/>
    </row>
    <row r="276" spans="1:12" x14ac:dyDescent="0.25">
      <c r="A276"/>
      <c r="B276"/>
      <c r="C276"/>
      <c r="D276"/>
      <c r="E276"/>
      <c r="F276"/>
      <c r="G276"/>
      <c r="H276"/>
      <c r="I276"/>
      <c r="J276"/>
      <c r="K276"/>
      <c r="L276"/>
    </row>
    <row r="277" spans="1:12" x14ac:dyDescent="0.25">
      <c r="A277"/>
      <c r="B277"/>
      <c r="C277"/>
      <c r="D277"/>
      <c r="E277"/>
      <c r="F277"/>
      <c r="G277"/>
      <c r="H277"/>
      <c r="I277"/>
      <c r="J277"/>
      <c r="K277"/>
      <c r="L277"/>
    </row>
    <row r="278" spans="1:12" x14ac:dyDescent="0.25">
      <c r="A278"/>
      <c r="B278"/>
      <c r="C278"/>
      <c r="D278"/>
      <c r="E278"/>
      <c r="F278"/>
      <c r="G278"/>
      <c r="H278"/>
      <c r="I278"/>
      <c r="J278"/>
      <c r="K278"/>
      <c r="L278"/>
    </row>
    <row r="279" spans="1:12" x14ac:dyDescent="0.25">
      <c r="A279"/>
      <c r="B279"/>
      <c r="C279"/>
      <c r="D279"/>
      <c r="E279"/>
      <c r="F279"/>
      <c r="G279"/>
      <c r="H279"/>
      <c r="I279"/>
      <c r="J279"/>
      <c r="K279"/>
      <c r="L279"/>
    </row>
    <row r="280" spans="1:12" x14ac:dyDescent="0.25">
      <c r="A280"/>
      <c r="B280"/>
      <c r="C280"/>
      <c r="D280"/>
      <c r="E280"/>
      <c r="F280"/>
      <c r="G280"/>
      <c r="H280"/>
      <c r="I280"/>
      <c r="J280"/>
      <c r="K280"/>
      <c r="L280"/>
    </row>
    <row r="281" spans="1:12" x14ac:dyDescent="0.25">
      <c r="A281"/>
      <c r="B281"/>
      <c r="C281"/>
      <c r="D281"/>
      <c r="E281"/>
      <c r="F281"/>
      <c r="G281"/>
      <c r="H281"/>
      <c r="I281"/>
      <c r="J281"/>
      <c r="K281"/>
      <c r="L281"/>
    </row>
    <row r="282" spans="1:12" x14ac:dyDescent="0.25">
      <c r="A282"/>
      <c r="B282"/>
      <c r="C282"/>
      <c r="D282"/>
      <c r="E282"/>
      <c r="F282"/>
      <c r="G282"/>
      <c r="H282"/>
      <c r="I282"/>
      <c r="J282"/>
      <c r="K282"/>
      <c r="L282"/>
    </row>
    <row r="283" spans="1:12" x14ac:dyDescent="0.25">
      <c r="A283"/>
      <c r="B283"/>
      <c r="C283"/>
      <c r="D283"/>
      <c r="E283"/>
      <c r="F283"/>
      <c r="G283"/>
      <c r="H283"/>
      <c r="I283"/>
      <c r="J283"/>
      <c r="K283"/>
      <c r="L283"/>
    </row>
    <row r="284" spans="1:12" x14ac:dyDescent="0.25">
      <c r="A284"/>
      <c r="B284"/>
      <c r="C284"/>
      <c r="D284"/>
      <c r="E284"/>
      <c r="F284"/>
      <c r="G284"/>
      <c r="H284"/>
      <c r="I284"/>
      <c r="J284"/>
      <c r="K284"/>
      <c r="L284"/>
    </row>
    <row r="285" spans="1:12" x14ac:dyDescent="0.25">
      <c r="A285"/>
      <c r="B285"/>
      <c r="C285"/>
      <c r="D285"/>
      <c r="E285"/>
      <c r="F285"/>
      <c r="G285"/>
      <c r="H285"/>
      <c r="I285"/>
      <c r="J285"/>
      <c r="K285"/>
      <c r="L285"/>
    </row>
    <row r="286" spans="1:12" x14ac:dyDescent="0.25">
      <c r="A286"/>
      <c r="B286"/>
      <c r="C286"/>
      <c r="D286"/>
      <c r="E286"/>
      <c r="F286"/>
      <c r="G286"/>
      <c r="H286"/>
      <c r="I286"/>
      <c r="J286"/>
      <c r="K286"/>
      <c r="L286"/>
    </row>
    <row r="287" spans="1:12" x14ac:dyDescent="0.25">
      <c r="A287"/>
      <c r="B287"/>
      <c r="C287"/>
      <c r="D287"/>
      <c r="E287"/>
      <c r="F287"/>
      <c r="G287"/>
      <c r="H287"/>
      <c r="I287"/>
      <c r="J287"/>
      <c r="K287"/>
      <c r="L287"/>
    </row>
    <row r="288" spans="1:12" x14ac:dyDescent="0.25">
      <c r="A288"/>
      <c r="B288"/>
      <c r="C288"/>
      <c r="D288"/>
      <c r="E288"/>
      <c r="F288"/>
      <c r="G288"/>
      <c r="H288"/>
      <c r="I288"/>
      <c r="J288"/>
      <c r="K288"/>
      <c r="L288"/>
    </row>
    <row r="289" spans="1:12" x14ac:dyDescent="0.25">
      <c r="A289"/>
      <c r="B289"/>
      <c r="C289"/>
      <c r="D289"/>
      <c r="E289"/>
      <c r="F289"/>
      <c r="G289"/>
      <c r="H289"/>
      <c r="I289"/>
      <c r="J289"/>
      <c r="K289"/>
      <c r="L289"/>
    </row>
    <row r="290" spans="1:12" x14ac:dyDescent="0.25">
      <c r="A290"/>
      <c r="B290"/>
      <c r="C290"/>
      <c r="D290"/>
      <c r="E290"/>
      <c r="F290"/>
      <c r="G290"/>
      <c r="H290"/>
      <c r="I290"/>
      <c r="J290"/>
      <c r="K290"/>
      <c r="L290"/>
    </row>
    <row r="291" spans="1:12" x14ac:dyDescent="0.25">
      <c r="A291"/>
      <c r="B291"/>
      <c r="C291"/>
      <c r="D291"/>
      <c r="E291"/>
      <c r="F291"/>
      <c r="G291"/>
      <c r="H291"/>
      <c r="I291"/>
      <c r="J291"/>
      <c r="K291"/>
      <c r="L291"/>
    </row>
    <row r="292" spans="1:12" x14ac:dyDescent="0.25">
      <c r="A292"/>
      <c r="B292"/>
      <c r="C292"/>
      <c r="D292"/>
      <c r="E292"/>
      <c r="F292"/>
      <c r="G292"/>
      <c r="H292"/>
      <c r="I292"/>
      <c r="J292"/>
      <c r="K292"/>
      <c r="L292"/>
    </row>
    <row r="293" spans="1:12" x14ac:dyDescent="0.25">
      <c r="A293"/>
      <c r="B293"/>
      <c r="C293"/>
      <c r="D293"/>
      <c r="E293"/>
      <c r="F293"/>
      <c r="G293"/>
      <c r="H293"/>
      <c r="I293"/>
      <c r="J293"/>
      <c r="K293"/>
      <c r="L293"/>
    </row>
    <row r="294" spans="1:12" x14ac:dyDescent="0.25">
      <c r="A294"/>
      <c r="B294"/>
      <c r="C294"/>
      <c r="D294"/>
      <c r="E294"/>
      <c r="F294"/>
      <c r="G294"/>
      <c r="H294"/>
      <c r="I294"/>
      <c r="J294"/>
      <c r="K294"/>
      <c r="L294"/>
    </row>
    <row r="295" spans="1:12" x14ac:dyDescent="0.25">
      <c r="A295"/>
      <c r="B295"/>
      <c r="C295"/>
      <c r="D295"/>
      <c r="E295"/>
      <c r="F295"/>
      <c r="G295"/>
      <c r="H295"/>
      <c r="I295"/>
      <c r="J295"/>
      <c r="K295"/>
      <c r="L295"/>
    </row>
    <row r="296" spans="1:12" x14ac:dyDescent="0.25">
      <c r="A296"/>
      <c r="B296"/>
      <c r="C296"/>
      <c r="D296"/>
      <c r="E296"/>
      <c r="F296"/>
      <c r="G296"/>
      <c r="H296"/>
      <c r="I296"/>
      <c r="J296"/>
      <c r="K296"/>
      <c r="L296"/>
    </row>
    <row r="297" spans="1:12" x14ac:dyDescent="0.25">
      <c r="A297"/>
      <c r="B297"/>
      <c r="C297"/>
      <c r="D297"/>
      <c r="E297"/>
      <c r="F297"/>
      <c r="G297"/>
      <c r="H297"/>
      <c r="I297"/>
      <c r="J297"/>
      <c r="K297"/>
      <c r="L297"/>
    </row>
    <row r="298" spans="1:12" x14ac:dyDescent="0.25">
      <c r="A298"/>
      <c r="B298"/>
      <c r="C298"/>
      <c r="D298"/>
      <c r="E298"/>
      <c r="F298"/>
      <c r="G298"/>
      <c r="H298"/>
      <c r="I298"/>
      <c r="J298"/>
      <c r="K298"/>
      <c r="L298"/>
    </row>
    <row r="299" spans="1:12" x14ac:dyDescent="0.25">
      <c r="A299"/>
      <c r="B299"/>
      <c r="C299"/>
      <c r="D299"/>
      <c r="E299"/>
      <c r="F299"/>
      <c r="G299"/>
      <c r="H299"/>
      <c r="I299"/>
      <c r="J299"/>
      <c r="K299"/>
      <c r="L299"/>
    </row>
    <row r="300" spans="1:12" x14ac:dyDescent="0.25">
      <c r="A300"/>
      <c r="B300"/>
      <c r="C300"/>
      <c r="D300"/>
      <c r="E300"/>
      <c r="F300"/>
      <c r="G300"/>
      <c r="H300"/>
      <c r="I300"/>
      <c r="J300"/>
      <c r="K300"/>
      <c r="L300"/>
    </row>
    <row r="301" spans="1:12" x14ac:dyDescent="0.25">
      <c r="A301"/>
      <c r="B301"/>
      <c r="C301"/>
      <c r="D301"/>
      <c r="E301"/>
      <c r="F301"/>
      <c r="G301"/>
      <c r="H301"/>
      <c r="I301"/>
      <c r="J301"/>
      <c r="K301"/>
      <c r="L301"/>
    </row>
    <row r="302" spans="1:12" x14ac:dyDescent="0.25">
      <c r="A302"/>
      <c r="B302"/>
      <c r="C302"/>
      <c r="D302"/>
      <c r="E302"/>
      <c r="F302"/>
      <c r="G302"/>
      <c r="H302"/>
      <c r="I302"/>
      <c r="J302"/>
      <c r="K302"/>
      <c r="L302"/>
    </row>
    <row r="303" spans="1:12" x14ac:dyDescent="0.25">
      <c r="A303"/>
      <c r="B303"/>
      <c r="C303"/>
      <c r="D303"/>
      <c r="E303"/>
      <c r="F303"/>
      <c r="G303"/>
      <c r="H303"/>
      <c r="I303"/>
      <c r="J303"/>
      <c r="K303"/>
      <c r="L303"/>
    </row>
    <row r="304" spans="1:12" x14ac:dyDescent="0.25">
      <c r="A304"/>
      <c r="B304"/>
      <c r="C304"/>
      <c r="D304"/>
      <c r="E304"/>
      <c r="F304"/>
      <c r="G304"/>
      <c r="H304"/>
      <c r="I304"/>
      <c r="J304"/>
      <c r="K304"/>
      <c r="L304"/>
    </row>
    <row r="305" spans="1:12" x14ac:dyDescent="0.25">
      <c r="A305"/>
      <c r="B305"/>
      <c r="C305"/>
      <c r="D305"/>
      <c r="E305"/>
      <c r="F305"/>
      <c r="G305"/>
      <c r="H305"/>
      <c r="I305"/>
      <c r="J305"/>
      <c r="K305"/>
      <c r="L305"/>
    </row>
    <row r="306" spans="1:12" x14ac:dyDescent="0.25">
      <c r="A306"/>
      <c r="B306"/>
      <c r="C306"/>
      <c r="D306"/>
      <c r="E306"/>
      <c r="F306"/>
      <c r="G306"/>
      <c r="H306"/>
      <c r="I306"/>
      <c r="J306"/>
      <c r="K306"/>
      <c r="L306"/>
    </row>
    <row r="307" spans="1:12" x14ac:dyDescent="0.25">
      <c r="A307"/>
      <c r="B307"/>
      <c r="C307"/>
      <c r="D307"/>
      <c r="E307"/>
      <c r="F307"/>
      <c r="G307"/>
      <c r="H307"/>
      <c r="I307"/>
      <c r="J307"/>
      <c r="K307"/>
      <c r="L307"/>
    </row>
    <row r="308" spans="1:12" x14ac:dyDescent="0.25">
      <c r="A308"/>
      <c r="B308"/>
      <c r="C308"/>
      <c r="D308"/>
      <c r="E308"/>
      <c r="F308"/>
      <c r="G308"/>
      <c r="H308"/>
      <c r="I308"/>
      <c r="J308"/>
      <c r="K308"/>
      <c r="L308"/>
    </row>
    <row r="309" spans="1:12" x14ac:dyDescent="0.25">
      <c r="A309"/>
      <c r="B309"/>
      <c r="C309"/>
      <c r="D309"/>
      <c r="E309"/>
      <c r="F309"/>
      <c r="G309"/>
      <c r="H309"/>
      <c r="I309"/>
      <c r="J309"/>
      <c r="K309"/>
      <c r="L309"/>
    </row>
    <row r="310" spans="1:12" x14ac:dyDescent="0.25">
      <c r="A310"/>
      <c r="B310"/>
      <c r="C310"/>
      <c r="D310"/>
      <c r="E310"/>
      <c r="F310"/>
      <c r="G310"/>
      <c r="H310"/>
      <c r="I310"/>
      <c r="J310"/>
      <c r="K310"/>
      <c r="L310"/>
    </row>
    <row r="311" spans="1:12" x14ac:dyDescent="0.25">
      <c r="A311"/>
      <c r="B311"/>
      <c r="C311"/>
      <c r="D311"/>
      <c r="E311"/>
      <c r="F311"/>
      <c r="G311"/>
      <c r="H311"/>
      <c r="I311"/>
      <c r="J311"/>
      <c r="K311"/>
      <c r="L311"/>
    </row>
    <row r="312" spans="1:12" x14ac:dyDescent="0.25">
      <c r="A312"/>
      <c r="B312"/>
      <c r="C312"/>
      <c r="D312"/>
      <c r="E312"/>
      <c r="F312"/>
      <c r="G312"/>
      <c r="H312"/>
      <c r="I312"/>
      <c r="J312"/>
      <c r="K312"/>
      <c r="L312"/>
    </row>
    <row r="313" spans="1:12" x14ac:dyDescent="0.25">
      <c r="A313"/>
      <c r="B313"/>
      <c r="C313"/>
      <c r="D313"/>
      <c r="E313"/>
      <c r="F313"/>
      <c r="G313"/>
      <c r="H313"/>
      <c r="I313"/>
      <c r="J313"/>
      <c r="K313"/>
      <c r="L313"/>
    </row>
    <row r="314" spans="1:12" x14ac:dyDescent="0.25">
      <c r="A314"/>
      <c r="B314"/>
      <c r="C314"/>
      <c r="D314"/>
      <c r="E314"/>
      <c r="F314"/>
      <c r="G314"/>
      <c r="H314"/>
      <c r="I314"/>
      <c r="J314"/>
      <c r="K314"/>
      <c r="L314"/>
    </row>
    <row r="315" spans="1:12" x14ac:dyDescent="0.25">
      <c r="A315"/>
      <c r="B315"/>
      <c r="C315"/>
      <c r="D315"/>
      <c r="E315"/>
      <c r="F315"/>
      <c r="G315"/>
      <c r="H315"/>
      <c r="I315"/>
      <c r="J315"/>
      <c r="K315"/>
      <c r="L315"/>
    </row>
    <row r="316" spans="1:12" x14ac:dyDescent="0.25">
      <c r="A316"/>
      <c r="B316"/>
      <c r="C316"/>
      <c r="D316"/>
      <c r="E316"/>
      <c r="F316"/>
      <c r="G316"/>
      <c r="H316"/>
      <c r="I316"/>
      <c r="J316"/>
      <c r="K316"/>
      <c r="L316"/>
    </row>
    <row r="317" spans="1:12" x14ac:dyDescent="0.25">
      <c r="A317"/>
      <c r="B317"/>
      <c r="C317"/>
      <c r="D317"/>
      <c r="E317"/>
      <c r="F317"/>
      <c r="G317"/>
      <c r="H317"/>
      <c r="I317"/>
      <c r="J317"/>
      <c r="K317"/>
      <c r="L317"/>
    </row>
    <row r="318" spans="1:12" x14ac:dyDescent="0.25">
      <c r="A318"/>
      <c r="B318"/>
      <c r="C318"/>
      <c r="D318"/>
      <c r="E318"/>
      <c r="F318"/>
      <c r="G318"/>
      <c r="H318"/>
      <c r="I318"/>
      <c r="J318"/>
      <c r="K318"/>
      <c r="L318"/>
    </row>
    <row r="319" spans="1:12" x14ac:dyDescent="0.25">
      <c r="A319"/>
      <c r="B319"/>
      <c r="C319"/>
      <c r="D319"/>
      <c r="E319"/>
      <c r="F319"/>
      <c r="G319"/>
      <c r="H319"/>
      <c r="I319"/>
      <c r="J319"/>
      <c r="K319"/>
      <c r="L319"/>
    </row>
    <row r="320" spans="1:12" x14ac:dyDescent="0.25">
      <c r="A320"/>
      <c r="B320"/>
      <c r="C320"/>
      <c r="D320"/>
      <c r="E320"/>
      <c r="F320"/>
      <c r="G320"/>
      <c r="H320"/>
      <c r="I320"/>
      <c r="J320"/>
      <c r="K320"/>
      <c r="L320"/>
    </row>
    <row r="321" spans="1:12" x14ac:dyDescent="0.25">
      <c r="A321"/>
      <c r="B321"/>
      <c r="C321"/>
      <c r="D321"/>
      <c r="E321"/>
      <c r="F321"/>
      <c r="G321"/>
      <c r="H321"/>
      <c r="I321"/>
      <c r="J321"/>
      <c r="K321"/>
      <c r="L321"/>
    </row>
    <row r="322" spans="1:12" x14ac:dyDescent="0.25">
      <c r="A322"/>
      <c r="B322"/>
      <c r="C322"/>
      <c r="D322"/>
      <c r="E322"/>
      <c r="F322"/>
      <c r="G322"/>
      <c r="H322"/>
      <c r="I322"/>
      <c r="J322"/>
      <c r="K322"/>
      <c r="L322"/>
    </row>
    <row r="323" spans="1:12" x14ac:dyDescent="0.25">
      <c r="A323"/>
      <c r="B323"/>
      <c r="C323"/>
      <c r="D323"/>
      <c r="E323"/>
      <c r="F323"/>
      <c r="G323"/>
      <c r="H323"/>
      <c r="I323"/>
      <c r="J323"/>
      <c r="K323"/>
      <c r="L323"/>
    </row>
    <row r="324" spans="1:12" x14ac:dyDescent="0.25">
      <c r="A324"/>
      <c r="B324"/>
      <c r="C324"/>
      <c r="D324"/>
      <c r="E324"/>
      <c r="F324"/>
      <c r="G324"/>
      <c r="H324"/>
      <c r="I324"/>
      <c r="J324"/>
      <c r="K324"/>
      <c r="L324"/>
    </row>
    <row r="325" spans="1:12" x14ac:dyDescent="0.25">
      <c r="A325"/>
      <c r="B325"/>
      <c r="C325"/>
      <c r="D325"/>
      <c r="E325"/>
      <c r="F325"/>
      <c r="G325"/>
      <c r="H325"/>
      <c r="I325"/>
      <c r="J325"/>
      <c r="K325"/>
      <c r="L325"/>
    </row>
    <row r="326" spans="1:12" x14ac:dyDescent="0.25">
      <c r="A326"/>
      <c r="B326"/>
      <c r="C326"/>
      <c r="D326"/>
      <c r="E326"/>
      <c r="F326"/>
      <c r="G326"/>
      <c r="H326"/>
      <c r="I326"/>
      <c r="J326"/>
      <c r="K326"/>
      <c r="L326"/>
    </row>
    <row r="327" spans="1:12" x14ac:dyDescent="0.25">
      <c r="A327"/>
      <c r="B327"/>
      <c r="C327"/>
      <c r="D327"/>
      <c r="E327"/>
      <c r="F327"/>
      <c r="G327"/>
      <c r="H327"/>
      <c r="I327"/>
      <c r="J327"/>
      <c r="K327"/>
      <c r="L327"/>
    </row>
    <row r="328" spans="1:12" x14ac:dyDescent="0.25">
      <c r="A328"/>
      <c r="B328"/>
      <c r="C328"/>
      <c r="D328"/>
      <c r="E328"/>
      <c r="F328"/>
      <c r="G328"/>
      <c r="H328"/>
      <c r="I328"/>
      <c r="J328"/>
      <c r="K328"/>
      <c r="L328"/>
    </row>
    <row r="329" spans="1:12" x14ac:dyDescent="0.25">
      <c r="A329"/>
      <c r="B329"/>
      <c r="C329"/>
      <c r="D329"/>
      <c r="E329"/>
      <c r="F329"/>
      <c r="G329"/>
      <c r="H329"/>
      <c r="I329"/>
      <c r="J329"/>
      <c r="K329"/>
      <c r="L329"/>
    </row>
    <row r="330" spans="1:12" x14ac:dyDescent="0.25">
      <c r="A330"/>
      <c r="B330"/>
      <c r="C330"/>
      <c r="D330"/>
      <c r="E330"/>
      <c r="F330"/>
      <c r="G330"/>
      <c r="H330"/>
      <c r="I330"/>
      <c r="J330"/>
      <c r="K330"/>
      <c r="L330"/>
    </row>
    <row r="331" spans="1:12" x14ac:dyDescent="0.25">
      <c r="A331"/>
      <c r="B331"/>
      <c r="C331"/>
      <c r="D331"/>
      <c r="E331"/>
      <c r="F331"/>
      <c r="G331"/>
      <c r="H331"/>
      <c r="I331"/>
      <c r="J331"/>
      <c r="K331"/>
      <c r="L331"/>
    </row>
    <row r="332" spans="1:12" x14ac:dyDescent="0.25">
      <c r="A332"/>
      <c r="B332"/>
      <c r="C332"/>
      <c r="D332"/>
      <c r="E332"/>
      <c r="F332"/>
      <c r="G332"/>
      <c r="H332"/>
      <c r="I332"/>
      <c r="J332"/>
      <c r="K332"/>
      <c r="L332"/>
    </row>
    <row r="333" spans="1:12" x14ac:dyDescent="0.25">
      <c r="A333"/>
      <c r="B333"/>
      <c r="C333"/>
      <c r="D333"/>
      <c r="E333"/>
      <c r="F333"/>
      <c r="G333"/>
      <c r="H333"/>
      <c r="I333"/>
      <c r="J333"/>
      <c r="K333"/>
      <c r="L333"/>
    </row>
    <row r="334" spans="1:12" x14ac:dyDescent="0.25">
      <c r="A334"/>
      <c r="B334"/>
      <c r="C334"/>
      <c r="D334"/>
      <c r="E334"/>
      <c r="F334"/>
      <c r="G334"/>
      <c r="H334"/>
      <c r="I334"/>
      <c r="J334"/>
      <c r="K334"/>
      <c r="L334"/>
    </row>
    <row r="335" spans="1:12" x14ac:dyDescent="0.25">
      <c r="A335"/>
      <c r="B335"/>
      <c r="C335"/>
      <c r="D335"/>
      <c r="E335"/>
      <c r="F335"/>
      <c r="G335"/>
      <c r="H335"/>
      <c r="I335"/>
      <c r="J335"/>
      <c r="K335"/>
      <c r="L335"/>
    </row>
    <row r="336" spans="1:12" x14ac:dyDescent="0.25">
      <c r="A336"/>
      <c r="B336"/>
      <c r="C336"/>
      <c r="D336"/>
      <c r="E336"/>
      <c r="F336"/>
      <c r="G336"/>
      <c r="H336"/>
      <c r="I336"/>
      <c r="J336"/>
      <c r="K336"/>
      <c r="L336"/>
    </row>
    <row r="337" spans="1:12" x14ac:dyDescent="0.25">
      <c r="A337"/>
      <c r="B337"/>
      <c r="C337"/>
      <c r="D337"/>
      <c r="E337"/>
      <c r="F337"/>
      <c r="G337"/>
      <c r="H337"/>
      <c r="I337"/>
      <c r="J337"/>
      <c r="K337"/>
      <c r="L337"/>
    </row>
    <row r="338" spans="1:12" x14ac:dyDescent="0.25">
      <c r="A338"/>
      <c r="B338"/>
      <c r="C338"/>
      <c r="D338"/>
      <c r="E338"/>
      <c r="F338"/>
      <c r="G338"/>
      <c r="H338"/>
      <c r="I338"/>
      <c r="J338"/>
      <c r="K338"/>
      <c r="L338"/>
    </row>
    <row r="339" spans="1:12" x14ac:dyDescent="0.25">
      <c r="A339"/>
      <c r="B339"/>
      <c r="C339"/>
      <c r="D339"/>
      <c r="E339"/>
      <c r="F339"/>
      <c r="G339"/>
      <c r="H339"/>
      <c r="I339"/>
      <c r="J339"/>
      <c r="K339"/>
      <c r="L339"/>
    </row>
    <row r="340" spans="1:12" x14ac:dyDescent="0.25">
      <c r="A340"/>
      <c r="B340"/>
      <c r="C340"/>
      <c r="D340"/>
      <c r="E340"/>
      <c r="F340"/>
      <c r="G340"/>
      <c r="H340"/>
      <c r="I340"/>
      <c r="J340"/>
      <c r="K340"/>
      <c r="L340"/>
    </row>
    <row r="341" spans="1:12" x14ac:dyDescent="0.25">
      <c r="A341"/>
      <c r="B341"/>
      <c r="C341"/>
      <c r="D341"/>
      <c r="E341"/>
      <c r="F341"/>
      <c r="G341"/>
      <c r="H341"/>
      <c r="I341"/>
      <c r="J341"/>
      <c r="K341"/>
      <c r="L341"/>
    </row>
    <row r="342" spans="1:12" x14ac:dyDescent="0.25">
      <c r="A342"/>
      <c r="B342"/>
      <c r="C342"/>
      <c r="D342"/>
      <c r="E342"/>
      <c r="F342"/>
      <c r="G342"/>
      <c r="H342"/>
      <c r="I342"/>
      <c r="J342"/>
      <c r="K342"/>
      <c r="L342"/>
    </row>
    <row r="343" spans="1:12" x14ac:dyDescent="0.25">
      <c r="A343"/>
      <c r="B343"/>
      <c r="C343"/>
      <c r="D343"/>
      <c r="E343"/>
      <c r="F343"/>
      <c r="G343"/>
      <c r="H343"/>
      <c r="I343"/>
      <c r="J343"/>
      <c r="K343"/>
      <c r="L343"/>
    </row>
    <row r="344" spans="1:12" x14ac:dyDescent="0.25">
      <c r="A344"/>
      <c r="B344"/>
      <c r="C344"/>
      <c r="D344"/>
      <c r="E344"/>
      <c r="F344"/>
      <c r="G344"/>
      <c r="H344"/>
      <c r="I344"/>
      <c r="J344"/>
      <c r="K344"/>
      <c r="L344"/>
    </row>
    <row r="345" spans="1:12" x14ac:dyDescent="0.25">
      <c r="A345"/>
      <c r="B345"/>
      <c r="C345"/>
      <c r="D345"/>
      <c r="E345"/>
      <c r="F345"/>
      <c r="G345"/>
      <c r="H345"/>
      <c r="I345"/>
      <c r="J345"/>
      <c r="K345"/>
      <c r="L345"/>
    </row>
    <row r="346" spans="1:12" x14ac:dyDescent="0.25">
      <c r="A346"/>
      <c r="B346"/>
      <c r="C346"/>
      <c r="D346"/>
      <c r="E346"/>
      <c r="F346"/>
      <c r="G346"/>
      <c r="H346"/>
      <c r="I346"/>
      <c r="J346"/>
      <c r="K346"/>
      <c r="L346"/>
    </row>
    <row r="347" spans="1:12" x14ac:dyDescent="0.25">
      <c r="A347"/>
      <c r="B347"/>
      <c r="C347"/>
      <c r="D347"/>
      <c r="E347"/>
      <c r="F347"/>
      <c r="G347"/>
      <c r="H347"/>
      <c r="I347"/>
      <c r="J347"/>
      <c r="K347"/>
      <c r="L347"/>
    </row>
    <row r="348" spans="1:12" x14ac:dyDescent="0.25">
      <c r="A348"/>
      <c r="B348"/>
      <c r="C348"/>
      <c r="D348"/>
      <c r="E348"/>
      <c r="F348"/>
      <c r="G348"/>
      <c r="H348"/>
      <c r="I348"/>
      <c r="J348"/>
      <c r="K348"/>
      <c r="L348"/>
    </row>
    <row r="349" spans="1:12" x14ac:dyDescent="0.25">
      <c r="A349"/>
      <c r="B349"/>
      <c r="C349"/>
      <c r="D349"/>
      <c r="E349"/>
      <c r="F349"/>
      <c r="G349"/>
      <c r="H349"/>
      <c r="I349"/>
      <c r="J349"/>
      <c r="K349"/>
      <c r="L349"/>
    </row>
    <row r="350" spans="1:12" x14ac:dyDescent="0.25">
      <c r="A350"/>
      <c r="B350"/>
      <c r="C350"/>
      <c r="D350"/>
      <c r="E350"/>
      <c r="F350"/>
      <c r="G350"/>
      <c r="H350"/>
      <c r="I350"/>
      <c r="J350"/>
      <c r="K350"/>
      <c r="L350"/>
    </row>
    <row r="351" spans="1:12" x14ac:dyDescent="0.25">
      <c r="A351"/>
      <c r="B351"/>
      <c r="C351"/>
      <c r="D351"/>
      <c r="E351"/>
      <c r="F351"/>
      <c r="G351"/>
      <c r="H351"/>
      <c r="I351"/>
      <c r="J351"/>
      <c r="K351"/>
      <c r="L351"/>
    </row>
    <row r="352" spans="1:12" x14ac:dyDescent="0.25">
      <c r="A352"/>
      <c r="B352"/>
      <c r="C352"/>
      <c r="D352"/>
      <c r="E352"/>
      <c r="F352"/>
      <c r="G352"/>
      <c r="H352"/>
      <c r="I352"/>
      <c r="J352"/>
      <c r="K352"/>
      <c r="L352"/>
    </row>
    <row r="353" spans="1:12" x14ac:dyDescent="0.25">
      <c r="A353"/>
      <c r="B353"/>
      <c r="C353"/>
      <c r="D353"/>
      <c r="E353"/>
      <c r="F353"/>
      <c r="G353"/>
      <c r="H353"/>
      <c r="I353"/>
      <c r="J353"/>
      <c r="K353"/>
      <c r="L353"/>
    </row>
    <row r="354" spans="1:12" x14ac:dyDescent="0.25">
      <c r="A354"/>
      <c r="B354"/>
      <c r="C354"/>
      <c r="D354"/>
      <c r="E354"/>
      <c r="F354"/>
      <c r="G354"/>
      <c r="H354"/>
      <c r="I354"/>
      <c r="J354"/>
      <c r="K354"/>
      <c r="L354"/>
    </row>
    <row r="355" spans="1:12" x14ac:dyDescent="0.25">
      <c r="A355"/>
      <c r="B355"/>
      <c r="C355"/>
      <c r="D355"/>
      <c r="E355"/>
      <c r="F355"/>
      <c r="G355"/>
      <c r="H355"/>
      <c r="I355"/>
      <c r="J355"/>
      <c r="K355"/>
      <c r="L355"/>
    </row>
    <row r="356" spans="1:12" x14ac:dyDescent="0.25">
      <c r="A356"/>
      <c r="B356"/>
      <c r="C356"/>
      <c r="D356"/>
      <c r="E356"/>
      <c r="F356"/>
      <c r="G356"/>
      <c r="H356"/>
      <c r="I356"/>
      <c r="J356"/>
      <c r="K356"/>
      <c r="L356"/>
    </row>
    <row r="357" spans="1:12" x14ac:dyDescent="0.25">
      <c r="A357"/>
      <c r="B357"/>
      <c r="C357"/>
      <c r="D357"/>
      <c r="E357"/>
      <c r="F357"/>
      <c r="G357"/>
      <c r="H357"/>
      <c r="I357"/>
      <c r="J357"/>
      <c r="K357"/>
      <c r="L357"/>
    </row>
    <row r="358" spans="1:12" x14ac:dyDescent="0.25">
      <c r="A358"/>
      <c r="B358"/>
      <c r="C358"/>
      <c r="D358"/>
      <c r="E358"/>
      <c r="F358"/>
      <c r="G358"/>
      <c r="H358"/>
      <c r="I358"/>
      <c r="J358"/>
      <c r="K358"/>
      <c r="L358"/>
    </row>
    <row r="359" spans="1:12" x14ac:dyDescent="0.25">
      <c r="A359"/>
      <c r="B359"/>
      <c r="C359"/>
      <c r="D359"/>
      <c r="E359"/>
      <c r="F359"/>
      <c r="G359"/>
      <c r="H359"/>
      <c r="I359"/>
      <c r="J359"/>
      <c r="K359"/>
      <c r="L359"/>
    </row>
    <row r="360" spans="1:12" x14ac:dyDescent="0.25">
      <c r="A360"/>
      <c r="B360"/>
      <c r="C360"/>
      <c r="D360"/>
      <c r="E360"/>
      <c r="F360"/>
      <c r="G360"/>
      <c r="H360"/>
      <c r="I360"/>
      <c r="J360"/>
      <c r="K360"/>
      <c r="L360"/>
    </row>
    <row r="361" spans="1:12" x14ac:dyDescent="0.25">
      <c r="A361"/>
      <c r="B361"/>
      <c r="C361"/>
      <c r="D361"/>
      <c r="E361"/>
      <c r="F361"/>
      <c r="G361"/>
      <c r="H361"/>
      <c r="I361"/>
      <c r="J361"/>
      <c r="K361"/>
      <c r="L361"/>
    </row>
    <row r="362" spans="1:12" x14ac:dyDescent="0.25">
      <c r="A362"/>
      <c r="B362"/>
      <c r="C362"/>
      <c r="D362"/>
      <c r="E362"/>
      <c r="F362"/>
      <c r="G362"/>
      <c r="H362"/>
      <c r="I362"/>
      <c r="J362"/>
      <c r="K362"/>
      <c r="L362"/>
    </row>
    <row r="363" spans="1:12" x14ac:dyDescent="0.25">
      <c r="A363"/>
      <c r="B363"/>
      <c r="C363"/>
      <c r="D363"/>
      <c r="E363"/>
      <c r="F363"/>
      <c r="G363"/>
      <c r="H363"/>
      <c r="I363"/>
      <c r="J363"/>
      <c r="K363"/>
      <c r="L363"/>
    </row>
    <row r="364" spans="1:12" x14ac:dyDescent="0.25">
      <c r="A364"/>
      <c r="B364"/>
      <c r="C364"/>
      <c r="D364"/>
      <c r="E364"/>
      <c r="F364"/>
      <c r="G364"/>
      <c r="H364"/>
      <c r="I364"/>
      <c r="J364"/>
      <c r="K364"/>
      <c r="L364"/>
    </row>
    <row r="365" spans="1:12" x14ac:dyDescent="0.25">
      <c r="A365"/>
      <c r="B365"/>
      <c r="C365"/>
      <c r="D365"/>
      <c r="E365"/>
      <c r="F365"/>
      <c r="G365"/>
      <c r="H365"/>
      <c r="I365"/>
      <c r="J365"/>
      <c r="K365"/>
      <c r="L365"/>
    </row>
  </sheetData>
  <mergeCells count="12">
    <mergeCell ref="B11:C11"/>
    <mergeCell ref="A12:L12"/>
    <mergeCell ref="B1:L1"/>
    <mergeCell ref="B2:L2"/>
    <mergeCell ref="B10:L10"/>
    <mergeCell ref="D8:L8"/>
    <mergeCell ref="A3:K3"/>
    <mergeCell ref="B5:L5"/>
    <mergeCell ref="A4:L4"/>
    <mergeCell ref="B6:L6"/>
    <mergeCell ref="B7:L7"/>
    <mergeCell ref="B9:L9"/>
  </mergeCells>
  <phoneticPr fontId="3" type="noConversion"/>
  <printOptions horizontalCentered="1" verticalCentered="1"/>
  <pageMargins left="0.17" right="0.17" top="0.41" bottom="0.25" header="0.17" footer="0.18"/>
  <pageSetup paperSize="9" scale="50" fitToHeight="4" orientation="landscape" horizontalDpi="4294967294" verticalDpi="1200" r:id="rId1"/>
  <headerFooter alignWithMargins="0">
    <oddHeader>&amp;A</oddHead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14999847407452621"/>
  </sheetPr>
  <dimension ref="A1:E201"/>
  <sheetViews>
    <sheetView zoomScale="75" zoomScaleNormal="75" workbookViewId="0"/>
  </sheetViews>
  <sheetFormatPr baseColWidth="10" defaultColWidth="9.1796875" defaultRowHeight="12.5" x14ac:dyDescent="0.25"/>
  <cols>
    <col min="1" max="1" width="17.453125" style="11" customWidth="1"/>
    <col min="2" max="2" width="115.453125" style="11" customWidth="1"/>
    <col min="3" max="3" width="15.1796875" style="11" customWidth="1"/>
    <col min="4" max="4" width="23.7265625" style="11" customWidth="1"/>
    <col min="5" max="16384" width="9.1796875" style="11"/>
  </cols>
  <sheetData>
    <row r="1" spans="1:5" ht="53.5" customHeight="1" x14ac:dyDescent="0.4">
      <c r="A1" s="206" t="s">
        <v>337</v>
      </c>
      <c r="B1" s="207"/>
      <c r="C1" s="200"/>
    </row>
    <row r="2" spans="1:5" s="3" customFormat="1" ht="30" customHeight="1" x14ac:dyDescent="0.4">
      <c r="A2" s="232" t="s">
        <v>165</v>
      </c>
      <c r="B2" s="255"/>
      <c r="C2" s="233"/>
    </row>
    <row r="3" spans="1:5" s="3" customFormat="1" ht="18" x14ac:dyDescent="0.4">
      <c r="A3" s="232" t="s">
        <v>56</v>
      </c>
      <c r="B3" s="255"/>
      <c r="C3" s="233"/>
    </row>
    <row r="4" spans="1:5" ht="15.75" customHeight="1" x14ac:dyDescent="0.35">
      <c r="A4" s="256" t="s">
        <v>22</v>
      </c>
      <c r="B4" s="332"/>
      <c r="C4" s="78">
        <f>'I. Datos Generales'!C4</f>
        <v>0</v>
      </c>
      <c r="E4" s="2"/>
    </row>
    <row r="5" spans="1:5" ht="22.5" customHeight="1" x14ac:dyDescent="0.4">
      <c r="A5" s="258" t="s">
        <v>170</v>
      </c>
      <c r="B5" s="258"/>
      <c r="C5" s="258"/>
    </row>
    <row r="6" spans="1:5" ht="21" customHeight="1" x14ac:dyDescent="0.35">
      <c r="A6" s="331" t="s">
        <v>65</v>
      </c>
      <c r="B6" s="331"/>
      <c r="C6" s="331"/>
      <c r="E6" s="2"/>
    </row>
    <row r="7" spans="1:5" ht="117.75" customHeight="1" x14ac:dyDescent="0.35">
      <c r="A7" s="243" t="s">
        <v>295</v>
      </c>
      <c r="B7" s="244"/>
      <c r="C7" s="245"/>
      <c r="E7" s="2"/>
    </row>
    <row r="8" spans="1:5" ht="25.5" customHeight="1" x14ac:dyDescent="0.3">
      <c r="A8" s="222" t="s">
        <v>33</v>
      </c>
      <c r="B8" s="222"/>
      <c r="C8" s="222"/>
    </row>
    <row r="9" spans="1:5" ht="13" x14ac:dyDescent="0.3">
      <c r="A9" s="328" t="s">
        <v>167</v>
      </c>
      <c r="B9" s="326"/>
      <c r="C9" s="322"/>
    </row>
    <row r="10" spans="1:5" ht="13" x14ac:dyDescent="0.3">
      <c r="A10" s="329"/>
      <c r="B10" s="326"/>
      <c r="C10" s="322"/>
    </row>
    <row r="11" spans="1:5" ht="13" x14ac:dyDescent="0.3">
      <c r="A11" s="329"/>
      <c r="B11" s="326"/>
      <c r="C11" s="322"/>
    </row>
    <row r="12" spans="1:5" ht="13" x14ac:dyDescent="0.3">
      <c r="A12" s="329"/>
      <c r="B12" s="185"/>
      <c r="C12" s="186"/>
    </row>
    <row r="13" spans="1:5" ht="13" x14ac:dyDescent="0.3">
      <c r="A13" s="329"/>
      <c r="B13" s="185"/>
      <c r="C13" s="186"/>
    </row>
    <row r="14" spans="1:5" ht="13" x14ac:dyDescent="0.3">
      <c r="A14" s="329"/>
      <c r="B14" s="185"/>
      <c r="C14" s="186"/>
    </row>
    <row r="15" spans="1:5" ht="13" x14ac:dyDescent="0.3">
      <c r="A15" s="329"/>
      <c r="B15" s="185"/>
      <c r="C15" s="186"/>
    </row>
    <row r="16" spans="1:5" ht="13" x14ac:dyDescent="0.3">
      <c r="A16" s="329"/>
      <c r="B16" s="185"/>
      <c r="C16" s="186"/>
    </row>
    <row r="17" spans="1:3" ht="13" x14ac:dyDescent="0.3">
      <c r="A17" s="329"/>
      <c r="B17" s="185"/>
      <c r="C17" s="186"/>
    </row>
    <row r="18" spans="1:3" ht="13" x14ac:dyDescent="0.3">
      <c r="A18" s="330"/>
      <c r="B18" s="321"/>
      <c r="C18" s="322"/>
    </row>
    <row r="19" spans="1:3" ht="13" x14ac:dyDescent="0.3">
      <c r="A19" s="323" t="s">
        <v>168</v>
      </c>
      <c r="B19" s="321"/>
      <c r="C19" s="322"/>
    </row>
    <row r="20" spans="1:3" ht="13" x14ac:dyDescent="0.3">
      <c r="A20" s="324"/>
      <c r="B20" s="321"/>
      <c r="C20" s="322"/>
    </row>
    <row r="21" spans="1:3" ht="13" x14ac:dyDescent="0.3">
      <c r="A21" s="324"/>
      <c r="B21" s="326"/>
      <c r="C21" s="322"/>
    </row>
    <row r="22" spans="1:3" ht="13" x14ac:dyDescent="0.3">
      <c r="A22" s="324"/>
      <c r="B22" s="185"/>
      <c r="C22" s="186"/>
    </row>
    <row r="23" spans="1:3" ht="13" x14ac:dyDescent="0.3">
      <c r="A23" s="324"/>
      <c r="B23" s="185"/>
      <c r="C23" s="186"/>
    </row>
    <row r="24" spans="1:3" ht="13" x14ac:dyDescent="0.3">
      <c r="A24" s="324"/>
      <c r="B24" s="185"/>
      <c r="C24" s="186"/>
    </row>
    <row r="25" spans="1:3" ht="13" x14ac:dyDescent="0.3">
      <c r="A25" s="324"/>
      <c r="B25" s="185"/>
      <c r="C25" s="186"/>
    </row>
    <row r="26" spans="1:3" ht="13" x14ac:dyDescent="0.3">
      <c r="A26" s="324"/>
      <c r="B26" s="185"/>
      <c r="C26" s="186"/>
    </row>
    <row r="27" spans="1:3" ht="13" x14ac:dyDescent="0.3">
      <c r="A27" s="324"/>
      <c r="B27" s="185"/>
      <c r="C27" s="186"/>
    </row>
    <row r="28" spans="1:3" ht="13" x14ac:dyDescent="0.3">
      <c r="A28" s="325"/>
      <c r="B28" s="321"/>
      <c r="C28" s="322"/>
    </row>
    <row r="29" spans="1:3" ht="13" x14ac:dyDescent="0.3">
      <c r="A29" s="318" t="s">
        <v>169</v>
      </c>
      <c r="B29" s="321"/>
      <c r="C29" s="322"/>
    </row>
    <row r="30" spans="1:3" ht="13" x14ac:dyDescent="0.3">
      <c r="A30" s="319"/>
      <c r="B30" s="321"/>
      <c r="C30" s="322"/>
    </row>
    <row r="31" spans="1:3" ht="13" x14ac:dyDescent="0.3">
      <c r="A31" s="319"/>
      <c r="B31" s="321"/>
      <c r="C31" s="322"/>
    </row>
    <row r="32" spans="1:3" ht="13" x14ac:dyDescent="0.3">
      <c r="A32" s="319"/>
      <c r="B32" s="194"/>
      <c r="C32" s="186"/>
    </row>
    <row r="33" spans="1:3" ht="13" x14ac:dyDescent="0.3">
      <c r="A33" s="319"/>
      <c r="B33" s="194"/>
      <c r="C33" s="186"/>
    </row>
    <row r="34" spans="1:3" ht="13" x14ac:dyDescent="0.3">
      <c r="A34" s="319"/>
      <c r="B34" s="194"/>
      <c r="C34" s="186"/>
    </row>
    <row r="35" spans="1:3" ht="13" x14ac:dyDescent="0.3">
      <c r="A35" s="319"/>
      <c r="B35" s="194"/>
      <c r="C35" s="186"/>
    </row>
    <row r="36" spans="1:3" ht="13" x14ac:dyDescent="0.3">
      <c r="A36" s="319"/>
      <c r="B36" s="194"/>
      <c r="C36" s="186"/>
    </row>
    <row r="37" spans="1:3" ht="13" x14ac:dyDescent="0.3">
      <c r="A37" s="319"/>
      <c r="B37" s="194"/>
      <c r="C37" s="186"/>
    </row>
    <row r="38" spans="1:3" ht="13" x14ac:dyDescent="0.3">
      <c r="A38" s="320"/>
      <c r="B38" s="321"/>
      <c r="C38" s="322"/>
    </row>
    <row r="39" spans="1:3" ht="13" x14ac:dyDescent="0.3">
      <c r="A39" s="218" t="s">
        <v>34</v>
      </c>
      <c r="B39" s="327"/>
      <c r="C39" s="219"/>
    </row>
    <row r="40" spans="1:3" ht="13" x14ac:dyDescent="0.3">
      <c r="A40" s="328" t="s">
        <v>167</v>
      </c>
      <c r="B40" s="326"/>
      <c r="C40" s="322"/>
    </row>
    <row r="41" spans="1:3" ht="13" x14ac:dyDescent="0.3">
      <c r="A41" s="329"/>
      <c r="B41" s="326"/>
      <c r="C41" s="322"/>
    </row>
    <row r="42" spans="1:3" ht="13" x14ac:dyDescent="0.3">
      <c r="A42" s="329"/>
      <c r="B42" s="326"/>
      <c r="C42" s="322"/>
    </row>
    <row r="43" spans="1:3" ht="13" x14ac:dyDescent="0.3">
      <c r="A43" s="329"/>
      <c r="B43" s="185"/>
      <c r="C43" s="186"/>
    </row>
    <row r="44" spans="1:3" ht="13" x14ac:dyDescent="0.3">
      <c r="A44" s="329"/>
      <c r="B44" s="185"/>
      <c r="C44" s="186"/>
    </row>
    <row r="45" spans="1:3" ht="13" x14ac:dyDescent="0.3">
      <c r="A45" s="329"/>
      <c r="B45" s="185"/>
      <c r="C45" s="186"/>
    </row>
    <row r="46" spans="1:3" ht="13" x14ac:dyDescent="0.3">
      <c r="A46" s="329"/>
      <c r="B46" s="185"/>
      <c r="C46" s="186"/>
    </row>
    <row r="47" spans="1:3" ht="13" x14ac:dyDescent="0.3">
      <c r="A47" s="329"/>
      <c r="B47" s="185"/>
      <c r="C47" s="186"/>
    </row>
    <row r="48" spans="1:3" ht="13" x14ac:dyDescent="0.3">
      <c r="A48" s="329"/>
      <c r="B48" s="185"/>
      <c r="C48" s="186"/>
    </row>
    <row r="49" spans="1:3" ht="13" x14ac:dyDescent="0.3">
      <c r="A49" s="330"/>
      <c r="B49" s="321"/>
      <c r="C49" s="322"/>
    </row>
    <row r="50" spans="1:3" ht="13" x14ac:dyDescent="0.3">
      <c r="A50" s="323" t="s">
        <v>168</v>
      </c>
      <c r="B50" s="321"/>
      <c r="C50" s="322"/>
    </row>
    <row r="51" spans="1:3" ht="13" x14ac:dyDescent="0.3">
      <c r="A51" s="324"/>
      <c r="B51" s="321"/>
      <c r="C51" s="322"/>
    </row>
    <row r="52" spans="1:3" ht="13" x14ac:dyDescent="0.3">
      <c r="A52" s="324"/>
      <c r="B52" s="326"/>
      <c r="C52" s="322"/>
    </row>
    <row r="53" spans="1:3" ht="13" x14ac:dyDescent="0.3">
      <c r="A53" s="324"/>
      <c r="B53" s="185"/>
      <c r="C53" s="186"/>
    </row>
    <row r="54" spans="1:3" ht="13" x14ac:dyDescent="0.3">
      <c r="A54" s="324"/>
      <c r="B54" s="185"/>
      <c r="C54" s="186"/>
    </row>
    <row r="55" spans="1:3" ht="13" x14ac:dyDescent="0.3">
      <c r="A55" s="324"/>
      <c r="B55" s="185"/>
      <c r="C55" s="186"/>
    </row>
    <row r="56" spans="1:3" ht="13" x14ac:dyDescent="0.3">
      <c r="A56" s="324"/>
      <c r="B56" s="185"/>
      <c r="C56" s="186"/>
    </row>
    <row r="57" spans="1:3" ht="13" x14ac:dyDescent="0.3">
      <c r="A57" s="324"/>
      <c r="B57" s="185"/>
      <c r="C57" s="186"/>
    </row>
    <row r="58" spans="1:3" ht="13" x14ac:dyDescent="0.3">
      <c r="A58" s="324"/>
      <c r="B58" s="185"/>
      <c r="C58" s="186"/>
    </row>
    <row r="59" spans="1:3" ht="13" x14ac:dyDescent="0.3">
      <c r="A59" s="325"/>
      <c r="B59" s="321"/>
      <c r="C59" s="322"/>
    </row>
    <row r="60" spans="1:3" ht="13" x14ac:dyDescent="0.3">
      <c r="A60" s="318" t="s">
        <v>169</v>
      </c>
      <c r="B60" s="321"/>
      <c r="C60" s="322"/>
    </row>
    <row r="61" spans="1:3" ht="13" x14ac:dyDescent="0.3">
      <c r="A61" s="319"/>
      <c r="B61" s="321"/>
      <c r="C61" s="322"/>
    </row>
    <row r="62" spans="1:3" ht="13" x14ac:dyDescent="0.3">
      <c r="A62" s="319"/>
      <c r="B62" s="321"/>
      <c r="C62" s="322"/>
    </row>
    <row r="63" spans="1:3" ht="13" x14ac:dyDescent="0.3">
      <c r="A63" s="319"/>
      <c r="B63" s="194"/>
      <c r="C63" s="186"/>
    </row>
    <row r="64" spans="1:3" ht="13" x14ac:dyDescent="0.3">
      <c r="A64" s="319"/>
      <c r="B64" s="194"/>
      <c r="C64" s="186"/>
    </row>
    <row r="65" spans="1:3" ht="13" x14ac:dyDescent="0.3">
      <c r="A65" s="319"/>
      <c r="B65" s="194"/>
      <c r="C65" s="186"/>
    </row>
    <row r="66" spans="1:3" ht="13" x14ac:dyDescent="0.3">
      <c r="A66" s="319"/>
      <c r="B66" s="194"/>
      <c r="C66" s="186"/>
    </row>
    <row r="67" spans="1:3" ht="13" x14ac:dyDescent="0.3">
      <c r="A67" s="319"/>
      <c r="B67" s="194"/>
      <c r="C67" s="186"/>
    </row>
    <row r="68" spans="1:3" ht="13" x14ac:dyDescent="0.3">
      <c r="A68" s="319"/>
      <c r="B68" s="194"/>
      <c r="C68" s="186"/>
    </row>
    <row r="69" spans="1:3" ht="13" x14ac:dyDescent="0.3">
      <c r="A69" s="320"/>
      <c r="B69" s="321"/>
      <c r="C69" s="322"/>
    </row>
    <row r="70" spans="1:3" ht="13" x14ac:dyDescent="0.3">
      <c r="A70" s="218" t="s">
        <v>35</v>
      </c>
      <c r="B70" s="327"/>
      <c r="C70" s="219"/>
    </row>
    <row r="71" spans="1:3" ht="13" x14ac:dyDescent="0.3">
      <c r="A71" s="328" t="s">
        <v>167</v>
      </c>
      <c r="B71" s="326"/>
      <c r="C71" s="322"/>
    </row>
    <row r="72" spans="1:3" ht="13" x14ac:dyDescent="0.3">
      <c r="A72" s="329"/>
      <c r="B72" s="326"/>
      <c r="C72" s="322"/>
    </row>
    <row r="73" spans="1:3" ht="13" x14ac:dyDescent="0.3">
      <c r="A73" s="329"/>
      <c r="B73" s="326"/>
      <c r="C73" s="322"/>
    </row>
    <row r="74" spans="1:3" ht="13" x14ac:dyDescent="0.3">
      <c r="A74" s="329"/>
      <c r="B74" s="185"/>
      <c r="C74" s="186"/>
    </row>
    <row r="75" spans="1:3" ht="13" x14ac:dyDescent="0.3">
      <c r="A75" s="329"/>
      <c r="B75" s="185"/>
      <c r="C75" s="186"/>
    </row>
    <row r="76" spans="1:3" ht="13" x14ac:dyDescent="0.3">
      <c r="A76" s="329"/>
      <c r="B76" s="185"/>
      <c r="C76" s="186"/>
    </row>
    <row r="77" spans="1:3" ht="13" x14ac:dyDescent="0.3">
      <c r="A77" s="329"/>
      <c r="B77" s="185"/>
      <c r="C77" s="186"/>
    </row>
    <row r="78" spans="1:3" ht="13" x14ac:dyDescent="0.3">
      <c r="A78" s="329"/>
      <c r="B78" s="185"/>
      <c r="C78" s="186"/>
    </row>
    <row r="79" spans="1:3" ht="13" x14ac:dyDescent="0.3">
      <c r="A79" s="329"/>
      <c r="B79" s="185"/>
      <c r="C79" s="186"/>
    </row>
    <row r="80" spans="1:3" ht="13" x14ac:dyDescent="0.3">
      <c r="A80" s="330"/>
      <c r="B80" s="321"/>
      <c r="C80" s="322"/>
    </row>
    <row r="81" spans="1:3" ht="13" x14ac:dyDescent="0.3">
      <c r="A81" s="323" t="s">
        <v>168</v>
      </c>
      <c r="B81" s="321"/>
      <c r="C81" s="322"/>
    </row>
    <row r="82" spans="1:3" ht="13" x14ac:dyDescent="0.3">
      <c r="A82" s="324"/>
      <c r="B82" s="321"/>
      <c r="C82" s="322"/>
    </row>
    <row r="83" spans="1:3" ht="13" x14ac:dyDescent="0.3">
      <c r="A83" s="324"/>
      <c r="B83" s="326"/>
      <c r="C83" s="322"/>
    </row>
    <row r="84" spans="1:3" ht="13" x14ac:dyDescent="0.3">
      <c r="A84" s="324"/>
      <c r="B84" s="185"/>
      <c r="C84" s="186"/>
    </row>
    <row r="85" spans="1:3" ht="13" x14ac:dyDescent="0.3">
      <c r="A85" s="324"/>
      <c r="B85" s="185"/>
      <c r="C85" s="186"/>
    </row>
    <row r="86" spans="1:3" ht="13" x14ac:dyDescent="0.3">
      <c r="A86" s="324"/>
      <c r="B86" s="185"/>
      <c r="C86" s="186"/>
    </row>
    <row r="87" spans="1:3" ht="13" x14ac:dyDescent="0.3">
      <c r="A87" s="324"/>
      <c r="B87" s="185"/>
      <c r="C87" s="186"/>
    </row>
    <row r="88" spans="1:3" ht="13" x14ac:dyDescent="0.3">
      <c r="A88" s="324"/>
      <c r="B88" s="185"/>
      <c r="C88" s="186"/>
    </row>
    <row r="89" spans="1:3" ht="13" x14ac:dyDescent="0.3">
      <c r="A89" s="324"/>
      <c r="B89" s="185"/>
      <c r="C89" s="186"/>
    </row>
    <row r="90" spans="1:3" ht="13" x14ac:dyDescent="0.3">
      <c r="A90" s="325"/>
      <c r="B90" s="321"/>
      <c r="C90" s="322"/>
    </row>
    <row r="91" spans="1:3" ht="13" x14ac:dyDescent="0.3">
      <c r="A91" s="318" t="s">
        <v>169</v>
      </c>
      <c r="B91" s="321"/>
      <c r="C91" s="322"/>
    </row>
    <row r="92" spans="1:3" ht="13" x14ac:dyDescent="0.3">
      <c r="A92" s="319"/>
      <c r="B92" s="321"/>
      <c r="C92" s="322"/>
    </row>
    <row r="93" spans="1:3" ht="13" x14ac:dyDescent="0.3">
      <c r="A93" s="319"/>
      <c r="B93" s="321"/>
      <c r="C93" s="322"/>
    </row>
    <row r="94" spans="1:3" ht="13" x14ac:dyDescent="0.3">
      <c r="A94" s="319"/>
      <c r="B94" s="194"/>
      <c r="C94" s="186"/>
    </row>
    <row r="95" spans="1:3" ht="13" x14ac:dyDescent="0.3">
      <c r="A95" s="319"/>
      <c r="B95" s="194"/>
      <c r="C95" s="186"/>
    </row>
    <row r="96" spans="1:3" ht="13" x14ac:dyDescent="0.3">
      <c r="A96" s="319"/>
      <c r="B96" s="194"/>
      <c r="C96" s="186"/>
    </row>
    <row r="97" spans="1:3" ht="13" x14ac:dyDescent="0.3">
      <c r="A97" s="319"/>
      <c r="B97" s="194"/>
      <c r="C97" s="186"/>
    </row>
    <row r="98" spans="1:3" ht="13" x14ac:dyDescent="0.3">
      <c r="A98" s="319"/>
      <c r="B98" s="194"/>
      <c r="C98" s="186"/>
    </row>
    <row r="99" spans="1:3" ht="13" x14ac:dyDescent="0.3">
      <c r="A99" s="319"/>
      <c r="B99" s="194"/>
      <c r="C99" s="186"/>
    </row>
    <row r="100" spans="1:3" ht="13" x14ac:dyDescent="0.3">
      <c r="A100" s="320"/>
      <c r="B100" s="321"/>
      <c r="C100" s="322"/>
    </row>
    <row r="101" spans="1:3" ht="13" x14ac:dyDescent="0.3">
      <c r="A101" s="218" t="s">
        <v>171</v>
      </c>
      <c r="B101" s="327"/>
      <c r="C101" s="219"/>
    </row>
    <row r="102" spans="1:3" ht="13" x14ac:dyDescent="0.3">
      <c r="A102" s="328" t="s">
        <v>167</v>
      </c>
      <c r="B102" s="326"/>
      <c r="C102" s="322"/>
    </row>
    <row r="103" spans="1:3" ht="13" x14ac:dyDescent="0.3">
      <c r="A103" s="329"/>
      <c r="B103" s="326"/>
      <c r="C103" s="322"/>
    </row>
    <row r="104" spans="1:3" ht="13" x14ac:dyDescent="0.3">
      <c r="A104" s="329"/>
      <c r="B104" s="326"/>
      <c r="C104" s="322"/>
    </row>
    <row r="105" spans="1:3" ht="13" x14ac:dyDescent="0.3">
      <c r="A105" s="329"/>
      <c r="B105" s="185"/>
      <c r="C105" s="186"/>
    </row>
    <row r="106" spans="1:3" ht="13" x14ac:dyDescent="0.3">
      <c r="A106" s="329"/>
      <c r="B106" s="185"/>
      <c r="C106" s="186"/>
    </row>
    <row r="107" spans="1:3" ht="13" x14ac:dyDescent="0.3">
      <c r="A107" s="329"/>
      <c r="B107" s="185"/>
      <c r="C107" s="186"/>
    </row>
    <row r="108" spans="1:3" ht="13" x14ac:dyDescent="0.3">
      <c r="A108" s="329"/>
      <c r="B108" s="185"/>
      <c r="C108" s="186"/>
    </row>
    <row r="109" spans="1:3" ht="13" x14ac:dyDescent="0.3">
      <c r="A109" s="329"/>
      <c r="B109" s="185"/>
      <c r="C109" s="186"/>
    </row>
    <row r="110" spans="1:3" ht="13" x14ac:dyDescent="0.3">
      <c r="A110" s="329"/>
      <c r="B110" s="185"/>
      <c r="C110" s="186"/>
    </row>
    <row r="111" spans="1:3" ht="13" x14ac:dyDescent="0.3">
      <c r="A111" s="330"/>
      <c r="B111" s="321"/>
      <c r="C111" s="322"/>
    </row>
    <row r="112" spans="1:3" ht="13" x14ac:dyDescent="0.3">
      <c r="A112" s="323" t="s">
        <v>168</v>
      </c>
      <c r="B112" s="321"/>
      <c r="C112" s="322"/>
    </row>
    <row r="113" spans="1:3" ht="13" x14ac:dyDescent="0.3">
      <c r="A113" s="324"/>
      <c r="B113" s="321"/>
      <c r="C113" s="322"/>
    </row>
    <row r="114" spans="1:3" ht="13" x14ac:dyDescent="0.3">
      <c r="A114" s="324"/>
      <c r="B114" s="326"/>
      <c r="C114" s="322"/>
    </row>
    <row r="115" spans="1:3" ht="13" x14ac:dyDescent="0.3">
      <c r="A115" s="324"/>
      <c r="B115" s="185"/>
      <c r="C115" s="186"/>
    </row>
    <row r="116" spans="1:3" ht="13" x14ac:dyDescent="0.3">
      <c r="A116" s="324"/>
      <c r="B116" s="185"/>
      <c r="C116" s="186"/>
    </row>
    <row r="117" spans="1:3" ht="13" x14ac:dyDescent="0.3">
      <c r="A117" s="324"/>
      <c r="B117" s="185"/>
      <c r="C117" s="186"/>
    </row>
    <row r="118" spans="1:3" ht="13" x14ac:dyDescent="0.3">
      <c r="A118" s="324"/>
      <c r="B118" s="185"/>
      <c r="C118" s="186"/>
    </row>
    <row r="119" spans="1:3" ht="13" x14ac:dyDescent="0.3">
      <c r="A119" s="324"/>
      <c r="B119" s="185"/>
      <c r="C119" s="186"/>
    </row>
    <row r="120" spans="1:3" ht="13" x14ac:dyDescent="0.3">
      <c r="A120" s="324"/>
      <c r="B120" s="185"/>
      <c r="C120" s="186"/>
    </row>
    <row r="121" spans="1:3" ht="13" x14ac:dyDescent="0.3">
      <c r="A121" s="325"/>
      <c r="B121" s="321"/>
      <c r="C121" s="322"/>
    </row>
    <row r="122" spans="1:3" ht="13" x14ac:dyDescent="0.3">
      <c r="A122" s="318" t="s">
        <v>169</v>
      </c>
      <c r="B122" s="321"/>
      <c r="C122" s="322"/>
    </row>
    <row r="123" spans="1:3" ht="13" x14ac:dyDescent="0.3">
      <c r="A123" s="319"/>
      <c r="B123" s="321"/>
      <c r="C123" s="322"/>
    </row>
    <row r="124" spans="1:3" ht="13" x14ac:dyDescent="0.3">
      <c r="A124" s="319"/>
      <c r="B124" s="321"/>
      <c r="C124" s="322"/>
    </row>
    <row r="125" spans="1:3" ht="13" x14ac:dyDescent="0.3">
      <c r="A125" s="319"/>
      <c r="B125" s="194"/>
      <c r="C125" s="186"/>
    </row>
    <row r="126" spans="1:3" ht="13" x14ac:dyDescent="0.3">
      <c r="A126" s="319"/>
      <c r="B126" s="194"/>
      <c r="C126" s="186"/>
    </row>
    <row r="127" spans="1:3" ht="13" x14ac:dyDescent="0.3">
      <c r="A127" s="319"/>
      <c r="B127" s="194"/>
      <c r="C127" s="186"/>
    </row>
    <row r="128" spans="1:3" ht="13" x14ac:dyDescent="0.3">
      <c r="A128" s="319"/>
      <c r="B128" s="194"/>
      <c r="C128" s="186"/>
    </row>
    <row r="129" spans="1:3" ht="13" x14ac:dyDescent="0.3">
      <c r="A129" s="319"/>
      <c r="B129" s="194"/>
      <c r="C129" s="186"/>
    </row>
    <row r="130" spans="1:3" ht="13" x14ac:dyDescent="0.3">
      <c r="A130" s="319"/>
      <c r="B130" s="194"/>
      <c r="C130" s="186"/>
    </row>
    <row r="131" spans="1:3" ht="13" x14ac:dyDescent="0.3">
      <c r="A131" s="320"/>
      <c r="B131" s="321"/>
      <c r="C131" s="322"/>
    </row>
    <row r="132" spans="1:3" x14ac:dyDescent="0.25">
      <c r="A132" s="13"/>
      <c r="B132" s="13"/>
      <c r="C132" s="13"/>
    </row>
    <row r="133" spans="1:3" x14ac:dyDescent="0.25">
      <c r="A133" s="13"/>
      <c r="B133" s="13"/>
      <c r="C133" s="13"/>
    </row>
    <row r="134" spans="1:3" x14ac:dyDescent="0.25">
      <c r="A134" s="13"/>
      <c r="B134" s="13"/>
      <c r="C134" s="13"/>
    </row>
    <row r="135" spans="1:3" x14ac:dyDescent="0.25">
      <c r="A135" s="13"/>
      <c r="B135" s="13"/>
      <c r="C135" s="13"/>
    </row>
    <row r="136" spans="1:3" x14ac:dyDescent="0.25">
      <c r="A136" s="13"/>
      <c r="B136" s="13"/>
      <c r="C136" s="13"/>
    </row>
    <row r="137" spans="1:3" x14ac:dyDescent="0.25">
      <c r="A137" s="13"/>
      <c r="B137" s="13"/>
      <c r="C137" s="13"/>
    </row>
    <row r="138" spans="1:3" x14ac:dyDescent="0.25">
      <c r="A138" s="13"/>
      <c r="B138" s="13"/>
      <c r="C138" s="13"/>
    </row>
    <row r="139" spans="1:3" x14ac:dyDescent="0.25">
      <c r="A139" s="13"/>
      <c r="B139" s="13"/>
      <c r="C139" s="13"/>
    </row>
    <row r="140" spans="1:3" x14ac:dyDescent="0.25">
      <c r="A140" s="13"/>
      <c r="B140" s="13"/>
      <c r="C140" s="13"/>
    </row>
    <row r="141" spans="1:3" x14ac:dyDescent="0.25">
      <c r="A141" s="13"/>
      <c r="B141" s="13"/>
      <c r="C141" s="13"/>
    </row>
    <row r="142" spans="1:3" x14ac:dyDescent="0.25">
      <c r="A142" s="13"/>
      <c r="B142" s="13"/>
      <c r="C142" s="13"/>
    </row>
    <row r="143" spans="1:3" x14ac:dyDescent="0.25">
      <c r="A143" s="13"/>
      <c r="B143" s="13"/>
      <c r="C143" s="13"/>
    </row>
    <row r="144" spans="1:3" x14ac:dyDescent="0.25">
      <c r="A144" s="13"/>
      <c r="B144" s="13"/>
      <c r="C144" s="13"/>
    </row>
    <row r="145" spans="1:3" x14ac:dyDescent="0.25">
      <c r="A145" s="13"/>
      <c r="B145" s="13"/>
      <c r="C145" s="13"/>
    </row>
    <row r="146" spans="1:3" x14ac:dyDescent="0.25">
      <c r="A146" s="13"/>
      <c r="B146" s="13"/>
      <c r="C146" s="13"/>
    </row>
    <row r="147" spans="1:3" x14ac:dyDescent="0.25">
      <c r="A147" s="13"/>
      <c r="B147" s="13"/>
      <c r="C147" s="13"/>
    </row>
    <row r="148" spans="1:3" x14ac:dyDescent="0.25">
      <c r="A148" s="13"/>
      <c r="B148" s="13"/>
      <c r="C148" s="13"/>
    </row>
    <row r="149" spans="1:3" x14ac:dyDescent="0.25">
      <c r="A149" s="13"/>
      <c r="B149" s="13"/>
      <c r="C149" s="13"/>
    </row>
    <row r="150" spans="1:3" x14ac:dyDescent="0.25">
      <c r="A150" s="13"/>
      <c r="B150" s="13"/>
      <c r="C150" s="13"/>
    </row>
    <row r="151" spans="1:3" x14ac:dyDescent="0.25">
      <c r="A151" s="13"/>
      <c r="B151" s="13"/>
      <c r="C151" s="13"/>
    </row>
    <row r="152" spans="1:3" x14ac:dyDescent="0.25">
      <c r="A152" s="13"/>
      <c r="B152" s="13"/>
      <c r="C152" s="13"/>
    </row>
    <row r="153" spans="1:3" x14ac:dyDescent="0.25">
      <c r="A153" s="13"/>
      <c r="B153" s="13"/>
      <c r="C153" s="13"/>
    </row>
    <row r="154" spans="1:3" x14ac:dyDescent="0.25">
      <c r="A154" s="13"/>
      <c r="B154" s="13"/>
      <c r="C154" s="13"/>
    </row>
    <row r="155" spans="1:3" x14ac:dyDescent="0.25">
      <c r="A155" s="13"/>
      <c r="B155" s="13"/>
      <c r="C155" s="13"/>
    </row>
    <row r="156" spans="1:3" x14ac:dyDescent="0.25">
      <c r="A156" s="13"/>
      <c r="B156" s="13"/>
      <c r="C156" s="13"/>
    </row>
    <row r="157" spans="1:3" x14ac:dyDescent="0.25">
      <c r="A157" s="13"/>
      <c r="B157" s="13"/>
      <c r="C157" s="13"/>
    </row>
    <row r="158" spans="1:3" x14ac:dyDescent="0.25">
      <c r="A158" s="13"/>
      <c r="B158" s="13"/>
      <c r="C158" s="13"/>
    </row>
    <row r="159" spans="1:3" x14ac:dyDescent="0.25">
      <c r="A159" s="13"/>
      <c r="B159" s="13"/>
      <c r="C159" s="13"/>
    </row>
    <row r="160" spans="1:3" x14ac:dyDescent="0.25">
      <c r="A160" s="13"/>
      <c r="B160" s="13"/>
      <c r="C160" s="13"/>
    </row>
    <row r="161" spans="1:3" x14ac:dyDescent="0.25">
      <c r="A161" s="13"/>
      <c r="B161" s="13"/>
      <c r="C161" s="13"/>
    </row>
    <row r="162" spans="1:3" x14ac:dyDescent="0.25">
      <c r="A162" s="13"/>
      <c r="B162" s="13"/>
      <c r="C162" s="13"/>
    </row>
    <row r="163" spans="1:3" x14ac:dyDescent="0.25">
      <c r="A163" s="13"/>
      <c r="B163" s="13"/>
      <c r="C163" s="13"/>
    </row>
    <row r="164" spans="1:3" x14ac:dyDescent="0.25">
      <c r="A164" s="13"/>
      <c r="B164" s="13"/>
      <c r="C164" s="13"/>
    </row>
    <row r="165" spans="1:3" x14ac:dyDescent="0.25">
      <c r="A165" s="13"/>
      <c r="B165" s="13"/>
      <c r="C165" s="13"/>
    </row>
    <row r="166" spans="1:3" x14ac:dyDescent="0.25">
      <c r="A166" s="13"/>
      <c r="B166" s="13"/>
      <c r="C166" s="13"/>
    </row>
    <row r="167" spans="1:3" x14ac:dyDescent="0.25">
      <c r="A167" s="13"/>
      <c r="B167" s="13"/>
      <c r="C167" s="13"/>
    </row>
    <row r="168" spans="1:3" x14ac:dyDescent="0.25">
      <c r="A168" s="13"/>
      <c r="B168" s="13"/>
      <c r="C168" s="13"/>
    </row>
    <row r="169" spans="1:3" x14ac:dyDescent="0.25">
      <c r="A169" s="13"/>
      <c r="B169" s="13"/>
      <c r="C169" s="13"/>
    </row>
    <row r="170" spans="1:3" x14ac:dyDescent="0.25">
      <c r="A170" s="13"/>
      <c r="B170" s="13"/>
      <c r="C170" s="13"/>
    </row>
    <row r="171" spans="1:3" x14ac:dyDescent="0.25">
      <c r="A171" s="13"/>
      <c r="B171" s="13"/>
      <c r="C171" s="13"/>
    </row>
    <row r="172" spans="1:3" x14ac:dyDescent="0.25">
      <c r="A172" s="13"/>
      <c r="B172" s="13"/>
      <c r="C172" s="13"/>
    </row>
    <row r="173" spans="1:3" x14ac:dyDescent="0.25">
      <c r="A173" s="13"/>
      <c r="B173" s="13"/>
      <c r="C173" s="13"/>
    </row>
    <row r="174" spans="1:3" x14ac:dyDescent="0.25">
      <c r="A174" s="13"/>
      <c r="B174" s="13"/>
      <c r="C174" s="13"/>
    </row>
    <row r="175" spans="1:3" x14ac:dyDescent="0.25">
      <c r="A175" s="13"/>
      <c r="B175" s="13"/>
      <c r="C175" s="13"/>
    </row>
    <row r="176" spans="1:3" x14ac:dyDescent="0.25">
      <c r="A176" s="13"/>
      <c r="B176" s="13"/>
      <c r="C176" s="13"/>
    </row>
    <row r="177" spans="1:3" x14ac:dyDescent="0.25">
      <c r="A177" s="13"/>
      <c r="B177" s="13"/>
      <c r="C177" s="13"/>
    </row>
    <row r="178" spans="1:3" x14ac:dyDescent="0.25">
      <c r="A178" s="13"/>
      <c r="B178" s="13"/>
      <c r="C178" s="13"/>
    </row>
    <row r="179" spans="1:3" x14ac:dyDescent="0.25">
      <c r="A179" s="13"/>
      <c r="B179" s="13"/>
      <c r="C179" s="13"/>
    </row>
    <row r="180" spans="1:3" x14ac:dyDescent="0.25">
      <c r="A180" s="13"/>
      <c r="B180" s="13"/>
      <c r="C180" s="13"/>
    </row>
    <row r="181" spans="1:3" x14ac:dyDescent="0.25">
      <c r="A181" s="13"/>
      <c r="B181" s="13"/>
      <c r="C181" s="13"/>
    </row>
    <row r="182" spans="1:3" x14ac:dyDescent="0.25">
      <c r="A182" s="13"/>
      <c r="B182" s="13"/>
      <c r="C182" s="13"/>
    </row>
    <row r="183" spans="1:3" x14ac:dyDescent="0.25">
      <c r="A183" s="13"/>
      <c r="B183" s="13"/>
      <c r="C183" s="13"/>
    </row>
    <row r="184" spans="1:3" x14ac:dyDescent="0.25">
      <c r="A184" s="13"/>
      <c r="B184" s="13"/>
      <c r="C184" s="13"/>
    </row>
    <row r="185" spans="1:3" x14ac:dyDescent="0.25">
      <c r="A185" s="13"/>
      <c r="B185" s="13"/>
      <c r="C185" s="13"/>
    </row>
    <row r="186" spans="1:3" x14ac:dyDescent="0.25">
      <c r="A186" s="13"/>
      <c r="B186" s="13"/>
      <c r="C186" s="13"/>
    </row>
    <row r="187" spans="1:3" x14ac:dyDescent="0.25">
      <c r="A187" s="13"/>
      <c r="B187" s="13"/>
      <c r="C187" s="13"/>
    </row>
    <row r="188" spans="1:3" x14ac:dyDescent="0.25">
      <c r="A188" s="13"/>
      <c r="B188" s="13"/>
      <c r="C188" s="13"/>
    </row>
    <row r="189" spans="1:3" x14ac:dyDescent="0.25">
      <c r="A189" s="13"/>
      <c r="B189" s="13"/>
      <c r="C189" s="13"/>
    </row>
    <row r="190" spans="1:3" x14ac:dyDescent="0.25">
      <c r="A190" s="13"/>
      <c r="B190" s="13"/>
      <c r="C190" s="13"/>
    </row>
    <row r="191" spans="1:3" x14ac:dyDescent="0.25">
      <c r="A191" s="13"/>
      <c r="B191" s="13"/>
      <c r="C191" s="13"/>
    </row>
    <row r="192" spans="1:3" x14ac:dyDescent="0.25">
      <c r="A192" s="13"/>
      <c r="B192" s="13"/>
      <c r="C192" s="13"/>
    </row>
    <row r="193" spans="1:3" x14ac:dyDescent="0.25">
      <c r="A193" s="13"/>
      <c r="B193" s="13"/>
      <c r="C193" s="13"/>
    </row>
    <row r="194" spans="1:3" x14ac:dyDescent="0.25">
      <c r="A194" s="13"/>
      <c r="B194" s="13"/>
      <c r="C194" s="13"/>
    </row>
    <row r="195" spans="1:3" x14ac:dyDescent="0.25">
      <c r="A195" s="13"/>
      <c r="B195" s="13"/>
      <c r="C195" s="13"/>
    </row>
    <row r="196" spans="1:3" x14ac:dyDescent="0.25">
      <c r="A196" s="13"/>
      <c r="B196" s="13"/>
      <c r="C196" s="13"/>
    </row>
    <row r="197" spans="1:3" x14ac:dyDescent="0.25">
      <c r="A197" s="13"/>
      <c r="B197" s="13"/>
      <c r="C197" s="13"/>
    </row>
    <row r="198" spans="1:3" x14ac:dyDescent="0.25">
      <c r="A198" s="13"/>
      <c r="B198" s="13"/>
      <c r="C198" s="13"/>
    </row>
    <row r="199" spans="1:3" x14ac:dyDescent="0.25">
      <c r="A199" s="193"/>
      <c r="B199" s="193"/>
      <c r="C199" s="193"/>
    </row>
    <row r="200" spans="1:3" x14ac:dyDescent="0.25">
      <c r="A200" s="193"/>
      <c r="B200" s="193"/>
      <c r="C200" s="193"/>
    </row>
    <row r="201" spans="1:3" x14ac:dyDescent="0.25">
      <c r="A201" s="193"/>
      <c r="B201" s="193"/>
      <c r="C201" s="193"/>
    </row>
  </sheetData>
  <mergeCells count="70">
    <mergeCell ref="A2:C2"/>
    <mergeCell ref="B41:C41"/>
    <mergeCell ref="B38:C38"/>
    <mergeCell ref="B30:C30"/>
    <mergeCell ref="B28:C28"/>
    <mergeCell ref="A29:A38"/>
    <mergeCell ref="A8:C8"/>
    <mergeCell ref="A7:C7"/>
    <mergeCell ref="A6:C6"/>
    <mergeCell ref="A5:C5"/>
    <mergeCell ref="A3:C3"/>
    <mergeCell ref="A4:B4"/>
    <mergeCell ref="B49:C49"/>
    <mergeCell ref="B9:C9"/>
    <mergeCell ref="B10:C10"/>
    <mergeCell ref="B11:C11"/>
    <mergeCell ref="B20:C20"/>
    <mergeCell ref="B19:C19"/>
    <mergeCell ref="A39:C39"/>
    <mergeCell ref="A40:A49"/>
    <mergeCell ref="B31:C31"/>
    <mergeCell ref="B29:C29"/>
    <mergeCell ref="B40:C40"/>
    <mergeCell ref="B42:C42"/>
    <mergeCell ref="A9:A18"/>
    <mergeCell ref="B18:C18"/>
    <mergeCell ref="A19:A28"/>
    <mergeCell ref="B21:C21"/>
    <mergeCell ref="B51:C51"/>
    <mergeCell ref="A70:C70"/>
    <mergeCell ref="A71:A80"/>
    <mergeCell ref="B71:C71"/>
    <mergeCell ref="B72:C72"/>
    <mergeCell ref="B73:C73"/>
    <mergeCell ref="B80:C80"/>
    <mergeCell ref="A60:A69"/>
    <mergeCell ref="B60:C60"/>
    <mergeCell ref="B61:C61"/>
    <mergeCell ref="B62:C62"/>
    <mergeCell ref="B69:C69"/>
    <mergeCell ref="B59:C59"/>
    <mergeCell ref="A50:A59"/>
    <mergeCell ref="B52:C52"/>
    <mergeCell ref="B50:C50"/>
    <mergeCell ref="A81:A90"/>
    <mergeCell ref="B81:C81"/>
    <mergeCell ref="B82:C82"/>
    <mergeCell ref="B83:C83"/>
    <mergeCell ref="B90:C90"/>
    <mergeCell ref="A91:A100"/>
    <mergeCell ref="B91:C91"/>
    <mergeCell ref="B92:C92"/>
    <mergeCell ref="B93:C93"/>
    <mergeCell ref="B100:C100"/>
    <mergeCell ref="A101:C101"/>
    <mergeCell ref="A102:A111"/>
    <mergeCell ref="B102:C102"/>
    <mergeCell ref="B103:C103"/>
    <mergeCell ref="B104:C104"/>
    <mergeCell ref="B111:C111"/>
    <mergeCell ref="A112:A121"/>
    <mergeCell ref="B112:C112"/>
    <mergeCell ref="B113:C113"/>
    <mergeCell ref="B114:C114"/>
    <mergeCell ref="B121:C121"/>
    <mergeCell ref="A122:A131"/>
    <mergeCell ref="B122:C122"/>
    <mergeCell ref="B123:C123"/>
    <mergeCell ref="B124:C124"/>
    <mergeCell ref="B131:C131"/>
  </mergeCells>
  <phoneticPr fontId="3" type="noConversion"/>
  <pageMargins left="0.54" right="0.37" top="0.59" bottom="0.48" header="0" footer="0"/>
  <pageSetup paperSize="9" scale="65" orientation="portrait" r:id="rId1"/>
  <headerFooter alignWithMargins="0">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14999847407452621"/>
  </sheetPr>
  <dimension ref="A1:AK9"/>
  <sheetViews>
    <sheetView workbookViewId="0">
      <selection activeCell="AM3" sqref="AM3"/>
    </sheetView>
  </sheetViews>
  <sheetFormatPr baseColWidth="10" defaultRowHeight="12.5" x14ac:dyDescent="0.25"/>
  <cols>
    <col min="1" max="1" width="18.81640625" bestFit="1" customWidth="1"/>
    <col min="2" max="10" width="1.81640625" bestFit="1" customWidth="1"/>
    <col min="11" max="37" width="2.7265625" bestFit="1" customWidth="1"/>
  </cols>
  <sheetData>
    <row r="1" spans="1:37" ht="20.25" customHeight="1" x14ac:dyDescent="0.25">
      <c r="A1" s="336" t="s">
        <v>165</v>
      </c>
      <c r="B1" s="337"/>
      <c r="C1" s="337"/>
      <c r="D1" s="337"/>
      <c r="E1" s="337"/>
      <c r="F1" s="337"/>
      <c r="G1" s="337"/>
      <c r="H1" s="337"/>
      <c r="I1" s="337"/>
      <c r="J1" s="337"/>
      <c r="K1" s="337"/>
      <c r="L1" s="337"/>
      <c r="M1" s="337"/>
      <c r="N1" s="337"/>
      <c r="O1" s="337"/>
      <c r="P1" s="337"/>
      <c r="Q1" s="337"/>
      <c r="R1" s="337"/>
      <c r="S1" s="337"/>
      <c r="T1" s="337"/>
      <c r="U1" s="337"/>
      <c r="V1" s="337"/>
      <c r="W1" s="337"/>
      <c r="X1" s="337"/>
      <c r="Y1" s="337"/>
      <c r="Z1" s="337"/>
      <c r="AA1" s="337"/>
      <c r="AB1" s="337"/>
      <c r="AC1" s="337"/>
      <c r="AD1" s="337"/>
      <c r="AE1" s="337"/>
      <c r="AF1" s="337"/>
      <c r="AG1" s="337"/>
      <c r="AH1" s="337"/>
      <c r="AI1" s="337"/>
      <c r="AJ1" s="337"/>
      <c r="AK1" s="337"/>
    </row>
    <row r="2" spans="1:37" ht="25.5" customHeight="1" x14ac:dyDescent="0.25">
      <c r="A2" s="337"/>
      <c r="B2" s="337"/>
      <c r="C2" s="337"/>
      <c r="D2" s="337"/>
      <c r="E2" s="337"/>
      <c r="F2" s="337"/>
      <c r="G2" s="337"/>
      <c r="H2" s="337"/>
      <c r="I2" s="337"/>
      <c r="J2" s="337"/>
      <c r="K2" s="337"/>
      <c r="L2" s="337"/>
      <c r="M2" s="337"/>
      <c r="N2" s="337"/>
      <c r="O2" s="337"/>
      <c r="P2" s="337"/>
      <c r="Q2" s="337"/>
      <c r="R2" s="337"/>
      <c r="S2" s="337"/>
      <c r="T2" s="337"/>
      <c r="U2" s="337"/>
      <c r="V2" s="337"/>
      <c r="W2" s="337"/>
      <c r="X2" s="337"/>
      <c r="Y2" s="337"/>
      <c r="Z2" s="337"/>
      <c r="AA2" s="337"/>
      <c r="AB2" s="337"/>
      <c r="AC2" s="337"/>
      <c r="AD2" s="337"/>
      <c r="AE2" s="337"/>
      <c r="AF2" s="337"/>
      <c r="AG2" s="337"/>
      <c r="AH2" s="337"/>
      <c r="AI2" s="337"/>
      <c r="AJ2" s="337"/>
      <c r="AK2" s="337"/>
    </row>
    <row r="3" spans="1:37" ht="22.5" customHeight="1" x14ac:dyDescent="0.4">
      <c r="A3" s="336" t="s">
        <v>56</v>
      </c>
      <c r="B3" s="336"/>
      <c r="C3" s="336"/>
      <c r="D3" s="336"/>
      <c r="E3" s="336"/>
      <c r="F3" s="336"/>
      <c r="G3" s="336"/>
      <c r="H3" s="336"/>
      <c r="I3" s="336"/>
      <c r="J3" s="336"/>
      <c r="K3" s="336"/>
      <c r="L3" s="336"/>
      <c r="M3" s="336"/>
      <c r="N3" s="336"/>
      <c r="O3" s="336"/>
      <c r="P3" s="336"/>
      <c r="Q3" s="336"/>
      <c r="R3" s="336"/>
      <c r="S3" s="336"/>
      <c r="T3" s="336"/>
      <c r="U3" s="336"/>
      <c r="V3" s="336"/>
      <c r="W3" s="336"/>
      <c r="X3" s="336"/>
      <c r="Y3" s="336"/>
      <c r="Z3" s="336"/>
      <c r="AA3" s="336"/>
      <c r="AB3" s="336"/>
      <c r="AC3" s="336"/>
      <c r="AD3" s="336"/>
      <c r="AE3" s="336"/>
      <c r="AF3" s="336"/>
      <c r="AG3" s="336"/>
      <c r="AH3" s="336"/>
      <c r="AI3" s="336"/>
      <c r="AJ3" s="336"/>
      <c r="AK3" s="336"/>
    </row>
    <row r="4" spans="1:37" ht="13" x14ac:dyDescent="0.3">
      <c r="A4" s="79"/>
      <c r="B4" s="79"/>
      <c r="C4" s="79"/>
      <c r="D4" s="79"/>
      <c r="E4" s="79"/>
      <c r="F4" s="79"/>
      <c r="G4" s="79"/>
      <c r="H4" s="79"/>
      <c r="I4" s="79"/>
      <c r="J4" s="79"/>
      <c r="K4" s="79"/>
      <c r="L4" s="79"/>
      <c r="M4" s="79"/>
      <c r="N4" s="79"/>
      <c r="O4" s="79"/>
      <c r="P4" s="79"/>
      <c r="Q4" s="79"/>
      <c r="R4" s="79"/>
      <c r="S4" s="79"/>
      <c r="T4" s="79"/>
      <c r="U4" s="79"/>
      <c r="V4" s="79"/>
      <c r="W4" s="312" t="s">
        <v>22</v>
      </c>
      <c r="X4" s="342"/>
      <c r="Y4" s="342"/>
      <c r="Z4" s="342"/>
      <c r="AA4" s="342"/>
      <c r="AB4" s="342"/>
      <c r="AC4" s="342"/>
      <c r="AD4" s="342"/>
      <c r="AE4" s="342"/>
      <c r="AF4" s="342"/>
      <c r="AG4" s="340">
        <f>'I. Datos Generales'!C4</f>
        <v>0</v>
      </c>
      <c r="AH4" s="341"/>
      <c r="AI4" s="341"/>
      <c r="AJ4" s="341"/>
      <c r="AK4" s="341"/>
    </row>
    <row r="5" spans="1:37" ht="16.5" customHeight="1" x14ac:dyDescent="0.4">
      <c r="A5" s="290"/>
      <c r="B5" s="291"/>
      <c r="C5" s="291"/>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8"/>
      <c r="AF5" s="338"/>
      <c r="AG5" s="338"/>
      <c r="AH5" s="338"/>
      <c r="AI5" s="338"/>
      <c r="AJ5" s="338"/>
      <c r="AK5" s="339"/>
    </row>
    <row r="6" spans="1:37" ht="15" customHeight="1" x14ac:dyDescent="0.3">
      <c r="A6" s="335" t="s">
        <v>173</v>
      </c>
      <c r="B6" s="335"/>
      <c r="C6" s="335"/>
      <c r="D6" s="335"/>
      <c r="E6" s="335"/>
      <c r="F6" s="335"/>
      <c r="G6" s="335"/>
      <c r="H6" s="335"/>
      <c r="I6" s="335"/>
      <c r="J6" s="335"/>
      <c r="K6" s="335"/>
      <c r="L6" s="335"/>
      <c r="M6" s="335"/>
      <c r="N6" s="335"/>
      <c r="O6" s="335"/>
      <c r="P6" s="335"/>
      <c r="Q6" s="335"/>
      <c r="R6" s="335"/>
      <c r="S6" s="335"/>
      <c r="T6" s="335"/>
      <c r="U6" s="335"/>
      <c r="V6" s="335"/>
      <c r="W6" s="335"/>
      <c r="X6" s="335"/>
      <c r="Y6" s="335"/>
      <c r="Z6" s="335"/>
      <c r="AA6" s="335"/>
      <c r="AB6" s="335"/>
      <c r="AC6" s="335"/>
      <c r="AD6" s="335"/>
      <c r="AE6" s="335"/>
      <c r="AF6" s="335"/>
      <c r="AG6" s="335"/>
      <c r="AH6" s="335"/>
      <c r="AI6" s="335"/>
      <c r="AJ6" s="335"/>
      <c r="AK6" s="335"/>
    </row>
    <row r="7" spans="1:37" ht="12.75" customHeight="1" x14ac:dyDescent="0.3">
      <c r="A7" s="334" t="s">
        <v>174</v>
      </c>
      <c r="B7" s="335"/>
      <c r="C7" s="335"/>
      <c r="D7" s="335"/>
      <c r="E7" s="335"/>
      <c r="F7" s="335"/>
      <c r="G7" s="335"/>
      <c r="H7" s="335"/>
      <c r="I7" s="335"/>
      <c r="J7" s="335"/>
      <c r="K7" s="335"/>
      <c r="L7" s="335"/>
      <c r="M7" s="335"/>
      <c r="N7" s="335"/>
      <c r="O7" s="335"/>
      <c r="P7" s="335"/>
      <c r="Q7" s="335"/>
      <c r="R7" s="335"/>
      <c r="S7" s="335"/>
      <c r="T7" s="335"/>
      <c r="U7" s="335"/>
      <c r="V7" s="335"/>
      <c r="W7" s="335"/>
      <c r="X7" s="335"/>
      <c r="Y7" s="335"/>
      <c r="Z7" s="335"/>
      <c r="AA7" s="335"/>
      <c r="AB7" s="335"/>
      <c r="AC7" s="335"/>
      <c r="AD7" s="335"/>
      <c r="AE7" s="335"/>
      <c r="AF7" s="335"/>
      <c r="AG7" s="335"/>
      <c r="AH7" s="335"/>
      <c r="AI7" s="335"/>
      <c r="AJ7" s="335"/>
      <c r="AK7" s="335"/>
    </row>
    <row r="8" spans="1:37" ht="34.5" customHeight="1" x14ac:dyDescent="0.35">
      <c r="A8" s="80"/>
      <c r="B8" s="333" t="s">
        <v>53</v>
      </c>
      <c r="C8" s="333"/>
      <c r="D8" s="333"/>
      <c r="E8" s="333"/>
      <c r="F8" s="333"/>
      <c r="G8" s="333"/>
      <c r="H8" s="333"/>
      <c r="I8" s="333"/>
      <c r="J8" s="333"/>
      <c r="K8" s="333"/>
      <c r="L8" s="333"/>
      <c r="M8" s="333"/>
      <c r="N8" s="333"/>
      <c r="O8" s="333"/>
      <c r="P8" s="333"/>
      <c r="Q8" s="333"/>
      <c r="R8" s="333"/>
      <c r="S8" s="333"/>
      <c r="T8" s="333"/>
      <c r="U8" s="333"/>
      <c r="V8" s="333"/>
      <c r="W8" s="333"/>
      <c r="X8" s="333"/>
      <c r="Y8" s="333"/>
      <c r="Z8" s="333"/>
      <c r="AA8" s="333"/>
      <c r="AB8" s="333"/>
      <c r="AC8" s="333"/>
      <c r="AD8" s="333"/>
      <c r="AE8" s="333"/>
      <c r="AF8" s="333"/>
      <c r="AG8" s="333"/>
      <c r="AH8" s="333"/>
      <c r="AI8" s="333"/>
      <c r="AJ8" s="333"/>
      <c r="AK8" s="333"/>
    </row>
    <row r="9" spans="1:37" ht="13" x14ac:dyDescent="0.3">
      <c r="A9" s="81"/>
      <c r="B9" s="82">
        <v>1</v>
      </c>
      <c r="C9" s="82">
        <v>2</v>
      </c>
      <c r="D9" s="82">
        <v>3</v>
      </c>
      <c r="E9" s="82">
        <v>4</v>
      </c>
      <c r="F9" s="82">
        <v>5</v>
      </c>
      <c r="G9" s="82">
        <v>6</v>
      </c>
      <c r="H9" s="82">
        <v>7</v>
      </c>
      <c r="I9" s="82">
        <v>8</v>
      </c>
      <c r="J9" s="82">
        <v>9</v>
      </c>
      <c r="K9" s="82">
        <v>10</v>
      </c>
      <c r="L9" s="82">
        <v>11</v>
      </c>
      <c r="M9" s="82">
        <v>12</v>
      </c>
      <c r="N9" s="83">
        <v>13</v>
      </c>
      <c r="O9" s="83">
        <v>14</v>
      </c>
      <c r="P9" s="83">
        <v>15</v>
      </c>
      <c r="Q9" s="83">
        <v>16</v>
      </c>
      <c r="R9" s="83">
        <v>17</v>
      </c>
      <c r="S9" s="83">
        <v>18</v>
      </c>
      <c r="T9" s="83">
        <v>19</v>
      </c>
      <c r="U9" s="83">
        <v>20</v>
      </c>
      <c r="V9" s="83">
        <v>21</v>
      </c>
      <c r="W9" s="83">
        <v>22</v>
      </c>
      <c r="X9" s="83">
        <v>23</v>
      </c>
      <c r="Y9" s="83">
        <v>24</v>
      </c>
      <c r="Z9" s="83">
        <v>25</v>
      </c>
      <c r="AA9" s="83">
        <v>26</v>
      </c>
      <c r="AB9" s="83">
        <v>27</v>
      </c>
      <c r="AC9" s="83">
        <v>28</v>
      </c>
      <c r="AD9" s="83">
        <v>29</v>
      </c>
      <c r="AE9" s="83">
        <v>30</v>
      </c>
      <c r="AF9" s="83">
        <v>31</v>
      </c>
      <c r="AG9" s="83">
        <v>32</v>
      </c>
      <c r="AH9" s="83">
        <v>33</v>
      </c>
      <c r="AI9" s="83">
        <v>34</v>
      </c>
      <c r="AJ9" s="83">
        <v>35</v>
      </c>
      <c r="AK9" s="83">
        <v>36</v>
      </c>
    </row>
  </sheetData>
  <mergeCells count="8">
    <mergeCell ref="B8:AK8"/>
    <mergeCell ref="A7:AK7"/>
    <mergeCell ref="A6:AK6"/>
    <mergeCell ref="A1:AK2"/>
    <mergeCell ref="A3:AK3"/>
    <mergeCell ref="A5:AK5"/>
    <mergeCell ref="AG4:AK4"/>
    <mergeCell ref="W4:AF4"/>
  </mergeCells>
  <phoneticPr fontId="3" type="noConversion"/>
  <pageMargins left="0.26" right="0.2" top="1" bottom="1" header="0" footer="0"/>
  <pageSetup paperSize="9" scale="65" orientation="landscape" r:id="rId1"/>
  <headerFooter alignWithMargins="0">
    <oddFooter>&amp;R&amp;P</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9"/>
  <sheetViews>
    <sheetView zoomScale="75" workbookViewId="0">
      <selection activeCell="C12" sqref="C12"/>
    </sheetView>
  </sheetViews>
  <sheetFormatPr baseColWidth="10" defaultRowHeight="12.5" x14ac:dyDescent="0.25"/>
  <cols>
    <col min="1" max="1" width="18.54296875" customWidth="1"/>
    <col min="2" max="2" width="30" customWidth="1"/>
    <col min="3" max="3" width="19.54296875" customWidth="1"/>
    <col min="4" max="4" width="21.26953125" customWidth="1"/>
    <col min="5" max="5" width="21.81640625" customWidth="1"/>
    <col min="6" max="6" width="19.54296875" customWidth="1"/>
  </cols>
  <sheetData>
    <row r="1" spans="1:6" ht="37.5" customHeight="1" x14ac:dyDescent="0.3">
      <c r="A1" s="116"/>
      <c r="B1" s="124"/>
      <c r="C1" s="303" t="s">
        <v>317</v>
      </c>
      <c r="D1" s="303"/>
      <c r="E1" s="303"/>
      <c r="F1" s="343"/>
    </row>
    <row r="2" spans="1:6" ht="36" customHeight="1" x14ac:dyDescent="0.3">
      <c r="A2" s="84"/>
      <c r="B2" s="125"/>
      <c r="C2" s="255"/>
      <c r="D2" s="255"/>
      <c r="E2" s="255"/>
      <c r="F2" s="344"/>
    </row>
    <row r="3" spans="1:6" ht="14" x14ac:dyDescent="0.3">
      <c r="A3" s="84"/>
      <c r="B3" s="125"/>
      <c r="C3" s="85"/>
      <c r="D3" s="85"/>
      <c r="E3" s="85"/>
      <c r="F3" s="89"/>
    </row>
    <row r="4" spans="1:6" ht="15.5" x14ac:dyDescent="0.35">
      <c r="A4" s="349" t="s">
        <v>319</v>
      </c>
      <c r="B4" s="350"/>
      <c r="C4" s="350"/>
      <c r="D4" s="350"/>
      <c r="E4" s="114"/>
      <c r="F4" s="111">
        <f>'I. Datos Generales'!C4</f>
        <v>0</v>
      </c>
    </row>
    <row r="5" spans="1:6" ht="15.5" x14ac:dyDescent="0.35">
      <c r="A5" s="128"/>
      <c r="B5" s="127" t="s">
        <v>297</v>
      </c>
      <c r="C5" s="114"/>
      <c r="D5" s="114"/>
      <c r="E5" s="114"/>
      <c r="F5" s="126"/>
    </row>
    <row r="6" spans="1:6" ht="46.5" x14ac:dyDescent="0.35">
      <c r="A6" s="354"/>
      <c r="B6" s="355"/>
      <c r="C6" s="166" t="s">
        <v>324</v>
      </c>
      <c r="D6" s="169" t="s">
        <v>321</v>
      </c>
      <c r="E6" s="170" t="s">
        <v>322</v>
      </c>
      <c r="F6" s="168" t="s">
        <v>323</v>
      </c>
    </row>
    <row r="7" spans="1:6" ht="28.5" customHeight="1" x14ac:dyDescent="0.35">
      <c r="A7" s="345" t="s">
        <v>320</v>
      </c>
      <c r="B7" s="346"/>
      <c r="C7" s="8"/>
      <c r="D7" s="8"/>
      <c r="E7" s="8"/>
      <c r="F7" s="8"/>
    </row>
    <row r="8" spans="1:6" ht="28.5" customHeight="1" x14ac:dyDescent="0.35">
      <c r="A8" s="345" t="s">
        <v>331</v>
      </c>
      <c r="B8" s="346"/>
      <c r="C8" s="8"/>
      <c r="D8" s="8"/>
      <c r="E8" s="8"/>
      <c r="F8" s="8"/>
    </row>
    <row r="9" spans="1:6" ht="25.5" customHeight="1" x14ac:dyDescent="0.3">
      <c r="A9" s="351" t="s">
        <v>205</v>
      </c>
      <c r="B9" s="165" t="s">
        <v>18</v>
      </c>
      <c r="C9" s="8"/>
      <c r="D9" s="8"/>
      <c r="E9" s="8"/>
      <c r="F9" s="8"/>
    </row>
    <row r="10" spans="1:6" ht="27.75" customHeight="1" x14ac:dyDescent="0.3">
      <c r="A10" s="352"/>
      <c r="B10" s="142" t="s">
        <v>206</v>
      </c>
      <c r="C10" s="8"/>
      <c r="D10" s="8"/>
      <c r="E10" s="8"/>
      <c r="F10" s="8"/>
    </row>
    <row r="11" spans="1:6" ht="27.75" customHeight="1" x14ac:dyDescent="0.3">
      <c r="A11" s="352"/>
      <c r="B11" s="142" t="s">
        <v>207</v>
      </c>
      <c r="C11" s="8"/>
      <c r="D11" s="8"/>
      <c r="E11" s="8"/>
      <c r="F11" s="8"/>
    </row>
    <row r="12" spans="1:6" ht="34.5" customHeight="1" x14ac:dyDescent="0.3">
      <c r="A12" s="353"/>
      <c r="B12" s="142" t="s">
        <v>208</v>
      </c>
      <c r="C12" s="123">
        <f>SUM(C9:C11)</f>
        <v>0</v>
      </c>
      <c r="D12" s="123">
        <f>SUM(D9:D11)</f>
        <v>0</v>
      </c>
      <c r="E12" s="123">
        <f>SUM(E9:E11)</f>
        <v>0</v>
      </c>
      <c r="F12" s="123">
        <f>SUM(F9:F11)</f>
        <v>0</v>
      </c>
    </row>
    <row r="13" spans="1:6" ht="35.25" customHeight="1" x14ac:dyDescent="0.3">
      <c r="A13" s="351" t="s">
        <v>209</v>
      </c>
      <c r="B13" s="142" t="s">
        <v>19</v>
      </c>
      <c r="C13" s="8"/>
      <c r="D13" s="8"/>
      <c r="E13" s="8"/>
      <c r="F13" s="8"/>
    </row>
    <row r="14" spans="1:6" ht="36.75" customHeight="1" x14ac:dyDescent="0.3">
      <c r="A14" s="352"/>
      <c r="B14" s="142" t="s">
        <v>204</v>
      </c>
      <c r="C14" s="8"/>
      <c r="D14" s="8"/>
      <c r="E14" s="8"/>
      <c r="F14" s="8"/>
    </row>
    <row r="15" spans="1:6" ht="36.75" customHeight="1" x14ac:dyDescent="0.3">
      <c r="A15" s="352"/>
      <c r="B15" s="142" t="s">
        <v>296</v>
      </c>
      <c r="C15" s="8"/>
      <c r="D15" s="8"/>
      <c r="E15" s="8"/>
      <c r="F15" s="8"/>
    </row>
    <row r="16" spans="1:6" ht="44.25" customHeight="1" x14ac:dyDescent="0.3">
      <c r="A16" s="353"/>
      <c r="B16" s="87" t="s">
        <v>298</v>
      </c>
      <c r="C16" s="123">
        <f>SUM(C13:C15)</f>
        <v>0</v>
      </c>
      <c r="D16" s="123">
        <f>SUM(D13:D15)</f>
        <v>0</v>
      </c>
      <c r="E16" s="123">
        <f>SUM(E13:E15)</f>
        <v>0</v>
      </c>
      <c r="F16" s="123">
        <f>SUM(F13:F15)</f>
        <v>0</v>
      </c>
    </row>
    <row r="17" spans="1:6" ht="37.15" customHeight="1" x14ac:dyDescent="0.3">
      <c r="A17" s="347" t="s">
        <v>210</v>
      </c>
      <c r="B17" s="348"/>
      <c r="C17" s="167">
        <f>C16+C12</f>
        <v>0</v>
      </c>
      <c r="D17" s="167">
        <f>D16+D12</f>
        <v>0</v>
      </c>
      <c r="E17" s="167">
        <f>E16+E12</f>
        <v>0</v>
      </c>
      <c r="F17" s="167">
        <f>F16+F12</f>
        <v>0</v>
      </c>
    </row>
    <row r="18" spans="1:6" ht="37.15" customHeight="1" x14ac:dyDescent="0.3">
      <c r="A18" s="347" t="s">
        <v>20</v>
      </c>
      <c r="B18" s="348"/>
      <c r="C18" s="167">
        <f>C17+C7+C8</f>
        <v>0</v>
      </c>
      <c r="D18" s="167">
        <f>D17+D7+D8</f>
        <v>0</v>
      </c>
      <c r="E18" s="167">
        <f>E17+E7+E8</f>
        <v>0</v>
      </c>
      <c r="F18" s="167">
        <f>F17+F7+F8</f>
        <v>0</v>
      </c>
    </row>
    <row r="19" spans="1:6" ht="16.5" customHeight="1" x14ac:dyDescent="0.25">
      <c r="A19" s="11" t="s">
        <v>299</v>
      </c>
    </row>
  </sheetData>
  <mergeCells count="9">
    <mergeCell ref="C1:F2"/>
    <mergeCell ref="A7:B7"/>
    <mergeCell ref="A17:B17"/>
    <mergeCell ref="A18:B18"/>
    <mergeCell ref="A8:B8"/>
    <mergeCell ref="A4:D4"/>
    <mergeCell ref="A9:A12"/>
    <mergeCell ref="A13:A16"/>
    <mergeCell ref="A6:B6"/>
  </mergeCells>
  <phoneticPr fontId="3" type="noConversion"/>
  <pageMargins left="0.45" right="0.59" top="1" bottom="1" header="0" footer="0"/>
  <pageSetup paperSize="9" orientation="portrait" r:id="rId1"/>
  <headerFooter alignWithMargins="0">
    <oddFooter>&amp;R&amp;P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C31"/>
  <sheetViews>
    <sheetView tabSelected="1" zoomScale="75" zoomScaleNormal="75" workbookViewId="0"/>
  </sheetViews>
  <sheetFormatPr baseColWidth="10" defaultColWidth="9.1796875" defaultRowHeight="12.5" x14ac:dyDescent="0.25"/>
  <cols>
    <col min="1" max="1" width="15.26953125" style="11" customWidth="1"/>
    <col min="2" max="2" width="109.7265625" style="11" customWidth="1"/>
    <col min="3" max="3" width="16" style="11" customWidth="1"/>
    <col min="4" max="16384" width="9.1796875" style="11"/>
  </cols>
  <sheetData>
    <row r="1" spans="1:3" ht="62" customHeight="1" x14ac:dyDescent="0.4">
      <c r="A1" s="206" t="s">
        <v>337</v>
      </c>
      <c r="B1" s="207"/>
      <c r="C1" s="200"/>
    </row>
    <row r="2" spans="1:3" s="3" customFormat="1" ht="54" customHeight="1" x14ac:dyDescent="0.4">
      <c r="A2" s="208"/>
      <c r="B2" s="201" t="s">
        <v>165</v>
      </c>
      <c r="C2" s="210"/>
    </row>
    <row r="3" spans="1:3" s="3" customFormat="1" ht="18" customHeight="1" x14ac:dyDescent="0.4">
      <c r="A3" s="232" t="s">
        <v>56</v>
      </c>
      <c r="B3" s="255"/>
      <c r="C3" s="233"/>
    </row>
    <row r="4" spans="1:3" ht="15.75" customHeight="1" x14ac:dyDescent="0.3">
      <c r="A4" s="293" t="s">
        <v>22</v>
      </c>
      <c r="B4" s="313"/>
      <c r="C4" s="66">
        <f>'I. Datos Generales'!C4</f>
        <v>0</v>
      </c>
    </row>
    <row r="5" spans="1:3" ht="22.5" customHeight="1" x14ac:dyDescent="0.4">
      <c r="A5" s="372"/>
      <c r="B5" s="373"/>
      <c r="C5" s="374"/>
    </row>
    <row r="6" spans="1:3" ht="21" customHeight="1" x14ac:dyDescent="0.35">
      <c r="A6" s="246" t="s">
        <v>67</v>
      </c>
      <c r="B6" s="358"/>
      <c r="C6" s="359"/>
    </row>
    <row r="7" spans="1:3" ht="35.25" customHeight="1" x14ac:dyDescent="0.35">
      <c r="A7" s="369" t="s">
        <v>85</v>
      </c>
      <c r="B7" s="381"/>
      <c r="C7" s="382"/>
    </row>
    <row r="8" spans="1:3" ht="54" customHeight="1" x14ac:dyDescent="0.3">
      <c r="A8" s="262" t="s">
        <v>310</v>
      </c>
      <c r="B8" s="370"/>
      <c r="C8" s="371"/>
    </row>
    <row r="9" spans="1:3" ht="32.25" customHeight="1" x14ac:dyDescent="0.25">
      <c r="A9" s="22" t="s">
        <v>167</v>
      </c>
      <c r="B9" s="356"/>
      <c r="C9" s="357"/>
    </row>
    <row r="10" spans="1:3" ht="32.25" customHeight="1" x14ac:dyDescent="0.25">
      <c r="A10" s="97" t="s">
        <v>168</v>
      </c>
      <c r="B10" s="356"/>
      <c r="C10" s="357"/>
    </row>
    <row r="11" spans="1:3" ht="30" customHeight="1" x14ac:dyDescent="0.25">
      <c r="A11" s="23" t="s">
        <v>169</v>
      </c>
      <c r="B11" s="356"/>
      <c r="C11" s="357"/>
    </row>
    <row r="12" spans="1:3" ht="15.5" x14ac:dyDescent="0.35">
      <c r="A12" s="246" t="s">
        <v>69</v>
      </c>
      <c r="B12" s="389"/>
      <c r="C12" s="390"/>
    </row>
    <row r="13" spans="1:3" ht="66.75" customHeight="1" x14ac:dyDescent="0.3">
      <c r="A13" s="262" t="s">
        <v>70</v>
      </c>
      <c r="B13" s="370"/>
      <c r="C13" s="371"/>
    </row>
    <row r="14" spans="1:3" ht="26" x14ac:dyDescent="0.25">
      <c r="A14" s="22" t="s">
        <v>167</v>
      </c>
      <c r="B14" s="356"/>
      <c r="C14" s="357"/>
    </row>
    <row r="15" spans="1:3" ht="26" x14ac:dyDescent="0.25">
      <c r="A15" s="97" t="s">
        <v>168</v>
      </c>
      <c r="B15" s="356"/>
      <c r="C15" s="357"/>
    </row>
    <row r="16" spans="1:3" ht="30.75" customHeight="1" x14ac:dyDescent="0.25">
      <c r="A16" s="23" t="s">
        <v>169</v>
      </c>
      <c r="B16" s="356"/>
      <c r="C16" s="357"/>
    </row>
    <row r="17" spans="1:3" ht="25.5" customHeight="1" x14ac:dyDescent="0.35">
      <c r="A17" s="369" t="s">
        <v>71</v>
      </c>
      <c r="B17" s="327"/>
      <c r="C17" s="219"/>
    </row>
    <row r="18" spans="1:3" ht="12.75" customHeight="1" x14ac:dyDescent="0.25">
      <c r="A18" s="360" t="s">
        <v>39</v>
      </c>
      <c r="B18" s="361"/>
      <c r="C18" s="362"/>
    </row>
    <row r="19" spans="1:3" x14ac:dyDescent="0.25">
      <c r="A19" s="363"/>
      <c r="B19" s="364"/>
      <c r="C19" s="365"/>
    </row>
    <row r="20" spans="1:3" x14ac:dyDescent="0.25">
      <c r="A20" s="366"/>
      <c r="B20" s="367"/>
      <c r="C20" s="368"/>
    </row>
    <row r="21" spans="1:3" ht="26" x14ac:dyDescent="0.25">
      <c r="A21" s="22" t="s">
        <v>167</v>
      </c>
      <c r="B21" s="356"/>
      <c r="C21" s="357"/>
    </row>
    <row r="22" spans="1:3" ht="26" x14ac:dyDescent="0.25">
      <c r="A22" s="97" t="s">
        <v>168</v>
      </c>
      <c r="B22" s="379"/>
      <c r="C22" s="380"/>
    </row>
    <row r="23" spans="1:3" ht="13" x14ac:dyDescent="0.25">
      <c r="A23" s="23" t="s">
        <v>169</v>
      </c>
      <c r="B23" s="356"/>
      <c r="C23" s="357"/>
    </row>
    <row r="24" spans="1:3" ht="25.5" customHeight="1" x14ac:dyDescent="0.35">
      <c r="A24" s="383" t="s">
        <v>72</v>
      </c>
      <c r="B24" s="384"/>
      <c r="C24" s="385"/>
    </row>
    <row r="25" spans="1:3" ht="32.25" customHeight="1" x14ac:dyDescent="0.3">
      <c r="A25" s="386" t="s">
        <v>68</v>
      </c>
      <c r="B25" s="387"/>
      <c r="C25" s="388"/>
    </row>
    <row r="26" spans="1:3" ht="26" x14ac:dyDescent="0.25">
      <c r="A26" s="22" t="s">
        <v>167</v>
      </c>
      <c r="B26" s="378"/>
      <c r="C26" s="378"/>
    </row>
    <row r="27" spans="1:3" ht="26" x14ac:dyDescent="0.25">
      <c r="A27" s="97" t="s">
        <v>168</v>
      </c>
      <c r="B27" s="356"/>
      <c r="C27" s="357"/>
    </row>
    <row r="28" spans="1:3" ht="13" x14ac:dyDescent="0.25">
      <c r="A28" s="23" t="s">
        <v>169</v>
      </c>
      <c r="B28" s="356"/>
      <c r="C28" s="357"/>
    </row>
    <row r="29" spans="1:3" ht="15.5" x14ac:dyDescent="0.35">
      <c r="A29" s="246" t="s">
        <v>73</v>
      </c>
      <c r="B29" s="358"/>
      <c r="C29" s="359"/>
    </row>
    <row r="30" spans="1:3" ht="33.75" customHeight="1" x14ac:dyDescent="0.3">
      <c r="A30" s="375" t="s">
        <v>311</v>
      </c>
      <c r="B30" s="376"/>
      <c r="C30" s="377"/>
    </row>
    <row r="31" spans="1:3" ht="21.75" customHeight="1" x14ac:dyDescent="0.25">
      <c r="A31" s="23" t="s">
        <v>169</v>
      </c>
      <c r="B31" s="356"/>
      <c r="C31" s="357"/>
    </row>
  </sheetData>
  <mergeCells count="27">
    <mergeCell ref="A4:B4"/>
    <mergeCell ref="A5:C5"/>
    <mergeCell ref="A30:C30"/>
    <mergeCell ref="A3:C3"/>
    <mergeCell ref="B26:C26"/>
    <mergeCell ref="A8:C8"/>
    <mergeCell ref="B22:C22"/>
    <mergeCell ref="B23:C23"/>
    <mergeCell ref="B27:C27"/>
    <mergeCell ref="A6:C6"/>
    <mergeCell ref="A7:C7"/>
    <mergeCell ref="B28:C28"/>
    <mergeCell ref="A24:C24"/>
    <mergeCell ref="A25:C25"/>
    <mergeCell ref="A12:C12"/>
    <mergeCell ref="B31:C31"/>
    <mergeCell ref="B9:C9"/>
    <mergeCell ref="B21:C21"/>
    <mergeCell ref="B10:C10"/>
    <mergeCell ref="B11:C11"/>
    <mergeCell ref="A29:C29"/>
    <mergeCell ref="A18:C20"/>
    <mergeCell ref="A17:C17"/>
    <mergeCell ref="A13:C13"/>
    <mergeCell ref="B14:C14"/>
    <mergeCell ref="B15:C15"/>
    <mergeCell ref="B16:C16"/>
  </mergeCells>
  <phoneticPr fontId="3" type="noConversion"/>
  <pageMargins left="0.75" right="0.75" top="1" bottom="1" header="0" footer="0"/>
  <pageSetup paperSize="9" scale="55" orientation="portrait" horizontalDpi="360" verticalDpi="360" r:id="rId1"/>
  <headerFooter alignWithMargins="0">
    <oddFooter>&amp;R&amp;P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j2766b6262694885b55db0a2a7311977 xmlns="e5cf74e0-3f0c-456f-8ba5-7e913dc4a384">
      <Terms xmlns="http://schemas.microsoft.com/office/infopath/2007/PartnerControls"/>
    </j2766b6262694885b55db0a2a7311977>
    <Evaluación xmlns="e5cf74e0-3f0c-456f-8ba5-7e913dc4a384">No</Evaluación>
    <TaxCatchAll xmlns="e5cf74e0-3f0c-456f-8ba5-7e913dc4a384"/>
    <FechaAlta xmlns="e5cf74e0-3f0c-456f-8ba5-7e913dc4a384">2013-10-28T17:36:00+00:00</FechaAlta>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5DEEAF7452B1A34E8F94436656F18A57" ma:contentTypeVersion="8" ma:contentTypeDescription="Crear nuevo documento." ma:contentTypeScope="" ma:versionID="c9258e4d5f68d6d3cbbcc529a9fa48c9">
  <xsd:schema xmlns:xsd="http://www.w3.org/2001/XMLSchema" xmlns:xs="http://www.w3.org/2001/XMLSchema" xmlns:p="http://schemas.microsoft.com/office/2006/metadata/properties" xmlns:ns2="e5cf74e0-3f0c-456f-8ba5-7e913dc4a384" targetNamespace="http://schemas.microsoft.com/office/2006/metadata/properties" ma:root="true" ma:fieldsID="7277de79dcfd8f63ea13a2b709a743d0" ns2:_="">
    <xsd:import namespace="e5cf74e0-3f0c-456f-8ba5-7e913dc4a384"/>
    <xsd:element name="properties">
      <xsd:complexType>
        <xsd:sequence>
          <xsd:element name="documentManagement">
            <xsd:complexType>
              <xsd:all>
                <xsd:element ref="ns2:j2766b6262694885b55db0a2a7311977" minOccurs="0"/>
                <xsd:element ref="ns2:TaxCatchAll" minOccurs="0"/>
                <xsd:element ref="ns2:Evaluación" minOccurs="0"/>
                <xsd:element ref="ns2:FechaAl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cf74e0-3f0c-456f-8ba5-7e913dc4a384" elementFormDefault="qualified">
    <xsd:import namespace="http://schemas.microsoft.com/office/2006/documentManagement/types"/>
    <xsd:import namespace="http://schemas.microsoft.com/office/infopath/2007/PartnerControls"/>
    <xsd:element name="j2766b6262694885b55db0a2a7311977" ma:index="9" nillable="true" ma:taxonomy="true" ma:internalName="j2766b6262694885b55db0a2a7311977" ma:taxonomyFieldName="Clasificacion" ma:displayName="Clasificación" ma:default="" ma:fieldId="{32766b62-6269-4885-b55d-b0a2a7311977}" ma:taxonomyMulti="true" ma:sspId="3a8e05b2-4072-45d8-9df0-77cde26512a0" ma:termSetId="958a3b35-a735-4401-88c0-daa80c524b23" ma:anchorId="00000000-0000-0000-0000-000000000000" ma:open="false" ma:isKeyword="false">
      <xsd:complexType>
        <xsd:sequence>
          <xsd:element ref="pc:Terms" minOccurs="0" maxOccurs="1"/>
        </xsd:sequence>
      </xsd:complexType>
    </xsd:element>
    <xsd:element name="TaxCatchAll" ma:index="10" nillable="true" ma:displayName="Columna global de taxonomía" ma:hidden="true" ma:list="{82c5df4d-827a-4314-816c-c54408932749}" ma:internalName="TaxCatchAll" ma:showField="CatchAllData" ma:web="e5cf74e0-3f0c-456f-8ba5-7e913dc4a384">
      <xsd:complexType>
        <xsd:complexContent>
          <xsd:extension base="dms:MultiChoiceLookup">
            <xsd:sequence>
              <xsd:element name="Value" type="dms:Lookup" maxOccurs="unbounded" minOccurs="0" nillable="true"/>
            </xsd:sequence>
          </xsd:extension>
        </xsd:complexContent>
      </xsd:complexType>
    </xsd:element>
    <xsd:element name="Evaluación" ma:index="11" nillable="true" ma:displayName="Evaluación" ma:default="No" ma:format="Dropdown" ma:internalName="Evaluaci_x00f3_n">
      <xsd:simpleType>
        <xsd:restriction base="dms:Choice">
          <xsd:enumeration value="No"/>
          <xsd:enumeration value="Si"/>
        </xsd:restriction>
      </xsd:simpleType>
    </xsd:element>
    <xsd:element name="FechaAlta" ma:index="12" nillable="true" ma:displayName="Fecha de alta" ma:default="[today]" ma:format="DateTime" ma:internalName="FechaAlt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57CF202-A66D-477C-B5D4-CADE21D57FFA}">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e5cf74e0-3f0c-456f-8ba5-7e913dc4a384"/>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1F3E012-9266-4A51-BAAB-F8F0E414FBCB}">
  <ds:schemaRefs>
    <ds:schemaRef ds:uri="http://schemas.microsoft.com/office/2006/metadata/longProperties"/>
  </ds:schemaRefs>
</ds:datastoreItem>
</file>

<file path=customXml/itemProps3.xml><?xml version="1.0" encoding="utf-8"?>
<ds:datastoreItem xmlns:ds="http://schemas.openxmlformats.org/officeDocument/2006/customXml" ds:itemID="{B5B57A22-9B27-4FD7-89B5-968B5058C1FE}">
  <ds:schemaRefs>
    <ds:schemaRef ds:uri="http://schemas.microsoft.com/sharepoint/v3/contenttype/forms"/>
  </ds:schemaRefs>
</ds:datastoreItem>
</file>

<file path=customXml/itemProps4.xml><?xml version="1.0" encoding="utf-8"?>
<ds:datastoreItem xmlns:ds="http://schemas.openxmlformats.org/officeDocument/2006/customXml" ds:itemID="{F328E4E9-9A12-49F4-B243-E3518CBA4C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cf74e0-3f0c-456f-8ba5-7e913dc4a3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6</vt:i4>
      </vt:variant>
    </vt:vector>
  </HeadingPairs>
  <TitlesOfParts>
    <vt:vector size="23" baseType="lpstr">
      <vt:lpstr>Introducción</vt:lpstr>
      <vt:lpstr>Hoja de control</vt:lpstr>
      <vt:lpstr>I. Datos Generales</vt:lpstr>
      <vt:lpstr>II. Descripción proyecto</vt:lpstr>
      <vt:lpstr>III. Matriz Planificación_Seg</vt:lpstr>
      <vt:lpstr>IV. Incidencias no previstas</vt:lpstr>
      <vt:lpstr>V. Cronograma por meses</vt:lpstr>
      <vt:lpstr>VI. Resumen financiero</vt:lpstr>
      <vt:lpstr>VII. Valoración general</vt:lpstr>
      <vt:lpstr>VIII. Valoración por criterios</vt:lpstr>
      <vt:lpstr>IX. Entrega final del proyecto</vt:lpstr>
      <vt:lpstr>X.A.1(2) Balance presup</vt:lpstr>
      <vt:lpstr>X.A.2 Estado de tesorería</vt:lpstr>
      <vt:lpstr>X.A.3 Relación de personal</vt:lpstr>
      <vt:lpstr>X.A.4. Transferencias_cambios</vt:lpstr>
      <vt:lpstr>X.A.5 Bienes adquiridos</vt:lpstr>
      <vt:lpstr>X.B Listado de comprobantes</vt:lpstr>
      <vt:lpstr>'X.A.4. Transferencias_cambios'!_Toc205098214</vt:lpstr>
      <vt:lpstr>'I. Datos Generales'!Área_de_impresión</vt:lpstr>
      <vt:lpstr>'III. Matriz Planificación_Seg'!Área_de_impresión</vt:lpstr>
      <vt:lpstr>'IX. Entrega final del proyecto'!Área_de_impresión</vt:lpstr>
      <vt:lpstr>'VIII. Valoración por criterios'!Área_de_impresión</vt:lpstr>
      <vt:lpstr>'X.B Listado de comprobantes'!Área_de_impresión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Informe final de seguimiento de proyectos ONGD 2012</dc:title>
  <dc:creator>cgoncalves</dc:creator>
  <cp:lastModifiedBy>Alin Valentin Moraru</cp:lastModifiedBy>
  <cp:lastPrinted>2009-09-01T13:13:49Z</cp:lastPrinted>
  <dcterms:created xsi:type="dcterms:W3CDTF">2008-01-11T05:55:32Z</dcterms:created>
  <dcterms:modified xsi:type="dcterms:W3CDTF">2018-11-08T17:56:24Z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1480283576</vt:i4>
  </property>
  <property fmtid="{D5CDD505-2E9C-101B-9397-08002B2CF9AE}" pid="3" name="_EmailSubject">
    <vt:lpwstr/>
  </property>
  <property fmtid="{D5CDD505-2E9C-101B-9397-08002B2CF9AE}" pid="4" name="_AuthorEmail">
    <vt:lpwstr>guadalupe.rubio@aecid.es</vt:lpwstr>
  </property>
  <property fmtid="{D5CDD505-2E9C-101B-9397-08002B2CF9AE}" pid="5" name="_AuthorEmailDisplayName">
    <vt:lpwstr>Rubio Pinillos, Guadalupe</vt:lpwstr>
  </property>
  <property fmtid="{D5CDD505-2E9C-101B-9397-08002B2CF9AE}" pid="6" name="_PreviousAdHocReviewCycleID">
    <vt:i4>-1544929267</vt:i4>
  </property>
  <property fmtid="{D5CDD505-2E9C-101B-9397-08002B2CF9AE}" pid="7" name="_ReviewingToolsShownOnce">
    <vt:lpwstr/>
  </property>
  <property fmtid="{D5CDD505-2E9C-101B-9397-08002B2CF9AE}" pid="8" name="display_urn:schemas-microsoft-com:office:office#Editor">
    <vt:lpwstr>Ibermatica</vt:lpwstr>
  </property>
  <property fmtid="{D5CDD505-2E9C-101B-9397-08002B2CF9AE}" pid="9" name="xd_Signature">
    <vt:lpwstr/>
  </property>
  <property fmtid="{D5CDD505-2E9C-101B-9397-08002B2CF9AE}" pid="10" name="Order">
    <vt:lpwstr>1124900.00000000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Ibermatica</vt:lpwstr>
  </property>
  <property fmtid="{D5CDD505-2E9C-101B-9397-08002B2CF9AE}" pid="14" name="ContentTypeId">
    <vt:lpwstr>0x0101006E8D3EB2EB5F564BA1F3FC62DFE21A8E</vt:lpwstr>
  </property>
  <property fmtid="{D5CDD505-2E9C-101B-9397-08002B2CF9AE}" pid="15" name="_SourceUrl">
    <vt:lpwstr/>
  </property>
  <property fmtid="{D5CDD505-2E9C-101B-9397-08002B2CF9AE}" pid="16" name="_SharedFileIndex">
    <vt:lpwstr/>
  </property>
  <property fmtid="{D5CDD505-2E9C-101B-9397-08002B2CF9AE}" pid="17" name="Clasificacion">
    <vt:lpwstr/>
  </property>
</Properties>
</file>