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in/Dropbox/My Mac (MacBook-Air.local)/Desktop/"/>
    </mc:Choice>
  </mc:AlternateContent>
  <xr:revisionPtr revIDLastSave="0" documentId="13_ncr:1_{0F8A4A2F-A116-D94E-BCEF-AACC21177248}" xr6:coauthVersionLast="47" xr6:coauthVersionMax="47" xr10:uidLastSave="{00000000-0000-0000-0000-000000000000}"/>
  <bookViews>
    <workbookView xWindow="3080" yWindow="500" windowWidth="28800" windowHeight="15960" activeTab="2" xr2:uid="{05302405-C901-4C98-A125-3516988634C7}"/>
  </bookViews>
  <sheets>
    <sheet name="Sheet1" sheetId="1" r:id="rId1"/>
    <sheet name="Boston_Data" sheetId="2" r:id="rId2"/>
    <sheet name="Statewide" sheetId="3" r:id="rId3"/>
    <sheet name="BySchool_22" sheetId="4" r:id="rId4"/>
    <sheet name="BySchool_19"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5" i="3" l="1"/>
  <c r="AH14" i="3"/>
  <c r="AH13" i="3"/>
  <c r="AH12" i="3"/>
  <c r="AH11" i="3"/>
  <c r="AH10" i="3"/>
  <c r="AH9" i="3"/>
  <c r="AH8" i="3"/>
  <c r="AH7" i="3"/>
  <c r="AH6" i="3"/>
  <c r="AH5" i="3"/>
  <c r="AH4" i="3"/>
  <c r="AH3" i="3"/>
  <c r="AH2" i="3"/>
</calcChain>
</file>

<file path=xl/sharedStrings.xml><?xml version="1.0" encoding="utf-8"?>
<sst xmlns="http://schemas.openxmlformats.org/spreadsheetml/2006/main" count="9259" uniqueCount="2020">
  <si>
    <t>On school grounds or school bus</t>
  </si>
  <si>
    <t>Link</t>
  </si>
  <si>
    <t>Date</t>
  </si>
  <si>
    <t>Summary</t>
  </si>
  <si>
    <t>School</t>
  </si>
  <si>
    <t>Town</t>
  </si>
  <si>
    <t>Arrest?</t>
  </si>
  <si>
    <t>Injury?</t>
  </si>
  <si>
    <t>Reached out?</t>
  </si>
  <si>
    <t>Contact</t>
  </si>
  <si>
    <t>Notes</t>
  </si>
  <si>
    <t>https://www.boston25news.com/news/local/willful-neglect-walpole-family-demands-answers-after-9-year-old-black-boy-handcuffed-by-police/DADJRAO37BC2HO57Z7AKBJ4IWA/</t>
  </si>
  <si>
    <t>9-year-old Black boy was handcuffed in his classroom at a Walpole public school in January.</t>
  </si>
  <si>
    <t>Walpole</t>
  </si>
  <si>
    <t>No</t>
  </si>
  <si>
    <t>Y</t>
  </si>
  <si>
    <t>Erika Richmond</t>
  </si>
  <si>
    <t>Family doesn't want to talk. Lawyer willing to.</t>
  </si>
  <si>
    <t>https://www.boston25news.com/news/local/boston-school-employee-hospitalized-after-allegedly-being-assaulted-by-student-officials-say/2HSNARHWZVGXJLVTPZIIP4IJJE/; https://www.boston25news.com/news/local/staff-member-henderson-school-knocked-out-2-mins-after-altercation-with-student-police-say/VPORCJPEBJHGXMIZAPZ4CA2N3M/</t>
  </si>
  <si>
    <t>A staff member at the Henderson Inclusion School in Dorchester lost consciousness for close to two minutes on Tuesday when trying to break up an altercation between students and was assaulted, according to a Boston police report.</t>
  </si>
  <si>
    <t>Henderson Inclusion School in Dorchester</t>
  </si>
  <si>
    <t>Dorchester</t>
  </si>
  <si>
    <t>Expected-CHECK</t>
  </si>
  <si>
    <t>Yes-Non life threatening</t>
  </si>
  <si>
    <t>Interview with student in story</t>
  </si>
  <si>
    <t>https://www.boston25news.com/news/local/scary-parents-worried-police-investigating-after-young-student-brings-bb-gun-boston-school/NMZN4KPGRFDDLJ3TQNKYPUNTJ4/</t>
  </si>
  <si>
    <t>June 01, 2023 </t>
  </si>
  <si>
    <t>Boston police have launched an investigation after a “kindergarten-age” child brought a BB gun to school on Thursday morning.</t>
  </si>
  <si>
    <t>Martin Luther King Jr. K-8 School</t>
  </si>
  <si>
    <t>A concerned parent told Boston 25 that the student brought the BB gun into her son’s classroom. “To come up here and find out that it was my son’s classroom that the gun was in, it’s really scary,” Alexis Brown said. “I’m glad that the gun was taken out safely and nobody was injured.”</t>
  </si>
  <si>
    <t>https://www.boston25news.com/news/local/blackstone-police-investigating-after-12-year-old-slashes-classmates-hand-with-razor-blade/QIY2MN6UAFBQVJOQLYKHLNXG64/</t>
  </si>
  <si>
    <t>Police are investigating after a Blackstone middle school student allegedly brought a razor blade to school Thursday morning and cut a classmate’s hand during an altercation.</t>
  </si>
  <si>
    <t>Frederick W. Hartnett Middle School</t>
  </si>
  <si>
    <t>Blackstone</t>
  </si>
  <si>
    <t>Yes-The cut required stitches.</t>
  </si>
  <si>
    <t>https://www.boston25news.com/news/local/extremely-concerning-suspect-custody-after-student-stabbed-lynn-classical-high-school/XSMEHGJPEJBRHCYB4XWMD34HZE/</t>
  </si>
  <si>
    <t>16-year-old male student stabbed in the back by another student, age 17, according to police.</t>
  </si>
  <si>
    <t>Lynn Classical High School</t>
  </si>
  <si>
    <t>Lynn</t>
  </si>
  <si>
    <t>Yes</t>
  </si>
  <si>
    <t>Police arrested the 17-year-old, initially charging him with Assault to Murder and Carrying a Dangerous Weapon on School Grounds.</t>
  </si>
  <si>
    <t>https://www.boston25news.com/news/local/bps-investigating-incident-after-staff-member-gets-physical-altercation-with-student/HBWKAHRCHNAN5CWHJNKCPMYDLQ/</t>
  </si>
  <si>
    <t>Boston school officials are investigating an incident after a staff member got into a physical altercation in the cafeteria on Thursday.</t>
  </si>
  <si>
    <t>Mattahunt Elementary School</t>
  </si>
  <si>
    <t>Mattapan</t>
  </si>
  <si>
    <t>According to the letter, students who witnessed the outburst were encouraged to voice their concerns and ask questions at the end of the school day as part of a restorative justice circle.</t>
  </si>
  <si>
    <t>https://www.boston25news.com/news/local/boston-teacher-hospitalized-after-intervening-fight-between-girls/QQ7ET54CVRHYFOXEENQTV2EOJQ/</t>
  </si>
  <si>
    <t> Boston school teacher was hospitalized on Wednesday afternoon after intervening in a fight between a group of girls, according to police.</t>
  </si>
  <si>
    <t>Young Achievers Science And Math Pilot School </t>
  </si>
  <si>
    <t>https://www.boston25news.com/news/local/medford-hs-enters-lockdown-after-1-student-arrested-another-injured-bathroom-fight/2BTORKWYQNFDHPAB3T4QJQGCSU/</t>
  </si>
  <si>
    <t>A Medford High School student has been charged with assault after another student was stabbed during a fight in a boy’s bathroom that resulted in a shelter-in-place at the school on Monday, police said.</t>
  </si>
  <si>
    <t>Medford High School</t>
  </si>
  <si>
    <t>Medford</t>
  </si>
  <si>
    <t>Yes- stabbed in the torso</t>
  </si>
  <si>
    <t>https://www.boston25news.com/news/local/boston-school-increase-security-sweeps-after-teacher-finds-strange-man-classroom/NDO5EO76HVDFRKLXAYAWS5EGPI/</t>
  </si>
  <si>
    <t>A Boston school teacher discovered a strange man in her classroom at the Richard J. Murphy School on Tuesday morning, just moments before students arrived.</t>
  </si>
  <si>
    <t>Richard J. Murphy School</t>
  </si>
  <si>
    <t>Boston</t>
  </si>
  <si>
    <t>https://www.boston25news.com/news/local/im-speechless-7-year-old-student-found-with-loaded-gun-boston-elementary-school/UIHJOL4KHRBTRFL3SYPRSYPUHE/</t>
  </si>
  <si>
    <t>A 7-year-old child was found with a loaded gun at a Boston elementary school on Thursday afternoon.</t>
  </si>
  <si>
    <t> Up Academy Holland School</t>
  </si>
  <si>
    <t> Dorchester</t>
  </si>
  <si>
    <t>https://www.boston25news.com/news/local/mother-demanding-answers-after-daughter-attacked-during-recess/SV6L7OQADJGEHEX332GQWCUDHA/</t>
  </si>
  <si>
    <t> group of middle school students beating up a student during recess </t>
  </si>
  <si>
    <t>Young Achievers School</t>
  </si>
  <si>
    <t>“My daughter said her neck hurts, </t>
  </si>
  <si>
    <t>https://www.boston25news.com/news/local/teen-facing-charges-connection-with-stabbing-inside-boston-high-school/XX34OEZDY5B6PCRUOFQ3Y4DOVA/</t>
  </si>
  <si>
    <t> A 17-year-old boy from Randolph has been arrested in connection with a stabbing inside a high school in Boston on Monday</t>
  </si>
  <si>
    <t>Jeremiah E. Burke High School</t>
  </si>
  <si>
    <t>Randolph</t>
  </si>
  <si>
    <t>https://www.boston25news.com/news/local/2-students-arrested-after-bringing-knives-into-fitchburg-high-school/YQ5LNOZTIVFUVJK2JP7AFLSQIM/</t>
  </si>
  <si>
    <t>Two students were arrested after police say they brought knives into Fitchburg High School, prompting a large emergency response on Monday morning.</t>
  </si>
  <si>
    <t>Fitchburg High Schoo</t>
  </si>
  <si>
    <t>Fitchburg</t>
  </si>
  <si>
    <t>https://www.boston25news.com/news/local/da-2-students-custody-after-guns-found-charlestown-high-school/CSQD3RGVDVCM7NKKDT3Z2B7R6I/</t>
  </si>
  <si>
    <t> Two students were taken into custody after a pair of guns were found at Charlestown High School on Thursday morning, authorities said.</t>
  </si>
  <si>
    <t>Charlestown High School </t>
  </si>
  <si>
    <t>Charlestown</t>
  </si>
  <si>
    <t>https://www.boston25news.com/news/local/aggravated-assault-suspects-protected-by-boston-public-schools/DJZNBMQB3RC37JKNJ3NOC63PFA/</t>
  </si>
  <si>
    <t>Jonathan Rowell was an eighth-grade student when he was stabbed in the leg in class last May</t>
  </si>
  <si>
    <t>Up Academy Charter School in South Boston </t>
  </si>
  <si>
    <t>https://www.boston25news.com/news/local/police-investigating-stabbing-methuen-high-school/TW77WQ6LC5ABRMP755NNRFCOIA/</t>
  </si>
  <si>
    <t>May 02, 2022 </t>
  </si>
  <si>
    <t> A Methuen High School student will face attempted murder charges for a stabbing inside the school Monday.</t>
  </si>
  <si>
    <t>Methuen High School</t>
  </si>
  <si>
    <t>Methuen</t>
  </si>
  <si>
    <t>Spring 2022</t>
  </si>
  <si>
    <t> seventh grade son was hit over the head with a Chromebook computer while in a class</t>
  </si>
  <si>
    <t> Boston Latin Academy</t>
  </si>
  <si>
    <t>Roxbury</t>
  </si>
  <si>
    <t>a McKinley Middle School teacher reported that a student threw a boiling cup of hot ramen noodles at her face</t>
  </si>
  <si>
    <t>McKinley Middle School</t>
  </si>
  <si>
    <t>https://www.boston25news.com/news/local/essex-county/fight-haverhill-high-school-results-one-arrest/UAIEGP4IOVAGXGYEGRSQUUIDME/</t>
  </si>
  <si>
    <t>A fight between two students at Haverhill High School Thursday morning resulted in one arrest and a large police presence</t>
  </si>
  <si>
    <t>Haverhill High School</t>
  </si>
  <si>
    <t>Haverhill</t>
  </si>
  <si>
    <t>https://www.boston25news.com/news/massachusetts/boston-school-bus-driver-attacked-by-student-after-driver-asks-him-stop-smoking-pot-bus/2ETQECEG3VCAJAFW5KMM2SXTIA/</t>
  </si>
  <si>
    <t>Blo+C17:C20ody and bruised, a Boston Public School bus driver tells Boston 25 News that a student viciously assaulted him on the school bus on Wednesday.</t>
  </si>
  <si>
    <t>Excel High School (bus)</t>
  </si>
  <si>
    <t>South Boston</t>
  </si>
  <si>
    <t>https://www.boston25news.com/news/local/police-report-boston-student-punched-principal-pulled-her-hair-because-she-was-following-her/HJCBXCYI5JCI5FQ2AOQYE7LZEU/</t>
  </si>
  <si>
    <t>one of those students attacked the principal.</t>
  </si>
  <si>
    <t>“completely knocked out” for at least 4 minutes.”</t>
  </si>
  <si>
    <t>https://www.boston25news.com/news/family-boy-kicked-head-school-bus-demands-answers/6ERWVB772FAXLGYODGPUV7ACTE/?fbclid=IwAR0ENmW-gRUlO08LthYZVE3OTFI_DKCOOw8mGKwK5A4GBi4LI4rWKLcIi6o</t>
  </si>
  <si>
    <t>The family of an 8-year-old Dorchester boy who was seen on cell phone video being kicked in the head by another student on the school bus is demanding answers from school officials</t>
  </si>
  <si>
    <t>Match Community Day School</t>
  </si>
  <si>
    <t>Hyde Park</t>
  </si>
  <si>
    <t>Yes- suffered a concussion</t>
  </si>
  <si>
    <t>Good follow from Crystal's story--</t>
  </si>
  <si>
    <t>https://www.boston25news.com/news/local/equity-education-push-keep-local-schools-safe-amid-nationwide-spike-violence/4DL4UHMMDVFWHC4OO3WWYJ7UHM/</t>
  </si>
  <si>
    <t xml:space="preserve">Has the superintendent and police chief in Boston finally formalized a relationship between schools and the police department? </t>
  </si>
  <si>
    <t>Near schools</t>
  </si>
  <si>
    <t>https://www.boston25news.com/news/local/3-students-hospitalized-5-others-arrested-after-stabbing-outside-brockton-high-school-hospital/2DDS7RKXE5CT5POVI7MHWFTYSA/</t>
  </si>
  <si>
    <t>May 12, 2023 </t>
  </si>
  <si>
    <t>Police are investigating after three students were stabbed Friday afternoon outside Brockton High School and one person stabbed inside Good Samaritan Hospital, officials said.</t>
  </si>
  <si>
    <t>Brockton High School</t>
  </si>
  <si>
    <t>Brockton</t>
  </si>
  <si>
    <t>Five people were arrested in connection to both the high school and hospital stabbings.</t>
  </si>
  <si>
    <t>https://www.boston25news.com/news/local/3-students-stabbed-near-boston-school-fellow-student-arrested-police-say/LKRNMVRVR5AO3LTCKCMW7NBLZA/</t>
  </si>
  <si>
    <t> three Tech Boston Academy students were stabbed Monday afternoon near the school.</t>
  </si>
  <si>
    <t>Tech Boston Academy</t>
  </si>
  <si>
    <t>https://www.boston25news.com/news/local/two-teenagers-arrested-connection-with-shooting-teacher-student-outside-techboston-academy/EYBSKTE5DFGC3HTXLD6SVBUHH4/</t>
  </si>
  <si>
    <t>Two teenagers were arrested and two loaded firearms were recovered in connection with the investigation into a shooting that wounded a teacher and student outside a Boston school</t>
  </si>
  <si>
    <t>Student Group</t>
  </si>
  <si>
    <t>Students</t>
  </si>
  <si>
    <t>Students Disciplined</t>
  </si>
  <si>
    <t>%disc</t>
  </si>
  <si>
    <t>% In-School Suspension</t>
  </si>
  <si>
    <t>% Out-of-School Suspension</t>
  </si>
  <si>
    <t>% Permanent Expulsion</t>
  </si>
  <si>
    <t>% Alternate Setting</t>
  </si>
  <si>
    <t>% Expulsion</t>
  </si>
  <si>
    <t>% Emergency Removal</t>
  </si>
  <si>
    <t>% Students with a School-Based Arrest</t>
  </si>
  <si>
    <t>% Students with a Non-Arrest Law Enforcement Referral</t>
  </si>
  <si>
    <t>All Students</t>
  </si>
  <si>
    <t>English Learner</t>
  </si>
  <si>
    <t>Low income</t>
  </si>
  <si>
    <t>Economically disadvantaged</t>
  </si>
  <si>
    <t>Students w/disabilities</t>
  </si>
  <si>
    <t>High needs</t>
  </si>
  <si>
    <t>Female</t>
  </si>
  <si>
    <t>Male</t>
  </si>
  <si>
    <t>Amer. Ind. or Alaska Nat.</t>
  </si>
  <si>
    <t>Asian</t>
  </si>
  <si>
    <t>from 0</t>
  </si>
  <si>
    <t>Afr. Amer./Black</t>
  </si>
  <si>
    <t>Hispanic/Latino</t>
  </si>
  <si>
    <t>Multi-race, Non-Hisp./Lat.</t>
  </si>
  <si>
    <t>Nat. Haw. or Pacif. Isl.</t>
  </si>
  <si>
    <t>White</t>
  </si>
  <si>
    <t>2012-13 Student Discipline Data Report</t>
  </si>
  <si>
    <t>2018-19 Student Discipline Data Report</t>
  </si>
  <si>
    <t>2021-22 Student Discipline Data Report</t>
  </si>
  <si>
    <t>All Offenses</t>
  </si>
  <si>
    <t>number</t>
  </si>
  <si>
    <t>%</t>
  </si>
  <si>
    <t>%increase</t>
  </si>
  <si>
    <t>District Name</t>
  </si>
  <si>
    <t>District Code</t>
  </si>
  <si>
    <t>State Totals</t>
  </si>
  <si>
    <t>00000000</t>
  </si>
  <si>
    <t xml:space="preserve"> 943,549</t>
  </si>
  <si>
    <t xml:space="preserve">  39,676</t>
  </si>
  <si>
    <t xml:space="preserve">  41,501</t>
  </si>
  <si>
    <t xml:space="preserve">   1.6</t>
  </si>
  <si>
    <t xml:space="preserve">   3.1</t>
  </si>
  <si>
    <t xml:space="preserve">   0.0</t>
  </si>
  <si>
    <t xml:space="preserve">   0.3</t>
  </si>
  <si>
    <t xml:space="preserve">   0.2</t>
  </si>
  <si>
    <t>Abington</t>
  </si>
  <si>
    <t>00010000</t>
  </si>
  <si>
    <t xml:space="preserve">   2,246</t>
  </si>
  <si>
    <t xml:space="preserve">      77</t>
  </si>
  <si>
    <t xml:space="preserve">      86</t>
  </si>
  <si>
    <t xml:space="preserve">   2.1</t>
  </si>
  <si>
    <t xml:space="preserve">   2.0</t>
  </si>
  <si>
    <t>Acushnet</t>
  </si>
  <si>
    <t>00030000</t>
  </si>
  <si>
    <t xml:space="preserve">     960</t>
  </si>
  <si>
    <t xml:space="preserve">      24</t>
  </si>
  <si>
    <t xml:space="preserve">      22</t>
  </si>
  <si>
    <t xml:space="preserve">   2.2</t>
  </si>
  <si>
    <t xml:space="preserve">   0.5</t>
  </si>
  <si>
    <t>Agawam</t>
  </si>
  <si>
    <t>00050000</t>
  </si>
  <si>
    <t xml:space="preserve">   3,635</t>
  </si>
  <si>
    <t xml:space="preserve">     134</t>
  </si>
  <si>
    <t xml:space="preserve">      62</t>
  </si>
  <si>
    <t xml:space="preserve">   2.3</t>
  </si>
  <si>
    <t xml:space="preserve">   0.1</t>
  </si>
  <si>
    <t>Amesbury</t>
  </si>
  <si>
    <t>00070000</t>
  </si>
  <si>
    <t xml:space="preserve">   1,894</t>
  </si>
  <si>
    <t xml:space="preserve">      40</t>
  </si>
  <si>
    <t xml:space="preserve">      57</t>
  </si>
  <si>
    <t xml:space="preserve">   1.8</t>
  </si>
  <si>
    <t xml:space="preserve">   0.4</t>
  </si>
  <si>
    <t>Amherst</t>
  </si>
  <si>
    <t>00080000</t>
  </si>
  <si>
    <t xml:space="preserve">   1,100</t>
  </si>
  <si>
    <t xml:space="preserve">       2</t>
  </si>
  <si>
    <t xml:space="preserve">       6</t>
  </si>
  <si>
    <t/>
  </si>
  <si>
    <t>Andover</t>
  </si>
  <si>
    <t>00090000</t>
  </si>
  <si>
    <t xml:space="preserve">   5,612</t>
  </si>
  <si>
    <t xml:space="preserve">      44</t>
  </si>
  <si>
    <t xml:space="preserve">      69</t>
  </si>
  <si>
    <t>Arlington</t>
  </si>
  <si>
    <t>00100000</t>
  </si>
  <si>
    <t xml:space="preserve">   6,063</t>
  </si>
  <si>
    <t xml:space="preserve">      93</t>
  </si>
  <si>
    <t xml:space="preserve">   0.6</t>
  </si>
  <si>
    <t>Ashland</t>
  </si>
  <si>
    <t>00140000</t>
  </si>
  <si>
    <t xml:space="preserve">   3,010</t>
  </si>
  <si>
    <t xml:space="preserve">      68</t>
  </si>
  <si>
    <t xml:space="preserve">      73</t>
  </si>
  <si>
    <t xml:space="preserve">   1.2</t>
  </si>
  <si>
    <t xml:space="preserve">   1.5</t>
  </si>
  <si>
    <t>Attleboro</t>
  </si>
  <si>
    <t>00160000</t>
  </si>
  <si>
    <t xml:space="preserve">   6,141</t>
  </si>
  <si>
    <t xml:space="preserve">     314</t>
  </si>
  <si>
    <t xml:space="preserve">     318</t>
  </si>
  <si>
    <t xml:space="preserve">   2.7</t>
  </si>
  <si>
    <t xml:space="preserve">   2.6</t>
  </si>
  <si>
    <t>Auburn</t>
  </si>
  <si>
    <t>00170000</t>
  </si>
  <si>
    <t xml:space="preserve">   2,644</t>
  </si>
  <si>
    <t xml:space="preserve">      81</t>
  </si>
  <si>
    <t>Avon</t>
  </si>
  <si>
    <t>00180000</t>
  </si>
  <si>
    <t xml:space="preserve">     744</t>
  </si>
  <si>
    <t xml:space="preserve">      27</t>
  </si>
  <si>
    <t xml:space="preserve">      10</t>
  </si>
  <si>
    <t xml:space="preserve">   0.9</t>
  </si>
  <si>
    <t>Barnstable</t>
  </si>
  <si>
    <t>00200000</t>
  </si>
  <si>
    <t xml:space="preserve">   5,177</t>
  </si>
  <si>
    <t xml:space="preserve">     275</t>
  </si>
  <si>
    <t xml:space="preserve">     169</t>
  </si>
  <si>
    <t xml:space="preserve">   5.0</t>
  </si>
  <si>
    <t>Bedford</t>
  </si>
  <si>
    <t>00230000</t>
  </si>
  <si>
    <t xml:space="preserve">   2,677</t>
  </si>
  <si>
    <t xml:space="preserve">      58</t>
  </si>
  <si>
    <t xml:space="preserve">      60</t>
  </si>
  <si>
    <t>Belchertown</t>
  </si>
  <si>
    <t>00240000</t>
  </si>
  <si>
    <t xml:space="preserve">   2,193</t>
  </si>
  <si>
    <t xml:space="preserve">      74</t>
  </si>
  <si>
    <t xml:space="preserve">   1.9</t>
  </si>
  <si>
    <t>Bellingham</t>
  </si>
  <si>
    <t>00250000</t>
  </si>
  <si>
    <t xml:space="preserve">   2,085</t>
  </si>
  <si>
    <t xml:space="preserve">      52</t>
  </si>
  <si>
    <t>Belmont</t>
  </si>
  <si>
    <t>00260000</t>
  </si>
  <si>
    <t xml:space="preserve">   4,509</t>
  </si>
  <si>
    <t xml:space="preserve">      35</t>
  </si>
  <si>
    <t xml:space="preserve">      37</t>
  </si>
  <si>
    <t xml:space="preserve">   0.7</t>
  </si>
  <si>
    <t>Berkley</t>
  </si>
  <si>
    <t>00270000</t>
  </si>
  <si>
    <t xml:space="preserve">     891</t>
  </si>
  <si>
    <t xml:space="preserve">      19</t>
  </si>
  <si>
    <t>Beverly</t>
  </si>
  <si>
    <t>00300000</t>
  </si>
  <si>
    <t xml:space="preserve">   4,832</t>
  </si>
  <si>
    <t xml:space="preserve">     163</t>
  </si>
  <si>
    <t xml:space="preserve">       1</t>
  </si>
  <si>
    <t>Billerica</t>
  </si>
  <si>
    <t>00310000</t>
  </si>
  <si>
    <t xml:space="preserve">   4,940</t>
  </si>
  <si>
    <t xml:space="preserve">      98</t>
  </si>
  <si>
    <t xml:space="preserve">     196</t>
  </si>
  <si>
    <t>00350000</t>
  </si>
  <si>
    <t xml:space="preserve">  50,036</t>
  </si>
  <si>
    <t xml:space="preserve">   1,853</t>
  </si>
  <si>
    <t xml:space="preserve">   3.4</t>
  </si>
  <si>
    <t>Bourne</t>
  </si>
  <si>
    <t>00360000</t>
  </si>
  <si>
    <t xml:space="preserve">   1,654</t>
  </si>
  <si>
    <t xml:space="preserve">      65</t>
  </si>
  <si>
    <t xml:space="preserve">   2,110</t>
  </si>
  <si>
    <t xml:space="preserve">   1.1</t>
  </si>
  <si>
    <t xml:space="preserve">   2.8</t>
  </si>
  <si>
    <t>Boxford</t>
  </si>
  <si>
    <t>00380000</t>
  </si>
  <si>
    <t xml:space="preserve">     758</t>
  </si>
  <si>
    <t>Braintree</t>
  </si>
  <si>
    <t>00400000</t>
  </si>
  <si>
    <t xml:space="preserve">   5,564</t>
  </si>
  <si>
    <t xml:space="preserve">     146</t>
  </si>
  <si>
    <t xml:space="preserve">       0</t>
  </si>
  <si>
    <t xml:space="preserve">   2.4</t>
  </si>
  <si>
    <t>Brewster</t>
  </si>
  <si>
    <t>00410000</t>
  </si>
  <si>
    <t xml:space="preserve">     453</t>
  </si>
  <si>
    <t>Brimfield</t>
  </si>
  <si>
    <t>00430000</t>
  </si>
  <si>
    <t xml:space="preserve">     288</t>
  </si>
  <si>
    <t xml:space="preserve">     100</t>
  </si>
  <si>
    <t>00440000</t>
  </si>
  <si>
    <t xml:space="preserve">  16,143</t>
  </si>
  <si>
    <t xml:space="preserve">   1,551</t>
  </si>
  <si>
    <t xml:space="preserve">       7</t>
  </si>
  <si>
    <t xml:space="preserve">   9.1</t>
  </si>
  <si>
    <t xml:space="preserve">   1.0</t>
  </si>
  <si>
    <t>Brookfield</t>
  </si>
  <si>
    <t>00450000</t>
  </si>
  <si>
    <t xml:space="preserve">     294</t>
  </si>
  <si>
    <t xml:space="preserve">       3</t>
  </si>
  <si>
    <t>Brookline</t>
  </si>
  <si>
    <t>00460000</t>
  </si>
  <si>
    <t xml:space="preserve">   7,280</t>
  </si>
  <si>
    <t xml:space="preserve">      63</t>
  </si>
  <si>
    <t xml:space="preserve">   1,774</t>
  </si>
  <si>
    <t>Burlington</t>
  </si>
  <si>
    <t>00480000</t>
  </si>
  <si>
    <t xml:space="preserve">   3,564</t>
  </si>
  <si>
    <t xml:space="preserve">      53</t>
  </si>
  <si>
    <t>Cambridge</t>
  </si>
  <si>
    <t>00490000</t>
  </si>
  <si>
    <t xml:space="preserve">   6,908</t>
  </si>
  <si>
    <t xml:space="preserve">     116</t>
  </si>
  <si>
    <t xml:space="preserve">      75</t>
  </si>
  <si>
    <t xml:space="preserve">   1.4</t>
  </si>
  <si>
    <t>Canton</t>
  </si>
  <si>
    <t>00500000</t>
  </si>
  <si>
    <t xml:space="preserve">   3,339</t>
  </si>
  <si>
    <t xml:space="preserve">     117</t>
  </si>
  <si>
    <t xml:space="preserve">      70</t>
  </si>
  <si>
    <t xml:space="preserve">   1.7</t>
  </si>
  <si>
    <t xml:space="preserve">   3.0</t>
  </si>
  <si>
    <t>Carlisle</t>
  </si>
  <si>
    <t>00510000</t>
  </si>
  <si>
    <t xml:space="preserve">     628</t>
  </si>
  <si>
    <t xml:space="preserve">      11</t>
  </si>
  <si>
    <t xml:space="preserve">     235</t>
  </si>
  <si>
    <t>Carver</t>
  </si>
  <si>
    <t>00520000</t>
  </si>
  <si>
    <t xml:space="preserve">   1,549</t>
  </si>
  <si>
    <t xml:space="preserve">      72</t>
  </si>
  <si>
    <t xml:space="preserve">      79</t>
  </si>
  <si>
    <t xml:space="preserve">   4.3</t>
  </si>
  <si>
    <t>Chelmsford</t>
  </si>
  <si>
    <t>00560000</t>
  </si>
  <si>
    <t xml:space="preserve">   5,151</t>
  </si>
  <si>
    <t xml:space="preserve">     119</t>
  </si>
  <si>
    <t>Chelsea</t>
  </si>
  <si>
    <t>00570000</t>
  </si>
  <si>
    <t xml:space="preserve">   6,661</t>
  </si>
  <si>
    <t xml:space="preserve">     312</t>
  </si>
  <si>
    <t xml:space="preserve">      64</t>
  </si>
  <si>
    <t xml:space="preserve">   3.2</t>
  </si>
  <si>
    <t>Chicopee</t>
  </si>
  <si>
    <t>00610000</t>
  </si>
  <si>
    <t xml:space="preserve">   7,271</t>
  </si>
  <si>
    <t xml:space="preserve">     545</t>
  </si>
  <si>
    <t xml:space="preserve">     126</t>
  </si>
  <si>
    <t xml:space="preserve">   2.9</t>
  </si>
  <si>
    <t xml:space="preserve">   6.1</t>
  </si>
  <si>
    <t>Clarksburg</t>
  </si>
  <si>
    <t>00630000</t>
  </si>
  <si>
    <t xml:space="preserve">     211</t>
  </si>
  <si>
    <t xml:space="preserve">       8</t>
  </si>
  <si>
    <t xml:space="preserve">     258</t>
  </si>
  <si>
    <t>Clinton</t>
  </si>
  <si>
    <t>00640000</t>
  </si>
  <si>
    <t xml:space="preserve">   2,052</t>
  </si>
  <si>
    <t xml:space="preserve">     466</t>
  </si>
  <si>
    <t>Cohasset</t>
  </si>
  <si>
    <t>00650000</t>
  </si>
  <si>
    <t xml:space="preserve">   1,440</t>
  </si>
  <si>
    <t>Concord</t>
  </si>
  <si>
    <t>00670000</t>
  </si>
  <si>
    <t xml:space="preserve">   2,044</t>
  </si>
  <si>
    <t xml:space="preserve">      87</t>
  </si>
  <si>
    <t>Conway</t>
  </si>
  <si>
    <t>00680000</t>
  </si>
  <si>
    <t xml:space="preserve">     147</t>
  </si>
  <si>
    <t xml:space="preserve">      14</t>
  </si>
  <si>
    <t>Danvers</t>
  </si>
  <si>
    <t>00710000</t>
  </si>
  <si>
    <t xml:space="preserve">   3,331</t>
  </si>
  <si>
    <t xml:space="preserve">      82</t>
  </si>
  <si>
    <t xml:space="preserve">      13</t>
  </si>
  <si>
    <t>Dartmouth</t>
  </si>
  <si>
    <t>00720000</t>
  </si>
  <si>
    <t xml:space="preserve">   3,493</t>
  </si>
  <si>
    <t xml:space="preserve">      88</t>
  </si>
  <si>
    <t>Dedham</t>
  </si>
  <si>
    <t>00730000</t>
  </si>
  <si>
    <t xml:space="preserve">   2,647</t>
  </si>
  <si>
    <t xml:space="preserve">     105</t>
  </si>
  <si>
    <t xml:space="preserve">     120</t>
  </si>
  <si>
    <t xml:space="preserve">   1.3</t>
  </si>
  <si>
    <t>Deerfield</t>
  </si>
  <si>
    <t>00740000</t>
  </si>
  <si>
    <t xml:space="preserve">     338</t>
  </si>
  <si>
    <t xml:space="preserve">      39</t>
  </si>
  <si>
    <t>Douglas</t>
  </si>
  <si>
    <t>00770000</t>
  </si>
  <si>
    <t xml:space="preserve">   1,215</t>
  </si>
  <si>
    <t xml:space="preserve">   4.0</t>
  </si>
  <si>
    <t>Dover</t>
  </si>
  <si>
    <t>00780000</t>
  </si>
  <si>
    <t xml:space="preserve">     504</t>
  </si>
  <si>
    <t xml:space="preserve">       4</t>
  </si>
  <si>
    <t>Dracut</t>
  </si>
  <si>
    <t>00790000</t>
  </si>
  <si>
    <t xml:space="preserve">   3,796</t>
  </si>
  <si>
    <t xml:space="preserve">     157</t>
  </si>
  <si>
    <t xml:space="preserve">   3.7</t>
  </si>
  <si>
    <t>Duxbury</t>
  </si>
  <si>
    <t>00820000</t>
  </si>
  <si>
    <t xml:space="preserve">   2,846</t>
  </si>
  <si>
    <t xml:space="preserve">      45</t>
  </si>
  <si>
    <t xml:space="preserve">   0.8</t>
  </si>
  <si>
    <t>East Bridgewater</t>
  </si>
  <si>
    <t>00830000</t>
  </si>
  <si>
    <t xml:space="preserve">   2,165</t>
  </si>
  <si>
    <t xml:space="preserve">      47</t>
  </si>
  <si>
    <t>Eastham</t>
  </si>
  <si>
    <t>00850000</t>
  </si>
  <si>
    <t xml:space="preserve">     202</t>
  </si>
  <si>
    <t xml:space="preserve">      30</t>
  </si>
  <si>
    <t>Easthampton</t>
  </si>
  <si>
    <t>00860000</t>
  </si>
  <si>
    <t xml:space="preserve">   1,479</t>
  </si>
  <si>
    <t xml:space="preserve">     110</t>
  </si>
  <si>
    <t xml:space="preserve">      90</t>
  </si>
  <si>
    <t xml:space="preserve">   5.3</t>
  </si>
  <si>
    <t xml:space="preserve">   4.7</t>
  </si>
  <si>
    <t>East Longmeadow</t>
  </si>
  <si>
    <t>00870000</t>
  </si>
  <si>
    <t xml:space="preserve">   2,540</t>
  </si>
  <si>
    <t>Easton</t>
  </si>
  <si>
    <t>00880000</t>
  </si>
  <si>
    <t xml:space="preserve">   3,517</t>
  </si>
  <si>
    <t xml:space="preserve">     107</t>
  </si>
  <si>
    <t xml:space="preserve">      96</t>
  </si>
  <si>
    <t>Edgartown</t>
  </si>
  <si>
    <t>00890000</t>
  </si>
  <si>
    <t xml:space="preserve">     442</t>
  </si>
  <si>
    <t>Erving</t>
  </si>
  <si>
    <t>00910000</t>
  </si>
  <si>
    <t xml:space="preserve">     135</t>
  </si>
  <si>
    <t>Everett</t>
  </si>
  <si>
    <t>00930000</t>
  </si>
  <si>
    <t xml:space="preserve">   7,922</t>
  </si>
  <si>
    <t xml:space="preserve">     277</t>
  </si>
  <si>
    <t>Fairhaven</t>
  </si>
  <si>
    <t>00940000</t>
  </si>
  <si>
    <t xml:space="preserve">   1,907</t>
  </si>
  <si>
    <t xml:space="preserve">       9</t>
  </si>
  <si>
    <t>Fall River</t>
  </si>
  <si>
    <t>00950000</t>
  </si>
  <si>
    <t xml:space="preserve">  11,247</t>
  </si>
  <si>
    <t xml:space="preserve">     438</t>
  </si>
  <si>
    <t xml:space="preserve">   8.5</t>
  </si>
  <si>
    <t>Falmouth</t>
  </si>
  <si>
    <t>00960000</t>
  </si>
  <si>
    <t xml:space="preserve">   3,184</t>
  </si>
  <si>
    <t xml:space="preserve">     115</t>
  </si>
  <si>
    <t xml:space="preserve">       5</t>
  </si>
  <si>
    <t>00970000</t>
  </si>
  <si>
    <t xml:space="preserve">   5,630</t>
  </si>
  <si>
    <t xml:space="preserve">     452</t>
  </si>
  <si>
    <t xml:space="preserve">     806</t>
  </si>
  <si>
    <t xml:space="preserve">   6.4</t>
  </si>
  <si>
    <t>Florida</t>
  </si>
  <si>
    <t>00980000</t>
  </si>
  <si>
    <t xml:space="preserve">     185</t>
  </si>
  <si>
    <t>Foxborough</t>
  </si>
  <si>
    <t>00990000</t>
  </si>
  <si>
    <t xml:space="preserve">   2,559</t>
  </si>
  <si>
    <t xml:space="preserve">      94</t>
  </si>
  <si>
    <t xml:space="preserve">     297</t>
  </si>
  <si>
    <t>Framingham</t>
  </si>
  <si>
    <t>01000000</t>
  </si>
  <si>
    <t xml:space="preserve">  10,005</t>
  </si>
  <si>
    <t xml:space="preserve">     538</t>
  </si>
  <si>
    <t xml:space="preserve">   3.3</t>
  </si>
  <si>
    <t xml:space="preserve">   3.5</t>
  </si>
  <si>
    <t>Franklin</t>
  </si>
  <si>
    <t>01010000</t>
  </si>
  <si>
    <t xml:space="preserve">   4,914</t>
  </si>
  <si>
    <t xml:space="preserve">     136</t>
  </si>
  <si>
    <t xml:space="preserve">   2.5</t>
  </si>
  <si>
    <t>Gardner</t>
  </si>
  <si>
    <t>01030000</t>
  </si>
  <si>
    <t xml:space="preserve">   2,411</t>
  </si>
  <si>
    <t xml:space="preserve">     399</t>
  </si>
  <si>
    <t>Georgetown</t>
  </si>
  <si>
    <t>01050000</t>
  </si>
  <si>
    <t xml:space="preserve">   1,297</t>
  </si>
  <si>
    <t>Gloucester</t>
  </si>
  <si>
    <t>01070000</t>
  </si>
  <si>
    <t xml:space="preserve">   2,959</t>
  </si>
  <si>
    <t>Gosnold</t>
  </si>
  <si>
    <t>01090000</t>
  </si>
  <si>
    <t>Grafton</t>
  </si>
  <si>
    <t>01100000</t>
  </si>
  <si>
    <t xml:space="preserve">   3,226</t>
  </si>
  <si>
    <t>Granby</t>
  </si>
  <si>
    <t>01110000</t>
  </si>
  <si>
    <t xml:space="preserve">     732</t>
  </si>
  <si>
    <t>Greenfield</t>
  </si>
  <si>
    <t>01140000</t>
  </si>
  <si>
    <t xml:space="preserve">   1,685</t>
  </si>
  <si>
    <t xml:space="preserve">     182</t>
  </si>
  <si>
    <t xml:space="preserve">   4.1</t>
  </si>
  <si>
    <t xml:space="preserve">   9.7</t>
  </si>
  <si>
    <t>Hadley</t>
  </si>
  <si>
    <t>01170000</t>
  </si>
  <si>
    <t xml:space="preserve">     524</t>
  </si>
  <si>
    <t>Halifax</t>
  </si>
  <si>
    <t>01180000</t>
  </si>
  <si>
    <t xml:space="preserve">     575</t>
  </si>
  <si>
    <t xml:space="preserve">     172</t>
  </si>
  <si>
    <t>Hancock</t>
  </si>
  <si>
    <t>01210000</t>
  </si>
  <si>
    <t>Hanover</t>
  </si>
  <si>
    <t>01220000</t>
  </si>
  <si>
    <t xml:space="preserve">   2,654</t>
  </si>
  <si>
    <t xml:space="preserve">      16</t>
  </si>
  <si>
    <t>Harvard</t>
  </si>
  <si>
    <t>01250000</t>
  </si>
  <si>
    <t xml:space="preserve">   1,060</t>
  </si>
  <si>
    <t>Hatfield</t>
  </si>
  <si>
    <t>01270000</t>
  </si>
  <si>
    <t xml:space="preserve">     397</t>
  </si>
  <si>
    <t>01280000</t>
  </si>
  <si>
    <t xml:space="preserve">   8,261</t>
  </si>
  <si>
    <t xml:space="preserve">     598</t>
  </si>
  <si>
    <t xml:space="preserve">   6.5</t>
  </si>
  <si>
    <t>Hingham</t>
  </si>
  <si>
    <t>01310000</t>
  </si>
  <si>
    <t xml:space="preserve">   3,907</t>
  </si>
  <si>
    <t xml:space="preserve">      49</t>
  </si>
  <si>
    <t>Holbrook</t>
  </si>
  <si>
    <t>01330000</t>
  </si>
  <si>
    <t xml:space="preserve">   1,361</t>
  </si>
  <si>
    <t xml:space="preserve">     357</t>
  </si>
  <si>
    <t>Holland</t>
  </si>
  <si>
    <t>01350000</t>
  </si>
  <si>
    <t xml:space="preserve">     251</t>
  </si>
  <si>
    <t xml:space="preserve">      43</t>
  </si>
  <si>
    <t>Holliston</t>
  </si>
  <si>
    <t>01360000</t>
  </si>
  <si>
    <t xml:space="preserve">   2,882</t>
  </si>
  <si>
    <t xml:space="preserve">      36</t>
  </si>
  <si>
    <t xml:space="preserve">      66</t>
  </si>
  <si>
    <t>Holyoke</t>
  </si>
  <si>
    <t>01370000</t>
  </si>
  <si>
    <t xml:space="preserve">   5,543</t>
  </si>
  <si>
    <t xml:space="preserve">   9.3</t>
  </si>
  <si>
    <t>Hopedale</t>
  </si>
  <si>
    <t>01380000</t>
  </si>
  <si>
    <t xml:space="preserve">   1,161</t>
  </si>
  <si>
    <t>Hopkinton</t>
  </si>
  <si>
    <t>01390000</t>
  </si>
  <si>
    <t xml:space="preserve">   4,123</t>
  </si>
  <si>
    <t xml:space="preserve">      56</t>
  </si>
  <si>
    <t xml:space="preserve">     613</t>
  </si>
  <si>
    <t>Hudson</t>
  </si>
  <si>
    <t>01410000</t>
  </si>
  <si>
    <t xml:space="preserve">   2,463</t>
  </si>
  <si>
    <t xml:space="preserve">     112</t>
  </si>
  <si>
    <t>Hull</t>
  </si>
  <si>
    <t>01420000</t>
  </si>
  <si>
    <t xml:space="preserve">     840</t>
  </si>
  <si>
    <t xml:space="preserve">      42</t>
  </si>
  <si>
    <t xml:space="preserve">   3.9</t>
  </si>
  <si>
    <t>Ipswich</t>
  </si>
  <si>
    <t>01440000</t>
  </si>
  <si>
    <t xml:space="preserve">   1,675</t>
  </si>
  <si>
    <t xml:space="preserve">      21</t>
  </si>
  <si>
    <t xml:space="preserve">      71</t>
  </si>
  <si>
    <t>Kingston</t>
  </si>
  <si>
    <t>01450000</t>
  </si>
  <si>
    <t xml:space="preserve">   1,080</t>
  </si>
  <si>
    <t xml:space="preserve">      12</t>
  </si>
  <si>
    <t>Lawrence</t>
  </si>
  <si>
    <t>01490000</t>
  </si>
  <si>
    <t xml:space="preserve">  14,114</t>
  </si>
  <si>
    <t xml:space="preserve">     708</t>
  </si>
  <si>
    <t>Lee</t>
  </si>
  <si>
    <t>01500000</t>
  </si>
  <si>
    <t xml:space="preserve">     687</t>
  </si>
  <si>
    <t xml:space="preserve">   3.8</t>
  </si>
  <si>
    <t>Leicester</t>
  </si>
  <si>
    <t>01510000</t>
  </si>
  <si>
    <t xml:space="preserve">   1,454</t>
  </si>
  <si>
    <t xml:space="preserve">     860</t>
  </si>
  <si>
    <t>Lenox</t>
  </si>
  <si>
    <t>01520000</t>
  </si>
  <si>
    <t xml:space="preserve">     747</t>
  </si>
  <si>
    <t xml:space="preserve">      15</t>
  </si>
  <si>
    <t>Leominster</t>
  </si>
  <si>
    <t>01530000</t>
  </si>
  <si>
    <t xml:space="preserve">   6,242</t>
  </si>
  <si>
    <t xml:space="preserve">      46</t>
  </si>
  <si>
    <t xml:space="preserve">   4.5</t>
  </si>
  <si>
    <t>Leverett</t>
  </si>
  <si>
    <t>01540000</t>
  </si>
  <si>
    <t>Lexington</t>
  </si>
  <si>
    <t>01550000</t>
  </si>
  <si>
    <t xml:space="preserve">   7,003</t>
  </si>
  <si>
    <t xml:space="preserve">      28</t>
  </si>
  <si>
    <t xml:space="preserve">     508</t>
  </si>
  <si>
    <t>Lincoln</t>
  </si>
  <si>
    <t>01570000</t>
  </si>
  <si>
    <t xml:space="preserve">   1,134</t>
  </si>
  <si>
    <t>Littleton</t>
  </si>
  <si>
    <t>01580000</t>
  </si>
  <si>
    <t xml:space="preserve">   1,684</t>
  </si>
  <si>
    <t xml:space="preserve">      99</t>
  </si>
  <si>
    <t>Longmeadow</t>
  </si>
  <si>
    <t>01590000</t>
  </si>
  <si>
    <t xml:space="preserve">   2,852</t>
  </si>
  <si>
    <t>Lowell</t>
  </si>
  <si>
    <t>01600000</t>
  </si>
  <si>
    <t xml:space="preserve">  15,264</t>
  </si>
  <si>
    <t xml:space="preserve">     925</t>
  </si>
  <si>
    <t xml:space="preserve">   5.5</t>
  </si>
  <si>
    <t>Ludlow</t>
  </si>
  <si>
    <t>01610000</t>
  </si>
  <si>
    <t xml:space="preserve">   2,428</t>
  </si>
  <si>
    <t xml:space="preserve">   4.9</t>
  </si>
  <si>
    <t>Lunenburg</t>
  </si>
  <si>
    <t>01620000</t>
  </si>
  <si>
    <t xml:space="preserve">   1,649</t>
  </si>
  <si>
    <t xml:space="preserve">   1,107</t>
  </si>
  <si>
    <t>01630000</t>
  </si>
  <si>
    <t xml:space="preserve">  16,746</t>
  </si>
  <si>
    <t xml:space="preserve">     869</t>
  </si>
  <si>
    <t>Lynnfield</t>
  </si>
  <si>
    <t>01640000</t>
  </si>
  <si>
    <t xml:space="preserve">   2,210</t>
  </si>
  <si>
    <t>Malden</t>
  </si>
  <si>
    <t>01650000</t>
  </si>
  <si>
    <t xml:space="preserve">   6,816</t>
  </si>
  <si>
    <t xml:space="preserve">     289</t>
  </si>
  <si>
    <t xml:space="preserve">   1,342</t>
  </si>
  <si>
    <t>Mansfield</t>
  </si>
  <si>
    <t>01670000</t>
  </si>
  <si>
    <t xml:space="preserve">   3,528</t>
  </si>
  <si>
    <t>Marblehead</t>
  </si>
  <si>
    <t>01680000</t>
  </si>
  <si>
    <t xml:space="preserve">   2,665</t>
  </si>
  <si>
    <t xml:space="preserve">     423</t>
  </si>
  <si>
    <t>Marion</t>
  </si>
  <si>
    <t>01690000</t>
  </si>
  <si>
    <t>Marlborough</t>
  </si>
  <si>
    <t>01700000</t>
  </si>
  <si>
    <t xml:space="preserve">   5,328</t>
  </si>
  <si>
    <t xml:space="preserve">     186</t>
  </si>
  <si>
    <t xml:space="preserve">      50</t>
  </si>
  <si>
    <t>Marshfield</t>
  </si>
  <si>
    <t>01710000</t>
  </si>
  <si>
    <t xml:space="preserve">   3,929</t>
  </si>
  <si>
    <t xml:space="preserve">      67</t>
  </si>
  <si>
    <t>Mashpee</t>
  </si>
  <si>
    <t>01720000</t>
  </si>
  <si>
    <t xml:space="preserve">   1,526</t>
  </si>
  <si>
    <t xml:space="preserve">      29</t>
  </si>
  <si>
    <t xml:space="preserve">     141</t>
  </si>
  <si>
    <t>Mattapoisett</t>
  </si>
  <si>
    <t>01730000</t>
  </si>
  <si>
    <t xml:space="preserve">     447</t>
  </si>
  <si>
    <t>Maynard</t>
  </si>
  <si>
    <t>01740000</t>
  </si>
  <si>
    <t xml:space="preserve">   1,251</t>
  </si>
  <si>
    <t>Medfield</t>
  </si>
  <si>
    <t>01750000</t>
  </si>
  <si>
    <t xml:space="preserve">   2,577</t>
  </si>
  <si>
    <t>01760000</t>
  </si>
  <si>
    <t xml:space="preserve">   4,353</t>
  </si>
  <si>
    <t xml:space="preserve">      23</t>
  </si>
  <si>
    <t>Medway</t>
  </si>
  <si>
    <t>01770000</t>
  </si>
  <si>
    <t xml:space="preserve">   2,177</t>
  </si>
  <si>
    <t>Melrose</t>
  </si>
  <si>
    <t>01780000</t>
  </si>
  <si>
    <t xml:space="preserve">   3,947</t>
  </si>
  <si>
    <t>01810000</t>
  </si>
  <si>
    <t xml:space="preserve">   6,817</t>
  </si>
  <si>
    <t xml:space="preserve">     546</t>
  </si>
  <si>
    <t xml:space="preserve">      78</t>
  </si>
  <si>
    <t xml:space="preserve">   6.9</t>
  </si>
  <si>
    <t>Middleborough</t>
  </si>
  <si>
    <t>01820000</t>
  </si>
  <si>
    <t xml:space="preserve">   3,121</t>
  </si>
  <si>
    <t xml:space="preserve">   4.2</t>
  </si>
  <si>
    <t>Middleton</t>
  </si>
  <si>
    <t>01840000</t>
  </si>
  <si>
    <t xml:space="preserve">     721</t>
  </si>
  <si>
    <t xml:space="preserve">     472</t>
  </si>
  <si>
    <t>Milford</t>
  </si>
  <si>
    <t>01850000</t>
  </si>
  <si>
    <t xml:space="preserve">   4,807</t>
  </si>
  <si>
    <t xml:space="preserve">     249</t>
  </si>
  <si>
    <t>Millbury</t>
  </si>
  <si>
    <t>01860000</t>
  </si>
  <si>
    <t xml:space="preserve">   1,687</t>
  </si>
  <si>
    <t xml:space="preserve">   3.6</t>
  </si>
  <si>
    <t>Millis</t>
  </si>
  <si>
    <t>01870000</t>
  </si>
  <si>
    <t xml:space="preserve">   1,209</t>
  </si>
  <si>
    <t xml:space="preserve">     123</t>
  </si>
  <si>
    <t>Milton</t>
  </si>
  <si>
    <t>01890000</t>
  </si>
  <si>
    <t xml:space="preserve">   4,452</t>
  </si>
  <si>
    <t xml:space="preserve">      41</t>
  </si>
  <si>
    <t>Monson</t>
  </si>
  <si>
    <t>01910000</t>
  </si>
  <si>
    <t xml:space="preserve">     874</t>
  </si>
  <si>
    <t>Nahant</t>
  </si>
  <si>
    <t>01960000</t>
  </si>
  <si>
    <t xml:space="preserve">     177</t>
  </si>
  <si>
    <t xml:space="preserve">      76</t>
  </si>
  <si>
    <t>Nantucket</t>
  </si>
  <si>
    <t>01970000</t>
  </si>
  <si>
    <t xml:space="preserve">   1,765</t>
  </si>
  <si>
    <t xml:space="preserve">     102</t>
  </si>
  <si>
    <t>Natick</t>
  </si>
  <si>
    <t>01980000</t>
  </si>
  <si>
    <t xml:space="preserve">   5,439</t>
  </si>
  <si>
    <t xml:space="preserve">      83</t>
  </si>
  <si>
    <t>Needham</t>
  </si>
  <si>
    <t>01990000</t>
  </si>
  <si>
    <t xml:space="preserve">   5,609</t>
  </si>
  <si>
    <t xml:space="preserve">      59</t>
  </si>
  <si>
    <t xml:space="preserve">      54</t>
  </si>
  <si>
    <t>New Bedford</t>
  </si>
  <si>
    <t>02010000</t>
  </si>
  <si>
    <t xml:space="preserve">  13,481</t>
  </si>
  <si>
    <t xml:space="preserve">   1,193</t>
  </si>
  <si>
    <t xml:space="preserve">   7.2</t>
  </si>
  <si>
    <t>Newburyport</t>
  </si>
  <si>
    <t>02040000</t>
  </si>
  <si>
    <t xml:space="preserve">   2,233</t>
  </si>
  <si>
    <t>Newton</t>
  </si>
  <si>
    <t>02070000</t>
  </si>
  <si>
    <t xml:space="preserve">  12,352</t>
  </si>
  <si>
    <t xml:space="preserve">     188</t>
  </si>
  <si>
    <t xml:space="preserve">   1,273</t>
  </si>
  <si>
    <t>Norfolk</t>
  </si>
  <si>
    <t>02080000</t>
  </si>
  <si>
    <t xml:space="preserve">   1,048</t>
  </si>
  <si>
    <t xml:space="preserve">      31</t>
  </si>
  <si>
    <t>North Adams</t>
  </si>
  <si>
    <t>02090000</t>
  </si>
  <si>
    <t xml:space="preserve">   1,341</t>
  </si>
  <si>
    <t xml:space="preserve">     287</t>
  </si>
  <si>
    <t xml:space="preserve">   7.4</t>
  </si>
  <si>
    <t>Northampton</t>
  </si>
  <si>
    <t>02100000</t>
  </si>
  <si>
    <t xml:space="preserve">   2,712</t>
  </si>
  <si>
    <t>North Andover</t>
  </si>
  <si>
    <t>02110000</t>
  </si>
  <si>
    <t xml:space="preserve">   4,623</t>
  </si>
  <si>
    <t xml:space="preserve">     154</t>
  </si>
  <si>
    <t>North Attleborough</t>
  </si>
  <si>
    <t>02120000</t>
  </si>
  <si>
    <t xml:space="preserve">   4,146</t>
  </si>
  <si>
    <t>Northborough</t>
  </si>
  <si>
    <t>02130000</t>
  </si>
  <si>
    <t xml:space="preserve">   1,612</t>
  </si>
  <si>
    <t>Northbridge</t>
  </si>
  <si>
    <t>02140000</t>
  </si>
  <si>
    <t xml:space="preserve">   2,065</t>
  </si>
  <si>
    <t xml:space="preserve">      89</t>
  </si>
  <si>
    <t>North Brookfield</t>
  </si>
  <si>
    <t>02150000</t>
  </si>
  <si>
    <t xml:space="preserve">     505</t>
  </si>
  <si>
    <t xml:space="preserve">      26</t>
  </si>
  <si>
    <t>North Reading</t>
  </si>
  <si>
    <t>02170000</t>
  </si>
  <si>
    <t xml:space="preserve">   2,357</t>
  </si>
  <si>
    <t xml:space="preserve">     142</t>
  </si>
  <si>
    <t>Norton</t>
  </si>
  <si>
    <t>02180000</t>
  </si>
  <si>
    <t xml:space="preserve">   2,434</t>
  </si>
  <si>
    <t xml:space="preserve">      33</t>
  </si>
  <si>
    <t>Norwell</t>
  </si>
  <si>
    <t>02190000</t>
  </si>
  <si>
    <t xml:space="preserve">   2,211</t>
  </si>
  <si>
    <t>Norwood</t>
  </si>
  <si>
    <t>02200000</t>
  </si>
  <si>
    <t xml:space="preserve">   3,658</t>
  </si>
  <si>
    <t xml:space="preserve">      84</t>
  </si>
  <si>
    <t>Oak Bluffs</t>
  </si>
  <si>
    <t>02210000</t>
  </si>
  <si>
    <t xml:space="preserve">     469</t>
  </si>
  <si>
    <t>Orange</t>
  </si>
  <si>
    <t>02230000</t>
  </si>
  <si>
    <t xml:space="preserve">     559</t>
  </si>
  <si>
    <t>Orleans</t>
  </si>
  <si>
    <t>02240000</t>
  </si>
  <si>
    <t xml:space="preserve">     168</t>
  </si>
  <si>
    <t>Oxford</t>
  </si>
  <si>
    <t>02260000</t>
  </si>
  <si>
    <t xml:space="preserve">   1,529</t>
  </si>
  <si>
    <t xml:space="preserve">     138</t>
  </si>
  <si>
    <t xml:space="preserve">   7.5</t>
  </si>
  <si>
    <t>Palmer</t>
  </si>
  <si>
    <t>02270000</t>
  </si>
  <si>
    <t xml:space="preserve">   1,270</t>
  </si>
  <si>
    <t xml:space="preserve">   8.0</t>
  </si>
  <si>
    <t>Peabody</t>
  </si>
  <si>
    <t>02290000</t>
  </si>
  <si>
    <t xml:space="preserve">   6,216</t>
  </si>
  <si>
    <t xml:space="preserve">     227</t>
  </si>
  <si>
    <t xml:space="preserve">     114</t>
  </si>
  <si>
    <t>Pelham</t>
  </si>
  <si>
    <t>02300000</t>
  </si>
  <si>
    <t xml:space="preserve">     122</t>
  </si>
  <si>
    <t xml:space="preserve">     124</t>
  </si>
  <si>
    <t>Pembroke</t>
  </si>
  <si>
    <t>02310000</t>
  </si>
  <si>
    <t xml:space="preserve">   2,607</t>
  </si>
  <si>
    <t xml:space="preserve">     106</t>
  </si>
  <si>
    <t xml:space="preserve">     236</t>
  </si>
  <si>
    <t>Petersham</t>
  </si>
  <si>
    <t>02340000</t>
  </si>
  <si>
    <t>Pittsfield</t>
  </si>
  <si>
    <t>02360000</t>
  </si>
  <si>
    <t xml:space="preserve">   5,103</t>
  </si>
  <si>
    <t xml:space="preserve">     594</t>
  </si>
  <si>
    <t xml:space="preserve">   7.3</t>
  </si>
  <si>
    <t>Plainville</t>
  </si>
  <si>
    <t>02380000</t>
  </si>
  <si>
    <t xml:space="preserve">     678</t>
  </si>
  <si>
    <t xml:space="preserve">      17</t>
  </si>
  <si>
    <t>Plymouth</t>
  </si>
  <si>
    <t>02390000</t>
  </si>
  <si>
    <t xml:space="preserve">   7,472</t>
  </si>
  <si>
    <t xml:space="preserve">     500</t>
  </si>
  <si>
    <t xml:space="preserve">     645</t>
  </si>
  <si>
    <t>Plympton</t>
  </si>
  <si>
    <t>02400000</t>
  </si>
  <si>
    <t xml:space="preserve">     246</t>
  </si>
  <si>
    <t>Provincetown</t>
  </si>
  <si>
    <t>02420000</t>
  </si>
  <si>
    <t xml:space="preserve">     525</t>
  </si>
  <si>
    <t>Quincy</t>
  </si>
  <si>
    <t>02430000</t>
  </si>
  <si>
    <t xml:space="preserve">  10,141</t>
  </si>
  <si>
    <t xml:space="preserve">     239</t>
  </si>
  <si>
    <t>02440000</t>
  </si>
  <si>
    <t xml:space="preserve">   2,827</t>
  </si>
  <si>
    <t xml:space="preserve">     210</t>
  </si>
  <si>
    <t xml:space="preserve">   4.6</t>
  </si>
  <si>
    <t>Reading</t>
  </si>
  <si>
    <t>02460000</t>
  </si>
  <si>
    <t>Revere</t>
  </si>
  <si>
    <t>02480000</t>
  </si>
  <si>
    <t xml:space="preserve">   7,860</t>
  </si>
  <si>
    <t xml:space="preserve">     214</t>
  </si>
  <si>
    <t xml:space="preserve">     250</t>
  </si>
  <si>
    <t>Richmond</t>
  </si>
  <si>
    <t>02490000</t>
  </si>
  <si>
    <t xml:space="preserve">     158</t>
  </si>
  <si>
    <t>Rochester</t>
  </si>
  <si>
    <t>02500000</t>
  </si>
  <si>
    <t xml:space="preserve">     535</t>
  </si>
  <si>
    <t>Rockland</t>
  </si>
  <si>
    <t>02510000</t>
  </si>
  <si>
    <t xml:space="preserve">   2,242</t>
  </si>
  <si>
    <t xml:space="preserve">     127</t>
  </si>
  <si>
    <t>Rockport</t>
  </si>
  <si>
    <t>02520000</t>
  </si>
  <si>
    <t xml:space="preserve">     769</t>
  </si>
  <si>
    <t>Rowe</t>
  </si>
  <si>
    <t>02530000</t>
  </si>
  <si>
    <t>Salem</t>
  </si>
  <si>
    <t>02580000</t>
  </si>
  <si>
    <t xml:space="preserve">   3,948</t>
  </si>
  <si>
    <t xml:space="preserve">     164</t>
  </si>
  <si>
    <t>Sandwich</t>
  </si>
  <si>
    <t>02610000</t>
  </si>
  <si>
    <t xml:space="preserve">   2,368</t>
  </si>
  <si>
    <t xml:space="preserve">      25</t>
  </si>
  <si>
    <t>Saugus</t>
  </si>
  <si>
    <t>02620000</t>
  </si>
  <si>
    <t xml:space="preserve">   2,649</t>
  </si>
  <si>
    <t xml:space="preserve">     482</t>
  </si>
  <si>
    <t xml:space="preserve">  16.8</t>
  </si>
  <si>
    <t>Savoy</t>
  </si>
  <si>
    <t>02630000</t>
  </si>
  <si>
    <t xml:space="preserve">      51</t>
  </si>
  <si>
    <t>Scituate</t>
  </si>
  <si>
    <t>02640000</t>
  </si>
  <si>
    <t xml:space="preserve">   2,812</t>
  </si>
  <si>
    <t xml:space="preserve">     181</t>
  </si>
  <si>
    <t>Seekonk</t>
  </si>
  <si>
    <t>02650000</t>
  </si>
  <si>
    <t xml:space="preserve">   2,123</t>
  </si>
  <si>
    <t>Sharon</t>
  </si>
  <si>
    <t>02660000</t>
  </si>
  <si>
    <t xml:space="preserve">   3,623</t>
  </si>
  <si>
    <t>Sherborn</t>
  </si>
  <si>
    <t>02690000</t>
  </si>
  <si>
    <t xml:space="preserve">     411</t>
  </si>
  <si>
    <t>Shrewsbury</t>
  </si>
  <si>
    <t>02710000</t>
  </si>
  <si>
    <t xml:space="preserve">   6,159</t>
  </si>
  <si>
    <t xml:space="preserve">     108</t>
  </si>
  <si>
    <t xml:space="preserve">      80</t>
  </si>
  <si>
    <t>Shutesbury</t>
  </si>
  <si>
    <t>02720000</t>
  </si>
  <si>
    <t>Somerset</t>
  </si>
  <si>
    <t>02730000</t>
  </si>
  <si>
    <t xml:space="preserve">   1,695</t>
  </si>
  <si>
    <t xml:space="preserve">      55</t>
  </si>
  <si>
    <t>Somerville</t>
  </si>
  <si>
    <t>02740000</t>
  </si>
  <si>
    <t xml:space="preserve">   5,063</t>
  </si>
  <si>
    <t xml:space="preserve">     192</t>
  </si>
  <si>
    <t>Southampton</t>
  </si>
  <si>
    <t>02750000</t>
  </si>
  <si>
    <t xml:space="preserve">     478</t>
  </si>
  <si>
    <t>Southborough</t>
  </si>
  <si>
    <t>02760000</t>
  </si>
  <si>
    <t xml:space="preserve">   1,287</t>
  </si>
  <si>
    <t xml:space="preserve">     176</t>
  </si>
  <si>
    <t>Southbridge</t>
  </si>
  <si>
    <t>02770000</t>
  </si>
  <si>
    <t xml:space="preserve">   2,047</t>
  </si>
  <si>
    <t xml:space="preserve">   5.4</t>
  </si>
  <si>
    <t xml:space="preserve">   7.1</t>
  </si>
  <si>
    <t>South Hadley</t>
  </si>
  <si>
    <t>02780000</t>
  </si>
  <si>
    <t xml:space="preserve">   1,839</t>
  </si>
  <si>
    <t xml:space="preserve">     101</t>
  </si>
  <si>
    <t>Springfield</t>
  </si>
  <si>
    <t>02810000</t>
  </si>
  <si>
    <t xml:space="preserve">  25,937</t>
  </si>
  <si>
    <t xml:space="preserve">   1,915</t>
  </si>
  <si>
    <t xml:space="preserve">     293</t>
  </si>
  <si>
    <t xml:space="preserve">   6.2</t>
  </si>
  <si>
    <t>Stoneham</t>
  </si>
  <si>
    <t>02840000</t>
  </si>
  <si>
    <t xml:space="preserve">   2,324</t>
  </si>
  <si>
    <t>Stoughton</t>
  </si>
  <si>
    <t>02850000</t>
  </si>
  <si>
    <t xml:space="preserve">   3,683</t>
  </si>
  <si>
    <t xml:space="preserve">     162</t>
  </si>
  <si>
    <t xml:space="preserve">   2,037</t>
  </si>
  <si>
    <t>Sturbridge</t>
  </si>
  <si>
    <t>02870000</t>
  </si>
  <si>
    <t xml:space="preserve">     892</t>
  </si>
  <si>
    <t>Sudbury</t>
  </si>
  <si>
    <t>02880000</t>
  </si>
  <si>
    <t xml:space="preserve">   2,579</t>
  </si>
  <si>
    <t>Sunderland</t>
  </si>
  <si>
    <t>02890000</t>
  </si>
  <si>
    <t xml:space="preserve">     198</t>
  </si>
  <si>
    <t>Sutton</t>
  </si>
  <si>
    <t>02900000</t>
  </si>
  <si>
    <t xml:space="preserve">   1,324</t>
  </si>
  <si>
    <t>Swampscott</t>
  </si>
  <si>
    <t>02910000</t>
  </si>
  <si>
    <t xml:space="preserve">   2,119</t>
  </si>
  <si>
    <t>Swansea</t>
  </si>
  <si>
    <t>02920000</t>
  </si>
  <si>
    <t xml:space="preserve">   2,072</t>
  </si>
  <si>
    <t xml:space="preserve">      85</t>
  </si>
  <si>
    <t>Taunton</t>
  </si>
  <si>
    <t>02930000</t>
  </si>
  <si>
    <t xml:space="preserve">   8,297</t>
  </si>
  <si>
    <t xml:space="preserve">   5.9</t>
  </si>
  <si>
    <t>Tewksbury</t>
  </si>
  <si>
    <t>02950000</t>
  </si>
  <si>
    <t xml:space="preserve">   3,305</t>
  </si>
  <si>
    <t xml:space="preserve">     118</t>
  </si>
  <si>
    <t>Tisbury</t>
  </si>
  <si>
    <t>02960000</t>
  </si>
  <si>
    <t xml:space="preserve">     329</t>
  </si>
  <si>
    <t xml:space="preserve">     600</t>
  </si>
  <si>
    <t>Topsfield</t>
  </si>
  <si>
    <t>02980000</t>
  </si>
  <si>
    <t xml:space="preserve">     640</t>
  </si>
  <si>
    <t>Truro</t>
  </si>
  <si>
    <t>03000000</t>
  </si>
  <si>
    <t>Tyngsborough</t>
  </si>
  <si>
    <t>03010000</t>
  </si>
  <si>
    <t xml:space="preserve">   1,666</t>
  </si>
  <si>
    <t>Uxbridge</t>
  </si>
  <si>
    <t>03040000</t>
  </si>
  <si>
    <t>Wakefield</t>
  </si>
  <si>
    <t>03050000</t>
  </si>
  <si>
    <t xml:space="preserve">   3,377</t>
  </si>
  <si>
    <t>Wales</t>
  </si>
  <si>
    <t>03060000</t>
  </si>
  <si>
    <t>03070000</t>
  </si>
  <si>
    <t xml:space="preserve">   3,719</t>
  </si>
  <si>
    <t>Waltham</t>
  </si>
  <si>
    <t>03080000</t>
  </si>
  <si>
    <t xml:space="preserve">   6,006</t>
  </si>
  <si>
    <t xml:space="preserve">     326</t>
  </si>
  <si>
    <t>Ware</t>
  </si>
  <si>
    <t>03090000</t>
  </si>
  <si>
    <t xml:space="preserve">   1,221</t>
  </si>
  <si>
    <t>Wareham</t>
  </si>
  <si>
    <t>03100000</t>
  </si>
  <si>
    <t xml:space="preserve">   2,163</t>
  </si>
  <si>
    <t xml:space="preserve">     217</t>
  </si>
  <si>
    <t xml:space="preserve">     233</t>
  </si>
  <si>
    <t xml:space="preserve">   5.2</t>
  </si>
  <si>
    <t xml:space="preserve">   7.9</t>
  </si>
  <si>
    <t>Watertown</t>
  </si>
  <si>
    <t>03140000</t>
  </si>
  <si>
    <t xml:space="preserve">   2,733</t>
  </si>
  <si>
    <t>Wayland</t>
  </si>
  <si>
    <t>03150000</t>
  </si>
  <si>
    <t xml:space="preserve">   2,761</t>
  </si>
  <si>
    <t xml:space="preserve">     266</t>
  </si>
  <si>
    <t>Webster</t>
  </si>
  <si>
    <t>03160000</t>
  </si>
  <si>
    <t xml:space="preserve">   1,836</t>
  </si>
  <si>
    <t xml:space="preserve">      38</t>
  </si>
  <si>
    <t xml:space="preserve">   8.4</t>
  </si>
  <si>
    <t>Wellesley</t>
  </si>
  <si>
    <t>03170000</t>
  </si>
  <si>
    <t xml:space="preserve">   4,378</t>
  </si>
  <si>
    <t>Wellfleet</t>
  </si>
  <si>
    <t>03180000</t>
  </si>
  <si>
    <t xml:space="preserve">     180</t>
  </si>
  <si>
    <t>Westborough</t>
  </si>
  <si>
    <t>03210000</t>
  </si>
  <si>
    <t xml:space="preserve">   4,061</t>
  </si>
  <si>
    <t xml:space="preserve">      34</t>
  </si>
  <si>
    <t>West Boylston</t>
  </si>
  <si>
    <t>03220000</t>
  </si>
  <si>
    <t xml:space="preserve">     917</t>
  </si>
  <si>
    <t>West Bridgewater</t>
  </si>
  <si>
    <t>03230000</t>
  </si>
  <si>
    <t xml:space="preserve">   1,427</t>
  </si>
  <si>
    <t>Westfield</t>
  </si>
  <si>
    <t>03250000</t>
  </si>
  <si>
    <t xml:space="preserve">   5,097</t>
  </si>
  <si>
    <t xml:space="preserve">     335</t>
  </si>
  <si>
    <t>Westford</t>
  </si>
  <si>
    <t>03260000</t>
  </si>
  <si>
    <t xml:space="preserve">   4,868</t>
  </si>
  <si>
    <t>Westhampton</t>
  </si>
  <si>
    <t>03270000</t>
  </si>
  <si>
    <t xml:space="preserve">     113</t>
  </si>
  <si>
    <t>Weston</t>
  </si>
  <si>
    <t>03300000</t>
  </si>
  <si>
    <t xml:space="preserve">   1,980</t>
  </si>
  <si>
    <t xml:space="preserve">      18</t>
  </si>
  <si>
    <t>Westport</t>
  </si>
  <si>
    <t>03310000</t>
  </si>
  <si>
    <t>West Springfield</t>
  </si>
  <si>
    <t>03320000</t>
  </si>
  <si>
    <t xml:space="preserve">   4,093</t>
  </si>
  <si>
    <t xml:space="preserve">     152</t>
  </si>
  <si>
    <t>Westwood</t>
  </si>
  <si>
    <t>03350000</t>
  </si>
  <si>
    <t xml:space="preserve">   2,939</t>
  </si>
  <si>
    <t>Weymouth</t>
  </si>
  <si>
    <t>03360000</t>
  </si>
  <si>
    <t xml:space="preserve">   5,916</t>
  </si>
  <si>
    <t xml:space="preserve">     463</t>
  </si>
  <si>
    <t>Whately</t>
  </si>
  <si>
    <t>03370000</t>
  </si>
  <si>
    <t>Williamsburg</t>
  </si>
  <si>
    <t>03400000</t>
  </si>
  <si>
    <t xml:space="preserve">     143</t>
  </si>
  <si>
    <t xml:space="preserve">     513</t>
  </si>
  <si>
    <t>Wilmington</t>
  </si>
  <si>
    <t>03420000</t>
  </si>
  <si>
    <t xml:space="preserve">   2,881</t>
  </si>
  <si>
    <t>Winchendon</t>
  </si>
  <si>
    <t>03430000</t>
  </si>
  <si>
    <t xml:space="preserve">   1,289</t>
  </si>
  <si>
    <t xml:space="preserve">   5.1</t>
  </si>
  <si>
    <t>Winchester</t>
  </si>
  <si>
    <t>03440000</t>
  </si>
  <si>
    <t xml:space="preserve">   4,436</t>
  </si>
  <si>
    <t>Winthrop</t>
  </si>
  <si>
    <t>03460000</t>
  </si>
  <si>
    <t xml:space="preserve">   1,990</t>
  </si>
  <si>
    <t>Woburn</t>
  </si>
  <si>
    <t>03470000</t>
  </si>
  <si>
    <t xml:space="preserve">   4,573</t>
  </si>
  <si>
    <t>Worcester</t>
  </si>
  <si>
    <t>03480000</t>
  </si>
  <si>
    <t xml:space="preserve">  25,696</t>
  </si>
  <si>
    <t xml:space="preserve">   1,513</t>
  </si>
  <si>
    <t xml:space="preserve">   4.4</t>
  </si>
  <si>
    <t>Worthington</t>
  </si>
  <si>
    <t>03490000</t>
  </si>
  <si>
    <t>Wrentham</t>
  </si>
  <si>
    <t>03500000</t>
  </si>
  <si>
    <t xml:space="preserve">     944</t>
  </si>
  <si>
    <t>Northampton-Smith Vocational Agricultural</t>
  </si>
  <si>
    <t>04060000</t>
  </si>
  <si>
    <t xml:space="preserve">     558</t>
  </si>
  <si>
    <t>Dudley Street Neighborhood Charter School (District)</t>
  </si>
  <si>
    <t>04070000</t>
  </si>
  <si>
    <t>Alma del Mar Charter School (District)</t>
  </si>
  <si>
    <t>04090000</t>
  </si>
  <si>
    <t xml:space="preserve">     978</t>
  </si>
  <si>
    <t>Excel Academy Charter (District)</t>
  </si>
  <si>
    <t>04100000</t>
  </si>
  <si>
    <t xml:space="preserve">   1,414</t>
  </si>
  <si>
    <t xml:space="preserve">     183</t>
  </si>
  <si>
    <t>Boston Green Academy Horace Mann Charter School (District)</t>
  </si>
  <si>
    <t>04110000</t>
  </si>
  <si>
    <t xml:space="preserve">     495</t>
  </si>
  <si>
    <t xml:space="preserve">  10.7</t>
  </si>
  <si>
    <t>Academy Of the Pacific Rim Charter Public (District)</t>
  </si>
  <si>
    <t>04120000</t>
  </si>
  <si>
    <t xml:space="preserve">     534</t>
  </si>
  <si>
    <t xml:space="preserve">   6.6</t>
  </si>
  <si>
    <t>Four Rivers Charter Public (District)</t>
  </si>
  <si>
    <t>04130000</t>
  </si>
  <si>
    <t xml:space="preserve">     229</t>
  </si>
  <si>
    <t>Berkshire Arts and Technology Charter Public (District)</t>
  </si>
  <si>
    <t>04140000</t>
  </si>
  <si>
    <t xml:space="preserve">     388</t>
  </si>
  <si>
    <t xml:space="preserve">   5.7</t>
  </si>
  <si>
    <t>Boston Preparatory Charter Public (District)</t>
  </si>
  <si>
    <t>04160000</t>
  </si>
  <si>
    <t xml:space="preserve">     702</t>
  </si>
  <si>
    <t xml:space="preserve">     130</t>
  </si>
  <si>
    <t xml:space="preserve">  18.2</t>
  </si>
  <si>
    <t>Bridge Boston Charter School (District)</t>
  </si>
  <si>
    <t>04170000</t>
  </si>
  <si>
    <t xml:space="preserve">     343</t>
  </si>
  <si>
    <t>Christa McAuliffe Charter Public (District)</t>
  </si>
  <si>
    <t>04180000</t>
  </si>
  <si>
    <t xml:space="preserve">     398</t>
  </si>
  <si>
    <t>Helen Y. Davis Leadership Academy Charter Public (District)</t>
  </si>
  <si>
    <t>04190000</t>
  </si>
  <si>
    <t xml:space="preserve">     165</t>
  </si>
  <si>
    <t xml:space="preserve">   4.8</t>
  </si>
  <si>
    <t>Benjamin Banneker Charter Public (District)</t>
  </si>
  <si>
    <t>04200000</t>
  </si>
  <si>
    <t xml:space="preserve">     344</t>
  </si>
  <si>
    <t>Boston Day and Evening Academy Charter (District)</t>
  </si>
  <si>
    <t>04240000</t>
  </si>
  <si>
    <t xml:space="preserve">     458</t>
  </si>
  <si>
    <t>Community Day Charter Public School - Gateway (District)</t>
  </si>
  <si>
    <t>04260000</t>
  </si>
  <si>
    <t xml:space="preserve">     408</t>
  </si>
  <si>
    <t>Brooke Charter School (District)</t>
  </si>
  <si>
    <t>04280000</t>
  </si>
  <si>
    <t xml:space="preserve">   2,238</t>
  </si>
  <si>
    <t xml:space="preserve">   6.8</t>
  </si>
  <si>
    <t>KIPP Academy Lynn Charter (District)</t>
  </si>
  <si>
    <t>04290000</t>
  </si>
  <si>
    <t xml:space="preserve">   1,631</t>
  </si>
  <si>
    <t>Advanced Math and Science Academy Charter (District)</t>
  </si>
  <si>
    <t>04300000</t>
  </si>
  <si>
    <t xml:space="preserve">     981</t>
  </si>
  <si>
    <t>Community Day Charter Public School - R. Kingman Webster (District)</t>
  </si>
  <si>
    <t>04310000</t>
  </si>
  <si>
    <t xml:space="preserve">     410</t>
  </si>
  <si>
    <t xml:space="preserve">     234</t>
  </si>
  <si>
    <t>Cape Cod Lighthouse Charter (District)</t>
  </si>
  <si>
    <t>04320000</t>
  </si>
  <si>
    <t xml:space="preserve">     253</t>
  </si>
  <si>
    <t>Innovation Academy Charter (District)</t>
  </si>
  <si>
    <t>04350000</t>
  </si>
  <si>
    <t xml:space="preserve">     789</t>
  </si>
  <si>
    <t>Community Charter School of Cambridge (District)</t>
  </si>
  <si>
    <t>04360000</t>
  </si>
  <si>
    <t xml:space="preserve">     296</t>
  </si>
  <si>
    <t>City on a Hill Charter Public School (District)</t>
  </si>
  <si>
    <t>04370000</t>
  </si>
  <si>
    <t xml:space="preserve">     242</t>
  </si>
  <si>
    <t xml:space="preserve">  11.2</t>
  </si>
  <si>
    <t>Codman Academy Charter Public (District)</t>
  </si>
  <si>
    <t>04380000</t>
  </si>
  <si>
    <t xml:space="preserve">     362</t>
  </si>
  <si>
    <t>Conservatory Lab Charter (District)</t>
  </si>
  <si>
    <t>04390000</t>
  </si>
  <si>
    <t xml:space="preserve">     468</t>
  </si>
  <si>
    <t>Community Day Charter Public School - Prospect (District)</t>
  </si>
  <si>
    <t>04400000</t>
  </si>
  <si>
    <t>Springfield International Charter (District)</t>
  </si>
  <si>
    <t>04410000</t>
  </si>
  <si>
    <t xml:space="preserve">   1,591</t>
  </si>
  <si>
    <t>Neighborhood House Charter (District)</t>
  </si>
  <si>
    <t>04440000</t>
  </si>
  <si>
    <t xml:space="preserve">     828</t>
  </si>
  <si>
    <t xml:space="preserve">   8.9</t>
  </si>
  <si>
    <t xml:space="preserve">   8.6</t>
  </si>
  <si>
    <t>Abby Kelley Foster Charter Public (District)</t>
  </si>
  <si>
    <t>04450000</t>
  </si>
  <si>
    <t xml:space="preserve">   1,447</t>
  </si>
  <si>
    <t>Foxborough Regional Charter (District)</t>
  </si>
  <si>
    <t>04460000</t>
  </si>
  <si>
    <t xml:space="preserve">   1,716</t>
  </si>
  <si>
    <t>Benjamin Franklin Classical Charter Public (District)</t>
  </si>
  <si>
    <t>04470000</t>
  </si>
  <si>
    <t xml:space="preserve">     827</t>
  </si>
  <si>
    <t>Boston Collegiate Charter (District)</t>
  </si>
  <si>
    <t>04490000</t>
  </si>
  <si>
    <t xml:space="preserve">     723</t>
  </si>
  <si>
    <t xml:space="preserve">   7.7</t>
  </si>
  <si>
    <t>Hilltown Cooperative Charter Public (District)</t>
  </si>
  <si>
    <t>04500000</t>
  </si>
  <si>
    <t xml:space="preserve">     218</t>
  </si>
  <si>
    <t xml:space="preserve">     132</t>
  </si>
  <si>
    <t>Edward M. Kennedy Academy for Health Careers (Horace Mann Charter) (District)</t>
  </si>
  <si>
    <t>04520000</t>
  </si>
  <si>
    <t xml:space="preserve">     401</t>
  </si>
  <si>
    <t xml:space="preserve">   6.7</t>
  </si>
  <si>
    <t>Holyoke Community Charter (District)</t>
  </si>
  <si>
    <t>04530000</t>
  </si>
  <si>
    <t xml:space="preserve">      61</t>
  </si>
  <si>
    <t xml:space="preserve">  13.8</t>
  </si>
  <si>
    <t>Lawrence Family Development Charter (District)</t>
  </si>
  <si>
    <t>04540000</t>
  </si>
  <si>
    <t xml:space="preserve">     804</t>
  </si>
  <si>
    <t>Hill View Montessori Charter Public (District)</t>
  </si>
  <si>
    <t>04550000</t>
  </si>
  <si>
    <t xml:space="preserve">      20</t>
  </si>
  <si>
    <t>Lowell Community Charter Public (District)</t>
  </si>
  <si>
    <t>04560000</t>
  </si>
  <si>
    <t>Lowell Middlesex Academy Charter (District)</t>
  </si>
  <si>
    <t>04580000</t>
  </si>
  <si>
    <t xml:space="preserve">     111</t>
  </si>
  <si>
    <t>KIPP Academy Boston Charter School (District)</t>
  </si>
  <si>
    <t>04630000</t>
  </si>
  <si>
    <t xml:space="preserve">     634</t>
  </si>
  <si>
    <t>Marblehead Community Charter Public (District)</t>
  </si>
  <si>
    <t>04640000</t>
  </si>
  <si>
    <t xml:space="preserve">     240</t>
  </si>
  <si>
    <t>Martha's Vineyard Charter (District)</t>
  </si>
  <si>
    <t>04660000</t>
  </si>
  <si>
    <t>Ma Academy for Math and Science</t>
  </si>
  <si>
    <t>04680000</t>
  </si>
  <si>
    <t xml:space="preserve">      91</t>
  </si>
  <si>
    <t>MATCH Charter Public School (District)</t>
  </si>
  <si>
    <t>04690000</t>
  </si>
  <si>
    <t xml:space="preserve">   1,257</t>
  </si>
  <si>
    <t>Mystic Valley Regional Charter (District)</t>
  </si>
  <si>
    <t>04700000</t>
  </si>
  <si>
    <t xml:space="preserve">   1,629</t>
  </si>
  <si>
    <t>Sizer School: A North Central Charter Essential (District)</t>
  </si>
  <si>
    <t>04740000</t>
  </si>
  <si>
    <t xml:space="preserve">     379</t>
  </si>
  <si>
    <t xml:space="preserve">  12.7</t>
  </si>
  <si>
    <t>Francis W. Parker Charter Essential (District)</t>
  </si>
  <si>
    <t>04780000</t>
  </si>
  <si>
    <t xml:space="preserve">     390</t>
  </si>
  <si>
    <t>Pioneer Valley Performing Arts Charter Public (District)</t>
  </si>
  <si>
    <t>04790000</t>
  </si>
  <si>
    <t xml:space="preserve">     417</t>
  </si>
  <si>
    <t>UP Academy Charter School of Boston (District)</t>
  </si>
  <si>
    <t>04800000</t>
  </si>
  <si>
    <t xml:space="preserve">     323</t>
  </si>
  <si>
    <t xml:space="preserve">  11.8</t>
  </si>
  <si>
    <t>Boston Renaissance Charter Public (District)</t>
  </si>
  <si>
    <t>04810000</t>
  </si>
  <si>
    <t xml:space="preserve">     976</t>
  </si>
  <si>
    <t>River Valley Charter (District)</t>
  </si>
  <si>
    <t>04820000</t>
  </si>
  <si>
    <t>Rising Tide Charter Public (District)</t>
  </si>
  <si>
    <t>04830000</t>
  </si>
  <si>
    <t xml:space="preserve">     676</t>
  </si>
  <si>
    <t>Roxbury Preparatory Charter (District)</t>
  </si>
  <si>
    <t>04840000</t>
  </si>
  <si>
    <t>Salem Academy Charter (District)</t>
  </si>
  <si>
    <t>04850000</t>
  </si>
  <si>
    <t xml:space="preserve">     496</t>
  </si>
  <si>
    <t>Learning First Charter Public School (District)</t>
  </si>
  <si>
    <t>04860000</t>
  </si>
  <si>
    <t xml:space="preserve">     692</t>
  </si>
  <si>
    <t>Prospect Hill Academy Charter (District)</t>
  </si>
  <si>
    <t>04870000</t>
  </si>
  <si>
    <t xml:space="preserve">   1,129</t>
  </si>
  <si>
    <t>South Shore Charter Public (District)</t>
  </si>
  <si>
    <t>04880000</t>
  </si>
  <si>
    <t xml:space="preserve">   1,081</t>
  </si>
  <si>
    <t>Sturgis Charter Public (District)</t>
  </si>
  <si>
    <t>04890000</t>
  </si>
  <si>
    <t xml:space="preserve">     861</t>
  </si>
  <si>
    <t>Atlantis Charter (District)</t>
  </si>
  <si>
    <t>04910000</t>
  </si>
  <si>
    <t xml:space="preserve">   1,316</t>
  </si>
  <si>
    <t xml:space="preserve">  10.0</t>
  </si>
  <si>
    <t>Martin Luther King Jr. Charter School of Excellence (District)</t>
  </si>
  <si>
    <t>04920000</t>
  </si>
  <si>
    <t xml:space="preserve">     377</t>
  </si>
  <si>
    <t>Phoenix Charter Academy (District)</t>
  </si>
  <si>
    <t>04930000</t>
  </si>
  <si>
    <t xml:space="preserve">     231</t>
  </si>
  <si>
    <t>Pioneer Charter School of Science (District)</t>
  </si>
  <si>
    <t>04940000</t>
  </si>
  <si>
    <t xml:space="preserve">     799</t>
  </si>
  <si>
    <t>Global Learning Charter Public (District)</t>
  </si>
  <si>
    <t>04960000</t>
  </si>
  <si>
    <t xml:space="preserve">     511</t>
  </si>
  <si>
    <t xml:space="preserve">   8.8</t>
  </si>
  <si>
    <t>Pioneer Valley Chinese Immersion Charter (District)</t>
  </si>
  <si>
    <t>04970000</t>
  </si>
  <si>
    <t xml:space="preserve">     582</t>
  </si>
  <si>
    <t>Veritas Preparatory Charter School (District)</t>
  </si>
  <si>
    <t>04980000</t>
  </si>
  <si>
    <t xml:space="preserve">     383</t>
  </si>
  <si>
    <t>Hampden Charter School of Science East (District)</t>
  </si>
  <si>
    <t>04990000</t>
  </si>
  <si>
    <t xml:space="preserve">     567</t>
  </si>
  <si>
    <t>Acton-Boxborough</t>
  </si>
  <si>
    <t>06000000</t>
  </si>
  <si>
    <t xml:space="preserve">   5,342</t>
  </si>
  <si>
    <t>Hoosac Valley Regional</t>
  </si>
  <si>
    <t>06030000</t>
  </si>
  <si>
    <t xml:space="preserve">   1,068</t>
  </si>
  <si>
    <t>Amherst-Pelham</t>
  </si>
  <si>
    <t>06050000</t>
  </si>
  <si>
    <t xml:space="preserve">   1,308</t>
  </si>
  <si>
    <t>Ashburnham-Westminster</t>
  </si>
  <si>
    <t>06100000</t>
  </si>
  <si>
    <t xml:space="preserve">   2,337</t>
  </si>
  <si>
    <t>Athol-Royalston</t>
  </si>
  <si>
    <t>06150000</t>
  </si>
  <si>
    <t xml:space="preserve">   1,655</t>
  </si>
  <si>
    <t xml:space="preserve">     128</t>
  </si>
  <si>
    <t xml:space="preserve">      95</t>
  </si>
  <si>
    <t>Ayer Shirley School District</t>
  </si>
  <si>
    <t>06160000</t>
  </si>
  <si>
    <t xml:space="preserve">   1,682</t>
  </si>
  <si>
    <t>Berkshire Hills</t>
  </si>
  <si>
    <t>06180000</t>
  </si>
  <si>
    <t xml:space="preserve">   1,237</t>
  </si>
  <si>
    <t>Berlin-Boylston</t>
  </si>
  <si>
    <t>06200000</t>
  </si>
  <si>
    <t xml:space="preserve">   1,090</t>
  </si>
  <si>
    <t>Blackstone-Millville</t>
  </si>
  <si>
    <t>06220000</t>
  </si>
  <si>
    <t xml:space="preserve">   1,614</t>
  </si>
  <si>
    <t>Bridgewater-Raynham</t>
  </si>
  <si>
    <t>06250000</t>
  </si>
  <si>
    <t xml:space="preserve">   5,601</t>
  </si>
  <si>
    <t>Chesterfield-Goshen</t>
  </si>
  <si>
    <t>06320000</t>
  </si>
  <si>
    <t xml:space="preserve">     153</t>
  </si>
  <si>
    <t>Central Berkshire</t>
  </si>
  <si>
    <t>06350000</t>
  </si>
  <si>
    <t xml:space="preserve">   1,579</t>
  </si>
  <si>
    <t>Concord-Carlisle</t>
  </si>
  <si>
    <t>06400000</t>
  </si>
  <si>
    <t xml:space="preserve">   1,333</t>
  </si>
  <si>
    <t xml:space="preserve">     179</t>
  </si>
  <si>
    <t>Dennis-Yarmouth</t>
  </si>
  <si>
    <t>06450000</t>
  </si>
  <si>
    <t>Dighton-Rehoboth</t>
  </si>
  <si>
    <t>06500000</t>
  </si>
  <si>
    <t xml:space="preserve">   2,650</t>
  </si>
  <si>
    <t>Dover-Sherborn</t>
  </si>
  <si>
    <t>06550000</t>
  </si>
  <si>
    <t xml:space="preserve">   1,171</t>
  </si>
  <si>
    <t>Dudley-Charlton Reg</t>
  </si>
  <si>
    <t>06580000</t>
  </si>
  <si>
    <t xml:space="preserve">   3,597</t>
  </si>
  <si>
    <t>Nauset</t>
  </si>
  <si>
    <t>06600000</t>
  </si>
  <si>
    <t xml:space="preserve">   1,401</t>
  </si>
  <si>
    <t>Farmington River Reg</t>
  </si>
  <si>
    <t>06620000</t>
  </si>
  <si>
    <t>Freetown-Lakeville</t>
  </si>
  <si>
    <t>06650000</t>
  </si>
  <si>
    <t xml:space="preserve">   2,825</t>
  </si>
  <si>
    <t xml:space="preserve">     167</t>
  </si>
  <si>
    <t>Frontier</t>
  </si>
  <si>
    <t>06700000</t>
  </si>
  <si>
    <t xml:space="preserve">     626</t>
  </si>
  <si>
    <t>Gateway</t>
  </si>
  <si>
    <t>06720000</t>
  </si>
  <si>
    <t xml:space="preserve">     781</t>
  </si>
  <si>
    <t>Groton-Dunstable</t>
  </si>
  <si>
    <t>06730000</t>
  </si>
  <si>
    <t xml:space="preserve">   2,393</t>
  </si>
  <si>
    <t xml:space="preserve">     103</t>
  </si>
  <si>
    <t>Gill-Montague</t>
  </si>
  <si>
    <t>06740000</t>
  </si>
  <si>
    <t xml:space="preserve">     887</t>
  </si>
  <si>
    <t>Hamilton-Wenham</t>
  </si>
  <si>
    <t>06750000</t>
  </si>
  <si>
    <t xml:space="preserve">   1,708</t>
  </si>
  <si>
    <t>Hampden-Wilbraham</t>
  </si>
  <si>
    <t>06800000</t>
  </si>
  <si>
    <t xml:space="preserve">   2,977</t>
  </si>
  <si>
    <t>Hampshire</t>
  </si>
  <si>
    <t>06830000</t>
  </si>
  <si>
    <t xml:space="preserve">     698</t>
  </si>
  <si>
    <t>Hawlemont</t>
  </si>
  <si>
    <t>06850000</t>
  </si>
  <si>
    <t>King Philip</t>
  </si>
  <si>
    <t>06900000</t>
  </si>
  <si>
    <t xml:space="preserve">   1,914</t>
  </si>
  <si>
    <t xml:space="preserve">     155</t>
  </si>
  <si>
    <t>Lincoln-Sudbury</t>
  </si>
  <si>
    <t>06950000</t>
  </si>
  <si>
    <t xml:space="preserve">   1,520</t>
  </si>
  <si>
    <t>Manchester Essex Regional</t>
  </si>
  <si>
    <t>06980000</t>
  </si>
  <si>
    <t xml:space="preserve">   1,280</t>
  </si>
  <si>
    <t>Martha's Vineyard</t>
  </si>
  <si>
    <t>07000000</t>
  </si>
  <si>
    <t xml:space="preserve">     741</t>
  </si>
  <si>
    <t xml:space="preserve">      32</t>
  </si>
  <si>
    <t>Masconomet</t>
  </si>
  <si>
    <t>07050000</t>
  </si>
  <si>
    <t xml:space="preserve">   1,656</t>
  </si>
  <si>
    <t>Mendon-Upton</t>
  </si>
  <si>
    <t>07100000</t>
  </si>
  <si>
    <t xml:space="preserve">   2,197</t>
  </si>
  <si>
    <t>Monomoy Regional School District</t>
  </si>
  <si>
    <t>07120000</t>
  </si>
  <si>
    <t xml:space="preserve">   1,834</t>
  </si>
  <si>
    <t>Mount Greylock</t>
  </si>
  <si>
    <t>07150000</t>
  </si>
  <si>
    <t xml:space="preserve">   1,196</t>
  </si>
  <si>
    <t>Mohawk Trail</t>
  </si>
  <si>
    <t>07170000</t>
  </si>
  <si>
    <t>Narragansett</t>
  </si>
  <si>
    <t>07200000</t>
  </si>
  <si>
    <t xml:space="preserve">   1,458</t>
  </si>
  <si>
    <t>Nashoba</t>
  </si>
  <si>
    <t>07250000</t>
  </si>
  <si>
    <t xml:space="preserve">   3,163</t>
  </si>
  <si>
    <t xml:space="preserve">      48</t>
  </si>
  <si>
    <t>New Salem-Wendell</t>
  </si>
  <si>
    <t>07280000</t>
  </si>
  <si>
    <t>Northboro-Southboro</t>
  </si>
  <si>
    <t>07300000</t>
  </si>
  <si>
    <t>North Middlesex</t>
  </si>
  <si>
    <t>07350000</t>
  </si>
  <si>
    <t xml:space="preserve">   3,160</t>
  </si>
  <si>
    <t>Old Rochester</t>
  </si>
  <si>
    <t>07400000</t>
  </si>
  <si>
    <t xml:space="preserve">   1,110</t>
  </si>
  <si>
    <t>Pentucket</t>
  </si>
  <si>
    <t>07450000</t>
  </si>
  <si>
    <t xml:space="preserve">   2,263</t>
  </si>
  <si>
    <t>Pioneer Valley</t>
  </si>
  <si>
    <t>07500000</t>
  </si>
  <si>
    <t xml:space="preserve">     682</t>
  </si>
  <si>
    <t>Quabbin</t>
  </si>
  <si>
    <t>07530000</t>
  </si>
  <si>
    <t xml:space="preserve">   2,316</t>
  </si>
  <si>
    <t>Ralph C Mahar</t>
  </si>
  <si>
    <t>07550000</t>
  </si>
  <si>
    <t xml:space="preserve">     591</t>
  </si>
  <si>
    <t xml:space="preserve">  10.2</t>
  </si>
  <si>
    <t>Silver Lake</t>
  </si>
  <si>
    <t>07600000</t>
  </si>
  <si>
    <t xml:space="preserve">   1,767</t>
  </si>
  <si>
    <t>Somerset Berkley Regional School District</t>
  </si>
  <si>
    <t>07630000</t>
  </si>
  <si>
    <t xml:space="preserve">   1,029</t>
  </si>
  <si>
    <t xml:space="preserve">      92</t>
  </si>
  <si>
    <t>Southern Berkshire</t>
  </si>
  <si>
    <t>07650000</t>
  </si>
  <si>
    <t xml:space="preserve">     646</t>
  </si>
  <si>
    <t>Southwick-Tolland-Granville Regional School District</t>
  </si>
  <si>
    <t>07660000</t>
  </si>
  <si>
    <t xml:space="preserve">   1,405</t>
  </si>
  <si>
    <t>Spencer-E Brookfield</t>
  </si>
  <si>
    <t>07670000</t>
  </si>
  <si>
    <t xml:space="preserve">   1,470</t>
  </si>
  <si>
    <t>Tantasqua</t>
  </si>
  <si>
    <t>07700000</t>
  </si>
  <si>
    <t xml:space="preserve">   1,816</t>
  </si>
  <si>
    <t>Triton</t>
  </si>
  <si>
    <t>07730000</t>
  </si>
  <si>
    <t xml:space="preserve">   2,281</t>
  </si>
  <si>
    <t>Up-Island Regional</t>
  </si>
  <si>
    <t>07740000</t>
  </si>
  <si>
    <t xml:space="preserve">     420</t>
  </si>
  <si>
    <t>Wachusett</t>
  </si>
  <si>
    <t>07750000</t>
  </si>
  <si>
    <t xml:space="preserve">   6,930</t>
  </si>
  <si>
    <t>Quaboag Regional</t>
  </si>
  <si>
    <t>07780000</t>
  </si>
  <si>
    <t xml:space="preserve">   1,182</t>
  </si>
  <si>
    <t>Whitman-Hanson</t>
  </si>
  <si>
    <t>07800000</t>
  </si>
  <si>
    <t xml:space="preserve">   3,676</t>
  </si>
  <si>
    <t>Assabet Valley Regional Vocational Technical</t>
  </si>
  <si>
    <t>08010000</t>
  </si>
  <si>
    <t xml:space="preserve">   1,145</t>
  </si>
  <si>
    <t>Blackstone Valley Regional Vocational Technical</t>
  </si>
  <si>
    <t>08050000</t>
  </si>
  <si>
    <t>Blue Hills Regional Vocational Technical</t>
  </si>
  <si>
    <t>08060000</t>
  </si>
  <si>
    <t xml:space="preserve">     918</t>
  </si>
  <si>
    <t>Bristol-Plymouth Regional Vocational Technical</t>
  </si>
  <si>
    <t>08100000</t>
  </si>
  <si>
    <t xml:space="preserve">   1,340</t>
  </si>
  <si>
    <t>Cape Cod Regional Vocational Technical</t>
  </si>
  <si>
    <t>08150000</t>
  </si>
  <si>
    <t xml:space="preserve">     670</t>
  </si>
  <si>
    <t xml:space="preserve">   6.0</t>
  </si>
  <si>
    <t>Essex North Shore Agricultural and Technical School District</t>
  </si>
  <si>
    <t>08170000</t>
  </si>
  <si>
    <t xml:space="preserve">   1,661</t>
  </si>
  <si>
    <t>Franklin County Regional Vocational Technical</t>
  </si>
  <si>
    <t>08180000</t>
  </si>
  <si>
    <t xml:space="preserve">     585</t>
  </si>
  <si>
    <t xml:space="preserve">  14.2</t>
  </si>
  <si>
    <t>Greater Fall River Regional Vocational Technical</t>
  </si>
  <si>
    <t>08210000</t>
  </si>
  <si>
    <t xml:space="preserve">   1,435</t>
  </si>
  <si>
    <t xml:space="preserve">   5.6</t>
  </si>
  <si>
    <t>Greater Lawrence Regional Vocational Technical</t>
  </si>
  <si>
    <t>08230000</t>
  </si>
  <si>
    <t xml:space="preserve">   1,663</t>
  </si>
  <si>
    <t>Greater New Bedford Regional Vocational Technical</t>
  </si>
  <si>
    <t>08250000</t>
  </si>
  <si>
    <t xml:space="preserve">   2,133</t>
  </si>
  <si>
    <t>Greater Lowell Regional Vocational Technical</t>
  </si>
  <si>
    <t>08280000</t>
  </si>
  <si>
    <t xml:space="preserve">   2,306</t>
  </si>
  <si>
    <t>South Middlesex Regional Vocational Technical</t>
  </si>
  <si>
    <t>08290000</t>
  </si>
  <si>
    <t xml:space="preserve">     852</t>
  </si>
  <si>
    <t>Minuteman Regional Vocational Technical</t>
  </si>
  <si>
    <t>08300000</t>
  </si>
  <si>
    <t xml:space="preserve">     662</t>
  </si>
  <si>
    <t>Montachusett Regional Vocational Technical</t>
  </si>
  <si>
    <t>08320000</t>
  </si>
  <si>
    <t xml:space="preserve">   1,429</t>
  </si>
  <si>
    <t xml:space="preserve">     267</t>
  </si>
  <si>
    <t xml:space="preserve">   9.8</t>
  </si>
  <si>
    <t>Northern Berkshire Regional Vocational Technical</t>
  </si>
  <si>
    <t>08510000</t>
  </si>
  <si>
    <t xml:space="preserve">   5.8</t>
  </si>
  <si>
    <t>Nashoba Valley Regional Vocational Technical</t>
  </si>
  <si>
    <t>08520000</t>
  </si>
  <si>
    <t xml:space="preserve">     754</t>
  </si>
  <si>
    <t>Northeast Metropolitan Regional Vocational Technical</t>
  </si>
  <si>
    <t>08530000</t>
  </si>
  <si>
    <t xml:space="preserve">   1,343</t>
  </si>
  <si>
    <t xml:space="preserve">     189</t>
  </si>
  <si>
    <t xml:space="preserve">     206</t>
  </si>
  <si>
    <t>Old Colony Regional Vocational Technical</t>
  </si>
  <si>
    <t>08550000</t>
  </si>
  <si>
    <t xml:space="preserve">     564</t>
  </si>
  <si>
    <t>Pathfinder Regional Vocational Technical</t>
  </si>
  <si>
    <t>08600000</t>
  </si>
  <si>
    <t xml:space="preserve">     632</t>
  </si>
  <si>
    <t xml:space="preserve">   7.6</t>
  </si>
  <si>
    <t>Shawsheen Valley Regional Vocational Technical</t>
  </si>
  <si>
    <t>08710000</t>
  </si>
  <si>
    <t xml:space="preserve">     201</t>
  </si>
  <si>
    <t xml:space="preserve">   6.3</t>
  </si>
  <si>
    <t>Southeastern Regional Vocational Technical</t>
  </si>
  <si>
    <t>08720000</t>
  </si>
  <si>
    <t xml:space="preserve">   1,571</t>
  </si>
  <si>
    <t>South Shore Regional Vocational Technical</t>
  </si>
  <si>
    <t>08730000</t>
  </si>
  <si>
    <t xml:space="preserve">     658</t>
  </si>
  <si>
    <t>Southern Worcester County Regional Vocational School District</t>
  </si>
  <si>
    <t>08760000</t>
  </si>
  <si>
    <t xml:space="preserve">   1,180</t>
  </si>
  <si>
    <t>Tri-County Regional Vocational Technical</t>
  </si>
  <si>
    <t>08780000</t>
  </si>
  <si>
    <t xml:space="preserve">     947</t>
  </si>
  <si>
    <t xml:space="preserve">   7.8</t>
  </si>
  <si>
    <t>Upper Cape Cod Regional Vocational Technical</t>
  </si>
  <si>
    <t>08790000</t>
  </si>
  <si>
    <t xml:space="preserve">     746</t>
  </si>
  <si>
    <t>Whittier Regional Vocational Technical</t>
  </si>
  <si>
    <t>08850000</t>
  </si>
  <si>
    <t xml:space="preserve">   1,284</t>
  </si>
  <si>
    <t>Bristol County Agricultural</t>
  </si>
  <si>
    <t>09100000</t>
  </si>
  <si>
    <t xml:space="preserve">     502</t>
  </si>
  <si>
    <t>Norfolk County Agricultural</t>
  </si>
  <si>
    <t>09150000</t>
  </si>
  <si>
    <t xml:space="preserve">     592</t>
  </si>
  <si>
    <t>Paulo Freire Social Justice Charter School (District)</t>
  </si>
  <si>
    <t>35010000</t>
  </si>
  <si>
    <t xml:space="preserve">     271</t>
  </si>
  <si>
    <t>Baystate Academy Charter Public School (District)</t>
  </si>
  <si>
    <t>35020000</t>
  </si>
  <si>
    <t xml:space="preserve">     465</t>
  </si>
  <si>
    <t xml:space="preserve">  24.7</t>
  </si>
  <si>
    <t>Collegiate Charter School of Lowell (District)</t>
  </si>
  <si>
    <t>35030000</t>
  </si>
  <si>
    <t>UP Academy Charter School of Dorchester (District)</t>
  </si>
  <si>
    <t>35050000</t>
  </si>
  <si>
    <t xml:space="preserve">     674</t>
  </si>
  <si>
    <t>Pioneer Charter School of Science II (PCSS-II) (District)</t>
  </si>
  <si>
    <t>35060000</t>
  </si>
  <si>
    <t xml:space="preserve">     391</t>
  </si>
  <si>
    <t>Phoenix Academy Public Charter High School Springfield (District)</t>
  </si>
  <si>
    <t>35080000</t>
  </si>
  <si>
    <t xml:space="preserve">     225</t>
  </si>
  <si>
    <t xml:space="preserve">  12.9</t>
  </si>
  <si>
    <t>Argosy Collegiate Charter School (District)</t>
  </si>
  <si>
    <t>35090000</t>
  </si>
  <si>
    <t xml:space="preserve">     577</t>
  </si>
  <si>
    <t xml:space="preserve">     170</t>
  </si>
  <si>
    <t xml:space="preserve">  22.7</t>
  </si>
  <si>
    <t xml:space="preserve">  15.4</t>
  </si>
  <si>
    <t>Springfield Preparatory Charter School (District)</t>
  </si>
  <si>
    <t>35100000</t>
  </si>
  <si>
    <t xml:space="preserve">     455</t>
  </si>
  <si>
    <t>New Heights Charter School of Brockton (District)</t>
  </si>
  <si>
    <t>35130000</t>
  </si>
  <si>
    <t xml:space="preserve">     761</t>
  </si>
  <si>
    <t>Libertas Academy Charter School (District)</t>
  </si>
  <si>
    <t>35140000</t>
  </si>
  <si>
    <t xml:space="preserve">     364</t>
  </si>
  <si>
    <t>Old Sturbridge Academy Charter Public School (District)</t>
  </si>
  <si>
    <t>35150000</t>
  </si>
  <si>
    <t xml:space="preserve">     336</t>
  </si>
  <si>
    <t>Hampden Charter School of Science West (District)</t>
  </si>
  <si>
    <t>35160000</t>
  </si>
  <si>
    <t xml:space="preserve">     371</t>
  </si>
  <si>
    <t>Map Academy Charter School (District)</t>
  </si>
  <si>
    <t>35170000</t>
  </si>
  <si>
    <t>Phoenix Academy Public Charter High School Lawrence (District)</t>
  </si>
  <si>
    <t>35180000</t>
  </si>
  <si>
    <t xml:space="preserve">     173</t>
  </si>
  <si>
    <t>Greater Commonwealth Virtual District</t>
  </si>
  <si>
    <t>39010000</t>
  </si>
  <si>
    <t xml:space="preserve">   1,392</t>
  </si>
  <si>
    <t>TEC Connections Academy Commonwealth Virtual School District</t>
  </si>
  <si>
    <t>39020000</t>
  </si>
  <si>
    <t xml:space="preserve">   3,279</t>
  </si>
  <si>
    <t xml:space="preserve">     175</t>
  </si>
  <si>
    <t xml:space="preserve"> 976,789</t>
  </si>
  <si>
    <t xml:space="preserve">   2,151</t>
  </si>
  <si>
    <t xml:space="preserve">   1,036</t>
  </si>
  <si>
    <t xml:space="preserve">   3,872</t>
  </si>
  <si>
    <t xml:space="preserve">   2,143</t>
  </si>
  <si>
    <t xml:space="preserve">   1,186</t>
  </si>
  <si>
    <t xml:space="preserve">   6,086</t>
  </si>
  <si>
    <t xml:space="preserve">   6,079</t>
  </si>
  <si>
    <t xml:space="preserve">   6,185</t>
  </si>
  <si>
    <t xml:space="preserve">   2,702</t>
  </si>
  <si>
    <t xml:space="preserve">   5,077</t>
  </si>
  <si>
    <t xml:space="preserve">   2,710</t>
  </si>
  <si>
    <t xml:space="preserve">   2,330</t>
  </si>
  <si>
    <t xml:space="preserve">   2,298</t>
  </si>
  <si>
    <t xml:space="preserve">   4,755</t>
  </si>
  <si>
    <t xml:space="preserve">     907</t>
  </si>
  <si>
    <t>Berlin</t>
  </si>
  <si>
    <t>00280000</t>
  </si>
  <si>
    <t xml:space="preserve">   4,719</t>
  </si>
  <si>
    <t xml:space="preserve">   4,947</t>
  </si>
  <si>
    <t xml:space="preserve">  54,973</t>
  </si>
  <si>
    <t xml:space="preserve">   2,025</t>
  </si>
  <si>
    <t xml:space="preserve">     726</t>
  </si>
  <si>
    <t>Boylston</t>
  </si>
  <si>
    <t>00390000</t>
  </si>
  <si>
    <t xml:space="preserve">     307</t>
  </si>
  <si>
    <t xml:space="preserve">   5,992</t>
  </si>
  <si>
    <t xml:space="preserve">     494</t>
  </si>
  <si>
    <t xml:space="preserve">     304</t>
  </si>
  <si>
    <t xml:space="preserve">  17,441</t>
  </si>
  <si>
    <t xml:space="preserve">     328</t>
  </si>
  <si>
    <t xml:space="preserve">   8,171</t>
  </si>
  <si>
    <t xml:space="preserve">   3,655</t>
  </si>
  <si>
    <t xml:space="preserve">   7,369</t>
  </si>
  <si>
    <t xml:space="preserve">     608</t>
  </si>
  <si>
    <t xml:space="preserve">   1,606</t>
  </si>
  <si>
    <t xml:space="preserve">   5,142</t>
  </si>
  <si>
    <t xml:space="preserve">   6,596</t>
  </si>
  <si>
    <t xml:space="preserve">   7,816</t>
  </si>
  <si>
    <t xml:space="preserve">     190</t>
  </si>
  <si>
    <t xml:space="preserve">   1,989</t>
  </si>
  <si>
    <t xml:space="preserve">   1,564</t>
  </si>
  <si>
    <t xml:space="preserve">   2,142</t>
  </si>
  <si>
    <t xml:space="preserve">   3,571</t>
  </si>
  <si>
    <t xml:space="preserve">   3,732</t>
  </si>
  <si>
    <t xml:space="preserve">   2,769</t>
  </si>
  <si>
    <t xml:space="preserve">   1,336</t>
  </si>
  <si>
    <t xml:space="preserve">     509</t>
  </si>
  <si>
    <t xml:space="preserve">   3,715</t>
  </si>
  <si>
    <t xml:space="preserve">   3,040</t>
  </si>
  <si>
    <t xml:space="preserve">   2,301</t>
  </si>
  <si>
    <t xml:space="preserve">   1,623</t>
  </si>
  <si>
    <t xml:space="preserve">   2,678</t>
  </si>
  <si>
    <t xml:space="preserve">   3,705</t>
  </si>
  <si>
    <t xml:space="preserve">     403</t>
  </si>
  <si>
    <t xml:space="preserve">     133</t>
  </si>
  <si>
    <t xml:space="preserve">   7,776</t>
  </si>
  <si>
    <t xml:space="preserve">   2,090</t>
  </si>
  <si>
    <t xml:space="preserve">  10,901</t>
  </si>
  <si>
    <t xml:space="preserve">   3,450</t>
  </si>
  <si>
    <t xml:space="preserve">   5,823</t>
  </si>
  <si>
    <t xml:space="preserve">   2,646</t>
  </si>
  <si>
    <t xml:space="preserve">   9,467</t>
  </si>
  <si>
    <t xml:space="preserve">   5,304</t>
  </si>
  <si>
    <t xml:space="preserve">   2,454</t>
  </si>
  <si>
    <t xml:space="preserve">   1,422</t>
  </si>
  <si>
    <t xml:space="preserve">   3,026</t>
  </si>
  <si>
    <t xml:space="preserve">   3,257</t>
  </si>
  <si>
    <t xml:space="preserve">   1,826</t>
  </si>
  <si>
    <t xml:space="preserve">     563</t>
  </si>
  <si>
    <t xml:space="preserve">     619</t>
  </si>
  <si>
    <t xml:space="preserve">   2,701</t>
  </si>
  <si>
    <t xml:space="preserve">   1,095</t>
  </si>
  <si>
    <t xml:space="preserve">   8,554</t>
  </si>
  <si>
    <t xml:space="preserve">   4,310</t>
  </si>
  <si>
    <t xml:space="preserve">   1,328</t>
  </si>
  <si>
    <t xml:space="preserve">     238</t>
  </si>
  <si>
    <t xml:space="preserve">   2,940</t>
  </si>
  <si>
    <t xml:space="preserve">   5,760</t>
  </si>
  <si>
    <t xml:space="preserve">   1,116</t>
  </si>
  <si>
    <t xml:space="preserve">   3,781</t>
  </si>
  <si>
    <t xml:space="preserve">   2,648</t>
  </si>
  <si>
    <t xml:space="preserve">     919</t>
  </si>
  <si>
    <t xml:space="preserve">   1,761</t>
  </si>
  <si>
    <t xml:space="preserve">   1,069</t>
  </si>
  <si>
    <t xml:space="preserve">  14,963</t>
  </si>
  <si>
    <t xml:space="preserve">     731</t>
  </si>
  <si>
    <t xml:space="preserve">   1,586</t>
  </si>
  <si>
    <t xml:space="preserve">     765</t>
  </si>
  <si>
    <t xml:space="preserve">   6,386</t>
  </si>
  <si>
    <t xml:space="preserve">     144</t>
  </si>
  <si>
    <t xml:space="preserve">   7,428</t>
  </si>
  <si>
    <t xml:space="preserve">   1,300</t>
  </si>
  <si>
    <t xml:space="preserve">   1,688</t>
  </si>
  <si>
    <t xml:space="preserve">   2,915</t>
  </si>
  <si>
    <t xml:space="preserve">  15,620</t>
  </si>
  <si>
    <t xml:space="preserve">   1,696</t>
  </si>
  <si>
    <t xml:space="preserve">  16,875</t>
  </si>
  <si>
    <t xml:space="preserve">   2,218</t>
  </si>
  <si>
    <t xml:space="preserve">   7,094</t>
  </si>
  <si>
    <t xml:space="preserve">   3,888</t>
  </si>
  <si>
    <t xml:space="preserve">   3,112</t>
  </si>
  <si>
    <t xml:space="preserve">   4,130</t>
  </si>
  <si>
    <t xml:space="preserve">   1,667</t>
  </si>
  <si>
    <t xml:space="preserve">     451</t>
  </si>
  <si>
    <t xml:space="preserve">   1,391</t>
  </si>
  <si>
    <t xml:space="preserve">   2,619</t>
  </si>
  <si>
    <t xml:space="preserve">   4,415</t>
  </si>
  <si>
    <t xml:space="preserve">   4,056</t>
  </si>
  <si>
    <t xml:space="preserve">   3,068</t>
  </si>
  <si>
    <t xml:space="preserve">     719</t>
  </si>
  <si>
    <t xml:space="preserve">   4,588</t>
  </si>
  <si>
    <t xml:space="preserve">   1,745</t>
  </si>
  <si>
    <t xml:space="preserve">   1,248</t>
  </si>
  <si>
    <t xml:space="preserve">   4,351</t>
  </si>
  <si>
    <t xml:space="preserve">     961</t>
  </si>
  <si>
    <t xml:space="preserve">     159</t>
  </si>
  <si>
    <t xml:space="preserve">   1,732</t>
  </si>
  <si>
    <t xml:space="preserve">   5,614</t>
  </si>
  <si>
    <t xml:space="preserve">   5,805</t>
  </si>
  <si>
    <t xml:space="preserve">  13,811</t>
  </si>
  <si>
    <t xml:space="preserve">   2,289</t>
  </si>
  <si>
    <t xml:space="preserve">  13,142</t>
  </si>
  <si>
    <t xml:space="preserve">   2,720</t>
  </si>
  <si>
    <t xml:space="preserve">   4,900</t>
  </si>
  <si>
    <t xml:space="preserve">   4,320</t>
  </si>
  <si>
    <t xml:space="preserve">   1,622</t>
  </si>
  <si>
    <t xml:space="preserve">   2,127</t>
  </si>
  <si>
    <t xml:space="preserve">     607</t>
  </si>
  <si>
    <t xml:space="preserve">   2,439</t>
  </si>
  <si>
    <t xml:space="preserve">   2,503</t>
  </si>
  <si>
    <t xml:space="preserve">   2,225</t>
  </si>
  <si>
    <t xml:space="preserve">   3,624</t>
  </si>
  <si>
    <t xml:space="preserve">     479</t>
  </si>
  <si>
    <t xml:space="preserve">     629</t>
  </si>
  <si>
    <t xml:space="preserve">     222</t>
  </si>
  <si>
    <t xml:space="preserve">   1,704</t>
  </si>
  <si>
    <t xml:space="preserve">   1,451</t>
  </si>
  <si>
    <t xml:space="preserve">   6,268</t>
  </si>
  <si>
    <t xml:space="preserve">   2,857</t>
  </si>
  <si>
    <t xml:space="preserve">   5,651</t>
  </si>
  <si>
    <t xml:space="preserve">     743</t>
  </si>
  <si>
    <t xml:space="preserve">   7,620</t>
  </si>
  <si>
    <t xml:space="preserve">     139</t>
  </si>
  <si>
    <t xml:space="preserve">   9,971</t>
  </si>
  <si>
    <t xml:space="preserve">   2,985</t>
  </si>
  <si>
    <t xml:space="preserve">   4,275</t>
  </si>
  <si>
    <t xml:space="preserve">   8,035</t>
  </si>
  <si>
    <t xml:space="preserve">   2,355</t>
  </si>
  <si>
    <t xml:space="preserve">     914</t>
  </si>
  <si>
    <t xml:space="preserve">   4,005</t>
  </si>
  <si>
    <t xml:space="preserve">   2,571</t>
  </si>
  <si>
    <t xml:space="preserve">   2,744</t>
  </si>
  <si>
    <t xml:space="preserve">   2,121</t>
  </si>
  <si>
    <t xml:space="preserve">   3,643</t>
  </si>
  <si>
    <t xml:space="preserve">     425</t>
  </si>
  <si>
    <t xml:space="preserve">   6,405</t>
  </si>
  <si>
    <t xml:space="preserve">     131</t>
  </si>
  <si>
    <t xml:space="preserve">   1,825</t>
  </si>
  <si>
    <t xml:space="preserve">   5,161</t>
  </si>
  <si>
    <t xml:space="preserve">     523</t>
  </si>
  <si>
    <t xml:space="preserve">   1,306</t>
  </si>
  <si>
    <t xml:space="preserve">   2,160</t>
  </si>
  <si>
    <t xml:space="preserve">   1,987</t>
  </si>
  <si>
    <t xml:space="preserve">  27,302</t>
  </si>
  <si>
    <t xml:space="preserve">   2,476</t>
  </si>
  <si>
    <t xml:space="preserve">   3,698</t>
  </si>
  <si>
    <t xml:space="preserve">     912</t>
  </si>
  <si>
    <t xml:space="preserve">   2,696</t>
  </si>
  <si>
    <t xml:space="preserve">   1,400</t>
  </si>
  <si>
    <t xml:space="preserve">   2,264</t>
  </si>
  <si>
    <t xml:space="preserve">   2,147</t>
  </si>
  <si>
    <t xml:space="preserve">   8,453</t>
  </si>
  <si>
    <t xml:space="preserve">   3,504</t>
  </si>
  <si>
    <t xml:space="preserve">     652</t>
  </si>
  <si>
    <t xml:space="preserve">   1,797</t>
  </si>
  <si>
    <t xml:space="preserve">   3,558</t>
  </si>
  <si>
    <t xml:space="preserve">   3,849</t>
  </si>
  <si>
    <t xml:space="preserve">   5,971</t>
  </si>
  <si>
    <t xml:space="preserve">   2,265</t>
  </si>
  <si>
    <t xml:space="preserve">  10.1</t>
  </si>
  <si>
    <t xml:space="preserve">   2,719</t>
  </si>
  <si>
    <t xml:space="preserve">   2,002</t>
  </si>
  <si>
    <t xml:space="preserve">   5,027</t>
  </si>
  <si>
    <t xml:space="preserve">     109</t>
  </si>
  <si>
    <t xml:space="preserve">   4,121</t>
  </si>
  <si>
    <t xml:space="preserve">     920</t>
  </si>
  <si>
    <t xml:space="preserve">   1,385</t>
  </si>
  <si>
    <t xml:space="preserve">   5,164</t>
  </si>
  <si>
    <t xml:space="preserve">   1,466</t>
  </si>
  <si>
    <t xml:space="preserve">   4,321</t>
  </si>
  <si>
    <t xml:space="preserve">   3,131</t>
  </si>
  <si>
    <t xml:space="preserve">   6,143</t>
  </si>
  <si>
    <t xml:space="preserve">   3,270</t>
  </si>
  <si>
    <t xml:space="preserve">   4,705</t>
  </si>
  <si>
    <t xml:space="preserve">   4,723</t>
  </si>
  <si>
    <t xml:space="preserve">  27,160</t>
  </si>
  <si>
    <t xml:space="preserve">   1,037</t>
  </si>
  <si>
    <t xml:space="preserve">   7.0</t>
  </si>
  <si>
    <t xml:space="preserve">     285</t>
  </si>
  <si>
    <t xml:space="preserve">   1,349</t>
  </si>
  <si>
    <t xml:space="preserve">  13.3</t>
  </si>
  <si>
    <t xml:space="preserve">     490</t>
  </si>
  <si>
    <t xml:space="preserve">     550</t>
  </si>
  <si>
    <t xml:space="preserve">     226</t>
  </si>
  <si>
    <t xml:space="preserve">  38.1</t>
  </si>
  <si>
    <t xml:space="preserve">     389</t>
  </si>
  <si>
    <t xml:space="preserve">     541</t>
  </si>
  <si>
    <t xml:space="preserve">  12.0</t>
  </si>
  <si>
    <t xml:space="preserve">     346</t>
  </si>
  <si>
    <t xml:space="preserve">     354</t>
  </si>
  <si>
    <t xml:space="preserve">     549</t>
  </si>
  <si>
    <t xml:space="preserve">     363</t>
  </si>
  <si>
    <t>Barnstable Community Horace Mann Charter Public (District)</t>
  </si>
  <si>
    <t>04270000</t>
  </si>
  <si>
    <t xml:space="preserve">     292</t>
  </si>
  <si>
    <t xml:space="preserve">   1,895</t>
  </si>
  <si>
    <t xml:space="preserve">   1,485</t>
  </si>
  <si>
    <t xml:space="preserve">     982</t>
  </si>
  <si>
    <t xml:space="preserve">     248</t>
  </si>
  <si>
    <t xml:space="preserve">     810</t>
  </si>
  <si>
    <t xml:space="preserve">     340</t>
  </si>
  <si>
    <t xml:space="preserve">  12.1</t>
  </si>
  <si>
    <t>City on a Hill Charter Public School Circuit Street (District)</t>
  </si>
  <si>
    <t xml:space="preserve">     286</t>
  </si>
  <si>
    <t xml:space="preserve">     360</t>
  </si>
  <si>
    <t>Sabis International Charter (District)</t>
  </si>
  <si>
    <t xml:space="preserve">   1,601</t>
  </si>
  <si>
    <t xml:space="preserve">   1,648</t>
  </si>
  <si>
    <t xml:space="preserve">     461</t>
  </si>
  <si>
    <t xml:space="preserve">     712</t>
  </si>
  <si>
    <t xml:space="preserve">     219</t>
  </si>
  <si>
    <t xml:space="preserve">     400</t>
  </si>
  <si>
    <t xml:space="preserve">     722</t>
  </si>
  <si>
    <t xml:space="preserve">     315</t>
  </si>
  <si>
    <t xml:space="preserve">     821</t>
  </si>
  <si>
    <t xml:space="preserve">     612</t>
  </si>
  <si>
    <t xml:space="preserve">     382</t>
  </si>
  <si>
    <t xml:space="preserve">     405</t>
  </si>
  <si>
    <t xml:space="preserve">     409</t>
  </si>
  <si>
    <t xml:space="preserve">     966</t>
  </si>
  <si>
    <t xml:space="preserve">   1,625</t>
  </si>
  <si>
    <t xml:space="preserve">  13.5</t>
  </si>
  <si>
    <t>Seven Hills Charter Public (District)</t>
  </si>
  <si>
    <t xml:space="preserve">     691</t>
  </si>
  <si>
    <t xml:space="preserve">   1,156</t>
  </si>
  <si>
    <t xml:space="preserve">     969</t>
  </si>
  <si>
    <t xml:space="preserve">     853</t>
  </si>
  <si>
    <t xml:space="preserve">   1,315</t>
  </si>
  <si>
    <t xml:space="preserve">     381</t>
  </si>
  <si>
    <t xml:space="preserve">     510</t>
  </si>
  <si>
    <t xml:space="preserve">   9.0</t>
  </si>
  <si>
    <t xml:space="preserve">     537</t>
  </si>
  <si>
    <t xml:space="preserve">     358</t>
  </si>
  <si>
    <t xml:space="preserve">     527</t>
  </si>
  <si>
    <t xml:space="preserve">   5,684</t>
  </si>
  <si>
    <t>Adams-Cheshire</t>
  </si>
  <si>
    <t xml:space="preserve">   1,223</t>
  </si>
  <si>
    <t xml:space="preserve">   1,379</t>
  </si>
  <si>
    <t xml:space="preserve">   2,406</t>
  </si>
  <si>
    <t xml:space="preserve">   1,583</t>
  </si>
  <si>
    <t xml:space="preserve">   1,776</t>
  </si>
  <si>
    <t xml:space="preserve">   1,229</t>
  </si>
  <si>
    <t xml:space="preserve">     590</t>
  </si>
  <si>
    <t xml:space="preserve">   1,766</t>
  </si>
  <si>
    <t xml:space="preserve">   5,554</t>
  </si>
  <si>
    <t xml:space="preserve">   1,630</t>
  </si>
  <si>
    <t xml:space="preserve">   1,286</t>
  </si>
  <si>
    <t xml:space="preserve">   3,189</t>
  </si>
  <si>
    <t xml:space="preserve">   2,991</t>
  </si>
  <si>
    <t xml:space="preserve">   1,206</t>
  </si>
  <si>
    <t xml:space="preserve">   3,916</t>
  </si>
  <si>
    <t xml:space="preserve">   1,537</t>
  </si>
  <si>
    <t xml:space="preserve">     125</t>
  </si>
  <si>
    <t xml:space="preserve">   2,889</t>
  </si>
  <si>
    <t xml:space="preserve">     666</t>
  </si>
  <si>
    <t xml:space="preserve">     894</t>
  </si>
  <si>
    <t xml:space="preserve">   2,432</t>
  </si>
  <si>
    <t xml:space="preserve">     984</t>
  </si>
  <si>
    <t xml:space="preserve">   1,798</t>
  </si>
  <si>
    <t xml:space="preserve">     733</t>
  </si>
  <si>
    <t xml:space="preserve">   2,056</t>
  </si>
  <si>
    <t xml:space="preserve">   1,541</t>
  </si>
  <si>
    <t xml:space="preserve">   1,408</t>
  </si>
  <si>
    <t xml:space="preserve">     664</t>
  </si>
  <si>
    <t xml:space="preserve">   2,342</t>
  </si>
  <si>
    <t xml:space="preserve">   1,952</t>
  </si>
  <si>
    <t xml:space="preserve">   1,227</t>
  </si>
  <si>
    <t xml:space="preserve">     943</t>
  </si>
  <si>
    <t xml:space="preserve">   1,473</t>
  </si>
  <si>
    <t xml:space="preserve">   3,308</t>
  </si>
  <si>
    <t xml:space="preserve">   1,465</t>
  </si>
  <si>
    <t xml:space="preserve">   3,155</t>
  </si>
  <si>
    <t xml:space="preserve">   1,234</t>
  </si>
  <si>
    <t xml:space="preserve">   2,487</t>
  </si>
  <si>
    <t xml:space="preserve">     778</t>
  </si>
  <si>
    <t xml:space="preserve">   2,208</t>
  </si>
  <si>
    <t xml:space="preserve">   1,824</t>
  </si>
  <si>
    <t xml:space="preserve">   1,057</t>
  </si>
  <si>
    <t xml:space="preserve">   1,554</t>
  </si>
  <si>
    <t xml:space="preserve">   1,494</t>
  </si>
  <si>
    <t xml:space="preserve">   2,495</t>
  </si>
  <si>
    <t xml:space="preserve">     427</t>
  </si>
  <si>
    <t xml:space="preserve">   7,251</t>
  </si>
  <si>
    <t xml:space="preserve">   3,928</t>
  </si>
  <si>
    <t xml:space="preserve">   1,141</t>
  </si>
  <si>
    <t xml:space="preserve">   1,231</t>
  </si>
  <si>
    <t xml:space="preserve">     859</t>
  </si>
  <si>
    <t xml:space="preserve">   1,293</t>
  </si>
  <si>
    <t xml:space="preserve">     593</t>
  </si>
  <si>
    <t xml:space="preserve">  10.5</t>
  </si>
  <si>
    <t xml:space="preserve">   1,419</t>
  </si>
  <si>
    <t xml:space="preserve">     499</t>
  </si>
  <si>
    <t xml:space="preserve">   2,157</t>
  </si>
  <si>
    <t xml:space="preserve">   2,266</t>
  </si>
  <si>
    <t xml:space="preserve">     772</t>
  </si>
  <si>
    <t xml:space="preserve">   1,437</t>
  </si>
  <si>
    <t xml:space="preserve">  11.9</t>
  </si>
  <si>
    <t xml:space="preserve">     501</t>
  </si>
  <si>
    <t xml:space="preserve">     701</t>
  </si>
  <si>
    <t xml:space="preserve">   1,266</t>
  </si>
  <si>
    <t xml:space="preserve">     555</t>
  </si>
  <si>
    <t xml:space="preserve">     654</t>
  </si>
  <si>
    <t xml:space="preserve">   8.1</t>
  </si>
  <si>
    <t xml:space="preserve">   1,302</t>
  </si>
  <si>
    <t xml:space="preserve">   1,460</t>
  </si>
  <si>
    <t xml:space="preserve">     651</t>
  </si>
  <si>
    <t>Southern Worcester County Regional Vocational Technical</t>
  </si>
  <si>
    <t xml:space="preserve">   1,144</t>
  </si>
  <si>
    <t xml:space="preserve">   8.7</t>
  </si>
  <si>
    <t xml:space="preserve">     710</t>
  </si>
  <si>
    <t xml:space="preserve">     457</t>
  </si>
  <si>
    <t xml:space="preserve">     562</t>
  </si>
  <si>
    <t xml:space="preserve">     311</t>
  </si>
  <si>
    <t xml:space="preserve">  14.9</t>
  </si>
  <si>
    <t xml:space="preserve">     877</t>
  </si>
  <si>
    <t xml:space="preserve">  11.1</t>
  </si>
  <si>
    <t>City on a Hill Charter Public School Dudley Square (District)</t>
  </si>
  <si>
    <t>35040000</t>
  </si>
  <si>
    <t xml:space="preserve">     252</t>
  </si>
  <si>
    <t xml:space="preserve">  14.3</t>
  </si>
  <si>
    <t xml:space="preserve">     759</t>
  </si>
  <si>
    <t xml:space="preserve">     373</t>
  </si>
  <si>
    <t>City on a Hill Charter Public School New Bedford (District)</t>
  </si>
  <si>
    <t>35070000</t>
  </si>
  <si>
    <t xml:space="preserve">     237</t>
  </si>
  <si>
    <t xml:space="preserve">     483</t>
  </si>
  <si>
    <t>Bentley Academy Charter School (District)</t>
  </si>
  <si>
    <t>35110000</t>
  </si>
  <si>
    <t xml:space="preserve">     345</t>
  </si>
  <si>
    <t xml:space="preserve">     561</t>
  </si>
  <si>
    <t xml:space="preserve">     193</t>
  </si>
  <si>
    <t xml:space="preserve">  11.4</t>
  </si>
  <si>
    <t xml:space="preserve">     254</t>
  </si>
  <si>
    <t xml:space="preserve">  11.0</t>
  </si>
  <si>
    <t xml:space="preserve">     171</t>
  </si>
  <si>
    <t>Greenfield Commonwealth Virtual District</t>
  </si>
  <si>
    <t xml:space="preserve">     762</t>
  </si>
  <si>
    <t xml:space="preserve">   2,877</t>
  </si>
  <si>
    <t>Students_2022</t>
  </si>
  <si>
    <t>Percent_In-School_Suspension_2022</t>
  </si>
  <si>
    <t>Percent_Expulsion_2022</t>
  </si>
  <si>
    <t>Percent_Out-of-School_Suspension_2022</t>
  </si>
  <si>
    <t>Percent_Removed_to_Alternate_Setting_2022</t>
  </si>
  <si>
    <t>Percent_Emergency_Removal_2022</t>
  </si>
  <si>
    <t>Number_Emergency_Removal_2022</t>
  </si>
  <si>
    <t>Students_Disc_2022</t>
  </si>
  <si>
    <t>Students_School-Based Arrest_2022</t>
  </si>
  <si>
    <t>Students_Non-Arrest_Law_Enforcement_Referral_2022</t>
  </si>
  <si>
    <t>Students_2019</t>
  </si>
  <si>
    <t>Students_Disciplined_2019</t>
  </si>
  <si>
    <t>Percent_Disciplined_2019</t>
  </si>
  <si>
    <t>Percent_Disciplined_2022</t>
  </si>
  <si>
    <t>Percent_Out-of-School_Suspension_2019</t>
  </si>
  <si>
    <t>Percent_In-School_Suspension_2019</t>
  </si>
  <si>
    <t>Percent_Expulsion_2019</t>
  </si>
  <si>
    <t>Percent_Removed_Alternate_Setting_2019</t>
  </si>
  <si>
    <t>Percent_Emergency_Removal_2019</t>
  </si>
  <si>
    <t>Number_removed_2019</t>
  </si>
  <si>
    <t>Percent_Students_School-Based_Arrest_2019</t>
  </si>
  <si>
    <t>minus pop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</si>
</sst>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191919"/>
      <name val="Source Sans Pro"/>
      <family val="2"/>
    </font>
    <font>
      <sz val="10"/>
      <color rgb="FF747474"/>
      <name val="Source Sans Pro"/>
      <family val="2"/>
    </font>
    <font>
      <b/>
      <sz val="11"/>
      <color rgb="FF191919"/>
      <name val="Source Sans Pro"/>
      <family val="2"/>
    </font>
    <font>
      <u/>
      <sz val="11"/>
      <color theme="10"/>
      <name val="Calibri"/>
      <family val="2"/>
      <scheme val="minor"/>
    </font>
    <font>
      <b/>
      <sz val="10"/>
      <color rgb="FF747474"/>
      <name val="Source Sans Pro"/>
      <family val="2"/>
    </font>
    <font>
      <b/>
      <sz val="7"/>
      <color rgb="FF000000"/>
      <name val="Arial"/>
      <family val="2"/>
    </font>
    <font>
      <sz val="7"/>
      <color rgb="FF000000"/>
      <name val="Arial"/>
      <family val="2"/>
    </font>
    <font>
      <sz val="16.5"/>
      <color rgb="FF000000"/>
      <name val="Arial"/>
      <family val="2"/>
    </font>
    <font>
      <b/>
      <sz val="11"/>
      <color rgb="FF000000"/>
      <name val="Calibri"/>
      <family val="2"/>
      <scheme val="minor"/>
    </font>
    <font>
      <sz val="11"/>
      <name val="Calibri"/>
      <family val="2"/>
    </font>
    <font>
      <b/>
      <sz val="11"/>
      <color rgb="FF000000"/>
      <name val="Calibri"/>
      <family val="2"/>
    </font>
    <font>
      <b/>
      <sz val="11"/>
      <name val="Calibri"/>
      <family val="2"/>
    </font>
    <font>
      <b/>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CCCCCC"/>
        <bgColor indexed="64"/>
      </patternFill>
    </fill>
    <fill>
      <patternFill patternType="solid">
        <fgColor rgb="FFEEEEEE"/>
        <bgColor indexed="64"/>
      </patternFill>
    </fill>
    <fill>
      <patternFill patternType="solid">
        <fgColor rgb="FFDCDCDC"/>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style="thin">
        <color auto="1"/>
      </top>
      <bottom/>
      <diagonal/>
    </border>
    <border>
      <left style="thin">
        <color auto="1"/>
      </left>
      <right style="thin">
        <color auto="1"/>
      </right>
      <top style="thin">
        <color auto="1"/>
      </top>
      <bottom style="thin">
        <color auto="1"/>
      </bottom>
      <diagonal/>
    </border>
  </borders>
  <cellStyleXfs count="4">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11" fillId="0" borderId="0"/>
  </cellStyleXfs>
  <cellXfs count="44">
    <xf numFmtId="0" fontId="0" fillId="0" borderId="0" xfId="0"/>
    <xf numFmtId="0" fontId="2" fillId="0" borderId="0" xfId="0" applyFont="1"/>
    <xf numFmtId="15" fontId="3" fillId="0" borderId="0" xfId="0" applyNumberFormat="1" applyFont="1"/>
    <xf numFmtId="0" fontId="3" fillId="0" borderId="0" xfId="0" applyFont="1"/>
    <xf numFmtId="0" fontId="4" fillId="0" borderId="0" xfId="0" applyFont="1"/>
    <xf numFmtId="0" fontId="2" fillId="0" borderId="0" xfId="0" applyFont="1" applyAlignment="1">
      <alignment vertical="center" wrapText="1"/>
    </xf>
    <xf numFmtId="0" fontId="5" fillId="0" borderId="0" xfId="2"/>
    <xf numFmtId="15" fontId="6" fillId="0" borderId="0" xfId="0" applyNumberFormat="1" applyFont="1"/>
    <xf numFmtId="0" fontId="6" fillId="0" borderId="0" xfId="0" applyFont="1"/>
    <xf numFmtId="0" fontId="7" fillId="3" borderId="0" xfId="0" applyFont="1" applyFill="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4" borderId="1" xfId="0" applyFill="1" applyBorder="1" applyAlignment="1">
      <alignment horizontal="left" vertical="center" wrapText="1"/>
    </xf>
    <xf numFmtId="0" fontId="8" fillId="4" borderId="1" xfId="0" applyFont="1" applyFill="1" applyBorder="1" applyAlignment="1">
      <alignment horizontal="left" vertical="center" wrapText="1"/>
    </xf>
    <xf numFmtId="3" fontId="0" fillId="4" borderId="1" xfId="0" applyNumberFormat="1" applyFill="1" applyBorder="1" applyAlignment="1">
      <alignment horizontal="center" vertical="center" wrapText="1"/>
    </xf>
    <xf numFmtId="3" fontId="8" fillId="4" borderId="1" xfId="0" applyNumberFormat="1" applyFont="1" applyFill="1" applyBorder="1" applyAlignment="1">
      <alignment horizontal="center" vertical="center" wrapText="1"/>
    </xf>
    <xf numFmtId="0" fontId="0" fillId="4" borderId="1" xfId="0" applyFill="1" applyBorder="1" applyAlignment="1">
      <alignment horizontal="center" vertical="center" wrapText="1"/>
    </xf>
    <xf numFmtId="0" fontId="8" fillId="4" borderId="1" xfId="0" applyFont="1" applyFill="1" applyBorder="1" applyAlignment="1">
      <alignment horizontal="center" vertical="center" wrapText="1"/>
    </xf>
    <xf numFmtId="0" fontId="9" fillId="0" borderId="0" xfId="0" applyFont="1" applyAlignment="1">
      <alignment horizontal="left" vertical="center" wrapText="1"/>
    </xf>
    <xf numFmtId="0" fontId="10" fillId="3" borderId="0" xfId="0" applyFont="1" applyFill="1" applyAlignment="1">
      <alignment horizontal="center" vertical="center" wrapText="1"/>
    </xf>
    <xf numFmtId="0" fontId="0" fillId="0" borderId="1" xfId="0" applyBorder="1" applyAlignment="1">
      <alignment horizontal="left" vertical="center" wrapText="1"/>
    </xf>
    <xf numFmtId="3" fontId="0" fillId="0" borderId="1" xfId="0" applyNumberFormat="1" applyBorder="1" applyAlignment="1">
      <alignment horizontal="center" vertical="center" wrapText="1"/>
    </xf>
    <xf numFmtId="0" fontId="0" fillId="0" borderId="1" xfId="0" applyBorder="1" applyAlignment="1">
      <alignment horizontal="center" vertical="center" wrapText="1"/>
    </xf>
    <xf numFmtId="9" fontId="8" fillId="2" borderId="1" xfId="1" applyFont="1" applyFill="1" applyBorder="1" applyAlignment="1">
      <alignment horizontal="center" vertical="center" wrapText="1"/>
    </xf>
    <xf numFmtId="0" fontId="8" fillId="4" borderId="0" xfId="0" applyFont="1" applyFill="1" applyAlignment="1">
      <alignment horizontal="center" vertical="center" wrapText="1"/>
    </xf>
    <xf numFmtId="0" fontId="8" fillId="2" borderId="0" xfId="0" applyFont="1" applyFill="1" applyAlignment="1">
      <alignment horizontal="center" vertical="center" wrapText="1"/>
    </xf>
    <xf numFmtId="9" fontId="7" fillId="2" borderId="1" xfId="1" applyFont="1" applyFill="1" applyBorder="1" applyAlignment="1">
      <alignment horizontal="center" vertical="center" wrapText="1"/>
    </xf>
    <xf numFmtId="1" fontId="0" fillId="0" borderId="1" xfId="0" applyNumberFormat="1" applyBorder="1" applyAlignment="1">
      <alignment horizontal="center" vertical="center" wrapText="1"/>
    </xf>
    <xf numFmtId="9" fontId="0" fillId="0" borderId="1" xfId="1" applyFont="1" applyBorder="1" applyAlignment="1">
      <alignment horizontal="center" vertical="center" wrapText="1"/>
    </xf>
    <xf numFmtId="0" fontId="11" fillId="0" borderId="3" xfId="3" applyBorder="1"/>
    <xf numFmtId="0" fontId="11" fillId="6" borderId="3" xfId="3" applyFill="1" applyBorder="1"/>
    <xf numFmtId="0" fontId="0" fillId="6" borderId="0" xfId="0" applyFill="1"/>
    <xf numFmtId="1" fontId="11" fillId="0" borderId="3" xfId="3" applyNumberFormat="1" applyBorder="1"/>
    <xf numFmtId="0" fontId="12" fillId="0" borderId="2" xfId="3" applyFont="1" applyBorder="1" applyAlignment="1">
      <alignment horizontal="center"/>
    </xf>
    <xf numFmtId="0" fontId="12" fillId="5" borderId="3" xfId="3" applyFont="1" applyFill="1" applyBorder="1" applyAlignment="1">
      <alignment horizontal="center"/>
    </xf>
    <xf numFmtId="0" fontId="12" fillId="0" borderId="3" xfId="3" applyFont="1" applyBorder="1" applyAlignment="1">
      <alignment horizontal="center"/>
    </xf>
    <xf numFmtId="9" fontId="11" fillId="0" borderId="3" xfId="1" applyFont="1" applyFill="1" applyBorder="1"/>
    <xf numFmtId="9" fontId="11" fillId="0" borderId="0" xfId="1" applyFont="1" applyFill="1" applyBorder="1"/>
    <xf numFmtId="0" fontId="13" fillId="6" borderId="3" xfId="3" applyFont="1" applyFill="1" applyBorder="1"/>
    <xf numFmtId="10" fontId="11" fillId="0" borderId="3" xfId="1" applyNumberFormat="1" applyFont="1" applyBorder="1"/>
    <xf numFmtId="1" fontId="14" fillId="6" borderId="1" xfId="0" applyNumberFormat="1" applyFont="1" applyFill="1" applyBorder="1" applyAlignment="1">
      <alignment horizontal="center" vertical="center" wrapText="1"/>
    </xf>
    <xf numFmtId="1" fontId="0" fillId="6" borderId="1" xfId="0" applyNumberFormat="1" applyFill="1" applyBorder="1" applyAlignment="1">
      <alignment horizontal="center" vertical="center" wrapText="1"/>
    </xf>
    <xf numFmtId="9" fontId="14" fillId="0" borderId="1" xfId="1" applyFont="1" applyBorder="1" applyAlignment="1">
      <alignment horizontal="center" vertical="center" wrapText="1"/>
    </xf>
  </cellXfs>
  <cellStyles count="4">
    <cellStyle name="Hyperlink" xfId="2" builtinId="8"/>
    <cellStyle name="Normal" xfId="0" builtinId="0"/>
    <cellStyle name="Normal 2" xfId="3" xr:uid="{BA005EB2-BD29-4F0D-82C7-B8660F834178}"/>
    <cellStyle name="Percent" xfId="1" builtinId="5"/>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oston25news.com/news/local/police-investigating-after-student-stabbed-boston-school/GYCNVPHPIJFO7OYH2JAJUBBSY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3C7C7-4476-440B-B6D9-AB1A1A541076}">
  <dimension ref="A1:J37"/>
  <sheetViews>
    <sheetView workbookViewId="0">
      <selection activeCell="B9" sqref="B9"/>
    </sheetView>
  </sheetViews>
  <sheetFormatPr baseColWidth="10" defaultColWidth="8.83203125" defaultRowHeight="15" x14ac:dyDescent="0.2"/>
  <cols>
    <col min="2" max="2" width="16.6640625" customWidth="1"/>
    <col min="3" max="3" width="82.83203125" bestFit="1" customWidth="1"/>
    <col min="4" max="4" width="20.5" customWidth="1"/>
    <col min="5" max="7" width="11.1640625" customWidth="1"/>
    <col min="10" max="10" width="251.1640625" bestFit="1" customWidth="1"/>
  </cols>
  <sheetData>
    <row r="1" spans="1:10" x14ac:dyDescent="0.2">
      <c r="A1" t="s">
        <v>0</v>
      </c>
    </row>
    <row r="2" spans="1:10" x14ac:dyDescent="0.2">
      <c r="A2" t="s">
        <v>1</v>
      </c>
      <c r="B2" t="s">
        <v>2</v>
      </c>
      <c r="C2" t="s">
        <v>3</v>
      </c>
      <c r="D2" t="s">
        <v>4</v>
      </c>
      <c r="E2" t="s">
        <v>5</v>
      </c>
      <c r="F2" t="s">
        <v>6</v>
      </c>
      <c r="G2" t="s">
        <v>7</v>
      </c>
      <c r="H2" t="s">
        <v>8</v>
      </c>
      <c r="I2" t="s">
        <v>9</v>
      </c>
      <c r="J2" t="s">
        <v>10</v>
      </c>
    </row>
    <row r="3" spans="1:10" x14ac:dyDescent="0.2">
      <c r="A3" t="s">
        <v>11</v>
      </c>
      <c r="B3" s="2">
        <v>45051</v>
      </c>
      <c r="C3" s="1" t="s">
        <v>12</v>
      </c>
      <c r="D3" s="1" t="s">
        <v>13</v>
      </c>
      <c r="E3" s="1" t="s">
        <v>13</v>
      </c>
      <c r="F3" s="1" t="s">
        <v>14</v>
      </c>
      <c r="G3" s="1" t="s">
        <v>14</v>
      </c>
      <c r="H3" t="s">
        <v>15</v>
      </c>
      <c r="I3" t="s">
        <v>16</v>
      </c>
      <c r="J3" t="s">
        <v>17</v>
      </c>
    </row>
    <row r="4" spans="1:10" x14ac:dyDescent="0.2">
      <c r="A4" t="s">
        <v>18</v>
      </c>
      <c r="B4" s="7">
        <v>45091</v>
      </c>
      <c r="C4" s="1" t="s">
        <v>19</v>
      </c>
      <c r="D4" s="4" t="s">
        <v>20</v>
      </c>
      <c r="E4" s="1" t="s">
        <v>21</v>
      </c>
      <c r="F4" s="4" t="s">
        <v>22</v>
      </c>
      <c r="G4" s="1" t="s">
        <v>23</v>
      </c>
      <c r="J4" t="s">
        <v>24</v>
      </c>
    </row>
    <row r="5" spans="1:10" x14ac:dyDescent="0.2">
      <c r="A5" t="s">
        <v>25</v>
      </c>
      <c r="B5" s="8" t="s">
        <v>26</v>
      </c>
      <c r="C5" s="1" t="s">
        <v>27</v>
      </c>
      <c r="D5" s="1" t="s">
        <v>28</v>
      </c>
      <c r="E5" s="1" t="s">
        <v>21</v>
      </c>
      <c r="F5" s="1" t="s">
        <v>14</v>
      </c>
      <c r="G5" s="1" t="s">
        <v>14</v>
      </c>
      <c r="J5" t="s">
        <v>29</v>
      </c>
    </row>
    <row r="6" spans="1:10" x14ac:dyDescent="0.2">
      <c r="A6" t="s">
        <v>30</v>
      </c>
      <c r="B6" s="7">
        <v>45071</v>
      </c>
      <c r="C6" s="1" t="s">
        <v>31</v>
      </c>
      <c r="D6" s="1" t="s">
        <v>32</v>
      </c>
      <c r="E6" s="1" t="s">
        <v>33</v>
      </c>
      <c r="F6" s="4" t="s">
        <v>22</v>
      </c>
      <c r="G6" s="1" t="s">
        <v>34</v>
      </c>
    </row>
    <row r="7" spans="1:10" x14ac:dyDescent="0.2">
      <c r="A7" t="s">
        <v>35</v>
      </c>
      <c r="B7" s="7">
        <v>45070</v>
      </c>
      <c r="C7" s="1" t="s">
        <v>36</v>
      </c>
      <c r="D7" s="1" t="s">
        <v>37</v>
      </c>
      <c r="E7" s="1" t="s">
        <v>38</v>
      </c>
      <c r="F7" s="1" t="s">
        <v>39</v>
      </c>
      <c r="G7" s="1" t="s">
        <v>23</v>
      </c>
      <c r="J7" s="1" t="s">
        <v>40</v>
      </c>
    </row>
    <row r="8" spans="1:10" x14ac:dyDescent="0.2">
      <c r="A8" t="s">
        <v>41</v>
      </c>
      <c r="B8" s="2">
        <v>45058</v>
      </c>
      <c r="C8" s="1" t="s">
        <v>42</v>
      </c>
      <c r="D8" s="1" t="s">
        <v>43</v>
      </c>
      <c r="E8" s="1" t="s">
        <v>44</v>
      </c>
      <c r="F8" s="1" t="s">
        <v>14</v>
      </c>
      <c r="G8" s="1" t="s">
        <v>14</v>
      </c>
      <c r="J8" s="1" t="s">
        <v>45</v>
      </c>
    </row>
    <row r="9" spans="1:10" x14ac:dyDescent="0.2">
      <c r="A9" t="s">
        <v>46</v>
      </c>
      <c r="B9" s="2">
        <v>44932</v>
      </c>
      <c r="C9" s="1" t="s">
        <v>47</v>
      </c>
      <c r="D9" s="4" t="s">
        <v>48</v>
      </c>
      <c r="E9" s="1" t="s">
        <v>44</v>
      </c>
      <c r="F9" s="4"/>
      <c r="G9" s="1"/>
    </row>
    <row r="10" spans="1:10" x14ac:dyDescent="0.2">
      <c r="A10" t="s">
        <v>49</v>
      </c>
      <c r="B10" s="2">
        <v>44914</v>
      </c>
      <c r="C10" s="1" t="s">
        <v>50</v>
      </c>
      <c r="D10" s="1" t="s">
        <v>51</v>
      </c>
      <c r="E10" s="1" t="s">
        <v>52</v>
      </c>
      <c r="F10" s="4" t="s">
        <v>39</v>
      </c>
      <c r="G10" s="1" t="s">
        <v>53</v>
      </c>
    </row>
    <row r="11" spans="1:10" x14ac:dyDescent="0.2">
      <c r="A11" t="s">
        <v>54</v>
      </c>
      <c r="B11" s="2">
        <v>44901</v>
      </c>
      <c r="C11" s="1" t="s">
        <v>55</v>
      </c>
      <c r="D11" s="1" t="s">
        <v>56</v>
      </c>
      <c r="E11" s="1" t="s">
        <v>57</v>
      </c>
      <c r="F11" s="4"/>
      <c r="G11" s="1"/>
    </row>
    <row r="12" spans="1:10" x14ac:dyDescent="0.2">
      <c r="A12" t="s">
        <v>58</v>
      </c>
      <c r="B12" s="2">
        <v>44862</v>
      </c>
      <c r="C12" s="1" t="s">
        <v>59</v>
      </c>
      <c r="D12" s="4" t="s">
        <v>60</v>
      </c>
      <c r="E12" s="1" t="s">
        <v>61</v>
      </c>
      <c r="F12" s="4"/>
      <c r="G12" s="1"/>
    </row>
    <row r="13" spans="1:10" x14ac:dyDescent="0.2">
      <c r="A13" t="s">
        <v>62</v>
      </c>
      <c r="B13" s="2">
        <v>44840</v>
      </c>
      <c r="C13" s="1" t="s">
        <v>63</v>
      </c>
      <c r="D13" s="4" t="s">
        <v>64</v>
      </c>
      <c r="E13" s="1" t="s">
        <v>44</v>
      </c>
      <c r="F13" s="1" t="s">
        <v>14</v>
      </c>
      <c r="G13" s="1" t="s">
        <v>65</v>
      </c>
    </row>
    <row r="14" spans="1:10" x14ac:dyDescent="0.2">
      <c r="A14" t="s">
        <v>66</v>
      </c>
      <c r="B14" s="2">
        <v>44817</v>
      </c>
      <c r="C14" s="6" t="s">
        <v>67</v>
      </c>
      <c r="D14" t="s">
        <v>68</v>
      </c>
      <c r="E14" s="1" t="s">
        <v>69</v>
      </c>
      <c r="F14" s="4" t="s">
        <v>39</v>
      </c>
      <c r="G14" s="1" t="s">
        <v>23</v>
      </c>
    </row>
    <row r="15" spans="1:10" x14ac:dyDescent="0.2">
      <c r="A15" t="s">
        <v>70</v>
      </c>
      <c r="B15" s="2">
        <v>44816</v>
      </c>
      <c r="C15" s="1" t="s">
        <v>71</v>
      </c>
      <c r="D15" s="1" t="s">
        <v>72</v>
      </c>
      <c r="E15" s="1" t="s">
        <v>73</v>
      </c>
      <c r="F15" s="4" t="s">
        <v>39</v>
      </c>
    </row>
    <row r="16" spans="1:10" x14ac:dyDescent="0.2">
      <c r="B16" s="2"/>
    </row>
    <row r="17" spans="1:7" x14ac:dyDescent="0.2">
      <c r="A17" t="s">
        <v>74</v>
      </c>
      <c r="B17" s="2">
        <v>44700</v>
      </c>
      <c r="C17" s="1" t="s">
        <v>75</v>
      </c>
      <c r="D17" s="1" t="s">
        <v>76</v>
      </c>
      <c r="E17" s="1" t="s">
        <v>77</v>
      </c>
      <c r="F17" s="4" t="s">
        <v>39</v>
      </c>
      <c r="G17" s="1"/>
    </row>
    <row r="18" spans="1:7" x14ac:dyDescent="0.2">
      <c r="A18" t="s">
        <v>78</v>
      </c>
      <c r="B18" s="2">
        <v>44682</v>
      </c>
      <c r="C18" s="1" t="s">
        <v>79</v>
      </c>
      <c r="D18" s="4" t="s">
        <v>80</v>
      </c>
      <c r="E18" s="1" t="s">
        <v>61</v>
      </c>
      <c r="F18" s="4"/>
    </row>
    <row r="19" spans="1:7" x14ac:dyDescent="0.2">
      <c r="A19" t="s">
        <v>81</v>
      </c>
      <c r="B19" s="3" t="s">
        <v>82</v>
      </c>
      <c r="C19" s="1" t="s">
        <v>83</v>
      </c>
      <c r="D19" t="s">
        <v>84</v>
      </c>
      <c r="E19" s="1" t="s">
        <v>85</v>
      </c>
      <c r="F19" s="4" t="s">
        <v>39</v>
      </c>
    </row>
    <row r="20" spans="1:7" x14ac:dyDescent="0.2">
      <c r="A20" t="s">
        <v>81</v>
      </c>
      <c r="B20" s="3" t="s">
        <v>86</v>
      </c>
      <c r="C20" s="1" t="s">
        <v>87</v>
      </c>
      <c r="D20" s="1" t="s">
        <v>88</v>
      </c>
      <c r="E20" s="1" t="s">
        <v>89</v>
      </c>
      <c r="F20" s="4"/>
    </row>
    <row r="21" spans="1:7" x14ac:dyDescent="0.2">
      <c r="A21" t="s">
        <v>78</v>
      </c>
      <c r="B21" s="3" t="s">
        <v>86</v>
      </c>
      <c r="C21" s="1" t="s">
        <v>90</v>
      </c>
      <c r="D21" s="1" t="s">
        <v>91</v>
      </c>
      <c r="E21" s="1" t="s">
        <v>57</v>
      </c>
      <c r="F21" s="4"/>
    </row>
    <row r="22" spans="1:7" x14ac:dyDescent="0.2">
      <c r="A22" t="s">
        <v>92</v>
      </c>
      <c r="B22" s="2">
        <v>44651</v>
      </c>
      <c r="C22" s="1" t="s">
        <v>93</v>
      </c>
      <c r="D22" t="s">
        <v>94</v>
      </c>
      <c r="E22" s="1" t="s">
        <v>95</v>
      </c>
      <c r="F22" s="4" t="s">
        <v>39</v>
      </c>
    </row>
    <row r="23" spans="1:7" x14ac:dyDescent="0.2">
      <c r="A23" t="s">
        <v>96</v>
      </c>
      <c r="B23" s="2">
        <v>44603</v>
      </c>
      <c r="C23" s="1" t="s">
        <v>97</v>
      </c>
      <c r="D23" t="s">
        <v>98</v>
      </c>
      <c r="E23" s="1" t="s">
        <v>99</v>
      </c>
      <c r="F23" s="1" t="s">
        <v>14</v>
      </c>
    </row>
    <row r="24" spans="1:7" x14ac:dyDescent="0.2">
      <c r="A24" t="s">
        <v>100</v>
      </c>
      <c r="B24" s="2">
        <v>44504</v>
      </c>
      <c r="C24" s="1" t="s">
        <v>101</v>
      </c>
      <c r="D24" s="4" t="s">
        <v>20</v>
      </c>
      <c r="F24" s="4" t="s">
        <v>39</v>
      </c>
      <c r="G24" s="1" t="s">
        <v>102</v>
      </c>
    </row>
    <row r="25" spans="1:7" x14ac:dyDescent="0.2">
      <c r="A25" t="s">
        <v>103</v>
      </c>
      <c r="B25" s="2">
        <v>44499</v>
      </c>
      <c r="C25" s="1" t="s">
        <v>104</v>
      </c>
      <c r="D25" s="1" t="s">
        <v>105</v>
      </c>
      <c r="E25" s="1" t="s">
        <v>106</v>
      </c>
      <c r="F25" s="1" t="s">
        <v>14</v>
      </c>
      <c r="G25" s="1" t="s">
        <v>107</v>
      </c>
    </row>
    <row r="28" spans="1:7" x14ac:dyDescent="0.2">
      <c r="A28" t="s">
        <v>108</v>
      </c>
    </row>
    <row r="29" spans="1:7" x14ac:dyDescent="0.2">
      <c r="A29" t="s">
        <v>109</v>
      </c>
    </row>
    <row r="31" spans="1:7" x14ac:dyDescent="0.2">
      <c r="A31" t="s">
        <v>110</v>
      </c>
    </row>
    <row r="34" spans="1:10" x14ac:dyDescent="0.2">
      <c r="A34" t="s">
        <v>111</v>
      </c>
    </row>
    <row r="35" spans="1:10" ht="16" x14ac:dyDescent="0.2">
      <c r="A35" t="s">
        <v>112</v>
      </c>
      <c r="B35" s="3" t="s">
        <v>113</v>
      </c>
      <c r="C35" s="1" t="s">
        <v>114</v>
      </c>
      <c r="D35" s="1" t="s">
        <v>115</v>
      </c>
      <c r="E35" s="1" t="s">
        <v>116</v>
      </c>
      <c r="F35" s="4" t="s">
        <v>39</v>
      </c>
      <c r="G35" s="1" t="s">
        <v>23</v>
      </c>
      <c r="J35" s="5" t="s">
        <v>117</v>
      </c>
    </row>
    <row r="36" spans="1:10" x14ac:dyDescent="0.2">
      <c r="A36" t="s">
        <v>118</v>
      </c>
      <c r="B36" s="2">
        <v>44956</v>
      </c>
      <c r="C36" s="1" t="s">
        <v>119</v>
      </c>
      <c r="D36" s="4" t="s">
        <v>120</v>
      </c>
      <c r="E36" s="1" t="s">
        <v>57</v>
      </c>
      <c r="F36" s="4" t="s">
        <v>39</v>
      </c>
      <c r="G36" s="1" t="s">
        <v>23</v>
      </c>
    </row>
    <row r="37" spans="1:10" x14ac:dyDescent="0.2">
      <c r="A37" t="s">
        <v>121</v>
      </c>
      <c r="B37" s="2">
        <v>44647</v>
      </c>
      <c r="C37" s="1" t="s">
        <v>122</v>
      </c>
      <c r="D37" s="4" t="s">
        <v>120</v>
      </c>
      <c r="E37" s="1" t="s">
        <v>57</v>
      </c>
      <c r="F37" s="4" t="s">
        <v>39</v>
      </c>
    </row>
  </sheetData>
  <hyperlinks>
    <hyperlink ref="C14" r:id="rId1" display="https://www.boston25news.com/news/local/police-investigating-after-student-stabbed-boston-school/GYCNVPHPIJFO7OYH2JAJUBBSYE/" xr:uid="{24DAC3DB-4566-4CD5-8B5B-D376C3AF32E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98621-5C4D-42FF-AF66-A3EB310CA857}">
  <dimension ref="A1:AZ17"/>
  <sheetViews>
    <sheetView workbookViewId="0">
      <selection activeCell="F4" sqref="F4"/>
    </sheetView>
  </sheetViews>
  <sheetFormatPr baseColWidth="10" defaultColWidth="8.83203125" defaultRowHeight="15" x14ac:dyDescent="0.2"/>
  <sheetData>
    <row r="1" spans="1:52" ht="96" x14ac:dyDescent="0.2">
      <c r="A1" s="9" t="s">
        <v>123</v>
      </c>
      <c r="B1" s="9" t="s">
        <v>124</v>
      </c>
      <c r="C1" s="9" t="s">
        <v>125</v>
      </c>
      <c r="D1" s="9" t="s">
        <v>126</v>
      </c>
      <c r="E1" s="9" t="s">
        <v>127</v>
      </c>
      <c r="F1" s="9" t="s">
        <v>128</v>
      </c>
      <c r="G1" s="9" t="s">
        <v>129</v>
      </c>
      <c r="H1" s="9" t="s">
        <v>130</v>
      </c>
      <c r="J1" s="20" t="s">
        <v>123</v>
      </c>
      <c r="K1" s="20" t="s">
        <v>124</v>
      </c>
      <c r="L1" s="20" t="s">
        <v>125</v>
      </c>
      <c r="M1" s="9" t="s">
        <v>126</v>
      </c>
      <c r="N1" s="20" t="s">
        <v>127</v>
      </c>
      <c r="O1" s="20" t="s">
        <v>128</v>
      </c>
      <c r="P1" s="20" t="s">
        <v>131</v>
      </c>
      <c r="Q1" s="20" t="s">
        <v>130</v>
      </c>
      <c r="R1" s="20" t="s">
        <v>132</v>
      </c>
      <c r="S1" s="20" t="s">
        <v>133</v>
      </c>
      <c r="U1" s="9" t="s">
        <v>123</v>
      </c>
      <c r="V1" s="9" t="s">
        <v>124</v>
      </c>
      <c r="W1" s="9"/>
      <c r="X1" s="9" t="s">
        <v>125</v>
      </c>
      <c r="Y1" s="9"/>
      <c r="Z1" s="9" t="s">
        <v>126</v>
      </c>
      <c r="AA1" s="9"/>
      <c r="AB1" s="9" t="s">
        <v>127</v>
      </c>
      <c r="AC1" s="9"/>
      <c r="AD1" s="9" t="s">
        <v>128</v>
      </c>
      <c r="AE1" s="9"/>
      <c r="AF1" s="9" t="s">
        <v>131</v>
      </c>
      <c r="AG1" s="9"/>
      <c r="AH1" s="9" t="s">
        <v>130</v>
      </c>
      <c r="AI1" s="9"/>
      <c r="AJ1" s="9" t="s">
        <v>132</v>
      </c>
      <c r="AK1" s="9"/>
      <c r="AL1" s="9" t="s">
        <v>133</v>
      </c>
      <c r="AM1" s="9"/>
      <c r="AN1" s="9" t="s">
        <v>134</v>
      </c>
      <c r="AO1" s="9"/>
      <c r="AP1" s="9"/>
      <c r="AR1" s="9" t="s">
        <v>124</v>
      </c>
      <c r="AS1" s="9" t="s">
        <v>125</v>
      </c>
      <c r="AT1" s="9" t="s">
        <v>126</v>
      </c>
      <c r="AU1" s="9" t="s">
        <v>127</v>
      </c>
      <c r="AV1" s="9" t="s">
        <v>128</v>
      </c>
      <c r="AW1" s="9" t="s">
        <v>131</v>
      </c>
      <c r="AX1" s="9" t="s">
        <v>130</v>
      </c>
      <c r="AY1" s="9" t="s">
        <v>132</v>
      </c>
      <c r="AZ1" s="9" t="s">
        <v>133</v>
      </c>
    </row>
    <row r="2" spans="1:52" ht="32" x14ac:dyDescent="0.2">
      <c r="A2" s="10" t="s">
        <v>135</v>
      </c>
      <c r="B2" s="11">
        <v>58345</v>
      </c>
      <c r="C2" s="11">
        <v>3836</v>
      </c>
      <c r="D2" s="24">
        <v>6.5746850629874024E-2</v>
      </c>
      <c r="E2" s="12">
        <v>0.6</v>
      </c>
      <c r="F2" s="12">
        <v>6.2</v>
      </c>
      <c r="G2" s="12">
        <v>0.1</v>
      </c>
      <c r="H2" s="12">
        <v>0</v>
      </c>
      <c r="J2" s="21" t="s">
        <v>135</v>
      </c>
      <c r="K2" s="22">
        <v>54973</v>
      </c>
      <c r="L2" s="22">
        <v>2110</v>
      </c>
      <c r="M2" s="24">
        <v>3.8382478671347753E-2</v>
      </c>
      <c r="N2" s="23">
        <v>0.7</v>
      </c>
      <c r="O2" s="23">
        <v>3.4</v>
      </c>
      <c r="P2" s="23">
        <v>0</v>
      </c>
      <c r="Q2" s="23">
        <v>0</v>
      </c>
      <c r="R2" s="23">
        <v>0.1</v>
      </c>
      <c r="S2" s="23">
        <v>0</v>
      </c>
      <c r="U2" s="10" t="s">
        <v>135</v>
      </c>
      <c r="V2" s="11">
        <v>50036</v>
      </c>
      <c r="W2" s="11"/>
      <c r="X2" s="11">
        <v>1853</v>
      </c>
      <c r="Y2" s="24">
        <v>-0.12180094786729857</v>
      </c>
      <c r="Z2" s="24">
        <v>3.7033335998081382E-2</v>
      </c>
      <c r="AA2" s="24"/>
      <c r="AB2" s="12">
        <v>0.4</v>
      </c>
      <c r="AC2" s="12"/>
      <c r="AD2" s="12">
        <v>3.4</v>
      </c>
      <c r="AE2" s="12"/>
      <c r="AF2" s="12">
        <v>0</v>
      </c>
      <c r="AG2" s="12"/>
      <c r="AH2" s="12">
        <v>0</v>
      </c>
      <c r="AI2" s="12"/>
      <c r="AJ2" s="12">
        <v>0.2</v>
      </c>
      <c r="AK2" s="24">
        <v>1</v>
      </c>
      <c r="AL2" s="12">
        <v>0</v>
      </c>
      <c r="AM2" s="12"/>
      <c r="AN2" s="12">
        <v>0</v>
      </c>
      <c r="AO2" s="12"/>
      <c r="AP2" s="12"/>
      <c r="AQ2" s="10" t="s">
        <v>135</v>
      </c>
      <c r="AR2" t="b">
        <v>0</v>
      </c>
      <c r="AS2" t="b">
        <v>0</v>
      </c>
      <c r="AT2" t="b">
        <v>0</v>
      </c>
      <c r="AU2" t="b">
        <v>0</v>
      </c>
      <c r="AV2" t="b">
        <v>0</v>
      </c>
      <c r="AW2" t="b">
        <v>0</v>
      </c>
      <c r="AX2" t="b">
        <v>0</v>
      </c>
      <c r="AY2" t="b">
        <v>1</v>
      </c>
      <c r="AZ2" t="b">
        <v>0</v>
      </c>
    </row>
    <row r="3" spans="1:52" ht="32" x14ac:dyDescent="0.2">
      <c r="A3" s="14" t="s">
        <v>136</v>
      </c>
      <c r="B3" s="16">
        <v>18435</v>
      </c>
      <c r="C3" s="18">
        <v>945</v>
      </c>
      <c r="D3" s="24">
        <v>5.1261187957689178E-2</v>
      </c>
      <c r="E3" s="18">
        <v>0.4</v>
      </c>
      <c r="F3" s="18">
        <v>4.9000000000000004</v>
      </c>
      <c r="G3" s="18">
        <v>0</v>
      </c>
      <c r="H3" s="18">
        <v>0</v>
      </c>
      <c r="J3" s="13" t="s">
        <v>136</v>
      </c>
      <c r="K3" s="15">
        <v>18440</v>
      </c>
      <c r="L3" s="17">
        <v>496</v>
      </c>
      <c r="M3" s="24">
        <v>2.6898047722342732E-2</v>
      </c>
      <c r="N3" s="17">
        <v>0.5</v>
      </c>
      <c r="O3" s="17">
        <v>2.2999999999999998</v>
      </c>
      <c r="P3" s="17">
        <v>0</v>
      </c>
      <c r="Q3" s="17">
        <v>0</v>
      </c>
      <c r="R3" s="17">
        <v>0.1</v>
      </c>
      <c r="S3" s="17">
        <v>0</v>
      </c>
      <c r="U3" s="14" t="s">
        <v>136</v>
      </c>
      <c r="V3" s="16">
        <v>16229</v>
      </c>
      <c r="W3" s="16"/>
      <c r="X3" s="18">
        <v>355</v>
      </c>
      <c r="Y3" s="18"/>
      <c r="Z3" s="24">
        <v>2.1874422330396204E-2</v>
      </c>
      <c r="AA3" s="24"/>
      <c r="AB3" s="18">
        <v>0.2</v>
      </c>
      <c r="AC3" s="18"/>
      <c r="AD3" s="18">
        <v>2.1</v>
      </c>
      <c r="AE3" s="18"/>
      <c r="AF3" s="18">
        <v>0</v>
      </c>
      <c r="AG3" s="18"/>
      <c r="AH3" s="18">
        <v>0</v>
      </c>
      <c r="AI3" s="18"/>
      <c r="AJ3" s="18">
        <v>0</v>
      </c>
      <c r="AK3" s="18"/>
      <c r="AL3" s="18">
        <v>0</v>
      </c>
      <c r="AM3" s="18"/>
      <c r="AN3" s="18">
        <v>0</v>
      </c>
      <c r="AO3" s="25"/>
      <c r="AP3" s="25"/>
      <c r="AR3" t="b">
        <v>0</v>
      </c>
      <c r="AS3" t="b">
        <v>0</v>
      </c>
      <c r="AT3" t="b">
        <v>0</v>
      </c>
      <c r="AU3" t="b">
        <v>0</v>
      </c>
      <c r="AV3" t="b">
        <v>0</v>
      </c>
      <c r="AW3" t="b">
        <v>0</v>
      </c>
      <c r="AX3" t="b">
        <v>0</v>
      </c>
      <c r="AY3" t="b">
        <v>0</v>
      </c>
      <c r="AZ3" t="b">
        <v>0</v>
      </c>
    </row>
    <row r="4" spans="1:52" ht="64" x14ac:dyDescent="0.2">
      <c r="A4" s="10" t="s">
        <v>137</v>
      </c>
      <c r="B4" s="11">
        <v>44493</v>
      </c>
      <c r="C4" s="11">
        <v>3307</v>
      </c>
      <c r="D4" s="24">
        <v>7.4326298518868142E-2</v>
      </c>
      <c r="E4" s="12">
        <v>0.6</v>
      </c>
      <c r="F4" s="12">
        <v>7.1</v>
      </c>
      <c r="G4" s="12">
        <v>0.1</v>
      </c>
      <c r="H4" s="12">
        <v>0</v>
      </c>
      <c r="J4" s="21" t="s">
        <v>138</v>
      </c>
      <c r="K4" s="22">
        <v>35308</v>
      </c>
      <c r="L4" s="22">
        <v>1656</v>
      </c>
      <c r="M4" s="24">
        <v>4.6901552056191231E-2</v>
      </c>
      <c r="N4" s="23">
        <v>0.8</v>
      </c>
      <c r="O4" s="23">
        <v>4.2</v>
      </c>
      <c r="P4" s="23">
        <v>0</v>
      </c>
      <c r="Q4" s="23">
        <v>0</v>
      </c>
      <c r="R4" s="23">
        <v>0.2</v>
      </c>
      <c r="S4" s="23">
        <v>0</v>
      </c>
      <c r="U4" s="10" t="s">
        <v>137</v>
      </c>
      <c r="V4" s="11">
        <v>37186</v>
      </c>
      <c r="W4" s="11"/>
      <c r="X4" s="11">
        <v>1626</v>
      </c>
      <c r="Y4" s="11"/>
      <c r="Z4" s="24">
        <v>4.3726133491098801E-2</v>
      </c>
      <c r="AA4" s="24"/>
      <c r="AB4" s="12">
        <v>0.5</v>
      </c>
      <c r="AC4" s="12"/>
      <c r="AD4" s="12">
        <v>4.0999999999999996</v>
      </c>
      <c r="AE4" s="12"/>
      <c r="AF4" s="12">
        <v>0</v>
      </c>
      <c r="AG4" s="12"/>
      <c r="AH4" s="12">
        <v>0</v>
      </c>
      <c r="AI4" s="12"/>
      <c r="AJ4" s="12">
        <v>0.2</v>
      </c>
      <c r="AK4" s="12"/>
      <c r="AL4" s="12">
        <v>0</v>
      </c>
      <c r="AM4" s="12"/>
      <c r="AN4" s="12">
        <v>0</v>
      </c>
      <c r="AO4" s="26"/>
      <c r="AP4" s="26"/>
      <c r="AR4" t="b">
        <v>1</v>
      </c>
      <c r="AS4" t="b">
        <v>0</v>
      </c>
      <c r="AT4" t="b">
        <v>0</v>
      </c>
      <c r="AU4" t="b">
        <v>0</v>
      </c>
      <c r="AV4" t="b">
        <v>0</v>
      </c>
      <c r="AW4" t="b">
        <v>0</v>
      </c>
      <c r="AX4" t="b">
        <v>0</v>
      </c>
      <c r="AY4" t="b">
        <v>0</v>
      </c>
      <c r="AZ4" t="b">
        <v>0</v>
      </c>
    </row>
    <row r="5" spans="1:52" ht="48" x14ac:dyDescent="0.2">
      <c r="A5" s="14" t="s">
        <v>139</v>
      </c>
      <c r="B5" s="16">
        <v>11892</v>
      </c>
      <c r="C5" s="16">
        <v>1375</v>
      </c>
      <c r="D5" s="24">
        <v>0.11562394887319206</v>
      </c>
      <c r="E5" s="18">
        <v>1</v>
      </c>
      <c r="F5" s="18">
        <v>11.1</v>
      </c>
      <c r="G5" s="18">
        <v>0.1</v>
      </c>
      <c r="H5" s="18">
        <v>0.1</v>
      </c>
      <c r="J5" s="13" t="s">
        <v>139</v>
      </c>
      <c r="K5" s="15">
        <v>12041</v>
      </c>
      <c r="L5" s="17">
        <v>855</v>
      </c>
      <c r="M5" s="24">
        <v>7.1007391412673371E-2</v>
      </c>
      <c r="N5" s="17">
        <v>1</v>
      </c>
      <c r="O5" s="17">
        <v>6.5</v>
      </c>
      <c r="P5" s="17">
        <v>0</v>
      </c>
      <c r="Q5" s="17">
        <v>0</v>
      </c>
      <c r="R5" s="17">
        <v>0.3</v>
      </c>
      <c r="S5" s="17">
        <v>0</v>
      </c>
      <c r="U5" s="14" t="s">
        <v>139</v>
      </c>
      <c r="V5" s="16">
        <v>11702</v>
      </c>
      <c r="W5" s="16"/>
      <c r="X5" s="18">
        <v>726</v>
      </c>
      <c r="Y5" s="18"/>
      <c r="Z5" s="24">
        <v>6.2040676807383351E-2</v>
      </c>
      <c r="AA5" s="24"/>
      <c r="AB5" s="18">
        <v>0.6</v>
      </c>
      <c r="AC5" s="18"/>
      <c r="AD5" s="18">
        <v>5.9</v>
      </c>
      <c r="AE5" s="18"/>
      <c r="AF5" s="18">
        <v>0</v>
      </c>
      <c r="AG5" s="18"/>
      <c r="AH5" s="18">
        <v>0</v>
      </c>
      <c r="AI5" s="18"/>
      <c r="AJ5" s="18">
        <v>0.3</v>
      </c>
      <c r="AK5" s="18"/>
      <c r="AL5" s="18">
        <v>0</v>
      </c>
      <c r="AM5" s="18"/>
      <c r="AN5" s="18">
        <v>0</v>
      </c>
      <c r="AO5" s="25"/>
      <c r="AP5" s="25"/>
      <c r="AR5" t="b">
        <v>0</v>
      </c>
      <c r="AS5" t="b">
        <v>0</v>
      </c>
      <c r="AT5" t="b">
        <v>0</v>
      </c>
      <c r="AU5" t="b">
        <v>0</v>
      </c>
      <c r="AV5" t="b">
        <v>0</v>
      </c>
      <c r="AW5" t="b">
        <v>0</v>
      </c>
      <c r="AX5" t="b">
        <v>0</v>
      </c>
      <c r="AY5" t="b">
        <v>0</v>
      </c>
      <c r="AZ5" t="b">
        <v>0</v>
      </c>
    </row>
    <row r="6" spans="1:52" ht="32" x14ac:dyDescent="0.2">
      <c r="A6" s="10" t="s">
        <v>140</v>
      </c>
      <c r="B6" s="11">
        <v>49654</v>
      </c>
      <c r="C6" s="11">
        <v>3549</v>
      </c>
      <c r="D6" s="24">
        <v>7.1474604261489508E-2</v>
      </c>
      <c r="E6" s="12">
        <v>0.6</v>
      </c>
      <c r="F6" s="12">
        <v>6.8</v>
      </c>
      <c r="G6" s="12">
        <v>0.1</v>
      </c>
      <c r="H6" s="12">
        <v>0</v>
      </c>
      <c r="J6" s="21" t="s">
        <v>140</v>
      </c>
      <c r="K6" s="22">
        <v>43811</v>
      </c>
      <c r="L6" s="22">
        <v>1884</v>
      </c>
      <c r="M6" s="24">
        <v>4.3002898815366002E-2</v>
      </c>
      <c r="N6" s="23">
        <v>0.7</v>
      </c>
      <c r="O6" s="23">
        <v>3.9</v>
      </c>
      <c r="P6" s="23">
        <v>0</v>
      </c>
      <c r="Q6" s="23">
        <v>0</v>
      </c>
      <c r="R6" s="23">
        <v>0.1</v>
      </c>
      <c r="S6" s="23">
        <v>0</v>
      </c>
      <c r="U6" s="10" t="s">
        <v>140</v>
      </c>
      <c r="V6" s="11">
        <v>41827</v>
      </c>
      <c r="W6" s="11"/>
      <c r="X6" s="11">
        <v>1722</v>
      </c>
      <c r="Y6" s="11"/>
      <c r="Z6" s="24">
        <v>4.1169579458244676E-2</v>
      </c>
      <c r="AA6" s="24"/>
      <c r="AB6" s="12">
        <v>0.4</v>
      </c>
      <c r="AC6" s="12"/>
      <c r="AD6" s="12">
        <v>3.8</v>
      </c>
      <c r="AE6" s="12"/>
      <c r="AF6" s="12">
        <v>0</v>
      </c>
      <c r="AG6" s="12"/>
      <c r="AH6" s="12">
        <v>0</v>
      </c>
      <c r="AI6" s="12"/>
      <c r="AJ6" s="12">
        <v>0.2</v>
      </c>
      <c r="AK6" s="12"/>
      <c r="AL6" s="12">
        <v>0</v>
      </c>
      <c r="AM6" s="12"/>
      <c r="AN6" s="12">
        <v>0</v>
      </c>
      <c r="AO6" s="12"/>
      <c r="AP6" s="12"/>
      <c r="AQ6" s="10" t="s">
        <v>140</v>
      </c>
      <c r="AR6" t="b">
        <v>0</v>
      </c>
      <c r="AS6" t="b">
        <v>0</v>
      </c>
      <c r="AT6" t="b">
        <v>0</v>
      </c>
      <c r="AU6" t="b">
        <v>0</v>
      </c>
      <c r="AV6" t="b">
        <v>0</v>
      </c>
      <c r="AW6" t="b">
        <v>0</v>
      </c>
      <c r="AX6" t="b">
        <v>0</v>
      </c>
      <c r="AY6" t="b">
        <v>1</v>
      </c>
      <c r="AZ6" t="b">
        <v>0</v>
      </c>
    </row>
    <row r="7" spans="1:52" ht="16" x14ac:dyDescent="0.2">
      <c r="A7" s="14" t="s">
        <v>141</v>
      </c>
      <c r="B7" s="16">
        <v>27955</v>
      </c>
      <c r="C7" s="16">
        <v>1179</v>
      </c>
      <c r="D7" s="24">
        <v>4.2174923984975854E-2</v>
      </c>
      <c r="E7" s="18">
        <v>0.4</v>
      </c>
      <c r="F7" s="18">
        <v>4</v>
      </c>
      <c r="G7" s="18">
        <v>0</v>
      </c>
      <c r="H7" s="18">
        <v>0</v>
      </c>
      <c r="J7" s="13" t="s">
        <v>141</v>
      </c>
      <c r="K7" s="15">
        <v>26498</v>
      </c>
      <c r="L7" s="17">
        <v>724</v>
      </c>
      <c r="M7" s="24">
        <v>2.7322816816363497E-2</v>
      </c>
      <c r="N7" s="17">
        <v>0.5</v>
      </c>
      <c r="O7" s="17">
        <v>2.4</v>
      </c>
      <c r="P7" s="17">
        <v>0</v>
      </c>
      <c r="Q7" s="17">
        <v>0</v>
      </c>
      <c r="R7" s="17">
        <v>0.1</v>
      </c>
      <c r="S7" s="17">
        <v>0</v>
      </c>
      <c r="U7" s="14" t="s">
        <v>141</v>
      </c>
      <c r="V7" s="16">
        <v>23945</v>
      </c>
      <c r="W7" s="24">
        <v>-9.6346894105215491E-2</v>
      </c>
      <c r="X7" s="18">
        <v>772</v>
      </c>
      <c r="Y7" s="27">
        <v>6.6298342541436461E-2</v>
      </c>
      <c r="Z7" s="24">
        <v>3.2240551263311754E-2</v>
      </c>
      <c r="AA7" s="24"/>
      <c r="AB7" s="18">
        <v>0.4</v>
      </c>
      <c r="AC7" s="24"/>
      <c r="AD7" s="18">
        <v>2.9</v>
      </c>
      <c r="AE7" s="27">
        <v>0.20833333333333334</v>
      </c>
      <c r="AF7" s="18">
        <v>0</v>
      </c>
      <c r="AG7" s="24"/>
      <c r="AH7" s="18">
        <v>0</v>
      </c>
      <c r="AI7" s="18"/>
      <c r="AJ7" s="18">
        <v>0.2</v>
      </c>
      <c r="AK7" s="27">
        <v>1</v>
      </c>
      <c r="AL7" s="18">
        <v>0</v>
      </c>
      <c r="AM7" s="18"/>
      <c r="AN7" s="18">
        <v>0</v>
      </c>
      <c r="AO7" s="18"/>
      <c r="AP7" s="18"/>
      <c r="AQ7" s="14" t="s">
        <v>141</v>
      </c>
      <c r="AR7" t="b">
        <v>0</v>
      </c>
      <c r="AS7" t="b">
        <v>1</v>
      </c>
      <c r="AT7" t="b">
        <v>1</v>
      </c>
      <c r="AU7" t="b">
        <v>0</v>
      </c>
      <c r="AV7" t="b">
        <v>1</v>
      </c>
      <c r="AW7" t="b">
        <v>0</v>
      </c>
      <c r="AX7" t="b">
        <v>0</v>
      </c>
      <c r="AY7" t="b">
        <v>1</v>
      </c>
      <c r="AZ7" t="b">
        <v>0</v>
      </c>
    </row>
    <row r="8" spans="1:52" ht="16" x14ac:dyDescent="0.2">
      <c r="A8" s="10" t="s">
        <v>142</v>
      </c>
      <c r="B8" s="11">
        <v>30390</v>
      </c>
      <c r="C8" s="11">
        <v>2657</v>
      </c>
      <c r="D8" s="24">
        <v>8.743007568279039E-2</v>
      </c>
      <c r="E8" s="12">
        <v>0.8</v>
      </c>
      <c r="F8" s="12">
        <v>8.3000000000000007</v>
      </c>
      <c r="G8" s="12">
        <v>0.1</v>
      </c>
      <c r="H8" s="12">
        <v>0</v>
      </c>
      <c r="J8" s="21" t="s">
        <v>142</v>
      </c>
      <c r="K8" s="22">
        <v>28468</v>
      </c>
      <c r="L8" s="22">
        <v>1385</v>
      </c>
      <c r="M8" s="24">
        <v>4.8651117043698185E-2</v>
      </c>
      <c r="N8" s="23">
        <v>0.8</v>
      </c>
      <c r="O8" s="23">
        <v>4.4000000000000004</v>
      </c>
      <c r="P8" s="23">
        <v>0</v>
      </c>
      <c r="Q8" s="23">
        <v>0</v>
      </c>
      <c r="R8" s="23">
        <v>0.2</v>
      </c>
      <c r="S8" s="23">
        <v>0</v>
      </c>
      <c r="U8" s="10" t="s">
        <v>142</v>
      </c>
      <c r="V8" s="11">
        <v>26038</v>
      </c>
      <c r="W8" s="11"/>
      <c r="X8" s="11">
        <v>1079</v>
      </c>
      <c r="Y8" s="11"/>
      <c r="Z8" s="24">
        <v>4.1439434672401874E-2</v>
      </c>
      <c r="AA8" s="24"/>
      <c r="AB8" s="12">
        <v>0.5</v>
      </c>
      <c r="AC8" s="12"/>
      <c r="AD8" s="12">
        <v>3.9</v>
      </c>
      <c r="AE8" s="12"/>
      <c r="AF8" s="12">
        <v>0</v>
      </c>
      <c r="AG8" s="12"/>
      <c r="AH8" s="12">
        <v>0</v>
      </c>
      <c r="AI8" s="12"/>
      <c r="AJ8" s="12">
        <v>0.2</v>
      </c>
      <c r="AK8" s="12"/>
      <c r="AL8" s="12">
        <v>0</v>
      </c>
      <c r="AM8" s="12"/>
      <c r="AN8" s="12">
        <v>0</v>
      </c>
      <c r="AO8" s="26"/>
      <c r="AP8" s="26"/>
      <c r="AR8" t="b">
        <v>0</v>
      </c>
      <c r="AS8" t="b">
        <v>0</v>
      </c>
      <c r="AT8" t="b">
        <v>0</v>
      </c>
      <c r="AU8" t="b">
        <v>0</v>
      </c>
      <c r="AV8" t="b">
        <v>0</v>
      </c>
      <c r="AW8" t="b">
        <v>0</v>
      </c>
      <c r="AX8" t="b">
        <v>0</v>
      </c>
      <c r="AY8" t="b">
        <v>0</v>
      </c>
      <c r="AZ8" t="b">
        <v>0</v>
      </c>
    </row>
    <row r="9" spans="1:52" ht="64" x14ac:dyDescent="0.2">
      <c r="A9" s="14" t="s">
        <v>143</v>
      </c>
      <c r="B9" s="18">
        <v>181</v>
      </c>
      <c r="C9" s="18">
        <v>14</v>
      </c>
      <c r="D9" s="24">
        <v>7.7348066298342538E-2</v>
      </c>
      <c r="E9" s="18">
        <v>0.6</v>
      </c>
      <c r="F9" s="18">
        <v>7.7</v>
      </c>
      <c r="G9" s="18">
        <v>0</v>
      </c>
      <c r="H9" s="18">
        <v>0</v>
      </c>
      <c r="J9" s="13" t="s">
        <v>143</v>
      </c>
      <c r="K9" s="17">
        <v>151</v>
      </c>
      <c r="L9" s="17">
        <v>2</v>
      </c>
      <c r="M9" s="24">
        <v>1.3245033112582781E-2</v>
      </c>
      <c r="N9" s="17"/>
      <c r="O9" s="17"/>
      <c r="P9" s="17"/>
      <c r="Q9" s="17"/>
      <c r="R9" s="17"/>
      <c r="S9" s="17"/>
      <c r="U9" s="14" t="s">
        <v>143</v>
      </c>
      <c r="V9" s="18">
        <v>142</v>
      </c>
      <c r="W9" s="18"/>
      <c r="X9" s="18">
        <v>5</v>
      </c>
      <c r="Y9" s="18"/>
      <c r="Z9" s="24">
        <v>3.5211267605633804E-2</v>
      </c>
      <c r="AA9" s="24"/>
      <c r="AB9" s="18"/>
      <c r="AC9" s="18"/>
      <c r="AD9" s="18"/>
      <c r="AE9" s="18"/>
      <c r="AF9" s="18"/>
      <c r="AG9" s="18"/>
      <c r="AH9" s="18"/>
      <c r="AI9" s="18"/>
      <c r="AJ9" s="18"/>
      <c r="AK9" s="18"/>
      <c r="AL9" s="18"/>
      <c r="AM9" s="18"/>
      <c r="AN9" s="18"/>
      <c r="AO9" s="18"/>
      <c r="AP9" s="18"/>
      <c r="AQ9" s="14" t="s">
        <v>143</v>
      </c>
      <c r="AR9" t="b">
        <v>0</v>
      </c>
      <c r="AS9" t="b">
        <v>1</v>
      </c>
      <c r="AT9" t="b">
        <v>1</v>
      </c>
      <c r="AU9" t="b">
        <v>0</v>
      </c>
      <c r="AV9" t="b">
        <v>0</v>
      </c>
      <c r="AW9" t="b">
        <v>0</v>
      </c>
      <c r="AX9" t="b">
        <v>0</v>
      </c>
      <c r="AY9" t="b">
        <v>0</v>
      </c>
      <c r="AZ9" t="b">
        <v>0</v>
      </c>
    </row>
    <row r="10" spans="1:52" ht="16" x14ac:dyDescent="0.2">
      <c r="A10" s="10" t="s">
        <v>144</v>
      </c>
      <c r="B10" s="11">
        <v>4910</v>
      </c>
      <c r="C10" s="12">
        <v>51</v>
      </c>
      <c r="D10" s="24">
        <v>1.0386965376782077E-2</v>
      </c>
      <c r="E10" s="12">
        <v>0.1</v>
      </c>
      <c r="F10" s="12">
        <v>1</v>
      </c>
      <c r="G10" s="12">
        <v>0</v>
      </c>
      <c r="H10" s="12">
        <v>0</v>
      </c>
      <c r="J10" s="21" t="s">
        <v>144</v>
      </c>
      <c r="K10" s="22">
        <v>4777</v>
      </c>
      <c r="L10" s="23">
        <v>31</v>
      </c>
      <c r="M10" s="24">
        <v>6.4894285116181708E-3</v>
      </c>
      <c r="N10" s="23">
        <v>0</v>
      </c>
      <c r="O10" s="23">
        <v>0.6</v>
      </c>
      <c r="P10" s="23">
        <v>0</v>
      </c>
      <c r="Q10" s="23">
        <v>0</v>
      </c>
      <c r="R10" s="23">
        <v>0</v>
      </c>
      <c r="S10" s="23">
        <v>0</v>
      </c>
      <c r="U10" s="10" t="s">
        <v>144</v>
      </c>
      <c r="V10" s="11">
        <v>4303</v>
      </c>
      <c r="W10" s="11"/>
      <c r="X10" s="12">
        <v>25</v>
      </c>
      <c r="Y10" s="12"/>
      <c r="Z10" s="24">
        <v>5.8099000697188008E-3</v>
      </c>
      <c r="AA10" s="24"/>
      <c r="AB10" s="12">
        <v>0.1</v>
      </c>
      <c r="AC10" s="27" t="s">
        <v>145</v>
      </c>
      <c r="AD10" s="12">
        <v>0.4</v>
      </c>
      <c r="AE10" s="12"/>
      <c r="AF10" s="12">
        <v>0</v>
      </c>
      <c r="AG10" s="12"/>
      <c r="AH10" s="12">
        <v>0</v>
      </c>
      <c r="AI10" s="12"/>
      <c r="AJ10" s="12">
        <v>0.1</v>
      </c>
      <c r="AK10" s="27" t="s">
        <v>145</v>
      </c>
      <c r="AL10" s="12">
        <v>0</v>
      </c>
      <c r="AM10" s="12"/>
      <c r="AN10" s="12">
        <v>0</v>
      </c>
      <c r="AO10" s="12"/>
      <c r="AP10" s="12"/>
      <c r="AQ10" s="10" t="s">
        <v>144</v>
      </c>
      <c r="AR10" t="b">
        <v>0</v>
      </c>
      <c r="AS10" t="b">
        <v>0</v>
      </c>
      <c r="AT10" t="b">
        <v>0</v>
      </c>
      <c r="AU10" t="b">
        <v>1</v>
      </c>
      <c r="AV10" t="b">
        <v>0</v>
      </c>
      <c r="AW10" t="b">
        <v>0</v>
      </c>
      <c r="AX10" t="b">
        <v>0</v>
      </c>
      <c r="AY10" t="b">
        <v>1</v>
      </c>
      <c r="AZ10" t="b">
        <v>0</v>
      </c>
    </row>
    <row r="11" spans="1:52" ht="48" x14ac:dyDescent="0.2">
      <c r="A11" s="14" t="s">
        <v>146</v>
      </c>
      <c r="B11" s="16">
        <v>20994</v>
      </c>
      <c r="C11" s="16">
        <v>2129</v>
      </c>
      <c r="D11" s="24">
        <v>0.1014099266457083</v>
      </c>
      <c r="E11" s="18">
        <v>0.8</v>
      </c>
      <c r="F11" s="18">
        <v>9.6999999999999993</v>
      </c>
      <c r="G11" s="18">
        <v>0.1</v>
      </c>
      <c r="H11" s="18">
        <v>0</v>
      </c>
      <c r="J11" s="13" t="s">
        <v>146</v>
      </c>
      <c r="K11" s="15">
        <v>17115</v>
      </c>
      <c r="L11" s="17">
        <v>978</v>
      </c>
      <c r="M11" s="24">
        <v>5.7142857142857141E-2</v>
      </c>
      <c r="N11" s="17">
        <v>0.8</v>
      </c>
      <c r="O11" s="17">
        <v>5.3</v>
      </c>
      <c r="P11" s="17">
        <v>0</v>
      </c>
      <c r="Q11" s="17">
        <v>0</v>
      </c>
      <c r="R11" s="17">
        <v>0.2</v>
      </c>
      <c r="S11" s="17">
        <v>0</v>
      </c>
      <c r="U11" s="14" t="s">
        <v>146</v>
      </c>
      <c r="V11" s="16">
        <v>14586</v>
      </c>
      <c r="W11" s="16"/>
      <c r="X11" s="18">
        <v>854</v>
      </c>
      <c r="Y11" s="18"/>
      <c r="Z11" s="24">
        <v>5.8549293843411489E-2</v>
      </c>
      <c r="AA11" s="24">
        <v>2.4612642259701084E-2</v>
      </c>
      <c r="AB11" s="18">
        <v>0.7</v>
      </c>
      <c r="AC11" s="18"/>
      <c r="AD11" s="18">
        <v>5.4</v>
      </c>
      <c r="AE11" s="24">
        <v>1.8867924528301987E-2</v>
      </c>
      <c r="AF11" s="18">
        <v>0</v>
      </c>
      <c r="AG11" s="18"/>
      <c r="AH11" s="18">
        <v>0</v>
      </c>
      <c r="AI11" s="18"/>
      <c r="AJ11" s="18">
        <v>0.4</v>
      </c>
      <c r="AK11" s="27">
        <v>1</v>
      </c>
      <c r="AL11" s="18">
        <v>0.1</v>
      </c>
      <c r="AM11" s="27" t="s">
        <v>145</v>
      </c>
      <c r="AN11" s="18">
        <v>0</v>
      </c>
      <c r="AO11" s="18"/>
      <c r="AP11" s="18"/>
      <c r="AQ11" s="14" t="s">
        <v>146</v>
      </c>
      <c r="AR11" t="b">
        <v>0</v>
      </c>
      <c r="AS11" t="b">
        <v>0</v>
      </c>
      <c r="AT11" t="b">
        <v>1</v>
      </c>
      <c r="AU11" t="b">
        <v>0</v>
      </c>
      <c r="AV11" t="b">
        <v>1</v>
      </c>
      <c r="AW11" t="b">
        <v>0</v>
      </c>
      <c r="AX11" t="b">
        <v>0</v>
      </c>
      <c r="AY11" t="b">
        <v>1</v>
      </c>
      <c r="AZ11" t="b">
        <v>1</v>
      </c>
    </row>
    <row r="12" spans="1:52" ht="32" x14ac:dyDescent="0.2">
      <c r="A12" s="10" t="s">
        <v>147</v>
      </c>
      <c r="B12" s="11">
        <v>23299</v>
      </c>
      <c r="C12" s="11">
        <v>1327</v>
      </c>
      <c r="D12" s="24">
        <v>5.6955234130220182E-2</v>
      </c>
      <c r="E12" s="12">
        <v>0.6</v>
      </c>
      <c r="F12" s="12">
        <v>5.4</v>
      </c>
      <c r="G12" s="12">
        <v>0.1</v>
      </c>
      <c r="H12" s="12">
        <v>0</v>
      </c>
      <c r="J12" s="21" t="s">
        <v>147</v>
      </c>
      <c r="K12" s="22">
        <v>23279</v>
      </c>
      <c r="L12" s="23">
        <v>917</v>
      </c>
      <c r="M12" s="24">
        <v>3.9391726448730617E-2</v>
      </c>
      <c r="N12" s="23">
        <v>0.8</v>
      </c>
      <c r="O12" s="23">
        <v>3.4</v>
      </c>
      <c r="P12" s="23">
        <v>0</v>
      </c>
      <c r="Q12" s="23">
        <v>0</v>
      </c>
      <c r="R12" s="23">
        <v>0.1</v>
      </c>
      <c r="S12" s="23">
        <v>0</v>
      </c>
      <c r="U12" s="10" t="s">
        <v>147</v>
      </c>
      <c r="V12" s="11">
        <v>21818</v>
      </c>
      <c r="W12" s="11"/>
      <c r="X12" s="12">
        <v>809</v>
      </c>
      <c r="Y12" s="12"/>
      <c r="Z12" s="24">
        <v>3.7079475662297183E-2</v>
      </c>
      <c r="AA12" s="24"/>
      <c r="AB12" s="12">
        <v>0.3</v>
      </c>
      <c r="AC12" s="12"/>
      <c r="AD12" s="12">
        <v>3.5</v>
      </c>
      <c r="AE12" s="24">
        <v>2.941176470588238E-2</v>
      </c>
      <c r="AF12" s="12">
        <v>0</v>
      </c>
      <c r="AG12" s="12"/>
      <c r="AH12" s="12">
        <v>0</v>
      </c>
      <c r="AI12" s="12"/>
      <c r="AJ12" s="12">
        <v>0.2</v>
      </c>
      <c r="AK12" s="27">
        <v>1</v>
      </c>
      <c r="AL12" s="12">
        <v>0</v>
      </c>
      <c r="AM12" s="12"/>
      <c r="AN12" s="12">
        <v>0</v>
      </c>
      <c r="AO12" s="12"/>
      <c r="AP12" s="12"/>
      <c r="AQ12" s="10" t="s">
        <v>147</v>
      </c>
      <c r="AR12" t="b">
        <v>0</v>
      </c>
      <c r="AS12" t="b">
        <v>0</v>
      </c>
      <c r="AT12" t="b">
        <v>0</v>
      </c>
      <c r="AU12" t="b">
        <v>0</v>
      </c>
      <c r="AV12" t="b">
        <v>1</v>
      </c>
      <c r="AW12" t="b">
        <v>0</v>
      </c>
      <c r="AX12" t="b">
        <v>0</v>
      </c>
      <c r="AY12" t="b">
        <v>1</v>
      </c>
      <c r="AZ12" t="b">
        <v>0</v>
      </c>
    </row>
    <row r="13" spans="1:52" ht="48" x14ac:dyDescent="0.2">
      <c r="A13" s="14" t="s">
        <v>148</v>
      </c>
      <c r="B13" s="16">
        <v>1320</v>
      </c>
      <c r="C13" s="18">
        <v>93</v>
      </c>
      <c r="D13" s="24">
        <v>7.045454545454545E-2</v>
      </c>
      <c r="E13" s="18">
        <v>0.3</v>
      </c>
      <c r="F13" s="18">
        <v>7</v>
      </c>
      <c r="G13" s="18">
        <v>0</v>
      </c>
      <c r="H13" s="18">
        <v>0</v>
      </c>
      <c r="J13" s="13" t="s">
        <v>148</v>
      </c>
      <c r="K13" s="15">
        <v>1731</v>
      </c>
      <c r="L13" s="17">
        <v>71</v>
      </c>
      <c r="M13" s="24">
        <v>4.1016753321779321E-2</v>
      </c>
      <c r="N13" s="17">
        <v>1</v>
      </c>
      <c r="O13" s="17">
        <v>3.6</v>
      </c>
      <c r="P13" s="17">
        <v>0</v>
      </c>
      <c r="Q13" s="17">
        <v>0</v>
      </c>
      <c r="R13" s="17">
        <v>0</v>
      </c>
      <c r="S13" s="17">
        <v>0</v>
      </c>
      <c r="U13" s="14" t="s">
        <v>148</v>
      </c>
      <c r="V13" s="16">
        <v>1771</v>
      </c>
      <c r="W13" s="16"/>
      <c r="X13" s="18">
        <v>61</v>
      </c>
      <c r="Y13" s="18"/>
      <c r="Z13" s="24">
        <v>3.4443817052512704E-2</v>
      </c>
      <c r="AA13" s="24"/>
      <c r="AB13" s="18">
        <v>0.5</v>
      </c>
      <c r="AC13" s="18"/>
      <c r="AD13" s="18">
        <v>3.3</v>
      </c>
      <c r="AE13" s="18"/>
      <c r="AF13" s="18">
        <v>0</v>
      </c>
      <c r="AG13" s="18"/>
      <c r="AH13" s="18">
        <v>0</v>
      </c>
      <c r="AI13" s="18"/>
      <c r="AJ13" s="18">
        <v>0</v>
      </c>
      <c r="AK13" s="18"/>
      <c r="AL13" s="18">
        <v>0</v>
      </c>
      <c r="AM13" s="18"/>
      <c r="AN13" s="18">
        <v>0</v>
      </c>
      <c r="AO13" s="25"/>
      <c r="AP13" s="25"/>
      <c r="AR13" t="b">
        <v>1</v>
      </c>
      <c r="AS13" t="b">
        <v>0</v>
      </c>
      <c r="AT13" t="b">
        <v>0</v>
      </c>
      <c r="AU13" t="b">
        <v>0</v>
      </c>
      <c r="AV13" t="b">
        <v>0</v>
      </c>
      <c r="AW13" t="b">
        <v>0</v>
      </c>
      <c r="AX13" t="b">
        <v>0</v>
      </c>
      <c r="AY13" t="b">
        <v>0</v>
      </c>
      <c r="AZ13" t="b">
        <v>0</v>
      </c>
    </row>
    <row r="14" spans="1:52" ht="48" x14ac:dyDescent="0.2">
      <c r="A14" s="10" t="s">
        <v>149</v>
      </c>
      <c r="B14" s="12">
        <v>90</v>
      </c>
      <c r="C14" s="12">
        <v>6</v>
      </c>
      <c r="D14" s="24">
        <v>6.6666666666666666E-2</v>
      </c>
      <c r="E14" s="12">
        <v>0</v>
      </c>
      <c r="F14" s="12">
        <v>6.7</v>
      </c>
      <c r="G14" s="12">
        <v>0</v>
      </c>
      <c r="H14" s="12">
        <v>0</v>
      </c>
      <c r="J14" s="21" t="s">
        <v>149</v>
      </c>
      <c r="K14" s="23">
        <v>85</v>
      </c>
      <c r="L14" s="23">
        <v>4</v>
      </c>
      <c r="M14" s="24">
        <v>4.7058823529411764E-2</v>
      </c>
      <c r="N14" s="23"/>
      <c r="O14" s="23"/>
      <c r="P14" s="23"/>
      <c r="Q14" s="23"/>
      <c r="R14" s="23"/>
      <c r="S14" s="23"/>
      <c r="U14" s="10" t="s">
        <v>149</v>
      </c>
      <c r="V14" s="12">
        <v>82</v>
      </c>
      <c r="W14" s="12"/>
      <c r="X14" s="12">
        <v>4</v>
      </c>
      <c r="Y14" s="12"/>
      <c r="Z14" s="24">
        <v>4.878048780487805E-2</v>
      </c>
      <c r="AA14" s="24">
        <v>3.658536585365859E-2</v>
      </c>
      <c r="AB14" s="12"/>
      <c r="AC14" s="12"/>
      <c r="AD14" s="12"/>
      <c r="AE14" s="12"/>
      <c r="AF14" s="12"/>
      <c r="AG14" s="12"/>
      <c r="AH14" s="12"/>
      <c r="AI14" s="12"/>
      <c r="AJ14" s="12"/>
      <c r="AK14" s="12"/>
      <c r="AL14" s="12"/>
      <c r="AM14" s="12"/>
      <c r="AN14" s="12"/>
      <c r="AO14" s="12"/>
      <c r="AP14" s="12"/>
      <c r="AQ14" s="10" t="s">
        <v>149</v>
      </c>
      <c r="AR14" t="b">
        <v>0</v>
      </c>
      <c r="AS14" t="b">
        <v>0</v>
      </c>
      <c r="AT14" t="b">
        <v>1</v>
      </c>
      <c r="AU14" t="b">
        <v>0</v>
      </c>
      <c r="AV14" t="b">
        <v>0</v>
      </c>
      <c r="AW14" t="b">
        <v>0</v>
      </c>
      <c r="AX14" t="b">
        <v>0</v>
      </c>
      <c r="AY14" t="b">
        <v>0</v>
      </c>
      <c r="AZ14" t="b">
        <v>0</v>
      </c>
    </row>
    <row r="15" spans="1:52" ht="16" x14ac:dyDescent="0.2">
      <c r="A15" s="14" t="s">
        <v>150</v>
      </c>
      <c r="B15" s="16">
        <v>7551</v>
      </c>
      <c r="C15" s="18">
        <v>216</v>
      </c>
      <c r="D15" s="24">
        <v>2.8605482717520857E-2</v>
      </c>
      <c r="E15" s="18">
        <v>0.3</v>
      </c>
      <c r="F15" s="18">
        <v>2.7</v>
      </c>
      <c r="G15" s="18">
        <v>0.1</v>
      </c>
      <c r="H15" s="18">
        <v>0</v>
      </c>
      <c r="J15" s="13" t="s">
        <v>150</v>
      </c>
      <c r="K15" s="15">
        <v>7835</v>
      </c>
      <c r="L15" s="17">
        <v>107</v>
      </c>
      <c r="M15" s="24">
        <v>1.3656668793873644E-2</v>
      </c>
      <c r="N15" s="17">
        <v>0.3</v>
      </c>
      <c r="O15" s="17">
        <v>1.2</v>
      </c>
      <c r="P15" s="17">
        <v>0</v>
      </c>
      <c r="Q15" s="17">
        <v>0</v>
      </c>
      <c r="R15" s="17">
        <v>0</v>
      </c>
      <c r="S15" s="17">
        <v>0</v>
      </c>
      <c r="U15" s="14" t="s">
        <v>150</v>
      </c>
      <c r="V15" s="16">
        <v>7334</v>
      </c>
      <c r="W15" s="16"/>
      <c r="X15" s="18">
        <v>95</v>
      </c>
      <c r="Y15" s="18"/>
      <c r="Z15" s="24">
        <v>1.2953367875647668E-2</v>
      </c>
      <c r="AA15" s="24"/>
      <c r="AB15" s="18">
        <v>0.2</v>
      </c>
      <c r="AC15" s="18"/>
      <c r="AD15" s="18">
        <v>1.1000000000000001</v>
      </c>
      <c r="AE15" s="18"/>
      <c r="AF15" s="18">
        <v>0</v>
      </c>
      <c r="AG15" s="18"/>
      <c r="AH15" s="18">
        <v>0</v>
      </c>
      <c r="AI15" s="18"/>
      <c r="AJ15" s="18">
        <v>0.1</v>
      </c>
      <c r="AK15" s="27" t="s">
        <v>145</v>
      </c>
      <c r="AL15" s="18">
        <v>0</v>
      </c>
      <c r="AM15" s="18"/>
      <c r="AN15" s="18">
        <v>0</v>
      </c>
      <c r="AO15" s="18"/>
      <c r="AP15" s="18"/>
      <c r="AQ15" s="14" t="s">
        <v>150</v>
      </c>
      <c r="AR15" t="b">
        <v>0</v>
      </c>
      <c r="AS15" t="b">
        <v>0</v>
      </c>
      <c r="AT15" t="b">
        <v>0</v>
      </c>
      <c r="AU15" t="b">
        <v>0</v>
      </c>
      <c r="AV15" t="b">
        <v>0</v>
      </c>
      <c r="AW15" t="b">
        <v>0</v>
      </c>
      <c r="AX15" t="b">
        <v>0</v>
      </c>
      <c r="AY15" t="b">
        <v>1</v>
      </c>
      <c r="AZ15" t="b">
        <v>0</v>
      </c>
    </row>
    <row r="16" spans="1:52" ht="207" x14ac:dyDescent="0.2">
      <c r="A16" s="19" t="s">
        <v>151</v>
      </c>
      <c r="J16" s="19" t="s">
        <v>152</v>
      </c>
      <c r="U16" s="19" t="s">
        <v>153</v>
      </c>
    </row>
    <row r="17" spans="10:21" ht="69" x14ac:dyDescent="0.2">
      <c r="J17" s="19" t="s">
        <v>154</v>
      </c>
      <c r="U17" s="19" t="s">
        <v>154</v>
      </c>
    </row>
  </sheetData>
  <conditionalFormatting sqref="AR2:AZ3 AS4:AZ14 AR15:AZ15">
    <cfRule type="containsText" dxfId="8" priority="1" operator="containsText" text="TRUE">
      <formula>NOT(ISERROR(SEARCH("TRUE",AR2)))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3485D-FD06-4758-8DB0-E88F18BB81D9}">
  <dimension ref="A1:AU17"/>
  <sheetViews>
    <sheetView tabSelected="1" topLeftCell="E1" workbookViewId="0">
      <selection activeCell="F3" sqref="F3"/>
    </sheetView>
  </sheetViews>
  <sheetFormatPr baseColWidth="10" defaultColWidth="8.83203125" defaultRowHeight="15" x14ac:dyDescent="0.2"/>
  <cols>
    <col min="6" max="6" width="9.5" bestFit="1" customWidth="1"/>
    <col min="8" max="8" width="9.5" bestFit="1" customWidth="1"/>
    <col min="12" max="12" width="9.5" bestFit="1" customWidth="1"/>
    <col min="21" max="21" width="9.5" customWidth="1"/>
    <col min="22" max="22" width="9.5" bestFit="1" customWidth="1"/>
    <col min="23" max="23" width="9.5" customWidth="1"/>
    <col min="25" max="25" width="9.5" customWidth="1"/>
    <col min="26" max="26" width="9.5" bestFit="1" customWidth="1"/>
    <col min="27" max="27" width="9.5" customWidth="1"/>
    <col min="32" max="32" width="9.5" bestFit="1" customWidth="1"/>
    <col min="33" max="34" width="9.5" customWidth="1"/>
  </cols>
  <sheetData>
    <row r="1" spans="1:47" ht="144" x14ac:dyDescent="0.2">
      <c r="A1" s="9" t="s">
        <v>123</v>
      </c>
      <c r="B1" s="9" t="s">
        <v>124</v>
      </c>
      <c r="C1" s="9" t="s">
        <v>125</v>
      </c>
      <c r="D1" s="9" t="s">
        <v>126</v>
      </c>
      <c r="E1" s="9" t="s">
        <v>127</v>
      </c>
      <c r="F1" s="20" t="s">
        <v>155</v>
      </c>
      <c r="G1" s="9" t="s">
        <v>128</v>
      </c>
      <c r="H1" s="20" t="s">
        <v>155</v>
      </c>
      <c r="I1" s="9" t="s">
        <v>131</v>
      </c>
      <c r="J1" s="9" t="s">
        <v>130</v>
      </c>
      <c r="K1" s="9" t="s">
        <v>132</v>
      </c>
      <c r="L1" s="20" t="s">
        <v>155</v>
      </c>
      <c r="M1" s="9" t="s">
        <v>133</v>
      </c>
      <c r="O1" s="20" t="s">
        <v>123</v>
      </c>
      <c r="P1" s="20" t="s">
        <v>124</v>
      </c>
      <c r="Q1" s="20" t="s">
        <v>156</v>
      </c>
      <c r="R1" s="20" t="s">
        <v>125</v>
      </c>
      <c r="S1" s="9" t="s">
        <v>126</v>
      </c>
      <c r="T1" s="20" t="s">
        <v>127</v>
      </c>
      <c r="U1" s="20" t="s">
        <v>157</v>
      </c>
      <c r="V1" s="20" t="s">
        <v>155</v>
      </c>
      <c r="W1" s="20" t="s">
        <v>157</v>
      </c>
      <c r="X1" s="20" t="s">
        <v>128</v>
      </c>
      <c r="Y1" s="20" t="s">
        <v>157</v>
      </c>
      <c r="Z1" s="20" t="s">
        <v>155</v>
      </c>
      <c r="AA1" s="20" t="s">
        <v>157</v>
      </c>
      <c r="AB1" s="20" t="s">
        <v>131</v>
      </c>
      <c r="AC1" s="20" t="s">
        <v>130</v>
      </c>
      <c r="AD1" s="20" t="s">
        <v>132</v>
      </c>
      <c r="AE1" s="20" t="s">
        <v>157</v>
      </c>
      <c r="AF1" s="20" t="s">
        <v>155</v>
      </c>
      <c r="AG1" s="20" t="s">
        <v>157</v>
      </c>
      <c r="AH1" s="20" t="s">
        <v>2019</v>
      </c>
      <c r="AI1" s="20" t="s">
        <v>133</v>
      </c>
      <c r="AJ1" s="20" t="s">
        <v>134</v>
      </c>
      <c r="AL1" s="20" t="s">
        <v>123</v>
      </c>
      <c r="AM1" s="20" t="s">
        <v>124</v>
      </c>
      <c r="AN1" s="20" t="s">
        <v>125</v>
      </c>
      <c r="AO1" s="9" t="s">
        <v>126</v>
      </c>
      <c r="AP1" s="20" t="s">
        <v>127</v>
      </c>
      <c r="AQ1" s="20" t="s">
        <v>128</v>
      </c>
      <c r="AR1" s="20" t="s">
        <v>131</v>
      </c>
      <c r="AS1" s="20" t="s">
        <v>130</v>
      </c>
      <c r="AT1" s="20" t="s">
        <v>132</v>
      </c>
      <c r="AU1" s="20" t="s">
        <v>133</v>
      </c>
    </row>
    <row r="2" spans="1:47" ht="32" x14ac:dyDescent="0.2">
      <c r="A2" s="10" t="s">
        <v>135</v>
      </c>
      <c r="B2" s="11">
        <v>976789</v>
      </c>
      <c r="C2" s="11">
        <v>41501</v>
      </c>
      <c r="D2" s="24">
        <v>4.2487169695809436E-2</v>
      </c>
      <c r="E2" s="12">
        <v>1.9</v>
      </c>
      <c r="F2" s="28">
        <v>788.51900000000001</v>
      </c>
      <c r="G2" s="12">
        <v>3</v>
      </c>
      <c r="H2" s="28">
        <v>1245.03</v>
      </c>
      <c r="I2" s="12">
        <v>0</v>
      </c>
      <c r="J2" s="12">
        <v>0</v>
      </c>
      <c r="K2" s="12">
        <v>0.2</v>
      </c>
      <c r="L2" s="28">
        <v>83.001999999999995</v>
      </c>
      <c r="M2" s="12">
        <v>0</v>
      </c>
      <c r="O2" s="21" t="s">
        <v>135</v>
      </c>
      <c r="P2" s="22">
        <v>943549</v>
      </c>
      <c r="Q2" s="29">
        <v>-3.4029867248709801E-2</v>
      </c>
      <c r="R2" s="22">
        <v>39676</v>
      </c>
      <c r="S2" s="24">
        <v>4.2049750463409953E-2</v>
      </c>
      <c r="T2" s="23">
        <v>1.6</v>
      </c>
      <c r="U2" s="29">
        <v>-0.15789473684210517</v>
      </c>
      <c r="V2" s="28">
        <v>634.81600000000003</v>
      </c>
      <c r="W2" s="29">
        <v>-0.19492618440392681</v>
      </c>
      <c r="X2" s="23">
        <v>3.1</v>
      </c>
      <c r="Y2" s="29">
        <v>3.3333333333333361E-2</v>
      </c>
      <c r="Z2" s="28">
        <v>1229.9560000000001</v>
      </c>
      <c r="AA2" s="29">
        <v>-1.2107338778985118E-2</v>
      </c>
      <c r="AB2" s="23">
        <v>0</v>
      </c>
      <c r="AC2" s="23">
        <v>0</v>
      </c>
      <c r="AD2" s="23">
        <v>0.3</v>
      </c>
      <c r="AE2" s="29">
        <v>0.49999999999999989</v>
      </c>
      <c r="AF2" s="28">
        <v>119.02800000000001</v>
      </c>
      <c r="AG2" s="29">
        <v>0.43403773403050544</v>
      </c>
      <c r="AH2" s="29">
        <f>AG2-Q2</f>
        <v>0.46806760127921526</v>
      </c>
      <c r="AI2" s="23">
        <v>0</v>
      </c>
      <c r="AJ2" s="23">
        <v>0</v>
      </c>
      <c r="AL2" s="21" t="s">
        <v>135</v>
      </c>
      <c r="AM2" t="b">
        <v>0</v>
      </c>
      <c r="AN2" t="b">
        <v>0</v>
      </c>
      <c r="AO2" t="b">
        <v>0</v>
      </c>
      <c r="AP2" t="b">
        <v>0</v>
      </c>
      <c r="AQ2" t="b">
        <v>1</v>
      </c>
      <c r="AR2" t="b">
        <v>0</v>
      </c>
      <c r="AS2" t="b">
        <v>0</v>
      </c>
      <c r="AT2" t="b">
        <v>1</v>
      </c>
      <c r="AU2" t="b">
        <v>0</v>
      </c>
    </row>
    <row r="3" spans="1:47" ht="32" x14ac:dyDescent="0.2">
      <c r="A3" s="14" t="s">
        <v>136</v>
      </c>
      <c r="B3" s="16">
        <v>113043</v>
      </c>
      <c r="C3" s="16">
        <v>5395</v>
      </c>
      <c r="D3" s="24">
        <v>4.7725201914315792E-2</v>
      </c>
      <c r="E3" s="18">
        <v>1.7</v>
      </c>
      <c r="F3" s="28">
        <v>91.715000000000003</v>
      </c>
      <c r="G3" s="18">
        <v>3.6</v>
      </c>
      <c r="H3" s="28">
        <v>194.22000000000003</v>
      </c>
      <c r="I3" s="18">
        <v>0</v>
      </c>
      <c r="J3" s="18">
        <v>0</v>
      </c>
      <c r="K3" s="18">
        <v>0.3</v>
      </c>
      <c r="L3" s="28">
        <v>16.184999999999999</v>
      </c>
      <c r="M3" s="18">
        <v>0</v>
      </c>
      <c r="O3" s="13" t="s">
        <v>136</v>
      </c>
      <c r="P3" s="15">
        <v>118549</v>
      </c>
      <c r="Q3" s="29">
        <v>4.8707129145546382E-2</v>
      </c>
      <c r="R3" s="15">
        <v>5316</v>
      </c>
      <c r="S3" s="24">
        <v>4.484221714227872E-2</v>
      </c>
      <c r="T3" s="17">
        <v>1.4</v>
      </c>
      <c r="U3" s="29">
        <v>-0.17647058823529416</v>
      </c>
      <c r="V3" s="28">
        <v>74.423999999999992</v>
      </c>
      <c r="W3" s="29">
        <v>-0.18852968434825285</v>
      </c>
      <c r="X3" s="17">
        <v>3.5</v>
      </c>
      <c r="Y3" s="29">
        <v>-2.7777777777777801E-2</v>
      </c>
      <c r="Z3" s="28">
        <v>186.06000000000003</v>
      </c>
      <c r="AA3" s="29">
        <v>-4.201421068890946E-2</v>
      </c>
      <c r="AB3" s="17">
        <v>0</v>
      </c>
      <c r="AC3" s="17">
        <v>0</v>
      </c>
      <c r="AD3" s="17">
        <v>0.3</v>
      </c>
      <c r="AE3" s="29">
        <v>0</v>
      </c>
      <c r="AF3" s="28">
        <v>15.948</v>
      </c>
      <c r="AG3" s="29">
        <v>-1.4643188137163938E-2</v>
      </c>
      <c r="AH3" s="29">
        <f t="shared" ref="AH3:AH15" si="0">AG3-Q3</f>
        <v>-6.3350317282710317E-2</v>
      </c>
      <c r="AI3" s="17">
        <v>0</v>
      </c>
      <c r="AJ3" s="17">
        <v>0</v>
      </c>
      <c r="AL3" s="13" t="s">
        <v>136</v>
      </c>
      <c r="AM3" t="b">
        <v>1</v>
      </c>
      <c r="AN3" t="b">
        <v>0</v>
      </c>
      <c r="AO3" t="b">
        <v>0</v>
      </c>
      <c r="AP3" t="b">
        <v>0</v>
      </c>
      <c r="AQ3" t="b">
        <v>0</v>
      </c>
      <c r="AR3" t="b">
        <v>0</v>
      </c>
      <c r="AS3" t="b">
        <v>0</v>
      </c>
      <c r="AT3" t="b">
        <v>0</v>
      </c>
      <c r="AU3" t="b">
        <v>0</v>
      </c>
    </row>
    <row r="4" spans="1:47" ht="32" x14ac:dyDescent="0.2">
      <c r="A4" s="10" t="s">
        <v>138</v>
      </c>
      <c r="B4" s="11">
        <v>355902</v>
      </c>
      <c r="C4" s="11">
        <v>25979</v>
      </c>
      <c r="D4" s="24">
        <v>7.2994813178908796E-2</v>
      </c>
      <c r="E4" s="12">
        <v>2.9</v>
      </c>
      <c r="F4" s="28">
        <v>753.39099999999996</v>
      </c>
      <c r="G4" s="12">
        <v>5.4</v>
      </c>
      <c r="H4" s="28">
        <v>1402.8660000000002</v>
      </c>
      <c r="I4" s="12">
        <v>0</v>
      </c>
      <c r="J4" s="12">
        <v>0</v>
      </c>
      <c r="K4" s="12">
        <v>0.3</v>
      </c>
      <c r="L4" s="28">
        <v>77.936999999999998</v>
      </c>
      <c r="M4" s="12">
        <v>0</v>
      </c>
      <c r="O4" s="21" t="s">
        <v>137</v>
      </c>
      <c r="P4" s="22">
        <v>439944</v>
      </c>
      <c r="Q4" s="29">
        <v>0.2361380379992245</v>
      </c>
      <c r="R4" s="22">
        <v>29502</v>
      </c>
      <c r="S4" s="24">
        <v>6.7058534722601051E-2</v>
      </c>
      <c r="T4" s="23">
        <v>2.2999999999999998</v>
      </c>
      <c r="U4" s="29">
        <v>-0.20689655172413796</v>
      </c>
      <c r="V4" s="28">
        <v>678.54599999999994</v>
      </c>
      <c r="W4" s="29">
        <v>-9.9344165247527552E-2</v>
      </c>
      <c r="X4" s="23">
        <v>5.2</v>
      </c>
      <c r="Y4" s="29">
        <v>-3.703703703703707E-2</v>
      </c>
      <c r="Z4" s="28">
        <v>1534.104</v>
      </c>
      <c r="AA4" s="29">
        <v>9.3549918523935863E-2</v>
      </c>
      <c r="AB4" s="23">
        <v>0</v>
      </c>
      <c r="AC4" s="23">
        <v>0</v>
      </c>
      <c r="AD4" s="23">
        <v>0.5</v>
      </c>
      <c r="AE4" s="29">
        <v>0.66666666666666674</v>
      </c>
      <c r="AF4" s="41">
        <v>147.51</v>
      </c>
      <c r="AG4" s="29">
        <v>0.8926825512914276</v>
      </c>
      <c r="AH4" s="43">
        <f t="shared" si="0"/>
        <v>0.65654451329220309</v>
      </c>
      <c r="AI4" s="23">
        <v>0</v>
      </c>
      <c r="AJ4" s="23">
        <v>0</v>
      </c>
      <c r="AL4" s="21" t="s">
        <v>137</v>
      </c>
      <c r="AM4" t="b">
        <v>1</v>
      </c>
      <c r="AN4" t="b">
        <v>1</v>
      </c>
      <c r="AO4" t="b">
        <v>0</v>
      </c>
      <c r="AP4" t="b">
        <v>0</v>
      </c>
      <c r="AQ4" t="b">
        <v>0</v>
      </c>
      <c r="AR4" t="b">
        <v>0</v>
      </c>
      <c r="AS4" t="b">
        <v>0</v>
      </c>
      <c r="AT4" t="b">
        <v>1</v>
      </c>
      <c r="AU4" t="b">
        <v>0</v>
      </c>
    </row>
    <row r="5" spans="1:47" ht="48" x14ac:dyDescent="0.2">
      <c r="A5" s="14" t="s">
        <v>139</v>
      </c>
      <c r="B5" s="16">
        <v>187717</v>
      </c>
      <c r="C5" s="16">
        <v>14657</v>
      </c>
      <c r="D5" s="24">
        <v>7.8080301730796886E-2</v>
      </c>
      <c r="E5" s="18">
        <v>3.3</v>
      </c>
      <c r="F5" s="28">
        <v>483.68100000000004</v>
      </c>
      <c r="G5" s="18">
        <v>5.7</v>
      </c>
      <c r="H5" s="28">
        <v>835.44900000000007</v>
      </c>
      <c r="I5" s="18">
        <v>0</v>
      </c>
      <c r="J5" s="18">
        <v>0</v>
      </c>
      <c r="K5" s="18">
        <v>0.4</v>
      </c>
      <c r="L5" s="28">
        <v>58.628</v>
      </c>
      <c r="M5" s="18">
        <v>0</v>
      </c>
      <c r="O5" s="13" t="s">
        <v>139</v>
      </c>
      <c r="P5" s="15">
        <v>190831</v>
      </c>
      <c r="Q5" s="29">
        <v>1.6588801227379511E-2</v>
      </c>
      <c r="R5" s="15">
        <v>14444</v>
      </c>
      <c r="S5" s="24">
        <v>7.5690008436784376E-2</v>
      </c>
      <c r="T5" s="17">
        <v>2.8</v>
      </c>
      <c r="U5" s="29">
        <v>-0.15151515151515152</v>
      </c>
      <c r="V5" s="28">
        <v>404.43199999999996</v>
      </c>
      <c r="W5" s="29">
        <v>-0.16384559244626123</v>
      </c>
      <c r="X5" s="17">
        <v>5.8</v>
      </c>
      <c r="Y5" s="29">
        <v>1.7543859649122744E-2</v>
      </c>
      <c r="Z5" s="28">
        <v>837.75199999999995</v>
      </c>
      <c r="AA5" s="29">
        <v>2.7566015400100827E-3</v>
      </c>
      <c r="AB5" s="17">
        <v>0</v>
      </c>
      <c r="AC5" s="17">
        <v>0</v>
      </c>
      <c r="AD5" s="17">
        <v>0.6</v>
      </c>
      <c r="AE5" s="29">
        <v>0.49999999999999989</v>
      </c>
      <c r="AF5" s="28">
        <v>86.664000000000001</v>
      </c>
      <c r="AG5" s="29">
        <v>0.47820154192535991</v>
      </c>
      <c r="AH5" s="29">
        <f t="shared" si="0"/>
        <v>0.46161274069798042</v>
      </c>
      <c r="AI5" s="17">
        <v>0</v>
      </c>
      <c r="AJ5" s="17">
        <v>0</v>
      </c>
      <c r="AL5" s="13" t="s">
        <v>139</v>
      </c>
      <c r="AM5" t="b">
        <v>1</v>
      </c>
      <c r="AN5" t="b">
        <v>0</v>
      </c>
      <c r="AO5" t="b">
        <v>0</v>
      </c>
      <c r="AP5" t="b">
        <v>0</v>
      </c>
      <c r="AQ5" t="b">
        <v>1</v>
      </c>
      <c r="AR5" t="b">
        <v>0</v>
      </c>
      <c r="AS5" t="b">
        <v>0</v>
      </c>
      <c r="AT5" t="b">
        <v>1</v>
      </c>
      <c r="AU5" t="b">
        <v>0</v>
      </c>
    </row>
    <row r="6" spans="1:47" ht="32" x14ac:dyDescent="0.2">
      <c r="A6" s="10" t="s">
        <v>140</v>
      </c>
      <c r="B6" s="11">
        <v>499063</v>
      </c>
      <c r="C6" s="11">
        <v>31899</v>
      </c>
      <c r="D6" s="24">
        <v>6.3917781923324313E-2</v>
      </c>
      <c r="E6" s="12">
        <v>2.7</v>
      </c>
      <c r="F6" s="28">
        <v>861.27300000000014</v>
      </c>
      <c r="G6" s="12">
        <v>4.7</v>
      </c>
      <c r="H6" s="28">
        <v>1499.2529999999999</v>
      </c>
      <c r="I6" s="12">
        <v>0</v>
      </c>
      <c r="J6" s="12">
        <v>0</v>
      </c>
      <c r="K6" s="12">
        <v>0.3</v>
      </c>
      <c r="L6" s="28">
        <v>95.697000000000003</v>
      </c>
      <c r="M6" s="12">
        <v>0</v>
      </c>
      <c r="O6" s="21" t="s">
        <v>140</v>
      </c>
      <c r="P6" s="22">
        <v>549082</v>
      </c>
      <c r="Q6" s="29">
        <v>0.10022582319266304</v>
      </c>
      <c r="R6" s="22">
        <v>33359</v>
      </c>
      <c r="S6" s="24">
        <v>6.0754131441205506E-2</v>
      </c>
      <c r="T6" s="23">
        <v>2.2000000000000002</v>
      </c>
      <c r="U6" s="29">
        <v>-0.18518518518518517</v>
      </c>
      <c r="V6" s="28">
        <v>733.89800000000002</v>
      </c>
      <c r="W6" s="29">
        <v>-0.14789155122707909</v>
      </c>
      <c r="X6" s="23">
        <v>4.5999999999999996</v>
      </c>
      <c r="Y6" s="29">
        <v>-2.1276595744680965E-2</v>
      </c>
      <c r="Z6" s="28">
        <v>1534.5139999999999</v>
      </c>
      <c r="AA6" s="29">
        <v>2.3519045818150751E-2</v>
      </c>
      <c r="AB6" s="23">
        <v>0</v>
      </c>
      <c r="AC6" s="23">
        <v>0</v>
      </c>
      <c r="AD6" s="23">
        <v>0.4</v>
      </c>
      <c r="AE6" s="29">
        <v>0.33333333333333348</v>
      </c>
      <c r="AF6" s="28">
        <v>133.43600000000001</v>
      </c>
      <c r="AG6" s="29">
        <v>0.39435927981023444</v>
      </c>
      <c r="AH6" s="29">
        <f t="shared" si="0"/>
        <v>0.2941334566175714</v>
      </c>
      <c r="AI6" s="23">
        <v>0</v>
      </c>
      <c r="AJ6" s="23">
        <v>0</v>
      </c>
      <c r="AL6" s="21" t="s">
        <v>140</v>
      </c>
      <c r="AM6" t="b">
        <v>1</v>
      </c>
      <c r="AN6" t="b">
        <v>1</v>
      </c>
      <c r="AO6" t="b">
        <v>0</v>
      </c>
      <c r="AP6" t="b">
        <v>0</v>
      </c>
      <c r="AQ6" t="b">
        <v>0</v>
      </c>
      <c r="AR6" t="b">
        <v>0</v>
      </c>
      <c r="AS6" t="b">
        <v>0</v>
      </c>
      <c r="AT6" t="b">
        <v>1</v>
      </c>
      <c r="AU6" t="b">
        <v>0</v>
      </c>
    </row>
    <row r="7" spans="1:47" ht="16" x14ac:dyDescent="0.2">
      <c r="A7" s="14" t="s">
        <v>141</v>
      </c>
      <c r="B7" s="16">
        <v>474938</v>
      </c>
      <c r="C7" s="16">
        <v>12408</v>
      </c>
      <c r="D7" s="24">
        <v>2.6125515330422077E-2</v>
      </c>
      <c r="E7" s="18">
        <v>1.1000000000000001</v>
      </c>
      <c r="F7" s="28">
        <v>136.488</v>
      </c>
      <c r="G7" s="18">
        <v>1.8</v>
      </c>
      <c r="H7" s="28">
        <v>223.34400000000002</v>
      </c>
      <c r="I7" s="18">
        <v>0</v>
      </c>
      <c r="J7" s="18">
        <v>0</v>
      </c>
      <c r="K7" s="18">
        <v>0.1</v>
      </c>
      <c r="L7" s="28">
        <v>12.407999999999999</v>
      </c>
      <c r="M7" s="18">
        <v>0</v>
      </c>
      <c r="O7" s="13" t="s">
        <v>141</v>
      </c>
      <c r="P7" s="15">
        <v>456510</v>
      </c>
      <c r="Q7" s="29">
        <v>-3.8800854006207128E-2</v>
      </c>
      <c r="R7" s="15">
        <v>13218</v>
      </c>
      <c r="S7" s="24">
        <v>2.8954458828941317E-2</v>
      </c>
      <c r="T7" s="17">
        <v>1</v>
      </c>
      <c r="U7" s="29">
        <v>-9.0909090909090981E-2</v>
      </c>
      <c r="V7" s="28">
        <v>132.18</v>
      </c>
      <c r="W7" s="29">
        <v>-3.1563214348514099E-2</v>
      </c>
      <c r="X7" s="17">
        <v>2.2000000000000002</v>
      </c>
      <c r="Y7" s="29">
        <v>0.22222222222222229</v>
      </c>
      <c r="Z7" s="28">
        <v>290.79600000000005</v>
      </c>
      <c r="AA7" s="29">
        <v>0.30200945626477549</v>
      </c>
      <c r="AB7" s="17">
        <v>0</v>
      </c>
      <c r="AC7" s="17">
        <v>0</v>
      </c>
      <c r="AD7" s="17">
        <v>0.2</v>
      </c>
      <c r="AE7" s="29">
        <v>1</v>
      </c>
      <c r="AF7" s="42">
        <v>26.436</v>
      </c>
      <c r="AG7" s="29">
        <v>1.1305609284332689</v>
      </c>
      <c r="AH7" s="43">
        <f t="shared" si="0"/>
        <v>1.169361782439476</v>
      </c>
      <c r="AI7" s="17">
        <v>0</v>
      </c>
      <c r="AJ7" s="17">
        <v>0</v>
      </c>
      <c r="AL7" s="13" t="s">
        <v>141</v>
      </c>
      <c r="AM7" t="b">
        <v>0</v>
      </c>
      <c r="AN7" t="b">
        <v>1</v>
      </c>
      <c r="AO7" t="b">
        <v>1</v>
      </c>
      <c r="AP7" t="b">
        <v>0</v>
      </c>
      <c r="AQ7" t="b">
        <v>1</v>
      </c>
      <c r="AR7" t="b">
        <v>0</v>
      </c>
      <c r="AS7" t="b">
        <v>0</v>
      </c>
      <c r="AT7" t="b">
        <v>1</v>
      </c>
      <c r="AU7" t="b">
        <v>0</v>
      </c>
    </row>
    <row r="8" spans="1:47" ht="16" x14ac:dyDescent="0.2">
      <c r="A8" s="10" t="s">
        <v>142</v>
      </c>
      <c r="B8" s="11">
        <v>501560</v>
      </c>
      <c r="C8" s="11">
        <v>29075</v>
      </c>
      <c r="D8" s="24">
        <v>5.7969136294760346E-2</v>
      </c>
      <c r="E8" s="12">
        <v>2.6</v>
      </c>
      <c r="F8" s="28">
        <v>755.95</v>
      </c>
      <c r="G8" s="12">
        <v>4.0999999999999996</v>
      </c>
      <c r="H8" s="28">
        <v>1192.0749999999998</v>
      </c>
      <c r="I8" s="12">
        <v>0</v>
      </c>
      <c r="J8" s="12">
        <v>0</v>
      </c>
      <c r="K8" s="12">
        <v>0.2</v>
      </c>
      <c r="L8" s="28">
        <v>58.15</v>
      </c>
      <c r="M8" s="12">
        <v>0</v>
      </c>
      <c r="O8" s="21" t="s">
        <v>142</v>
      </c>
      <c r="P8" s="22">
        <v>485692</v>
      </c>
      <c r="Q8" s="29">
        <v>-3.1637291650051837E-2</v>
      </c>
      <c r="R8" s="22">
        <v>26408</v>
      </c>
      <c r="S8" s="24">
        <v>5.4371906475708887E-2</v>
      </c>
      <c r="T8" s="23">
        <v>2.1</v>
      </c>
      <c r="U8" s="29">
        <v>-0.19230769230769229</v>
      </c>
      <c r="V8" s="28">
        <v>554.56799999999998</v>
      </c>
      <c r="W8" s="29">
        <v>-0.26639592565645881</v>
      </c>
      <c r="X8" s="23">
        <v>4</v>
      </c>
      <c r="Y8" s="29">
        <v>-2.4390243902438939E-2</v>
      </c>
      <c r="Z8" s="28">
        <v>1056.32</v>
      </c>
      <c r="AA8" s="29">
        <v>-0.11388125747121608</v>
      </c>
      <c r="AB8" s="23">
        <v>0</v>
      </c>
      <c r="AC8" s="23">
        <v>0</v>
      </c>
      <c r="AD8" s="23">
        <v>0.3</v>
      </c>
      <c r="AE8" s="29">
        <v>0.49999999999999989</v>
      </c>
      <c r="AF8" s="28">
        <v>79.224000000000004</v>
      </c>
      <c r="AG8" s="29">
        <v>0.36240756663800527</v>
      </c>
      <c r="AH8" s="29">
        <f t="shared" si="0"/>
        <v>0.39404485828805713</v>
      </c>
      <c r="AI8" s="23">
        <v>0</v>
      </c>
      <c r="AJ8" s="23">
        <v>0</v>
      </c>
      <c r="AL8" s="21" t="s">
        <v>142</v>
      </c>
      <c r="AM8" t="b">
        <v>0</v>
      </c>
      <c r="AN8" t="b">
        <v>0</v>
      </c>
      <c r="AO8" t="b">
        <v>0</v>
      </c>
      <c r="AP8" t="b">
        <v>0</v>
      </c>
      <c r="AQ8" t="b">
        <v>0</v>
      </c>
      <c r="AR8" t="b">
        <v>0</v>
      </c>
      <c r="AS8" t="b">
        <v>0</v>
      </c>
      <c r="AT8" t="b">
        <v>1</v>
      </c>
      <c r="AU8" t="b">
        <v>0</v>
      </c>
    </row>
    <row r="9" spans="1:47" ht="64" x14ac:dyDescent="0.2">
      <c r="A9" s="14" t="s">
        <v>143</v>
      </c>
      <c r="B9" s="16">
        <v>2166</v>
      </c>
      <c r="C9" s="18">
        <v>132</v>
      </c>
      <c r="D9" s="24">
        <v>6.0941828254847646E-2</v>
      </c>
      <c r="E9" s="18">
        <v>3.3</v>
      </c>
      <c r="F9" s="28">
        <v>4.3559999999999999</v>
      </c>
      <c r="G9" s="18">
        <v>4.2</v>
      </c>
      <c r="H9" s="28">
        <v>5.5440000000000005</v>
      </c>
      <c r="I9" s="18">
        <v>0</v>
      </c>
      <c r="J9" s="18">
        <v>0</v>
      </c>
      <c r="K9" s="18">
        <v>0.2</v>
      </c>
      <c r="L9" s="28">
        <v>0.26400000000000001</v>
      </c>
      <c r="M9" s="18">
        <v>0</v>
      </c>
      <c r="O9" s="13" t="s">
        <v>143</v>
      </c>
      <c r="P9" s="15">
        <v>2203</v>
      </c>
      <c r="Q9" s="29">
        <v>1.7082179132040628E-2</v>
      </c>
      <c r="R9" s="17">
        <v>134</v>
      </c>
      <c r="S9" s="24">
        <v>6.082614616432138E-2</v>
      </c>
      <c r="T9" s="17">
        <v>2.4</v>
      </c>
      <c r="U9" s="29">
        <v>-0.27272727272727271</v>
      </c>
      <c r="V9" s="28">
        <v>3.2160000000000002</v>
      </c>
      <c r="W9" s="29">
        <v>-0.26170798898071618</v>
      </c>
      <c r="X9" s="17">
        <v>4.3</v>
      </c>
      <c r="Y9" s="29">
        <v>2.3809523809523725E-2</v>
      </c>
      <c r="Z9" s="28">
        <v>5.7619999999999996</v>
      </c>
      <c r="AA9" s="29">
        <v>3.9321789321789154E-2</v>
      </c>
      <c r="AB9" s="17">
        <v>0</v>
      </c>
      <c r="AC9" s="17">
        <v>0</v>
      </c>
      <c r="AD9" s="17">
        <v>0.4</v>
      </c>
      <c r="AE9" s="29">
        <v>1</v>
      </c>
      <c r="AF9" s="28">
        <v>0.53600000000000003</v>
      </c>
      <c r="AG9" s="29">
        <v>1.0303030303030303</v>
      </c>
      <c r="AH9" s="29">
        <f t="shared" si="0"/>
        <v>1.0132208511709897</v>
      </c>
      <c r="AI9" s="17">
        <v>0</v>
      </c>
      <c r="AJ9" s="17">
        <v>0.1</v>
      </c>
      <c r="AL9" s="13" t="s">
        <v>143</v>
      </c>
      <c r="AM9" t="b">
        <v>1</v>
      </c>
      <c r="AN9" t="b">
        <v>1</v>
      </c>
      <c r="AO9" t="b">
        <v>0</v>
      </c>
      <c r="AP9" t="b">
        <v>0</v>
      </c>
      <c r="AQ9" t="b">
        <v>1</v>
      </c>
      <c r="AR9" t="b">
        <v>0</v>
      </c>
      <c r="AS9" t="b">
        <v>0</v>
      </c>
      <c r="AT9" t="b">
        <v>1</v>
      </c>
      <c r="AU9" t="b">
        <v>0</v>
      </c>
    </row>
    <row r="10" spans="1:47" ht="16" x14ac:dyDescent="0.2">
      <c r="A10" s="10" t="s">
        <v>144</v>
      </c>
      <c r="B10" s="11">
        <v>69071</v>
      </c>
      <c r="C10" s="12">
        <v>832</v>
      </c>
      <c r="D10" s="24">
        <v>1.204557629106282E-2</v>
      </c>
      <c r="E10" s="12">
        <v>0.5</v>
      </c>
      <c r="F10" s="28">
        <v>4.16</v>
      </c>
      <c r="G10" s="12">
        <v>0.8</v>
      </c>
      <c r="H10" s="28">
        <v>6.6560000000000006</v>
      </c>
      <c r="I10" s="12">
        <v>0</v>
      </c>
      <c r="J10" s="12">
        <v>0</v>
      </c>
      <c r="K10" s="12">
        <v>0</v>
      </c>
      <c r="L10" s="28">
        <v>0</v>
      </c>
      <c r="M10" s="12">
        <v>0</v>
      </c>
      <c r="O10" s="21" t="s">
        <v>144</v>
      </c>
      <c r="P10" s="22">
        <v>68503</v>
      </c>
      <c r="Q10" s="29">
        <v>-8.2234222756294249E-3</v>
      </c>
      <c r="R10" s="23">
        <v>727</v>
      </c>
      <c r="S10" s="24">
        <v>1.0612673897493541E-2</v>
      </c>
      <c r="T10" s="23">
        <v>0.4</v>
      </c>
      <c r="U10" s="29">
        <v>-0.19999999999999996</v>
      </c>
      <c r="V10" s="28">
        <v>2.9079999999999999</v>
      </c>
      <c r="W10" s="29">
        <v>-0.3009615384615385</v>
      </c>
      <c r="X10" s="23">
        <v>0.7</v>
      </c>
      <c r="Y10" s="29">
        <v>-0.12500000000000011</v>
      </c>
      <c r="Z10" s="28">
        <v>5.0889999999999995</v>
      </c>
      <c r="AA10" s="29">
        <v>-0.23542668269230782</v>
      </c>
      <c r="AB10" s="23">
        <v>0</v>
      </c>
      <c r="AC10" s="23">
        <v>0</v>
      </c>
      <c r="AD10" s="23">
        <v>0.1</v>
      </c>
      <c r="AE10" s="29" t="e">
        <v>#DIV/0!</v>
      </c>
      <c r="AF10" s="28">
        <v>0.72699999999999998</v>
      </c>
      <c r="AG10" s="29" t="e">
        <v>#DIV/0!</v>
      </c>
      <c r="AH10" s="29" t="e">
        <f t="shared" si="0"/>
        <v>#DIV/0!</v>
      </c>
      <c r="AI10" s="23">
        <v>0</v>
      </c>
      <c r="AJ10" s="23">
        <v>0</v>
      </c>
      <c r="AL10" s="21" t="s">
        <v>144</v>
      </c>
      <c r="AM10" t="b">
        <v>0</v>
      </c>
      <c r="AN10" t="b">
        <v>0</v>
      </c>
      <c r="AO10" t="b">
        <v>0</v>
      </c>
      <c r="AP10" t="b">
        <v>0</v>
      </c>
      <c r="AQ10" t="b">
        <v>0</v>
      </c>
      <c r="AR10" t="b">
        <v>0</v>
      </c>
      <c r="AS10" t="b">
        <v>0</v>
      </c>
      <c r="AT10" t="b">
        <v>1</v>
      </c>
      <c r="AU10" t="b">
        <v>0</v>
      </c>
    </row>
    <row r="11" spans="1:47" ht="48" x14ac:dyDescent="0.2">
      <c r="A11" s="14" t="s">
        <v>146</v>
      </c>
      <c r="B11" s="16">
        <v>90716</v>
      </c>
      <c r="C11" s="16">
        <v>7506</v>
      </c>
      <c r="D11" s="24">
        <v>8.2741743463115663E-2</v>
      </c>
      <c r="E11" s="18">
        <v>3.4</v>
      </c>
      <c r="F11" s="28">
        <v>255.20400000000001</v>
      </c>
      <c r="G11" s="18">
        <v>6.2</v>
      </c>
      <c r="H11" s="28">
        <v>465.37200000000007</v>
      </c>
      <c r="I11" s="18">
        <v>0</v>
      </c>
      <c r="J11" s="18">
        <v>0</v>
      </c>
      <c r="K11" s="18">
        <v>0.4</v>
      </c>
      <c r="L11" s="28">
        <v>30.024000000000001</v>
      </c>
      <c r="M11" s="18">
        <v>0</v>
      </c>
      <c r="O11" s="13" t="s">
        <v>146</v>
      </c>
      <c r="P11" s="15">
        <v>88818</v>
      </c>
      <c r="Q11" s="29">
        <v>-2.0922439260990345E-2</v>
      </c>
      <c r="R11" s="15">
        <v>6794</v>
      </c>
      <c r="S11" s="24">
        <v>7.6493503569096358E-2</v>
      </c>
      <c r="T11" s="17">
        <v>2.2000000000000002</v>
      </c>
      <c r="U11" s="29">
        <v>-0.35294117647058815</v>
      </c>
      <c r="V11" s="28">
        <v>149.46800000000002</v>
      </c>
      <c r="W11" s="29">
        <v>-0.41431952477233897</v>
      </c>
      <c r="X11" s="17">
        <v>6.2</v>
      </c>
      <c r="Y11" s="29">
        <v>0</v>
      </c>
      <c r="Z11" s="28">
        <v>421.22800000000007</v>
      </c>
      <c r="AA11" s="29">
        <v>-9.4857447375432988E-2</v>
      </c>
      <c r="AB11" s="17">
        <v>0</v>
      </c>
      <c r="AC11" s="17">
        <v>0</v>
      </c>
      <c r="AD11" s="17">
        <v>0.6</v>
      </c>
      <c r="AE11" s="29">
        <v>0.49999999999999989</v>
      </c>
      <c r="AF11" s="28">
        <v>40.764000000000003</v>
      </c>
      <c r="AG11" s="29">
        <v>0.35771382893685055</v>
      </c>
      <c r="AH11" s="29">
        <f t="shared" si="0"/>
        <v>0.37863626819784091</v>
      </c>
      <c r="AI11" s="17">
        <v>0</v>
      </c>
      <c r="AJ11" s="17">
        <v>0</v>
      </c>
      <c r="AL11" s="13" t="s">
        <v>146</v>
      </c>
      <c r="AM11" t="b">
        <v>0</v>
      </c>
      <c r="AN11" t="b">
        <v>0</v>
      </c>
      <c r="AO11" t="b">
        <v>0</v>
      </c>
      <c r="AP11" t="b">
        <v>0</v>
      </c>
      <c r="AQ11" t="b">
        <v>0</v>
      </c>
      <c r="AR11" t="b">
        <v>0</v>
      </c>
      <c r="AS11" t="b">
        <v>0</v>
      </c>
      <c r="AT11" t="b">
        <v>1</v>
      </c>
      <c r="AU11" t="b">
        <v>0</v>
      </c>
    </row>
    <row r="12" spans="1:47" ht="32" x14ac:dyDescent="0.2">
      <c r="A12" s="10" t="s">
        <v>147</v>
      </c>
      <c r="B12" s="11">
        <v>208289</v>
      </c>
      <c r="C12" s="11">
        <v>13725</v>
      </c>
      <c r="D12" s="24">
        <v>6.5894022247934364E-2</v>
      </c>
      <c r="E12" s="12">
        <v>2.2999999999999998</v>
      </c>
      <c r="F12" s="28">
        <v>315.67500000000001</v>
      </c>
      <c r="G12" s="12">
        <v>5</v>
      </c>
      <c r="H12" s="28">
        <v>686.25</v>
      </c>
      <c r="I12" s="12">
        <v>0</v>
      </c>
      <c r="J12" s="12">
        <v>0</v>
      </c>
      <c r="K12" s="12">
        <v>0.3</v>
      </c>
      <c r="L12" s="28">
        <v>41.175000000000004</v>
      </c>
      <c r="M12" s="12">
        <v>0</v>
      </c>
      <c r="O12" s="21" t="s">
        <v>147</v>
      </c>
      <c r="P12" s="22">
        <v>225542</v>
      </c>
      <c r="Q12" s="29">
        <v>8.2832026655272242E-2</v>
      </c>
      <c r="R12" s="22">
        <v>14075</v>
      </c>
      <c r="S12" s="24">
        <v>6.2405228294508341E-2</v>
      </c>
      <c r="T12" s="23">
        <v>2.1</v>
      </c>
      <c r="U12" s="29">
        <v>-8.6956521739130321E-2</v>
      </c>
      <c r="V12" s="28">
        <v>295.57500000000005</v>
      </c>
      <c r="W12" s="29">
        <v>-6.3673081492040748E-2</v>
      </c>
      <c r="X12" s="23">
        <v>4.9000000000000004</v>
      </c>
      <c r="Y12" s="29">
        <v>-1.9999999999999928E-2</v>
      </c>
      <c r="Z12" s="28">
        <v>689.67500000000007</v>
      </c>
      <c r="AA12" s="29">
        <v>4.9908925318762377E-3</v>
      </c>
      <c r="AB12" s="23">
        <v>0</v>
      </c>
      <c r="AC12" s="23">
        <v>0</v>
      </c>
      <c r="AD12" s="23">
        <v>0.4</v>
      </c>
      <c r="AE12" s="29">
        <v>0.33333333333333348</v>
      </c>
      <c r="AF12" s="28">
        <v>56.300000000000004</v>
      </c>
      <c r="AG12" s="29">
        <v>0.36733454766241647</v>
      </c>
      <c r="AH12" s="29">
        <f t="shared" si="0"/>
        <v>0.28450252100714424</v>
      </c>
      <c r="AI12" s="23">
        <v>0</v>
      </c>
      <c r="AJ12" s="23">
        <v>0</v>
      </c>
      <c r="AL12" s="21" t="s">
        <v>147</v>
      </c>
      <c r="AM12" t="b">
        <v>1</v>
      </c>
      <c r="AN12" t="b">
        <v>1</v>
      </c>
      <c r="AO12" t="b">
        <v>0</v>
      </c>
      <c r="AP12" t="b">
        <v>0</v>
      </c>
      <c r="AQ12" t="b">
        <v>0</v>
      </c>
      <c r="AR12" t="b">
        <v>0</v>
      </c>
      <c r="AS12" t="b">
        <v>0</v>
      </c>
      <c r="AT12" t="b">
        <v>1</v>
      </c>
      <c r="AU12" t="b">
        <v>0</v>
      </c>
    </row>
    <row r="13" spans="1:47" ht="48" x14ac:dyDescent="0.2">
      <c r="A13" s="14" t="s">
        <v>148</v>
      </c>
      <c r="B13" s="16">
        <v>36854</v>
      </c>
      <c r="C13" s="16">
        <v>1832</v>
      </c>
      <c r="D13" s="24">
        <v>4.970966516524665E-2</v>
      </c>
      <c r="E13" s="18">
        <v>2.2999999999999998</v>
      </c>
      <c r="F13" s="28">
        <v>42.136000000000003</v>
      </c>
      <c r="G13" s="18">
        <v>3.5</v>
      </c>
      <c r="H13" s="28">
        <v>64.12</v>
      </c>
      <c r="I13" s="18">
        <v>0</v>
      </c>
      <c r="J13" s="18">
        <v>0</v>
      </c>
      <c r="K13" s="18">
        <v>0.2</v>
      </c>
      <c r="L13" s="28">
        <v>3.6640000000000001</v>
      </c>
      <c r="M13" s="18">
        <v>0</v>
      </c>
      <c r="O13" s="13" t="s">
        <v>148</v>
      </c>
      <c r="P13" s="15">
        <v>40490</v>
      </c>
      <c r="Q13" s="29">
        <v>9.8659575622727522E-2</v>
      </c>
      <c r="R13" s="15">
        <v>1920</v>
      </c>
      <c r="S13" s="24">
        <v>4.7419115831069399E-2</v>
      </c>
      <c r="T13" s="17">
        <v>1.8</v>
      </c>
      <c r="U13" s="29">
        <v>-0.217391304347826</v>
      </c>
      <c r="V13" s="28">
        <v>34.56</v>
      </c>
      <c r="W13" s="29">
        <v>-0.17979874691475223</v>
      </c>
      <c r="X13" s="17">
        <v>3.5</v>
      </c>
      <c r="Y13" s="29">
        <v>0</v>
      </c>
      <c r="Z13" s="28">
        <v>67.2</v>
      </c>
      <c r="AA13" s="29">
        <v>4.8034934497816567E-2</v>
      </c>
      <c r="AB13" s="17">
        <v>0</v>
      </c>
      <c r="AC13" s="17">
        <v>0</v>
      </c>
      <c r="AD13" s="17">
        <v>0.4</v>
      </c>
      <c r="AE13" s="29">
        <v>1</v>
      </c>
      <c r="AF13" s="28">
        <v>7.68</v>
      </c>
      <c r="AG13" s="29">
        <v>1.0960698689956332</v>
      </c>
      <c r="AH13" s="43">
        <f t="shared" si="0"/>
        <v>0.99741029337290565</v>
      </c>
      <c r="AI13" s="17">
        <v>0</v>
      </c>
      <c r="AJ13" s="17">
        <v>0</v>
      </c>
      <c r="AL13" s="13" t="s">
        <v>148</v>
      </c>
      <c r="AM13" t="b">
        <v>1</v>
      </c>
      <c r="AN13" t="b">
        <v>1</v>
      </c>
      <c r="AO13" t="b">
        <v>0</v>
      </c>
      <c r="AP13" t="b">
        <v>0</v>
      </c>
      <c r="AQ13" t="b">
        <v>0</v>
      </c>
      <c r="AR13" t="b">
        <v>0</v>
      </c>
      <c r="AS13" t="b">
        <v>0</v>
      </c>
      <c r="AT13" t="b">
        <v>1</v>
      </c>
      <c r="AU13" t="b">
        <v>0</v>
      </c>
    </row>
    <row r="14" spans="1:47" ht="48" x14ac:dyDescent="0.2">
      <c r="A14" s="10" t="s">
        <v>149</v>
      </c>
      <c r="B14" s="12">
        <v>823</v>
      </c>
      <c r="C14" s="12">
        <v>32</v>
      </c>
      <c r="D14" s="24">
        <v>3.8882138517618466E-2</v>
      </c>
      <c r="E14" s="12">
        <v>2.2000000000000002</v>
      </c>
      <c r="F14" s="28">
        <v>0.70400000000000007</v>
      </c>
      <c r="G14" s="12">
        <v>2.7</v>
      </c>
      <c r="H14" s="28">
        <v>0.8640000000000001</v>
      </c>
      <c r="I14" s="12">
        <v>0</v>
      </c>
      <c r="J14" s="12">
        <v>0</v>
      </c>
      <c r="K14" s="12">
        <v>0</v>
      </c>
      <c r="L14" s="28">
        <v>0</v>
      </c>
      <c r="M14" s="12">
        <v>0</v>
      </c>
      <c r="O14" s="21" t="s">
        <v>149</v>
      </c>
      <c r="P14" s="23">
        <v>831</v>
      </c>
      <c r="Q14" s="29">
        <v>9.7205346294046164E-3</v>
      </c>
      <c r="R14" s="23">
        <v>41</v>
      </c>
      <c r="S14" s="24">
        <v>4.9338146811071001E-2</v>
      </c>
      <c r="T14" s="23">
        <v>1.9</v>
      </c>
      <c r="U14" s="29">
        <v>-0.13636363636363646</v>
      </c>
      <c r="V14" s="28">
        <v>0.77900000000000003</v>
      </c>
      <c r="W14" s="29">
        <v>0.10653409090909084</v>
      </c>
      <c r="X14" s="23">
        <v>3.6</v>
      </c>
      <c r="Y14" s="29">
        <v>0.33333333333333326</v>
      </c>
      <c r="Z14" s="28">
        <v>1.4760000000000002</v>
      </c>
      <c r="AA14" s="29">
        <v>0.70833333333333337</v>
      </c>
      <c r="AB14" s="23">
        <v>0</v>
      </c>
      <c r="AC14" s="23">
        <v>0</v>
      </c>
      <c r="AD14" s="23">
        <v>0.2</v>
      </c>
      <c r="AE14" s="29" t="e">
        <v>#DIV/0!</v>
      </c>
      <c r="AF14" s="28">
        <v>8.2000000000000003E-2</v>
      </c>
      <c r="AG14" s="29" t="e">
        <v>#DIV/0!</v>
      </c>
      <c r="AH14" s="29" t="e">
        <f t="shared" si="0"/>
        <v>#DIV/0!</v>
      </c>
      <c r="AI14" s="23">
        <v>0</v>
      </c>
      <c r="AJ14" s="23">
        <v>0</v>
      </c>
      <c r="AL14" s="21" t="s">
        <v>149</v>
      </c>
      <c r="AM14" t="b">
        <v>1</v>
      </c>
      <c r="AN14" t="b">
        <v>1</v>
      </c>
      <c r="AO14" t="b">
        <v>1</v>
      </c>
      <c r="AP14" t="b">
        <v>0</v>
      </c>
      <c r="AQ14" t="b">
        <v>1</v>
      </c>
      <c r="AR14" t="b">
        <v>0</v>
      </c>
      <c r="AS14" t="b">
        <v>0</v>
      </c>
      <c r="AT14" t="b">
        <v>1</v>
      </c>
      <c r="AU14" t="b">
        <v>0</v>
      </c>
    </row>
    <row r="15" spans="1:47" ht="16" x14ac:dyDescent="0.2">
      <c r="A15" s="14" t="s">
        <v>150</v>
      </c>
      <c r="B15" s="16">
        <v>568870</v>
      </c>
      <c r="C15" s="16">
        <v>17442</v>
      </c>
      <c r="D15" s="24">
        <v>3.0660783658832423E-2</v>
      </c>
      <c r="E15" s="18">
        <v>1.6</v>
      </c>
      <c r="F15" s="28">
        <v>279.072</v>
      </c>
      <c r="G15" s="18">
        <v>2</v>
      </c>
      <c r="H15" s="28">
        <v>348.84000000000003</v>
      </c>
      <c r="I15" s="18">
        <v>0</v>
      </c>
      <c r="J15" s="18">
        <v>0</v>
      </c>
      <c r="K15" s="18">
        <v>0.1</v>
      </c>
      <c r="L15" s="28">
        <v>17.442</v>
      </c>
      <c r="M15" s="18">
        <v>0</v>
      </c>
      <c r="O15" s="13" t="s">
        <v>150</v>
      </c>
      <c r="P15" s="15">
        <v>517162</v>
      </c>
      <c r="Q15" s="29">
        <v>-9.0895986780811081E-2</v>
      </c>
      <c r="R15" s="15">
        <v>15985</v>
      </c>
      <c r="S15" s="24">
        <v>3.0909076846326683E-2</v>
      </c>
      <c r="T15" s="17">
        <v>1.4</v>
      </c>
      <c r="U15" s="29">
        <v>-0.12500000000000011</v>
      </c>
      <c r="V15" s="28">
        <v>223.78999999999996</v>
      </c>
      <c r="W15" s="29">
        <v>-0.19809224859534472</v>
      </c>
      <c r="X15" s="17">
        <v>2.1</v>
      </c>
      <c r="Y15" s="29">
        <v>5.0000000000000044E-2</v>
      </c>
      <c r="Z15" s="28">
        <v>335.685</v>
      </c>
      <c r="AA15" s="29">
        <v>-3.7710698314413565E-2</v>
      </c>
      <c r="AB15" s="17">
        <v>0</v>
      </c>
      <c r="AC15" s="17">
        <v>0</v>
      </c>
      <c r="AD15" s="17">
        <v>0.2</v>
      </c>
      <c r="AE15" s="29">
        <v>1</v>
      </c>
      <c r="AF15" s="28">
        <v>31.970000000000002</v>
      </c>
      <c r="AG15" s="29">
        <v>0.83293200321064109</v>
      </c>
      <c r="AH15" s="43">
        <f t="shared" si="0"/>
        <v>0.92382798999145221</v>
      </c>
      <c r="AI15" s="17">
        <v>0</v>
      </c>
      <c r="AJ15" s="17">
        <v>0</v>
      </c>
      <c r="AL15" s="13" t="s">
        <v>150</v>
      </c>
      <c r="AM15" t="b">
        <v>0</v>
      </c>
      <c r="AN15" t="b">
        <v>0</v>
      </c>
      <c r="AO15" t="b">
        <v>1</v>
      </c>
      <c r="AP15" t="b">
        <v>0</v>
      </c>
      <c r="AQ15" t="b">
        <v>1</v>
      </c>
      <c r="AR15" t="b">
        <v>0</v>
      </c>
      <c r="AS15" t="b">
        <v>0</v>
      </c>
      <c r="AT15" t="b">
        <v>1</v>
      </c>
      <c r="AU15" t="b">
        <v>0</v>
      </c>
    </row>
    <row r="17" spans="1:15" ht="207" x14ac:dyDescent="0.2">
      <c r="A17" s="19" t="s">
        <v>152</v>
      </c>
      <c r="O17" s="19" t="s">
        <v>153</v>
      </c>
    </row>
  </sheetData>
  <conditionalFormatting sqref="Q2:Q15">
    <cfRule type="cellIs" dxfId="7" priority="1" operator="greaterThan">
      <formula>0</formula>
    </cfRule>
  </conditionalFormatting>
  <conditionalFormatting sqref="U2:U15">
    <cfRule type="cellIs" dxfId="6" priority="7" operator="greaterThan">
      <formula>0</formula>
    </cfRule>
  </conditionalFormatting>
  <conditionalFormatting sqref="W2:W15">
    <cfRule type="cellIs" dxfId="5" priority="8" operator="greaterThan">
      <formula>0</formula>
    </cfRule>
  </conditionalFormatting>
  <conditionalFormatting sqref="Y2:Y15">
    <cfRule type="cellIs" dxfId="4" priority="6" operator="greaterThan">
      <formula>0</formula>
    </cfRule>
  </conditionalFormatting>
  <conditionalFormatting sqref="AA2:AA15">
    <cfRule type="cellIs" dxfId="3" priority="4" operator="greaterThan">
      <formula>0</formula>
    </cfRule>
  </conditionalFormatting>
  <conditionalFormatting sqref="AE2:AE15">
    <cfRule type="cellIs" dxfId="2" priority="3" operator="greaterThan">
      <formula>0</formula>
    </cfRule>
  </conditionalFormatting>
  <conditionalFormatting sqref="AG2:AH15">
    <cfRule type="cellIs" dxfId="1" priority="2" operator="greaterThan">
      <formula>0</formula>
    </cfRule>
  </conditionalFormatting>
  <conditionalFormatting sqref="AL1:AU15">
    <cfRule type="containsText" dxfId="0" priority="9" operator="containsText" text="true">
      <formula>NOT(ISERROR(SEARCH("true",AL1)))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D239C-F53C-4B0B-AC72-77588B4C613D}">
  <dimension ref="A1:M402"/>
  <sheetViews>
    <sheetView workbookViewId="0">
      <selection activeCell="D2" sqref="D2"/>
    </sheetView>
  </sheetViews>
  <sheetFormatPr baseColWidth="10" defaultColWidth="8.83203125" defaultRowHeight="15" x14ac:dyDescent="0.2"/>
  <cols>
    <col min="1" max="1" width="53.6640625" customWidth="1"/>
    <col min="3" max="3" width="14.33203125" customWidth="1"/>
    <col min="4" max="5" width="18.5" customWidth="1"/>
    <col min="8" max="8" width="3.6640625" customWidth="1"/>
    <col min="9" max="9" width="6.33203125" customWidth="1"/>
    <col min="10" max="10" width="20.5" bestFit="1" customWidth="1"/>
    <col min="11" max="11" width="20.5" customWidth="1"/>
    <col min="12" max="12" width="30.83203125" bestFit="1" customWidth="1"/>
  </cols>
  <sheetData>
    <row r="1" spans="1:13" x14ac:dyDescent="0.2">
      <c r="A1" s="35" t="s">
        <v>158</v>
      </c>
      <c r="B1" s="35" t="s">
        <v>159</v>
      </c>
      <c r="C1" s="35" t="s">
        <v>1998</v>
      </c>
      <c r="D1" s="35" t="s">
        <v>2005</v>
      </c>
      <c r="E1" s="34" t="s">
        <v>2011</v>
      </c>
      <c r="F1" s="35" t="s">
        <v>1999</v>
      </c>
      <c r="G1" s="35" t="s">
        <v>2001</v>
      </c>
      <c r="H1" s="35" t="s">
        <v>2000</v>
      </c>
      <c r="I1" s="35" t="s">
        <v>2002</v>
      </c>
      <c r="J1" s="35" t="s">
        <v>2003</v>
      </c>
      <c r="K1" s="35" t="s">
        <v>2004</v>
      </c>
      <c r="L1" s="35" t="s">
        <v>2006</v>
      </c>
      <c r="M1" s="35" t="s">
        <v>2007</v>
      </c>
    </row>
    <row r="2" spans="1:13" x14ac:dyDescent="0.2">
      <c r="A2" s="30" t="s">
        <v>160</v>
      </c>
      <c r="B2" s="30" t="s">
        <v>161</v>
      </c>
      <c r="C2" s="30" t="s">
        <v>162</v>
      </c>
      <c r="D2" s="30" t="s">
        <v>163</v>
      </c>
      <c r="E2" s="40">
        <v>4.2049750463409953E-2</v>
      </c>
      <c r="F2" s="30" t="s">
        <v>165</v>
      </c>
      <c r="G2" s="30" t="s">
        <v>166</v>
      </c>
      <c r="H2" s="30" t="s">
        <v>167</v>
      </c>
      <c r="I2" s="30" t="s">
        <v>167</v>
      </c>
      <c r="J2" s="30" t="s">
        <v>168</v>
      </c>
      <c r="K2" s="30">
        <v>119.02800000000001</v>
      </c>
      <c r="L2" s="30" t="s">
        <v>167</v>
      </c>
      <c r="M2" s="30" t="s">
        <v>167</v>
      </c>
    </row>
    <row r="3" spans="1:13" x14ac:dyDescent="0.2">
      <c r="A3" s="30" t="s">
        <v>739</v>
      </c>
      <c r="B3" s="30" t="s">
        <v>740</v>
      </c>
      <c r="C3" s="30" t="s">
        <v>741</v>
      </c>
      <c r="D3" s="30" t="s">
        <v>742</v>
      </c>
      <c r="E3" s="40">
        <v>8.8494918774571621E-2</v>
      </c>
      <c r="F3" s="30" t="s">
        <v>220</v>
      </c>
      <c r="G3" s="30" t="s">
        <v>743</v>
      </c>
      <c r="H3" s="30" t="s">
        <v>167</v>
      </c>
      <c r="I3" s="30" t="s">
        <v>167</v>
      </c>
      <c r="J3" s="30" t="s">
        <v>227</v>
      </c>
      <c r="K3" s="30">
        <v>31.018000000000004</v>
      </c>
      <c r="L3" s="30" t="s">
        <v>167</v>
      </c>
      <c r="M3" s="30" t="s">
        <v>167</v>
      </c>
    </row>
    <row r="4" spans="1:13" x14ac:dyDescent="0.2">
      <c r="A4" s="30" t="s">
        <v>831</v>
      </c>
      <c r="B4" s="30" t="s">
        <v>832</v>
      </c>
      <c r="C4" s="30" t="s">
        <v>833</v>
      </c>
      <c r="D4" s="30" t="s">
        <v>834</v>
      </c>
      <c r="E4" s="40">
        <v>0.1164021164021164</v>
      </c>
      <c r="F4" s="30" t="s">
        <v>835</v>
      </c>
      <c r="G4" s="30" t="s">
        <v>694</v>
      </c>
      <c r="H4" s="30" t="s">
        <v>167</v>
      </c>
      <c r="I4" s="30" t="s">
        <v>167</v>
      </c>
      <c r="J4" s="30" t="s">
        <v>176</v>
      </c>
      <c r="K4" s="30">
        <v>11.88</v>
      </c>
      <c r="L4" s="30" t="s">
        <v>167</v>
      </c>
      <c r="M4" s="30" t="s">
        <v>167</v>
      </c>
    </row>
    <row r="5" spans="1:13" x14ac:dyDescent="0.2">
      <c r="A5" s="30" t="s">
        <v>1094</v>
      </c>
      <c r="B5" s="30" t="s">
        <v>1095</v>
      </c>
      <c r="C5" s="30" t="s">
        <v>1096</v>
      </c>
      <c r="D5" s="30" t="s">
        <v>1097</v>
      </c>
      <c r="E5" s="40">
        <v>5.8880759651307596E-2</v>
      </c>
      <c r="F5" s="30" t="s">
        <v>165</v>
      </c>
      <c r="G5" s="30" t="s">
        <v>1098</v>
      </c>
      <c r="H5" s="30" t="s">
        <v>167</v>
      </c>
      <c r="I5" s="30" t="s">
        <v>190</v>
      </c>
      <c r="J5" s="30" t="s">
        <v>263</v>
      </c>
      <c r="K5" s="30">
        <v>10.590999999999999</v>
      </c>
      <c r="L5" s="30" t="s">
        <v>167</v>
      </c>
      <c r="M5" s="30" t="s">
        <v>167</v>
      </c>
    </row>
    <row r="6" spans="1:13" s="32" customFormat="1" x14ac:dyDescent="0.2">
      <c r="A6" s="31" t="s">
        <v>1193</v>
      </c>
      <c r="B6" s="31" t="s">
        <v>1194</v>
      </c>
      <c r="C6" s="31" t="s">
        <v>1195</v>
      </c>
      <c r="D6" s="31" t="s">
        <v>398</v>
      </c>
      <c r="E6" s="40">
        <v>0.14492753623188406</v>
      </c>
      <c r="F6" s="31" t="s">
        <v>1196</v>
      </c>
      <c r="G6" s="31" t="s">
        <v>1130</v>
      </c>
      <c r="H6" s="31" t="s">
        <v>167</v>
      </c>
      <c r="I6" s="31" t="s">
        <v>167</v>
      </c>
      <c r="J6" s="31" t="s">
        <v>1197</v>
      </c>
      <c r="K6" s="30">
        <v>10.319999999999999</v>
      </c>
      <c r="L6" s="31" t="s">
        <v>167</v>
      </c>
      <c r="M6" s="31" t="s">
        <v>167</v>
      </c>
    </row>
    <row r="7" spans="1:13" x14ac:dyDescent="0.2">
      <c r="A7" s="30" t="s">
        <v>941</v>
      </c>
      <c r="B7" s="30" t="s">
        <v>942</v>
      </c>
      <c r="C7" s="30" t="s">
        <v>943</v>
      </c>
      <c r="D7" s="30" t="s">
        <v>944</v>
      </c>
      <c r="E7" s="40">
        <v>7.383274858310522E-2</v>
      </c>
      <c r="F7" s="30" t="s">
        <v>165</v>
      </c>
      <c r="G7" s="30" t="s">
        <v>946</v>
      </c>
      <c r="H7" s="30" t="s">
        <v>167</v>
      </c>
      <c r="I7" s="30" t="s">
        <v>167</v>
      </c>
      <c r="J7" s="30" t="s">
        <v>183</v>
      </c>
      <c r="K7" s="30">
        <v>9.5750000000000011</v>
      </c>
      <c r="L7" s="30" t="s">
        <v>190</v>
      </c>
      <c r="M7" s="30" t="s">
        <v>167</v>
      </c>
    </row>
    <row r="8" spans="1:13" x14ac:dyDescent="0.2">
      <c r="A8" s="30" t="s">
        <v>557</v>
      </c>
      <c r="B8" s="30" t="s">
        <v>558</v>
      </c>
      <c r="C8" s="30" t="s">
        <v>559</v>
      </c>
      <c r="D8" s="30" t="s">
        <v>538</v>
      </c>
      <c r="E8" s="40">
        <v>0.1078838174273859</v>
      </c>
      <c r="F8" s="30" t="s">
        <v>492</v>
      </c>
      <c r="G8" s="30" t="s">
        <v>560</v>
      </c>
      <c r="H8" s="30" t="s">
        <v>167</v>
      </c>
      <c r="I8" s="30" t="s">
        <v>167</v>
      </c>
      <c r="J8" s="30" t="s">
        <v>329</v>
      </c>
      <c r="K8" s="30">
        <v>8.3719999999999999</v>
      </c>
      <c r="L8" s="30" t="s">
        <v>190</v>
      </c>
      <c r="M8" s="30" t="s">
        <v>167</v>
      </c>
    </row>
    <row r="9" spans="1:13" s="32" customFormat="1" x14ac:dyDescent="0.2">
      <c r="A9" s="39" t="s">
        <v>1606</v>
      </c>
      <c r="B9" s="31" t="s">
        <v>1607</v>
      </c>
      <c r="C9" s="31" t="s">
        <v>1608</v>
      </c>
      <c r="D9" s="31" t="s">
        <v>1609</v>
      </c>
      <c r="E9" s="40">
        <v>0.29462738301559793</v>
      </c>
      <c r="F9" s="31" t="s">
        <v>1610</v>
      </c>
      <c r="G9" s="31" t="s">
        <v>1611</v>
      </c>
      <c r="H9" s="31" t="s">
        <v>183</v>
      </c>
      <c r="I9" s="31" t="s">
        <v>167</v>
      </c>
      <c r="J9" s="31" t="s">
        <v>633</v>
      </c>
      <c r="K9" s="30">
        <v>8.33</v>
      </c>
      <c r="L9" s="31" t="s">
        <v>167</v>
      </c>
      <c r="M9" s="31" t="s">
        <v>167</v>
      </c>
    </row>
    <row r="10" spans="1:13" x14ac:dyDescent="0.2">
      <c r="A10" s="30" t="s">
        <v>116</v>
      </c>
      <c r="B10" s="30" t="s">
        <v>305</v>
      </c>
      <c r="C10" s="30" t="s">
        <v>306</v>
      </c>
      <c r="D10" s="30" t="s">
        <v>307</v>
      </c>
      <c r="E10" s="40">
        <v>9.607879576286936E-2</v>
      </c>
      <c r="F10" s="30" t="s">
        <v>220</v>
      </c>
      <c r="G10" s="30" t="s">
        <v>309</v>
      </c>
      <c r="H10" s="30" t="s">
        <v>167</v>
      </c>
      <c r="I10" s="30" t="s">
        <v>167</v>
      </c>
      <c r="J10" s="30" t="s">
        <v>183</v>
      </c>
      <c r="K10" s="30">
        <v>7.7549999999999999</v>
      </c>
      <c r="L10" s="30" t="s">
        <v>167</v>
      </c>
      <c r="M10" s="30" t="s">
        <v>167</v>
      </c>
    </row>
    <row r="11" spans="1:13" x14ac:dyDescent="0.2">
      <c r="A11" s="30" t="s">
        <v>811</v>
      </c>
      <c r="B11" s="30" t="s">
        <v>812</v>
      </c>
      <c r="C11" s="30" t="s">
        <v>813</v>
      </c>
      <c r="D11" s="30" t="s">
        <v>467</v>
      </c>
      <c r="E11" s="40">
        <v>9.055118110236221E-2</v>
      </c>
      <c r="F11" s="30" t="s">
        <v>167</v>
      </c>
      <c r="G11" s="30" t="s">
        <v>814</v>
      </c>
      <c r="H11" s="30" t="s">
        <v>167</v>
      </c>
      <c r="I11" s="30" t="s">
        <v>167</v>
      </c>
      <c r="J11" s="30" t="s">
        <v>435</v>
      </c>
      <c r="K11" s="30">
        <v>6.0949999999999998</v>
      </c>
      <c r="L11" s="30" t="s">
        <v>167</v>
      </c>
      <c r="M11" s="30" t="s">
        <v>167</v>
      </c>
    </row>
    <row r="12" spans="1:13" x14ac:dyDescent="0.2">
      <c r="A12" s="31" t="s">
        <v>221</v>
      </c>
      <c r="B12" s="31" t="s">
        <v>222</v>
      </c>
      <c r="C12" s="31" t="s">
        <v>223</v>
      </c>
      <c r="D12" s="31" t="s">
        <v>224</v>
      </c>
      <c r="E12" s="40">
        <v>5.11317375020355E-2</v>
      </c>
      <c r="F12" s="31" t="s">
        <v>226</v>
      </c>
      <c r="G12" s="31" t="s">
        <v>227</v>
      </c>
      <c r="H12" s="31" t="s">
        <v>167</v>
      </c>
      <c r="I12" s="31" t="s">
        <v>167</v>
      </c>
      <c r="J12" s="31" t="s">
        <v>196</v>
      </c>
      <c r="K12" s="30">
        <v>5.652000000000001</v>
      </c>
      <c r="L12" s="31" t="s">
        <v>167</v>
      </c>
      <c r="M12" s="31" t="s">
        <v>167</v>
      </c>
    </row>
    <row r="13" spans="1:13" x14ac:dyDescent="0.2">
      <c r="A13" s="30" t="s">
        <v>482</v>
      </c>
      <c r="B13" s="30" t="s">
        <v>483</v>
      </c>
      <c r="C13" s="30" t="s">
        <v>484</v>
      </c>
      <c r="D13" s="30" t="s">
        <v>485</v>
      </c>
      <c r="E13" s="40">
        <v>5.3773113443278363E-2</v>
      </c>
      <c r="F13" s="30" t="s">
        <v>486</v>
      </c>
      <c r="G13" s="30" t="s">
        <v>487</v>
      </c>
      <c r="H13" s="30" t="s">
        <v>167</v>
      </c>
      <c r="I13" s="30" t="s">
        <v>167</v>
      </c>
      <c r="J13" s="30" t="s">
        <v>263</v>
      </c>
      <c r="K13" s="30">
        <v>3.7659999999999996</v>
      </c>
      <c r="L13" s="30" t="s">
        <v>167</v>
      </c>
      <c r="M13" s="30" t="s">
        <v>167</v>
      </c>
    </row>
    <row r="14" spans="1:13" x14ac:dyDescent="0.2">
      <c r="A14" s="30" t="s">
        <v>57</v>
      </c>
      <c r="B14" s="30" t="s">
        <v>278</v>
      </c>
      <c r="C14" s="30" t="s">
        <v>279</v>
      </c>
      <c r="D14" s="30" t="s">
        <v>280</v>
      </c>
      <c r="E14" s="40">
        <v>3.7033335998081382E-2</v>
      </c>
      <c r="F14" s="30" t="s">
        <v>197</v>
      </c>
      <c r="G14" s="30" t="s">
        <v>281</v>
      </c>
      <c r="H14" s="30" t="s">
        <v>167</v>
      </c>
      <c r="I14" s="30" t="s">
        <v>167</v>
      </c>
      <c r="J14" s="30" t="s">
        <v>169</v>
      </c>
      <c r="K14" s="30">
        <v>3.706</v>
      </c>
      <c r="L14" s="30" t="s">
        <v>167</v>
      </c>
      <c r="M14" s="30" t="s">
        <v>167</v>
      </c>
    </row>
    <row r="15" spans="1:13" s="32" customFormat="1" x14ac:dyDescent="0.2">
      <c r="A15" s="30" t="s">
        <v>625</v>
      </c>
      <c r="B15" s="30" t="s">
        <v>626</v>
      </c>
      <c r="C15" s="30" t="s">
        <v>627</v>
      </c>
      <c r="D15" s="30" t="s">
        <v>628</v>
      </c>
      <c r="E15" s="40">
        <v>6.0600104821802933E-2</v>
      </c>
      <c r="F15" s="30" t="s">
        <v>310</v>
      </c>
      <c r="G15" s="30" t="s">
        <v>629</v>
      </c>
      <c r="H15" s="30" t="s">
        <v>167</v>
      </c>
      <c r="I15" s="30" t="s">
        <v>167</v>
      </c>
      <c r="J15" s="30" t="s">
        <v>197</v>
      </c>
      <c r="K15" s="30">
        <v>3.7</v>
      </c>
      <c r="L15" s="30" t="s">
        <v>167</v>
      </c>
      <c r="M15" s="30" t="s">
        <v>167</v>
      </c>
    </row>
    <row r="16" spans="1:13" x14ac:dyDescent="0.2">
      <c r="A16" s="30" t="s">
        <v>73</v>
      </c>
      <c r="B16" s="30" t="s">
        <v>469</v>
      </c>
      <c r="C16" s="30" t="s">
        <v>470</v>
      </c>
      <c r="D16" s="30" t="s">
        <v>471</v>
      </c>
      <c r="E16" s="40">
        <v>8.0284191829484902E-2</v>
      </c>
      <c r="F16" s="30" t="s">
        <v>288</v>
      </c>
      <c r="G16" s="30" t="s">
        <v>473</v>
      </c>
      <c r="H16" s="30" t="s">
        <v>167</v>
      </c>
      <c r="I16" s="30" t="s">
        <v>167</v>
      </c>
      <c r="J16" s="30" t="s">
        <v>421</v>
      </c>
      <c r="K16" s="30">
        <v>3.6160000000000001</v>
      </c>
      <c r="L16" s="30" t="s">
        <v>167</v>
      </c>
      <c r="M16" s="30" t="s">
        <v>167</v>
      </c>
    </row>
    <row r="17" spans="1:13" s="32" customFormat="1" x14ac:dyDescent="0.2">
      <c r="A17" s="31" t="s">
        <v>1526</v>
      </c>
      <c r="B17" s="31" t="s">
        <v>1527</v>
      </c>
      <c r="C17" s="31" t="s">
        <v>1528</v>
      </c>
      <c r="D17" s="31" t="s">
        <v>661</v>
      </c>
      <c r="E17" s="40">
        <v>8.065915004336513E-2</v>
      </c>
      <c r="F17" s="31" t="s">
        <v>710</v>
      </c>
      <c r="G17" s="31" t="s">
        <v>436</v>
      </c>
      <c r="H17" s="31" t="s">
        <v>167</v>
      </c>
      <c r="I17" s="31" t="s">
        <v>190</v>
      </c>
      <c r="J17" s="31" t="s">
        <v>253</v>
      </c>
      <c r="K17" s="30">
        <v>3.5339999999999998</v>
      </c>
      <c r="L17" s="31" t="s">
        <v>167</v>
      </c>
      <c r="M17" s="31" t="s">
        <v>167</v>
      </c>
    </row>
    <row r="18" spans="1:13" x14ac:dyDescent="0.2">
      <c r="A18" s="30" t="s">
        <v>1270</v>
      </c>
      <c r="B18" s="30" t="s">
        <v>1271</v>
      </c>
      <c r="C18" s="30" t="s">
        <v>1272</v>
      </c>
      <c r="D18" s="30" t="s">
        <v>725</v>
      </c>
      <c r="E18" s="40">
        <v>0.11242603550295859</v>
      </c>
      <c r="F18" s="30" t="s">
        <v>436</v>
      </c>
      <c r="G18" s="30" t="s">
        <v>1197</v>
      </c>
      <c r="H18" s="30" t="s">
        <v>167</v>
      </c>
      <c r="I18" s="30" t="s">
        <v>167</v>
      </c>
      <c r="J18" s="30" t="s">
        <v>416</v>
      </c>
      <c r="K18" s="30">
        <v>2.8120000000000003</v>
      </c>
      <c r="L18" s="30" t="s">
        <v>167</v>
      </c>
      <c r="M18" s="30" t="s">
        <v>167</v>
      </c>
    </row>
    <row r="19" spans="1:13" x14ac:dyDescent="0.2">
      <c r="A19" s="30" t="s">
        <v>1120</v>
      </c>
      <c r="B19" s="30" t="s">
        <v>1121</v>
      </c>
      <c r="C19" s="30" t="s">
        <v>1122</v>
      </c>
      <c r="D19" s="30" t="s">
        <v>247</v>
      </c>
      <c r="E19" s="40">
        <v>0.10861423220973783</v>
      </c>
      <c r="F19" s="30" t="s">
        <v>281</v>
      </c>
      <c r="G19" s="30" t="s">
        <v>1123</v>
      </c>
      <c r="H19" s="30" t="s">
        <v>167</v>
      </c>
      <c r="I19" s="30" t="s">
        <v>213</v>
      </c>
      <c r="J19" s="30" t="s">
        <v>347</v>
      </c>
      <c r="K19" s="30">
        <v>2.4939999999999998</v>
      </c>
      <c r="L19" s="30" t="s">
        <v>167</v>
      </c>
      <c r="M19" s="30" t="s">
        <v>167</v>
      </c>
    </row>
    <row r="20" spans="1:13" x14ac:dyDescent="0.2">
      <c r="A20" s="30" t="s">
        <v>921</v>
      </c>
      <c r="B20" s="30" t="s">
        <v>922</v>
      </c>
      <c r="C20" s="30" t="s">
        <v>923</v>
      </c>
      <c r="D20" s="30" t="s">
        <v>924</v>
      </c>
      <c r="E20" s="40">
        <v>3.7922180525380211E-2</v>
      </c>
      <c r="F20" s="30" t="s">
        <v>329</v>
      </c>
      <c r="G20" s="30" t="s">
        <v>182</v>
      </c>
      <c r="H20" s="30" t="s">
        <v>167</v>
      </c>
      <c r="I20" s="30" t="s">
        <v>167</v>
      </c>
      <c r="J20" s="30" t="s">
        <v>287</v>
      </c>
      <c r="K20" s="30">
        <v>2.1120000000000001</v>
      </c>
      <c r="L20" s="30" t="s">
        <v>167</v>
      </c>
      <c r="M20" s="30" t="s">
        <v>167</v>
      </c>
    </row>
    <row r="21" spans="1:13" x14ac:dyDescent="0.2">
      <c r="A21" s="30" t="s">
        <v>756</v>
      </c>
      <c r="B21" s="30" t="s">
        <v>757</v>
      </c>
      <c r="C21" s="30" t="s">
        <v>758</v>
      </c>
      <c r="D21" s="30" t="s">
        <v>433</v>
      </c>
      <c r="E21" s="40">
        <v>8.2028337061894108E-2</v>
      </c>
      <c r="F21" s="30" t="s">
        <v>190</v>
      </c>
      <c r="G21" s="30" t="s">
        <v>760</v>
      </c>
      <c r="H21" s="30" t="s">
        <v>167</v>
      </c>
      <c r="I21" s="30" t="s">
        <v>167</v>
      </c>
      <c r="J21" s="30" t="s">
        <v>253</v>
      </c>
      <c r="K21" s="30">
        <v>2.09</v>
      </c>
      <c r="L21" s="30" t="s">
        <v>167</v>
      </c>
      <c r="M21" s="30" t="s">
        <v>167</v>
      </c>
    </row>
    <row r="22" spans="1:13" x14ac:dyDescent="0.2">
      <c r="A22" s="30" t="s">
        <v>861</v>
      </c>
      <c r="B22" s="30" t="s">
        <v>862</v>
      </c>
      <c r="C22" s="30" t="s">
        <v>863</v>
      </c>
      <c r="D22" s="30" t="s">
        <v>864</v>
      </c>
      <c r="E22" s="40">
        <v>2.72264631043257E-2</v>
      </c>
      <c r="F22" s="30" t="s">
        <v>190</v>
      </c>
      <c r="G22" s="30" t="s">
        <v>297</v>
      </c>
      <c r="H22" s="30" t="s">
        <v>167</v>
      </c>
      <c r="I22" s="30" t="s">
        <v>167</v>
      </c>
      <c r="J22" s="30" t="s">
        <v>421</v>
      </c>
      <c r="K22" s="30">
        <v>1.712</v>
      </c>
      <c r="L22" s="30" t="s">
        <v>167</v>
      </c>
      <c r="M22" s="30" t="s">
        <v>167</v>
      </c>
    </row>
    <row r="23" spans="1:13" x14ac:dyDescent="0.2">
      <c r="A23" s="30" t="s">
        <v>1175</v>
      </c>
      <c r="B23" s="30" t="s">
        <v>1176</v>
      </c>
      <c r="C23" s="30" t="s">
        <v>1177</v>
      </c>
      <c r="D23" s="30" t="s">
        <v>888</v>
      </c>
      <c r="E23" s="40">
        <v>8.4459459459459457E-2</v>
      </c>
      <c r="F23" s="30" t="s">
        <v>176</v>
      </c>
      <c r="G23" s="30" t="s">
        <v>297</v>
      </c>
      <c r="H23" s="30" t="s">
        <v>167</v>
      </c>
      <c r="I23" s="30" t="s">
        <v>167</v>
      </c>
      <c r="J23" s="30" t="s">
        <v>1158</v>
      </c>
      <c r="K23" s="30">
        <v>1.7000000000000002</v>
      </c>
      <c r="L23" s="30" t="s">
        <v>167</v>
      </c>
      <c r="M23" s="30" t="s">
        <v>167</v>
      </c>
    </row>
    <row r="24" spans="1:13" x14ac:dyDescent="0.2">
      <c r="A24" s="30" t="s">
        <v>1116</v>
      </c>
      <c r="B24" s="30" t="s">
        <v>1117</v>
      </c>
      <c r="C24" s="30" t="s">
        <v>1118</v>
      </c>
      <c r="D24" s="30" t="s">
        <v>248</v>
      </c>
      <c r="E24" s="40">
        <v>0.12121212121212122</v>
      </c>
      <c r="F24" s="30" t="s">
        <v>169</v>
      </c>
      <c r="G24" s="30" t="s">
        <v>1119</v>
      </c>
      <c r="H24" s="30" t="s">
        <v>167</v>
      </c>
      <c r="I24" s="30" t="s">
        <v>167</v>
      </c>
      <c r="J24" s="30" t="s">
        <v>288</v>
      </c>
      <c r="K24" s="30">
        <v>1.6799999999999997</v>
      </c>
      <c r="L24" s="30" t="s">
        <v>167</v>
      </c>
      <c r="M24" s="30" t="s">
        <v>167</v>
      </c>
    </row>
    <row r="25" spans="1:13" x14ac:dyDescent="0.2">
      <c r="A25" s="30" t="s">
        <v>695</v>
      </c>
      <c r="B25" s="30" t="s">
        <v>696</v>
      </c>
      <c r="C25" s="30" t="s">
        <v>697</v>
      </c>
      <c r="D25" s="30" t="s">
        <v>295</v>
      </c>
      <c r="E25" s="40">
        <v>4.6779878244152515E-2</v>
      </c>
      <c r="F25" s="30" t="s">
        <v>698</v>
      </c>
      <c r="G25" s="30" t="s">
        <v>190</v>
      </c>
      <c r="H25" s="30" t="s">
        <v>167</v>
      </c>
      <c r="I25" s="30" t="s">
        <v>167</v>
      </c>
      <c r="J25" s="30" t="s">
        <v>287</v>
      </c>
      <c r="K25" s="30">
        <v>1.6060000000000001</v>
      </c>
      <c r="L25" s="30" t="s">
        <v>167</v>
      </c>
      <c r="M25" s="30" t="s">
        <v>167</v>
      </c>
    </row>
    <row r="26" spans="1:13" x14ac:dyDescent="0.2">
      <c r="A26" s="30" t="s">
        <v>815</v>
      </c>
      <c r="B26" s="30" t="s">
        <v>816</v>
      </c>
      <c r="C26" s="30" t="s">
        <v>817</v>
      </c>
      <c r="D26" s="30" t="s">
        <v>818</v>
      </c>
      <c r="E26" s="40">
        <v>3.6518661518661517E-2</v>
      </c>
      <c r="F26" s="30" t="s">
        <v>227</v>
      </c>
      <c r="G26" s="30" t="s">
        <v>220</v>
      </c>
      <c r="H26" s="30" t="s">
        <v>167</v>
      </c>
      <c r="I26" s="30" t="s">
        <v>167</v>
      </c>
      <c r="J26" s="30" t="s">
        <v>263</v>
      </c>
      <c r="K26" s="30">
        <v>1.5889999999999997</v>
      </c>
      <c r="L26" s="30" t="s">
        <v>167</v>
      </c>
      <c r="M26" s="30" t="s">
        <v>167</v>
      </c>
    </row>
    <row r="27" spans="1:13" x14ac:dyDescent="0.2">
      <c r="A27" s="30" t="s">
        <v>1109</v>
      </c>
      <c r="B27" s="30" t="s">
        <v>1110</v>
      </c>
      <c r="C27" s="30" t="s">
        <v>1111</v>
      </c>
      <c r="D27" s="30" t="s">
        <v>388</v>
      </c>
      <c r="E27" s="40">
        <v>8.3844580777096112E-2</v>
      </c>
      <c r="F27" s="30" t="s">
        <v>486</v>
      </c>
      <c r="G27" s="30" t="s">
        <v>946</v>
      </c>
      <c r="H27" s="30" t="s">
        <v>167</v>
      </c>
      <c r="I27" s="30" t="s">
        <v>190</v>
      </c>
      <c r="J27" s="30" t="s">
        <v>165</v>
      </c>
      <c r="K27" s="30">
        <v>1.3120000000000001</v>
      </c>
      <c r="L27" s="30" t="s">
        <v>167</v>
      </c>
      <c r="M27" s="30" t="s">
        <v>167</v>
      </c>
    </row>
    <row r="28" spans="1:13" x14ac:dyDescent="0.2">
      <c r="A28" s="30" t="s">
        <v>1463</v>
      </c>
      <c r="B28" s="30" t="s">
        <v>1464</v>
      </c>
      <c r="C28" s="30" t="s">
        <v>1465</v>
      </c>
      <c r="D28" s="30" t="s">
        <v>1466</v>
      </c>
      <c r="E28" s="40">
        <v>8.9407191448007781E-2</v>
      </c>
      <c r="F28" s="30" t="s">
        <v>835</v>
      </c>
      <c r="G28" s="30" t="s">
        <v>436</v>
      </c>
      <c r="H28" s="30" t="s">
        <v>167</v>
      </c>
      <c r="I28" s="30" t="s">
        <v>167</v>
      </c>
      <c r="J28" s="30" t="s">
        <v>399</v>
      </c>
      <c r="K28" s="30">
        <v>1.1960000000000002</v>
      </c>
      <c r="L28" s="30" t="s">
        <v>167</v>
      </c>
      <c r="M28" s="30" t="s">
        <v>167</v>
      </c>
    </row>
    <row r="29" spans="1:13" x14ac:dyDescent="0.2">
      <c r="A29" s="30" t="s">
        <v>1251</v>
      </c>
      <c r="B29" s="30" t="s">
        <v>1252</v>
      </c>
      <c r="C29" s="30" t="s">
        <v>1253</v>
      </c>
      <c r="D29" s="30" t="s">
        <v>318</v>
      </c>
      <c r="E29" s="40">
        <v>0.16622691292875991</v>
      </c>
      <c r="F29" s="30" t="s">
        <v>1254</v>
      </c>
      <c r="G29" s="30" t="s">
        <v>694</v>
      </c>
      <c r="H29" s="30" t="s">
        <v>167</v>
      </c>
      <c r="I29" s="30" t="s">
        <v>167</v>
      </c>
      <c r="J29" s="30" t="s">
        <v>196</v>
      </c>
      <c r="K29" s="30">
        <v>1.1340000000000001</v>
      </c>
      <c r="L29" s="30" t="s">
        <v>168</v>
      </c>
      <c r="M29" s="30" t="s">
        <v>167</v>
      </c>
    </row>
    <row r="30" spans="1:13" x14ac:dyDescent="0.2">
      <c r="A30" s="30" t="s">
        <v>881</v>
      </c>
      <c r="B30" s="30" t="s">
        <v>882</v>
      </c>
      <c r="C30" s="30" t="s">
        <v>883</v>
      </c>
      <c r="D30" s="30" t="s">
        <v>884</v>
      </c>
      <c r="E30" s="40">
        <v>4.1540020263424522E-2</v>
      </c>
      <c r="F30" s="30" t="s">
        <v>310</v>
      </c>
      <c r="G30" s="30" t="s">
        <v>281</v>
      </c>
      <c r="H30" s="30" t="s">
        <v>167</v>
      </c>
      <c r="I30" s="30" t="s">
        <v>167</v>
      </c>
      <c r="J30" s="30" t="s">
        <v>213</v>
      </c>
      <c r="K30" s="30">
        <v>0.98399999999999999</v>
      </c>
      <c r="L30" s="30" t="s">
        <v>167</v>
      </c>
      <c r="M30" s="30" t="s">
        <v>167</v>
      </c>
    </row>
    <row r="31" spans="1:13" x14ac:dyDescent="0.2">
      <c r="A31" s="30" t="s">
        <v>352</v>
      </c>
      <c r="B31" s="30" t="s">
        <v>353</v>
      </c>
      <c r="C31" s="30" t="s">
        <v>354</v>
      </c>
      <c r="D31" s="30" t="s">
        <v>355</v>
      </c>
      <c r="E31" s="40">
        <v>4.6839813841765499E-2</v>
      </c>
      <c r="F31" s="30" t="s">
        <v>357</v>
      </c>
      <c r="G31" s="30" t="s">
        <v>253</v>
      </c>
      <c r="H31" s="30" t="s">
        <v>167</v>
      </c>
      <c r="I31" s="30" t="s">
        <v>167</v>
      </c>
      <c r="J31" s="30" t="s">
        <v>168</v>
      </c>
      <c r="K31" s="30">
        <v>0.93600000000000005</v>
      </c>
      <c r="L31" s="30" t="s">
        <v>167</v>
      </c>
      <c r="M31" s="30" t="s">
        <v>167</v>
      </c>
    </row>
    <row r="32" spans="1:13" x14ac:dyDescent="0.2">
      <c r="A32" s="30" t="s">
        <v>1024</v>
      </c>
      <c r="B32" s="30" t="s">
        <v>1025</v>
      </c>
      <c r="C32" s="30" t="s">
        <v>1026</v>
      </c>
      <c r="D32" s="30" t="s">
        <v>661</v>
      </c>
      <c r="E32" s="40">
        <v>0.10130718954248366</v>
      </c>
      <c r="F32" s="30" t="s">
        <v>226</v>
      </c>
      <c r="G32" s="30" t="s">
        <v>1028</v>
      </c>
      <c r="H32" s="30" t="s">
        <v>167</v>
      </c>
      <c r="I32" s="30" t="s">
        <v>167</v>
      </c>
      <c r="J32" s="30" t="s">
        <v>183</v>
      </c>
      <c r="K32" s="30">
        <v>0.93</v>
      </c>
      <c r="L32" s="30" t="s">
        <v>190</v>
      </c>
      <c r="M32" s="30" t="s">
        <v>167</v>
      </c>
    </row>
    <row r="33" spans="1:13" x14ac:dyDescent="0.2">
      <c r="A33" s="30" t="s">
        <v>38</v>
      </c>
      <c r="B33" s="30" t="s">
        <v>638</v>
      </c>
      <c r="C33" s="30" t="s">
        <v>639</v>
      </c>
      <c r="D33" s="30" t="s">
        <v>640</v>
      </c>
      <c r="E33" s="40">
        <v>5.1892989370595964E-2</v>
      </c>
      <c r="F33" s="30" t="s">
        <v>219</v>
      </c>
      <c r="G33" s="30" t="s">
        <v>607</v>
      </c>
      <c r="H33" s="30" t="s">
        <v>167</v>
      </c>
      <c r="I33" s="30" t="s">
        <v>167</v>
      </c>
      <c r="J33" s="30" t="s">
        <v>190</v>
      </c>
      <c r="K33" s="30">
        <v>0.86899999999999999</v>
      </c>
      <c r="L33" s="30" t="s">
        <v>190</v>
      </c>
      <c r="M33" s="30" t="s">
        <v>167</v>
      </c>
    </row>
    <row r="34" spans="1:13" x14ac:dyDescent="0.2">
      <c r="A34" s="30" t="s">
        <v>1261</v>
      </c>
      <c r="B34" s="30" t="s">
        <v>1262</v>
      </c>
      <c r="C34" s="30" t="s">
        <v>1263</v>
      </c>
      <c r="D34" s="30" t="s">
        <v>1027</v>
      </c>
      <c r="E34" s="40">
        <v>0.11764705882352941</v>
      </c>
      <c r="F34" s="30" t="s">
        <v>213</v>
      </c>
      <c r="G34" s="30" t="s">
        <v>1264</v>
      </c>
      <c r="H34" s="30" t="s">
        <v>167</v>
      </c>
      <c r="I34" s="30" t="s">
        <v>167</v>
      </c>
      <c r="J34" s="30" t="s">
        <v>182</v>
      </c>
      <c r="K34" s="30">
        <v>0.83600000000000008</v>
      </c>
      <c r="L34" s="30" t="s">
        <v>167</v>
      </c>
      <c r="M34" s="30" t="s">
        <v>167</v>
      </c>
    </row>
    <row r="35" spans="1:13" x14ac:dyDescent="0.2">
      <c r="A35" s="30" t="s">
        <v>238</v>
      </c>
      <c r="B35" s="30" t="s">
        <v>239</v>
      </c>
      <c r="C35" s="30" t="s">
        <v>240</v>
      </c>
      <c r="D35" s="30" t="s">
        <v>241</v>
      </c>
      <c r="E35" s="40">
        <v>5.3119567316978943E-2</v>
      </c>
      <c r="F35" s="30" t="s">
        <v>168</v>
      </c>
      <c r="G35" s="30" t="s">
        <v>243</v>
      </c>
      <c r="H35" s="30" t="s">
        <v>167</v>
      </c>
      <c r="I35" s="30" t="s">
        <v>167</v>
      </c>
      <c r="J35" s="30" t="s">
        <v>168</v>
      </c>
      <c r="K35" s="30">
        <v>0.82500000000000007</v>
      </c>
      <c r="L35" s="30" t="s">
        <v>167</v>
      </c>
      <c r="M35" s="30" t="s">
        <v>167</v>
      </c>
    </row>
    <row r="36" spans="1:13" x14ac:dyDescent="0.2">
      <c r="A36" s="30" t="s">
        <v>603</v>
      </c>
      <c r="B36" s="30" t="s">
        <v>604</v>
      </c>
      <c r="C36" s="30" t="s">
        <v>605</v>
      </c>
      <c r="D36" s="30" t="s">
        <v>496</v>
      </c>
      <c r="E36" s="40">
        <v>6.3921819929509779E-2</v>
      </c>
      <c r="F36" s="30" t="s">
        <v>607</v>
      </c>
      <c r="G36" s="30" t="s">
        <v>577</v>
      </c>
      <c r="H36" s="30" t="s">
        <v>167</v>
      </c>
      <c r="I36" s="30" t="s">
        <v>167</v>
      </c>
      <c r="J36" s="30" t="s">
        <v>169</v>
      </c>
      <c r="K36" s="30">
        <v>0.79800000000000004</v>
      </c>
      <c r="L36" s="30" t="s">
        <v>167</v>
      </c>
      <c r="M36" s="30" t="s">
        <v>167</v>
      </c>
    </row>
    <row r="37" spans="1:13" x14ac:dyDescent="0.2">
      <c r="A37" s="30" t="s">
        <v>1142</v>
      </c>
      <c r="B37" s="30" t="s">
        <v>1143</v>
      </c>
      <c r="C37" s="30" t="s">
        <v>1144</v>
      </c>
      <c r="D37" s="30" t="s">
        <v>529</v>
      </c>
      <c r="E37" s="40">
        <v>9.696969696969697E-2</v>
      </c>
      <c r="F37" s="30" t="s">
        <v>698</v>
      </c>
      <c r="G37" s="30" t="s">
        <v>629</v>
      </c>
      <c r="H37" s="30" t="s">
        <v>167</v>
      </c>
      <c r="I37" s="30" t="s">
        <v>167</v>
      </c>
      <c r="J37" s="30" t="s">
        <v>1145</v>
      </c>
      <c r="K37" s="30">
        <v>0.76800000000000002</v>
      </c>
      <c r="L37" s="30" t="s">
        <v>167</v>
      </c>
      <c r="M37" s="30" t="s">
        <v>167</v>
      </c>
    </row>
    <row r="38" spans="1:13" x14ac:dyDescent="0.2">
      <c r="A38" s="30" t="s">
        <v>1245</v>
      </c>
      <c r="B38" s="30" t="s">
        <v>1246</v>
      </c>
      <c r="C38" s="30" t="s">
        <v>1247</v>
      </c>
      <c r="D38" s="30" t="s">
        <v>875</v>
      </c>
      <c r="E38" s="40">
        <v>0.10103420843277645</v>
      </c>
      <c r="F38" s="30" t="s">
        <v>363</v>
      </c>
      <c r="G38" s="30" t="s">
        <v>814</v>
      </c>
      <c r="H38" s="30" t="s">
        <v>167</v>
      </c>
      <c r="I38" s="30" t="s">
        <v>167</v>
      </c>
      <c r="J38" s="30" t="s">
        <v>213</v>
      </c>
      <c r="K38" s="30">
        <v>0.76200000000000001</v>
      </c>
      <c r="L38" s="30" t="s">
        <v>167</v>
      </c>
      <c r="M38" s="30" t="s">
        <v>167</v>
      </c>
    </row>
    <row r="39" spans="1:13" x14ac:dyDescent="0.2">
      <c r="A39" s="30" t="s">
        <v>1596</v>
      </c>
      <c r="B39" s="30" t="s">
        <v>1597</v>
      </c>
      <c r="C39" s="30" t="s">
        <v>1598</v>
      </c>
      <c r="D39" s="30" t="s">
        <v>195</v>
      </c>
      <c r="E39" s="40">
        <v>8.4569732937685466E-2</v>
      </c>
      <c r="F39" s="30" t="s">
        <v>220</v>
      </c>
      <c r="G39" s="30" t="s">
        <v>936</v>
      </c>
      <c r="H39" s="30" t="s">
        <v>167</v>
      </c>
      <c r="I39" s="30" t="s">
        <v>167</v>
      </c>
      <c r="J39" s="30" t="s">
        <v>399</v>
      </c>
      <c r="K39" s="30">
        <v>0.7410000000000001</v>
      </c>
      <c r="L39" s="30" t="s">
        <v>167</v>
      </c>
      <c r="M39" s="30" t="s">
        <v>167</v>
      </c>
    </row>
    <row r="40" spans="1:13" x14ac:dyDescent="0.2">
      <c r="A40" s="30" t="s">
        <v>1207</v>
      </c>
      <c r="B40" s="30" t="s">
        <v>1208</v>
      </c>
      <c r="C40" s="30" t="s">
        <v>1209</v>
      </c>
      <c r="D40" s="30" t="s">
        <v>334</v>
      </c>
      <c r="E40" s="40">
        <v>9.6818810511756573E-2</v>
      </c>
      <c r="F40" s="30" t="s">
        <v>492</v>
      </c>
      <c r="G40" s="30" t="s">
        <v>1210</v>
      </c>
      <c r="H40" s="30" t="s">
        <v>167</v>
      </c>
      <c r="I40" s="30" t="s">
        <v>190</v>
      </c>
      <c r="J40" s="30" t="s">
        <v>310</v>
      </c>
      <c r="K40" s="30">
        <v>0.70000000000000007</v>
      </c>
      <c r="L40" s="30" t="s">
        <v>167</v>
      </c>
      <c r="M40" s="30" t="s">
        <v>167</v>
      </c>
    </row>
    <row r="41" spans="1:13" x14ac:dyDescent="0.2">
      <c r="A41" s="30" t="s">
        <v>1290</v>
      </c>
      <c r="B41" s="30" t="s">
        <v>1291</v>
      </c>
      <c r="C41" s="30" t="s">
        <v>1292</v>
      </c>
      <c r="D41" s="30" t="s">
        <v>491</v>
      </c>
      <c r="E41" s="40">
        <v>0.10334346504559271</v>
      </c>
      <c r="F41" s="30" t="s">
        <v>1293</v>
      </c>
      <c r="G41" s="30" t="s">
        <v>175</v>
      </c>
      <c r="H41" s="30" t="s">
        <v>169</v>
      </c>
      <c r="I41" s="30" t="s">
        <v>167</v>
      </c>
      <c r="J41" s="30" t="s">
        <v>183</v>
      </c>
      <c r="K41" s="30">
        <v>0.68</v>
      </c>
      <c r="L41" s="30" t="s">
        <v>167</v>
      </c>
      <c r="M41" s="30" t="s">
        <v>167</v>
      </c>
    </row>
    <row r="42" spans="1:13" x14ac:dyDescent="0.2">
      <c r="A42" s="30" t="s">
        <v>1273</v>
      </c>
      <c r="B42" s="30" t="s">
        <v>1274</v>
      </c>
      <c r="C42" s="30" t="s">
        <v>636</v>
      </c>
      <c r="D42" s="30" t="s">
        <v>1134</v>
      </c>
      <c r="E42" s="40">
        <v>7.8835657974530016E-2</v>
      </c>
      <c r="F42" s="30" t="s">
        <v>421</v>
      </c>
      <c r="G42" s="30" t="s">
        <v>810</v>
      </c>
      <c r="H42" s="30" t="s">
        <v>167</v>
      </c>
      <c r="I42" s="30" t="s">
        <v>167</v>
      </c>
      <c r="J42" s="30" t="s">
        <v>183</v>
      </c>
      <c r="K42" s="30">
        <v>0.65</v>
      </c>
      <c r="L42" s="30" t="s">
        <v>167</v>
      </c>
      <c r="M42" s="30" t="s">
        <v>167</v>
      </c>
    </row>
    <row r="43" spans="1:13" x14ac:dyDescent="0.2">
      <c r="A43" s="30" t="s">
        <v>69</v>
      </c>
      <c r="B43" s="30" t="s">
        <v>855</v>
      </c>
      <c r="C43" s="30" t="s">
        <v>856</v>
      </c>
      <c r="D43" s="30" t="s">
        <v>857</v>
      </c>
      <c r="E43" s="40">
        <v>7.4283692960735767E-2</v>
      </c>
      <c r="F43" s="30" t="s">
        <v>698</v>
      </c>
      <c r="G43" s="30" t="s">
        <v>858</v>
      </c>
      <c r="H43" s="30" t="s">
        <v>167</v>
      </c>
      <c r="I43" s="30" t="s">
        <v>167</v>
      </c>
      <c r="J43" s="30" t="s">
        <v>168</v>
      </c>
      <c r="K43" s="30">
        <v>0.63</v>
      </c>
      <c r="L43" s="30" t="s">
        <v>167</v>
      </c>
      <c r="M43" s="30" t="s">
        <v>169</v>
      </c>
    </row>
    <row r="44" spans="1:13" x14ac:dyDescent="0.2">
      <c r="A44" s="30" t="s">
        <v>324</v>
      </c>
      <c r="B44" s="30" t="s">
        <v>325</v>
      </c>
      <c r="C44" s="30" t="s">
        <v>326</v>
      </c>
      <c r="D44" s="30" t="s">
        <v>327</v>
      </c>
      <c r="E44" s="40">
        <v>1.679212507237985E-2</v>
      </c>
      <c r="F44" s="30" t="s">
        <v>168</v>
      </c>
      <c r="G44" s="30" t="s">
        <v>329</v>
      </c>
      <c r="H44" s="30" t="s">
        <v>167</v>
      </c>
      <c r="I44" s="30" t="s">
        <v>167</v>
      </c>
      <c r="J44" s="30" t="s">
        <v>183</v>
      </c>
      <c r="K44" s="30">
        <v>0.57999999999999996</v>
      </c>
      <c r="L44" s="30" t="s">
        <v>167</v>
      </c>
      <c r="M44" s="30" t="s">
        <v>167</v>
      </c>
    </row>
    <row r="45" spans="1:13" x14ac:dyDescent="0.2">
      <c r="A45" s="30" t="s">
        <v>1229</v>
      </c>
      <c r="B45" s="30" t="s">
        <v>1230</v>
      </c>
      <c r="C45" s="30" t="s">
        <v>1206</v>
      </c>
      <c r="D45" s="30" t="s">
        <v>247</v>
      </c>
      <c r="E45" s="40">
        <v>7.0133010882708582E-2</v>
      </c>
      <c r="F45" s="30" t="s">
        <v>492</v>
      </c>
      <c r="G45" s="30" t="s">
        <v>607</v>
      </c>
      <c r="H45" s="30" t="s">
        <v>167</v>
      </c>
      <c r="I45" s="30" t="s">
        <v>167</v>
      </c>
      <c r="J45" s="30" t="s">
        <v>310</v>
      </c>
      <c r="K45" s="30">
        <v>0.57999999999999996</v>
      </c>
      <c r="L45" s="30" t="s">
        <v>167</v>
      </c>
      <c r="M45" s="30" t="s">
        <v>167</v>
      </c>
    </row>
    <row r="46" spans="1:13" x14ac:dyDescent="0.2">
      <c r="A46" s="30" t="s">
        <v>644</v>
      </c>
      <c r="B46" s="30" t="s">
        <v>645</v>
      </c>
      <c r="C46" s="30" t="s">
        <v>646</v>
      </c>
      <c r="D46" s="30" t="s">
        <v>647</v>
      </c>
      <c r="E46" s="40">
        <v>4.2400234741784039E-2</v>
      </c>
      <c r="F46" s="30" t="s">
        <v>213</v>
      </c>
      <c r="G46" s="30" t="s">
        <v>594</v>
      </c>
      <c r="H46" s="30" t="s">
        <v>167</v>
      </c>
      <c r="I46" s="30" t="s">
        <v>167</v>
      </c>
      <c r="J46" s="30" t="s">
        <v>169</v>
      </c>
      <c r="K46" s="30">
        <v>0.57799999999999996</v>
      </c>
      <c r="L46" s="30" t="s">
        <v>167</v>
      </c>
      <c r="M46" s="30" t="s">
        <v>167</v>
      </c>
    </row>
    <row r="47" spans="1:13" x14ac:dyDescent="0.2">
      <c r="A47" s="30" t="s">
        <v>464</v>
      </c>
      <c r="B47" s="30" t="s">
        <v>465</v>
      </c>
      <c r="C47" s="30" t="s">
        <v>466</v>
      </c>
      <c r="D47" s="30" t="s">
        <v>467</v>
      </c>
      <c r="E47" s="40">
        <v>3.6118090452261303E-2</v>
      </c>
      <c r="F47" s="30" t="s">
        <v>189</v>
      </c>
      <c r="G47" s="30" t="s">
        <v>176</v>
      </c>
      <c r="H47" s="30" t="s">
        <v>167</v>
      </c>
      <c r="I47" s="30" t="s">
        <v>167</v>
      </c>
      <c r="J47" s="30" t="s">
        <v>183</v>
      </c>
      <c r="K47" s="30">
        <v>0.57500000000000007</v>
      </c>
      <c r="L47" s="30" t="s">
        <v>167</v>
      </c>
      <c r="M47" s="30" t="s">
        <v>190</v>
      </c>
    </row>
    <row r="48" spans="1:13" x14ac:dyDescent="0.2">
      <c r="A48" s="30" t="s">
        <v>1307</v>
      </c>
      <c r="B48" s="30" t="s">
        <v>1308</v>
      </c>
      <c r="C48" s="30" t="s">
        <v>1309</v>
      </c>
      <c r="D48" s="30" t="s">
        <v>581</v>
      </c>
      <c r="E48" s="40">
        <v>3.608247422680412E-2</v>
      </c>
      <c r="F48" s="30" t="s">
        <v>169</v>
      </c>
      <c r="G48" s="30" t="s">
        <v>310</v>
      </c>
      <c r="H48" s="30" t="s">
        <v>167</v>
      </c>
      <c r="I48" s="30" t="s">
        <v>167</v>
      </c>
      <c r="J48" s="30" t="s">
        <v>226</v>
      </c>
      <c r="K48" s="30">
        <v>0.56700000000000006</v>
      </c>
      <c r="L48" s="30" t="s">
        <v>167</v>
      </c>
      <c r="M48" s="30" t="s">
        <v>167</v>
      </c>
    </row>
    <row r="49" spans="1:13" x14ac:dyDescent="0.2">
      <c r="A49" s="30" t="s">
        <v>1543</v>
      </c>
      <c r="B49" s="30" t="s">
        <v>1544</v>
      </c>
      <c r="C49" s="30" t="s">
        <v>1545</v>
      </c>
      <c r="D49" s="30" t="s">
        <v>425</v>
      </c>
      <c r="E49" s="40">
        <v>6.2334217506631297E-2</v>
      </c>
      <c r="F49" s="30" t="s">
        <v>220</v>
      </c>
      <c r="G49" s="30" t="s">
        <v>633</v>
      </c>
      <c r="H49" s="30" t="s">
        <v>167</v>
      </c>
      <c r="I49" s="30" t="s">
        <v>167</v>
      </c>
      <c r="J49" s="30" t="s">
        <v>219</v>
      </c>
      <c r="K49" s="30">
        <v>0.56400000000000006</v>
      </c>
      <c r="L49" s="30" t="s">
        <v>167</v>
      </c>
      <c r="M49" s="30" t="s">
        <v>421</v>
      </c>
    </row>
    <row r="50" spans="1:13" x14ac:dyDescent="0.2">
      <c r="A50" s="30" t="s">
        <v>394</v>
      </c>
      <c r="B50" s="30" t="s">
        <v>395</v>
      </c>
      <c r="C50" s="30" t="s">
        <v>396</v>
      </c>
      <c r="D50" s="30" t="s">
        <v>397</v>
      </c>
      <c r="E50" s="40">
        <v>3.9667548167737064E-2</v>
      </c>
      <c r="F50" s="30" t="s">
        <v>399</v>
      </c>
      <c r="G50" s="30" t="s">
        <v>357</v>
      </c>
      <c r="H50" s="30" t="s">
        <v>167</v>
      </c>
      <c r="I50" s="30" t="s">
        <v>167</v>
      </c>
      <c r="J50" s="30" t="s">
        <v>183</v>
      </c>
      <c r="K50" s="30">
        <v>0.52500000000000002</v>
      </c>
      <c r="L50" s="30" t="s">
        <v>167</v>
      </c>
      <c r="M50" s="30" t="s">
        <v>167</v>
      </c>
    </row>
    <row r="51" spans="1:13" x14ac:dyDescent="0.2">
      <c r="A51" s="30" t="s">
        <v>1430</v>
      </c>
      <c r="B51" s="30" t="s">
        <v>1431</v>
      </c>
      <c r="C51" s="30" t="s">
        <v>1432</v>
      </c>
      <c r="D51" s="30" t="s">
        <v>195</v>
      </c>
      <c r="E51" s="40">
        <v>3.9094650205761319E-2</v>
      </c>
      <c r="F51" s="30" t="s">
        <v>329</v>
      </c>
      <c r="G51" s="30" t="s">
        <v>336</v>
      </c>
      <c r="H51" s="30" t="s">
        <v>167</v>
      </c>
      <c r="I51" s="30" t="s">
        <v>167</v>
      </c>
      <c r="J51" s="30" t="s">
        <v>237</v>
      </c>
      <c r="K51" s="30">
        <v>0.51300000000000001</v>
      </c>
      <c r="L51" s="30" t="s">
        <v>167</v>
      </c>
      <c r="M51" s="30" t="s">
        <v>167</v>
      </c>
    </row>
    <row r="52" spans="1:13" x14ac:dyDescent="0.2">
      <c r="A52" s="30" t="s">
        <v>840</v>
      </c>
      <c r="B52" s="30" t="s">
        <v>841</v>
      </c>
      <c r="C52" s="30" t="s">
        <v>842</v>
      </c>
      <c r="D52" s="30" t="s">
        <v>843</v>
      </c>
      <c r="E52" s="40">
        <v>6.6916488222698078E-2</v>
      </c>
      <c r="F52" s="30" t="s">
        <v>435</v>
      </c>
      <c r="G52" s="30" t="s">
        <v>486</v>
      </c>
      <c r="H52" s="30" t="s">
        <v>167</v>
      </c>
      <c r="I52" s="30" t="s">
        <v>167</v>
      </c>
      <c r="J52" s="30" t="s">
        <v>190</v>
      </c>
      <c r="K52" s="30">
        <v>0.5</v>
      </c>
      <c r="L52" s="30" t="s">
        <v>167</v>
      </c>
      <c r="M52" s="30" t="s">
        <v>167</v>
      </c>
    </row>
    <row r="53" spans="1:13" x14ac:dyDescent="0.2">
      <c r="A53" s="30" t="s">
        <v>1428</v>
      </c>
      <c r="B53" s="30" t="s">
        <v>1429</v>
      </c>
      <c r="C53" s="30" t="s">
        <v>1225</v>
      </c>
      <c r="D53" s="30" t="s">
        <v>1027</v>
      </c>
      <c r="E53" s="40">
        <v>4.7263681592039801E-2</v>
      </c>
      <c r="F53" s="30" t="s">
        <v>487</v>
      </c>
      <c r="G53" s="30" t="s">
        <v>297</v>
      </c>
      <c r="H53" s="30" t="s">
        <v>167</v>
      </c>
      <c r="I53" s="30" t="s">
        <v>190</v>
      </c>
      <c r="J53" s="30" t="s">
        <v>287</v>
      </c>
      <c r="K53" s="30">
        <v>0.41800000000000004</v>
      </c>
      <c r="L53" s="30" t="s">
        <v>167</v>
      </c>
      <c r="M53" s="30" t="s">
        <v>167</v>
      </c>
    </row>
    <row r="54" spans="1:13" x14ac:dyDescent="0.2">
      <c r="A54" s="30" t="s">
        <v>1546</v>
      </c>
      <c r="B54" s="30" t="s">
        <v>1547</v>
      </c>
      <c r="C54" s="30" t="s">
        <v>1548</v>
      </c>
      <c r="D54" s="30" t="s">
        <v>1549</v>
      </c>
      <c r="E54" s="40">
        <v>0.14072970960536113</v>
      </c>
      <c r="F54" s="30" t="s">
        <v>1264</v>
      </c>
      <c r="G54" s="30" t="s">
        <v>1508</v>
      </c>
      <c r="H54" s="30" t="s">
        <v>167</v>
      </c>
      <c r="I54" s="30" t="s">
        <v>167</v>
      </c>
      <c r="J54" s="30" t="s">
        <v>169</v>
      </c>
      <c r="K54" s="30">
        <v>0.378</v>
      </c>
      <c r="L54" s="30" t="s">
        <v>167</v>
      </c>
      <c r="M54" s="30" t="s">
        <v>167</v>
      </c>
    </row>
    <row r="55" spans="1:13" x14ac:dyDescent="0.2">
      <c r="A55" s="30" t="s">
        <v>1240</v>
      </c>
      <c r="B55" s="30" t="s">
        <v>1241</v>
      </c>
      <c r="C55" s="30" t="s">
        <v>514</v>
      </c>
      <c r="D55" s="30" t="s">
        <v>368</v>
      </c>
      <c r="E55" s="40">
        <v>4.3956043956043959E-2</v>
      </c>
      <c r="F55" s="30" t="s">
        <v>167</v>
      </c>
      <c r="G55" s="30" t="s">
        <v>167</v>
      </c>
      <c r="H55" s="30" t="s">
        <v>167</v>
      </c>
      <c r="I55" s="30" t="s">
        <v>167</v>
      </c>
      <c r="J55" s="30" t="s">
        <v>1098</v>
      </c>
      <c r="K55" s="30">
        <v>0.35200000000000004</v>
      </c>
      <c r="L55" s="30" t="s">
        <v>167</v>
      </c>
      <c r="M55" s="30" t="s">
        <v>167</v>
      </c>
    </row>
    <row r="56" spans="1:13" x14ac:dyDescent="0.2">
      <c r="A56" s="30" t="s">
        <v>1248</v>
      </c>
      <c r="B56" s="30" t="s">
        <v>1249</v>
      </c>
      <c r="C56" s="30" t="s">
        <v>1250</v>
      </c>
      <c r="D56" s="30" t="s">
        <v>327</v>
      </c>
      <c r="E56" s="40">
        <v>7.1209330877839164E-2</v>
      </c>
      <c r="F56" s="30" t="s">
        <v>1158</v>
      </c>
      <c r="G56" s="30" t="s">
        <v>399</v>
      </c>
      <c r="H56" s="30" t="s">
        <v>167</v>
      </c>
      <c r="I56" s="30" t="s">
        <v>167</v>
      </c>
      <c r="J56" s="30" t="s">
        <v>168</v>
      </c>
      <c r="K56" s="30">
        <v>0.34800000000000003</v>
      </c>
      <c r="L56" s="30" t="s">
        <v>167</v>
      </c>
      <c r="M56" s="30" t="s">
        <v>167</v>
      </c>
    </row>
    <row r="57" spans="1:13" x14ac:dyDescent="0.2">
      <c r="A57" s="30" t="s">
        <v>1319</v>
      </c>
      <c r="B57" s="30" t="s">
        <v>1320</v>
      </c>
      <c r="C57" s="30" t="s">
        <v>1321</v>
      </c>
      <c r="D57" s="30" t="s">
        <v>781</v>
      </c>
      <c r="E57" s="40">
        <v>2.4344569288389514E-2</v>
      </c>
      <c r="F57" s="30" t="s">
        <v>168</v>
      </c>
      <c r="G57" s="30" t="s">
        <v>237</v>
      </c>
      <c r="H57" s="30" t="s">
        <v>167</v>
      </c>
      <c r="I57" s="30" t="s">
        <v>167</v>
      </c>
      <c r="J57" s="30" t="s">
        <v>399</v>
      </c>
      <c r="K57" s="30">
        <v>0.33800000000000002</v>
      </c>
      <c r="L57" s="30" t="s">
        <v>167</v>
      </c>
      <c r="M57" s="30" t="s">
        <v>167</v>
      </c>
    </row>
    <row r="58" spans="1:13" x14ac:dyDescent="0.2">
      <c r="A58" s="30" t="s">
        <v>824</v>
      </c>
      <c r="B58" s="30" t="s">
        <v>825</v>
      </c>
      <c r="C58" s="30" t="s">
        <v>826</v>
      </c>
      <c r="D58" s="30" t="s">
        <v>827</v>
      </c>
      <c r="E58" s="40">
        <v>4.0659762178749517E-2</v>
      </c>
      <c r="F58" s="30" t="s">
        <v>166</v>
      </c>
      <c r="G58" s="30" t="s">
        <v>220</v>
      </c>
      <c r="H58" s="30" t="s">
        <v>167</v>
      </c>
      <c r="I58" s="30" t="s">
        <v>167</v>
      </c>
      <c r="J58" s="30" t="s">
        <v>168</v>
      </c>
      <c r="K58" s="30">
        <v>0.318</v>
      </c>
      <c r="L58" s="30" t="s">
        <v>167</v>
      </c>
      <c r="M58" s="30" t="s">
        <v>167</v>
      </c>
    </row>
    <row r="59" spans="1:13" x14ac:dyDescent="0.2">
      <c r="A59" s="30" t="s">
        <v>761</v>
      </c>
      <c r="B59" s="30" t="s">
        <v>762</v>
      </c>
      <c r="C59" s="30" t="s">
        <v>763</v>
      </c>
      <c r="D59" s="30" t="s">
        <v>257</v>
      </c>
      <c r="E59" s="40">
        <v>1.9174041297935103E-2</v>
      </c>
      <c r="F59" s="30" t="s">
        <v>168</v>
      </c>
      <c r="G59" s="30" t="s">
        <v>399</v>
      </c>
      <c r="H59" s="30" t="s">
        <v>167</v>
      </c>
      <c r="I59" s="30" t="s">
        <v>167</v>
      </c>
      <c r="J59" s="30" t="s">
        <v>213</v>
      </c>
      <c r="K59" s="30">
        <v>0.312</v>
      </c>
      <c r="L59" s="30" t="s">
        <v>167</v>
      </c>
      <c r="M59" s="30" t="s">
        <v>167</v>
      </c>
    </row>
    <row r="60" spans="1:13" x14ac:dyDescent="0.2">
      <c r="A60" s="30" t="s">
        <v>1342</v>
      </c>
      <c r="B60" s="30" t="s">
        <v>1343</v>
      </c>
      <c r="C60" s="30" t="s">
        <v>1344</v>
      </c>
      <c r="D60" s="30" t="s">
        <v>383</v>
      </c>
      <c r="E60" s="40">
        <v>9.1078066914498143E-2</v>
      </c>
      <c r="F60" s="30" t="s">
        <v>1158</v>
      </c>
      <c r="G60" s="30" t="s">
        <v>698</v>
      </c>
      <c r="H60" s="30" t="s">
        <v>167</v>
      </c>
      <c r="I60" s="30" t="s">
        <v>167</v>
      </c>
      <c r="J60" s="30" t="s">
        <v>169</v>
      </c>
      <c r="K60" s="30">
        <v>0.29399999999999998</v>
      </c>
      <c r="L60" s="30" t="s">
        <v>190</v>
      </c>
      <c r="M60" s="30" t="s">
        <v>167</v>
      </c>
    </row>
    <row r="61" spans="1:13" x14ac:dyDescent="0.2">
      <c r="A61" s="30" t="s">
        <v>451</v>
      </c>
      <c r="B61" s="30" t="s">
        <v>452</v>
      </c>
      <c r="C61" s="30" t="s">
        <v>453</v>
      </c>
      <c r="D61" s="30" t="s">
        <v>454</v>
      </c>
      <c r="E61" s="40">
        <v>3.496591769755112E-2</v>
      </c>
      <c r="F61" s="30" t="s">
        <v>183</v>
      </c>
      <c r="G61" s="30" t="s">
        <v>357</v>
      </c>
      <c r="H61" s="30" t="s">
        <v>167</v>
      </c>
      <c r="I61" s="30" t="s">
        <v>167</v>
      </c>
      <c r="J61" s="30" t="s">
        <v>190</v>
      </c>
      <c r="K61" s="30">
        <v>0.27700000000000002</v>
      </c>
      <c r="L61" s="30" t="s">
        <v>167</v>
      </c>
      <c r="M61" s="30" t="s">
        <v>167</v>
      </c>
    </row>
    <row r="62" spans="1:13" x14ac:dyDescent="0.2">
      <c r="A62" s="30" t="s">
        <v>1558</v>
      </c>
      <c r="B62" s="30" t="s">
        <v>1559</v>
      </c>
      <c r="C62" s="30" t="s">
        <v>966</v>
      </c>
      <c r="D62" s="30" t="s">
        <v>796</v>
      </c>
      <c r="E62" s="40">
        <v>6.3444108761329304E-2</v>
      </c>
      <c r="F62" s="30" t="s">
        <v>1561</v>
      </c>
      <c r="G62" s="30" t="s">
        <v>168</v>
      </c>
      <c r="H62" s="30" t="s">
        <v>167</v>
      </c>
      <c r="I62" s="30" t="s">
        <v>167</v>
      </c>
      <c r="J62" s="30" t="s">
        <v>168</v>
      </c>
      <c r="K62" s="30">
        <v>0.252</v>
      </c>
      <c r="L62" s="30" t="s">
        <v>169</v>
      </c>
      <c r="M62" s="30" t="s">
        <v>167</v>
      </c>
    </row>
    <row r="63" spans="1:13" x14ac:dyDescent="0.2">
      <c r="A63" s="30" t="s">
        <v>703</v>
      </c>
      <c r="B63" s="30" t="s">
        <v>704</v>
      </c>
      <c r="C63" s="30" t="s">
        <v>705</v>
      </c>
      <c r="D63" s="30" t="s">
        <v>706</v>
      </c>
      <c r="E63" s="40">
        <v>5.1799459122113582E-2</v>
      </c>
      <c r="F63" s="30" t="s">
        <v>329</v>
      </c>
      <c r="G63" s="30" t="s">
        <v>347</v>
      </c>
      <c r="H63" s="30" t="s">
        <v>167</v>
      </c>
      <c r="I63" s="30" t="s">
        <v>167</v>
      </c>
      <c r="J63" s="30" t="s">
        <v>190</v>
      </c>
      <c r="K63" s="30">
        <v>0.249</v>
      </c>
      <c r="L63" s="30" t="s">
        <v>167</v>
      </c>
      <c r="M63" s="30" t="s">
        <v>167</v>
      </c>
    </row>
    <row r="64" spans="1:13" x14ac:dyDescent="0.2">
      <c r="A64" s="30" t="s">
        <v>595</v>
      </c>
      <c r="B64" s="30" t="s">
        <v>596</v>
      </c>
      <c r="C64" s="30" t="s">
        <v>597</v>
      </c>
      <c r="D64" s="30" t="s">
        <v>231</v>
      </c>
      <c r="E64" s="40">
        <v>5.5708390646492432E-2</v>
      </c>
      <c r="F64" s="30" t="s">
        <v>336</v>
      </c>
      <c r="G64" s="30" t="s">
        <v>416</v>
      </c>
      <c r="H64" s="30" t="s">
        <v>167</v>
      </c>
      <c r="I64" s="30" t="s">
        <v>167</v>
      </c>
      <c r="J64" s="30" t="s">
        <v>168</v>
      </c>
      <c r="K64" s="30">
        <v>0.24299999999999999</v>
      </c>
      <c r="L64" s="30" t="s">
        <v>167</v>
      </c>
      <c r="M64" s="30" t="s">
        <v>190</v>
      </c>
    </row>
    <row r="65" spans="1:13" x14ac:dyDescent="0.2">
      <c r="A65" s="30" t="s">
        <v>1155</v>
      </c>
      <c r="B65" s="30" t="s">
        <v>1156</v>
      </c>
      <c r="C65" s="30" t="s">
        <v>1157</v>
      </c>
      <c r="D65" s="30" t="s">
        <v>1013</v>
      </c>
      <c r="E65" s="40">
        <v>9.6961572832886506E-2</v>
      </c>
      <c r="F65" s="30" t="s">
        <v>243</v>
      </c>
      <c r="G65" s="30" t="s">
        <v>1158</v>
      </c>
      <c r="H65" s="30" t="s">
        <v>190</v>
      </c>
      <c r="I65" s="30" t="s">
        <v>167</v>
      </c>
      <c r="J65" s="30" t="s">
        <v>190</v>
      </c>
      <c r="K65" s="30">
        <v>0.217</v>
      </c>
      <c r="L65" s="30" t="s">
        <v>167</v>
      </c>
      <c r="M65" s="30" t="s">
        <v>167</v>
      </c>
    </row>
    <row r="66" spans="1:13" x14ac:dyDescent="0.2">
      <c r="A66" s="30" t="s">
        <v>950</v>
      </c>
      <c r="B66" s="30" t="s">
        <v>951</v>
      </c>
      <c r="C66" s="30" t="s">
        <v>952</v>
      </c>
      <c r="D66" s="30" t="s">
        <v>953</v>
      </c>
      <c r="E66" s="40">
        <v>4.3985881075210426E-2</v>
      </c>
      <c r="F66" s="30" t="s">
        <v>399</v>
      </c>
      <c r="G66" s="30" t="s">
        <v>416</v>
      </c>
      <c r="H66" s="30" t="s">
        <v>167</v>
      </c>
      <c r="I66" s="30" t="s">
        <v>190</v>
      </c>
      <c r="J66" s="30" t="s">
        <v>190</v>
      </c>
      <c r="K66" s="30">
        <v>0.16200000000000001</v>
      </c>
      <c r="L66" s="30" t="s">
        <v>167</v>
      </c>
      <c r="M66" s="30" t="s">
        <v>167</v>
      </c>
    </row>
    <row r="67" spans="1:13" x14ac:dyDescent="0.2">
      <c r="A67" s="30" t="s">
        <v>1369</v>
      </c>
      <c r="B67" s="30" t="s">
        <v>1370</v>
      </c>
      <c r="C67" s="30" t="s">
        <v>1371</v>
      </c>
      <c r="D67" s="30" t="s">
        <v>425</v>
      </c>
      <c r="E67" s="40">
        <v>3.3547466095645968E-2</v>
      </c>
      <c r="F67" s="30" t="s">
        <v>421</v>
      </c>
      <c r="G67" s="30" t="s">
        <v>288</v>
      </c>
      <c r="H67" s="30" t="s">
        <v>167</v>
      </c>
      <c r="I67" s="30" t="s">
        <v>190</v>
      </c>
      <c r="J67" s="30" t="s">
        <v>168</v>
      </c>
      <c r="K67" s="30">
        <v>0.14100000000000001</v>
      </c>
      <c r="L67" s="30" t="s">
        <v>167</v>
      </c>
      <c r="M67" s="30" t="s">
        <v>167</v>
      </c>
    </row>
    <row r="68" spans="1:13" x14ac:dyDescent="0.2">
      <c r="A68" s="30" t="s">
        <v>806</v>
      </c>
      <c r="B68" s="30" t="s">
        <v>807</v>
      </c>
      <c r="C68" s="30" t="s">
        <v>808</v>
      </c>
      <c r="D68" s="30" t="s">
        <v>809</v>
      </c>
      <c r="E68" s="40">
        <v>9.0255068672334862E-2</v>
      </c>
      <c r="F68" s="30" t="s">
        <v>594</v>
      </c>
      <c r="G68" s="30" t="s">
        <v>810</v>
      </c>
      <c r="H68" s="30" t="s">
        <v>167</v>
      </c>
      <c r="I68" s="30" t="s">
        <v>167</v>
      </c>
      <c r="J68" s="30" t="s">
        <v>190</v>
      </c>
      <c r="K68" s="30">
        <v>0.13800000000000001</v>
      </c>
      <c r="L68" s="30" t="s">
        <v>167</v>
      </c>
      <c r="M68" s="30" t="s">
        <v>190</v>
      </c>
    </row>
    <row r="69" spans="1:13" x14ac:dyDescent="0.2">
      <c r="A69" s="30" t="s">
        <v>1453</v>
      </c>
      <c r="B69" s="30" t="s">
        <v>1454</v>
      </c>
      <c r="C69" s="30" t="s">
        <v>1455</v>
      </c>
      <c r="D69" s="30" t="s">
        <v>809</v>
      </c>
      <c r="E69" s="40">
        <v>5.9585492227979271E-2</v>
      </c>
      <c r="F69" s="30" t="s">
        <v>288</v>
      </c>
      <c r="G69" s="30" t="s">
        <v>347</v>
      </c>
      <c r="H69" s="30" t="s">
        <v>167</v>
      </c>
      <c r="I69" s="30" t="s">
        <v>167</v>
      </c>
      <c r="J69" s="30" t="s">
        <v>190</v>
      </c>
      <c r="K69" s="30">
        <v>0.13800000000000001</v>
      </c>
      <c r="L69" s="30" t="s">
        <v>167</v>
      </c>
      <c r="M69" s="30" t="s">
        <v>167</v>
      </c>
    </row>
    <row r="70" spans="1:13" x14ac:dyDescent="0.2">
      <c r="A70" s="30" t="s">
        <v>488</v>
      </c>
      <c r="B70" s="30" t="s">
        <v>489</v>
      </c>
      <c r="C70" s="30" t="s">
        <v>490</v>
      </c>
      <c r="D70" s="30" t="s">
        <v>491</v>
      </c>
      <c r="E70" s="40">
        <v>2.7676027676027677E-2</v>
      </c>
      <c r="F70" s="30" t="s">
        <v>492</v>
      </c>
      <c r="G70" s="30" t="s">
        <v>310</v>
      </c>
      <c r="H70" s="30" t="s">
        <v>167</v>
      </c>
      <c r="I70" s="30" t="s">
        <v>167</v>
      </c>
      <c r="J70" s="30" t="s">
        <v>190</v>
      </c>
      <c r="K70" s="30">
        <v>0.13600000000000001</v>
      </c>
      <c r="L70" s="30" t="s">
        <v>167</v>
      </c>
      <c r="M70" s="30" t="s">
        <v>167</v>
      </c>
    </row>
    <row r="71" spans="1:13" x14ac:dyDescent="0.2">
      <c r="A71" s="30" t="s">
        <v>684</v>
      </c>
      <c r="B71" s="30" t="s">
        <v>685</v>
      </c>
      <c r="C71" s="30" t="s">
        <v>686</v>
      </c>
      <c r="D71" s="30" t="s">
        <v>217</v>
      </c>
      <c r="E71" s="40">
        <v>3.123564538355535E-2</v>
      </c>
      <c r="F71" s="30" t="s">
        <v>335</v>
      </c>
      <c r="G71" s="30" t="s">
        <v>253</v>
      </c>
      <c r="H71" s="30" t="s">
        <v>167</v>
      </c>
      <c r="I71" s="30" t="s">
        <v>167</v>
      </c>
      <c r="J71" s="30" t="s">
        <v>169</v>
      </c>
      <c r="K71" s="30">
        <v>0.13600000000000001</v>
      </c>
      <c r="L71" s="30" t="s">
        <v>167</v>
      </c>
      <c r="M71" s="30" t="s">
        <v>167</v>
      </c>
    </row>
    <row r="72" spans="1:13" x14ac:dyDescent="0.2">
      <c r="A72" s="30" t="s">
        <v>1159</v>
      </c>
      <c r="B72" s="30" t="s">
        <v>1160</v>
      </c>
      <c r="C72" s="30" t="s">
        <v>1161</v>
      </c>
      <c r="D72" s="30" t="s">
        <v>285</v>
      </c>
      <c r="E72" s="40">
        <v>3.9852851011649294E-2</v>
      </c>
      <c r="F72" s="30" t="s">
        <v>166</v>
      </c>
      <c r="G72" s="30" t="s">
        <v>220</v>
      </c>
      <c r="H72" s="30" t="s">
        <v>167</v>
      </c>
      <c r="I72" s="30" t="s">
        <v>167</v>
      </c>
      <c r="J72" s="30" t="s">
        <v>169</v>
      </c>
      <c r="K72" s="30">
        <v>0.13</v>
      </c>
      <c r="L72" s="30" t="s">
        <v>167</v>
      </c>
      <c r="M72" s="30" t="s">
        <v>167</v>
      </c>
    </row>
    <row r="73" spans="1:13" x14ac:dyDescent="0.2">
      <c r="A73" s="30" t="s">
        <v>872</v>
      </c>
      <c r="B73" s="30" t="s">
        <v>873</v>
      </c>
      <c r="C73" s="30" t="s">
        <v>874</v>
      </c>
      <c r="D73" s="30" t="s">
        <v>875</v>
      </c>
      <c r="E73" s="40">
        <v>5.6645851917930416E-2</v>
      </c>
      <c r="F73" s="30" t="s">
        <v>329</v>
      </c>
      <c r="G73" s="30" t="s">
        <v>633</v>
      </c>
      <c r="H73" s="30" t="s">
        <v>167</v>
      </c>
      <c r="I73" s="30" t="s">
        <v>167</v>
      </c>
      <c r="J73" s="30" t="s">
        <v>190</v>
      </c>
      <c r="K73" s="30">
        <v>0.127</v>
      </c>
      <c r="L73" s="30" t="s">
        <v>167</v>
      </c>
      <c r="M73" s="30" t="s">
        <v>167</v>
      </c>
    </row>
    <row r="74" spans="1:13" x14ac:dyDescent="0.2">
      <c r="A74" s="30" t="s">
        <v>793</v>
      </c>
      <c r="B74" s="30" t="s">
        <v>794</v>
      </c>
      <c r="C74" s="30" t="s">
        <v>795</v>
      </c>
      <c r="D74" s="30" t="s">
        <v>351</v>
      </c>
      <c r="E74" s="40">
        <v>3.2531437944231821E-2</v>
      </c>
      <c r="F74" s="30" t="s">
        <v>196</v>
      </c>
      <c r="G74" s="30" t="s">
        <v>297</v>
      </c>
      <c r="H74" s="30" t="s">
        <v>167</v>
      </c>
      <c r="I74" s="30" t="s">
        <v>167</v>
      </c>
      <c r="J74" s="30" t="s">
        <v>190</v>
      </c>
      <c r="K74" s="30">
        <v>0.11900000000000001</v>
      </c>
      <c r="L74" s="30" t="s">
        <v>167</v>
      </c>
      <c r="M74" s="30" t="s">
        <v>167</v>
      </c>
    </row>
    <row r="75" spans="1:13" x14ac:dyDescent="0.2">
      <c r="A75" s="30" t="s">
        <v>569</v>
      </c>
      <c r="B75" s="30" t="s">
        <v>570</v>
      </c>
      <c r="C75" s="30" t="s">
        <v>571</v>
      </c>
      <c r="D75" s="30" t="s">
        <v>572</v>
      </c>
      <c r="E75" s="40">
        <v>4.5473000406008934E-2</v>
      </c>
      <c r="F75" s="30" t="s">
        <v>219</v>
      </c>
      <c r="G75" s="30" t="s">
        <v>515</v>
      </c>
      <c r="H75" s="30" t="s">
        <v>167</v>
      </c>
      <c r="I75" s="30" t="s">
        <v>167</v>
      </c>
      <c r="J75" s="30" t="s">
        <v>190</v>
      </c>
      <c r="K75" s="30">
        <v>0.112</v>
      </c>
      <c r="L75" s="30" t="s">
        <v>167</v>
      </c>
      <c r="M75" s="30" t="s">
        <v>167</v>
      </c>
    </row>
    <row r="76" spans="1:13" x14ac:dyDescent="0.2">
      <c r="A76" s="30" t="s">
        <v>1485</v>
      </c>
      <c r="B76" s="30" t="s">
        <v>1486</v>
      </c>
      <c r="C76" s="30" t="s">
        <v>1487</v>
      </c>
      <c r="D76" s="30" t="s">
        <v>1233</v>
      </c>
      <c r="E76" s="40">
        <v>1.6017316017316017E-2</v>
      </c>
      <c r="F76" s="30" t="s">
        <v>263</v>
      </c>
      <c r="G76" s="30" t="s">
        <v>287</v>
      </c>
      <c r="H76" s="30" t="s">
        <v>167</v>
      </c>
      <c r="I76" s="30" t="s">
        <v>167</v>
      </c>
      <c r="J76" s="30" t="s">
        <v>190</v>
      </c>
      <c r="K76" s="30">
        <v>0.111</v>
      </c>
      <c r="L76" s="30" t="s">
        <v>167</v>
      </c>
      <c r="M76" s="30" t="s">
        <v>167</v>
      </c>
    </row>
    <row r="77" spans="1:13" x14ac:dyDescent="0.2">
      <c r="A77" s="30" t="s">
        <v>917</v>
      </c>
      <c r="B77" s="30" t="s">
        <v>918</v>
      </c>
      <c r="C77" s="30" t="s">
        <v>919</v>
      </c>
      <c r="D77" s="30" t="s">
        <v>920</v>
      </c>
      <c r="E77" s="40">
        <v>3.2448377581120944E-2</v>
      </c>
      <c r="F77" s="30" t="s">
        <v>182</v>
      </c>
      <c r="G77" s="30" t="s">
        <v>196</v>
      </c>
      <c r="H77" s="30" t="s">
        <v>167</v>
      </c>
      <c r="I77" s="30" t="s">
        <v>167</v>
      </c>
      <c r="J77" s="30" t="s">
        <v>169</v>
      </c>
      <c r="K77" s="30">
        <v>0.11</v>
      </c>
      <c r="L77" s="30" t="s">
        <v>167</v>
      </c>
      <c r="M77" s="30" t="s">
        <v>167</v>
      </c>
    </row>
    <row r="78" spans="1:13" x14ac:dyDescent="0.2">
      <c r="A78" s="30" t="s">
        <v>232</v>
      </c>
      <c r="B78" s="30" t="s">
        <v>233</v>
      </c>
      <c r="C78" s="30" t="s">
        <v>234</v>
      </c>
      <c r="D78" s="30" t="s">
        <v>235</v>
      </c>
      <c r="E78" s="40">
        <v>3.6290322580645164E-2</v>
      </c>
      <c r="F78" s="30" t="s">
        <v>237</v>
      </c>
      <c r="G78" s="30" t="s">
        <v>226</v>
      </c>
      <c r="H78" s="30" t="s">
        <v>167</v>
      </c>
      <c r="I78" s="30" t="s">
        <v>167</v>
      </c>
      <c r="J78" s="30" t="s">
        <v>197</v>
      </c>
      <c r="K78" s="30">
        <v>0.108</v>
      </c>
      <c r="L78" s="30" t="s">
        <v>167</v>
      </c>
      <c r="M78" s="30" t="s">
        <v>167</v>
      </c>
    </row>
    <row r="79" spans="1:13" x14ac:dyDescent="0.2">
      <c r="A79" s="30" t="s">
        <v>1345</v>
      </c>
      <c r="B79" s="30" t="s">
        <v>1346</v>
      </c>
      <c r="C79" s="30" t="s">
        <v>1347</v>
      </c>
      <c r="D79" s="30" t="s">
        <v>827</v>
      </c>
      <c r="E79" s="40">
        <v>1.8925191930012498E-2</v>
      </c>
      <c r="F79" s="30" t="s">
        <v>421</v>
      </c>
      <c r="G79" s="30" t="s">
        <v>329</v>
      </c>
      <c r="H79" s="30" t="s">
        <v>190</v>
      </c>
      <c r="I79" s="30" t="s">
        <v>167</v>
      </c>
      <c r="J79" s="30" t="s">
        <v>190</v>
      </c>
      <c r="K79" s="30">
        <v>0.106</v>
      </c>
      <c r="L79" s="30" t="s">
        <v>167</v>
      </c>
      <c r="M79" s="30" t="s">
        <v>167</v>
      </c>
    </row>
    <row r="80" spans="1:13" x14ac:dyDescent="0.2">
      <c r="A80" s="30" t="s">
        <v>1360</v>
      </c>
      <c r="B80" s="30" t="s">
        <v>1361</v>
      </c>
      <c r="C80" s="30" t="s">
        <v>1362</v>
      </c>
      <c r="D80" s="30" t="s">
        <v>257</v>
      </c>
      <c r="E80" s="40">
        <v>1.9622641509433963E-2</v>
      </c>
      <c r="F80" s="30" t="s">
        <v>263</v>
      </c>
      <c r="G80" s="30" t="s">
        <v>220</v>
      </c>
      <c r="H80" s="30" t="s">
        <v>167</v>
      </c>
      <c r="I80" s="30" t="s">
        <v>167</v>
      </c>
      <c r="J80" s="30" t="s">
        <v>169</v>
      </c>
      <c r="K80" s="30">
        <v>0.10400000000000001</v>
      </c>
      <c r="L80" s="30" t="s">
        <v>167</v>
      </c>
      <c r="M80" s="30" t="s">
        <v>167</v>
      </c>
    </row>
    <row r="81" spans="1:13" x14ac:dyDescent="0.2">
      <c r="A81" s="30" t="s">
        <v>937</v>
      </c>
      <c r="B81" s="30" t="s">
        <v>938</v>
      </c>
      <c r="C81" s="30" t="s">
        <v>939</v>
      </c>
      <c r="D81" s="30" t="s">
        <v>940</v>
      </c>
      <c r="E81" s="40">
        <v>5.4921152800435018E-2</v>
      </c>
      <c r="F81" s="30" t="s">
        <v>281</v>
      </c>
      <c r="G81" s="30" t="s">
        <v>357</v>
      </c>
      <c r="H81" s="30" t="s">
        <v>167</v>
      </c>
      <c r="I81" s="30" t="s">
        <v>167</v>
      </c>
      <c r="J81" s="30" t="s">
        <v>190</v>
      </c>
      <c r="K81" s="30">
        <v>0.10100000000000001</v>
      </c>
      <c r="L81" s="30" t="s">
        <v>167</v>
      </c>
      <c r="M81" s="30" t="s">
        <v>167</v>
      </c>
    </row>
    <row r="82" spans="1:13" x14ac:dyDescent="0.2">
      <c r="A82" s="30" t="s">
        <v>707</v>
      </c>
      <c r="B82" s="30" t="s">
        <v>708</v>
      </c>
      <c r="C82" s="30" t="s">
        <v>709</v>
      </c>
      <c r="D82" s="30" t="s">
        <v>621</v>
      </c>
      <c r="E82" s="40">
        <v>5.8684054534676941E-2</v>
      </c>
      <c r="F82" s="30" t="s">
        <v>710</v>
      </c>
      <c r="G82" s="30" t="s">
        <v>577</v>
      </c>
      <c r="H82" s="30" t="s">
        <v>167</v>
      </c>
      <c r="I82" s="30" t="s">
        <v>167</v>
      </c>
      <c r="J82" s="30" t="s">
        <v>190</v>
      </c>
      <c r="K82" s="30">
        <v>9.9000000000000005E-2</v>
      </c>
      <c r="L82" s="30" t="s">
        <v>167</v>
      </c>
      <c r="M82" s="30" t="s">
        <v>167</v>
      </c>
    </row>
    <row r="83" spans="1:13" x14ac:dyDescent="0.2">
      <c r="A83" s="30" t="s">
        <v>1502</v>
      </c>
      <c r="B83" s="30" t="s">
        <v>1503</v>
      </c>
      <c r="C83" s="30" t="s">
        <v>1504</v>
      </c>
      <c r="D83" s="30" t="s">
        <v>777</v>
      </c>
      <c r="E83" s="40">
        <v>6.64179104477612E-2</v>
      </c>
      <c r="F83" s="30" t="s">
        <v>166</v>
      </c>
      <c r="G83" s="30" t="s">
        <v>347</v>
      </c>
      <c r="H83" s="30" t="s">
        <v>167</v>
      </c>
      <c r="I83" s="30" t="s">
        <v>167</v>
      </c>
      <c r="J83" s="30" t="s">
        <v>190</v>
      </c>
      <c r="K83" s="30">
        <v>8.8999999999999996E-2</v>
      </c>
      <c r="L83" s="30" t="s">
        <v>167</v>
      </c>
      <c r="M83" s="30" t="s">
        <v>167</v>
      </c>
    </row>
    <row r="84" spans="1:13" x14ac:dyDescent="0.2">
      <c r="A84" s="30" t="s">
        <v>1081</v>
      </c>
      <c r="B84" s="30" t="s">
        <v>1082</v>
      </c>
      <c r="C84" s="30" t="s">
        <v>1083</v>
      </c>
      <c r="D84" s="30" t="s">
        <v>174</v>
      </c>
      <c r="E84" s="40">
        <v>6.671838634600466E-2</v>
      </c>
      <c r="F84" s="30" t="s">
        <v>253</v>
      </c>
      <c r="G84" s="30" t="s">
        <v>1084</v>
      </c>
      <c r="H84" s="30" t="s">
        <v>167</v>
      </c>
      <c r="I84" s="30" t="s">
        <v>167</v>
      </c>
      <c r="J84" s="30" t="s">
        <v>190</v>
      </c>
      <c r="K84" s="30">
        <v>8.6000000000000007E-2</v>
      </c>
      <c r="L84" s="30" t="s">
        <v>167</v>
      </c>
      <c r="M84" s="30" t="s">
        <v>167</v>
      </c>
    </row>
    <row r="85" spans="1:13" x14ac:dyDescent="0.2">
      <c r="A85" s="30" t="s">
        <v>649</v>
      </c>
      <c r="B85" s="30" t="s">
        <v>650</v>
      </c>
      <c r="C85" s="30" t="s">
        <v>651</v>
      </c>
      <c r="D85" s="30" t="s">
        <v>231</v>
      </c>
      <c r="E85" s="40">
        <v>2.2959183673469389E-2</v>
      </c>
      <c r="F85" s="30" t="s">
        <v>165</v>
      </c>
      <c r="G85" s="30" t="s">
        <v>165</v>
      </c>
      <c r="H85" s="30" t="s">
        <v>167</v>
      </c>
      <c r="I85" s="30" t="s">
        <v>167</v>
      </c>
      <c r="J85" s="30" t="s">
        <v>190</v>
      </c>
      <c r="K85" s="30">
        <v>8.1000000000000003E-2</v>
      </c>
      <c r="L85" s="30" t="s">
        <v>167</v>
      </c>
      <c r="M85" s="30" t="s">
        <v>167</v>
      </c>
    </row>
    <row r="86" spans="1:13" x14ac:dyDescent="0.2">
      <c r="A86" s="30" t="s">
        <v>13</v>
      </c>
      <c r="B86" s="30" t="s">
        <v>1001</v>
      </c>
      <c r="C86" s="30" t="s">
        <v>1002</v>
      </c>
      <c r="D86" s="30" t="s">
        <v>231</v>
      </c>
      <c r="E86" s="40">
        <v>2.1780048400107554E-2</v>
      </c>
      <c r="F86" s="30" t="s">
        <v>165</v>
      </c>
      <c r="G86" s="30" t="s">
        <v>219</v>
      </c>
      <c r="H86" s="30" t="s">
        <v>167</v>
      </c>
      <c r="I86" s="30" t="s">
        <v>167</v>
      </c>
      <c r="J86" s="30" t="s">
        <v>190</v>
      </c>
      <c r="K86" s="30">
        <v>8.1000000000000003E-2</v>
      </c>
      <c r="L86" s="30" t="s">
        <v>167</v>
      </c>
      <c r="M86" s="30" t="s">
        <v>167</v>
      </c>
    </row>
    <row r="87" spans="1:13" x14ac:dyDescent="0.2">
      <c r="A87" s="30" t="s">
        <v>573</v>
      </c>
      <c r="B87" s="30" t="s">
        <v>574</v>
      </c>
      <c r="C87" s="30" t="s">
        <v>575</v>
      </c>
      <c r="D87" s="30" t="s">
        <v>194</v>
      </c>
      <c r="E87" s="40">
        <v>4.7619047619047616E-2</v>
      </c>
      <c r="F87" s="30" t="s">
        <v>577</v>
      </c>
      <c r="G87" s="30" t="s">
        <v>399</v>
      </c>
      <c r="H87" s="30" t="s">
        <v>167</v>
      </c>
      <c r="I87" s="30" t="s">
        <v>167</v>
      </c>
      <c r="J87" s="30" t="s">
        <v>169</v>
      </c>
      <c r="K87" s="30">
        <v>0.08</v>
      </c>
      <c r="L87" s="30" t="s">
        <v>167</v>
      </c>
      <c r="M87" s="30" t="s">
        <v>167</v>
      </c>
    </row>
    <row r="88" spans="1:13" x14ac:dyDescent="0.2">
      <c r="A88" s="30" t="s">
        <v>1571</v>
      </c>
      <c r="B88" s="30" t="s">
        <v>1572</v>
      </c>
      <c r="C88" s="30" t="s">
        <v>1573</v>
      </c>
      <c r="D88" s="30" t="s">
        <v>173</v>
      </c>
      <c r="E88" s="40">
        <v>8.1309398099260827E-2</v>
      </c>
      <c r="F88" s="30" t="s">
        <v>168</v>
      </c>
      <c r="G88" s="30" t="s">
        <v>1574</v>
      </c>
      <c r="H88" s="30" t="s">
        <v>167</v>
      </c>
      <c r="I88" s="30" t="s">
        <v>167</v>
      </c>
      <c r="J88" s="30" t="s">
        <v>190</v>
      </c>
      <c r="K88" s="30">
        <v>7.6999999999999999E-2</v>
      </c>
      <c r="L88" s="30" t="s">
        <v>167</v>
      </c>
      <c r="M88" s="30" t="s">
        <v>167</v>
      </c>
    </row>
    <row r="89" spans="1:13" x14ac:dyDescent="0.2">
      <c r="A89" s="30" t="s">
        <v>768</v>
      </c>
      <c r="B89" s="30" t="s">
        <v>769</v>
      </c>
      <c r="C89" s="30" t="s">
        <v>770</v>
      </c>
      <c r="D89" s="30" t="s">
        <v>725</v>
      </c>
      <c r="E89" s="40">
        <v>1.8330921369995177E-2</v>
      </c>
      <c r="F89" s="30" t="s">
        <v>421</v>
      </c>
      <c r="G89" s="30" t="s">
        <v>399</v>
      </c>
      <c r="H89" s="30" t="s">
        <v>167</v>
      </c>
      <c r="I89" s="30" t="s">
        <v>167</v>
      </c>
      <c r="J89" s="30" t="s">
        <v>190</v>
      </c>
      <c r="K89" s="30">
        <v>7.5999999999999998E-2</v>
      </c>
      <c r="L89" s="30" t="s">
        <v>167</v>
      </c>
      <c r="M89" s="30" t="s">
        <v>167</v>
      </c>
    </row>
    <row r="90" spans="1:13" x14ac:dyDescent="0.2">
      <c r="A90" s="30" t="s">
        <v>904</v>
      </c>
      <c r="B90" s="30" t="s">
        <v>905</v>
      </c>
      <c r="C90" s="30" t="s">
        <v>906</v>
      </c>
      <c r="D90" s="30" t="s">
        <v>285</v>
      </c>
      <c r="E90" s="40">
        <v>1.7940932928512284E-2</v>
      </c>
      <c r="F90" s="30" t="s">
        <v>263</v>
      </c>
      <c r="G90" s="30" t="s">
        <v>287</v>
      </c>
      <c r="H90" s="30" t="s">
        <v>167</v>
      </c>
      <c r="I90" s="30" t="s">
        <v>169</v>
      </c>
      <c r="J90" s="30" t="s">
        <v>190</v>
      </c>
      <c r="K90" s="30">
        <v>6.5000000000000002E-2</v>
      </c>
      <c r="L90" s="30" t="s">
        <v>190</v>
      </c>
      <c r="M90" s="30" t="s">
        <v>190</v>
      </c>
    </row>
    <row r="91" spans="1:13" x14ac:dyDescent="0.2">
      <c r="A91" s="30" t="s">
        <v>1316</v>
      </c>
      <c r="B91" s="30" t="s">
        <v>1317</v>
      </c>
      <c r="C91" s="30" t="s">
        <v>1318</v>
      </c>
      <c r="D91" s="30" t="s">
        <v>285</v>
      </c>
      <c r="E91" s="40">
        <v>1.2167727442905278E-2</v>
      </c>
      <c r="F91" s="30" t="s">
        <v>213</v>
      </c>
      <c r="G91" s="30" t="s">
        <v>263</v>
      </c>
      <c r="H91" s="30" t="s">
        <v>167</v>
      </c>
      <c r="I91" s="30" t="s">
        <v>167</v>
      </c>
      <c r="J91" s="30" t="s">
        <v>190</v>
      </c>
      <c r="K91" s="30">
        <v>6.5000000000000002E-2</v>
      </c>
      <c r="L91" s="30" t="s">
        <v>167</v>
      </c>
      <c r="M91" s="30" t="s">
        <v>167</v>
      </c>
    </row>
    <row r="92" spans="1:13" x14ac:dyDescent="0.2">
      <c r="A92" s="30" t="s">
        <v>1578</v>
      </c>
      <c r="B92" s="30" t="s">
        <v>1579</v>
      </c>
      <c r="C92" s="30" t="s">
        <v>1580</v>
      </c>
      <c r="D92" s="30" t="s">
        <v>285</v>
      </c>
      <c r="E92" s="40">
        <v>5.0623052959501556E-2</v>
      </c>
      <c r="F92" s="30" t="s">
        <v>399</v>
      </c>
      <c r="G92" s="30" t="s">
        <v>407</v>
      </c>
      <c r="H92" s="30" t="s">
        <v>167</v>
      </c>
      <c r="I92" s="30" t="s">
        <v>167</v>
      </c>
      <c r="J92" s="30" t="s">
        <v>190</v>
      </c>
      <c r="K92" s="30">
        <v>6.5000000000000002E-2</v>
      </c>
      <c r="L92" s="30" t="s">
        <v>167</v>
      </c>
      <c r="M92" s="30" t="s">
        <v>190</v>
      </c>
    </row>
    <row r="93" spans="1:13" x14ac:dyDescent="0.2">
      <c r="A93" s="30" t="s">
        <v>1017</v>
      </c>
      <c r="B93" s="30" t="s">
        <v>1018</v>
      </c>
      <c r="C93" s="30" t="s">
        <v>1019</v>
      </c>
      <c r="D93" s="30" t="s">
        <v>318</v>
      </c>
      <c r="E93" s="40">
        <v>2.3051591657519209E-2</v>
      </c>
      <c r="F93" s="30" t="s">
        <v>329</v>
      </c>
      <c r="G93" s="30" t="s">
        <v>287</v>
      </c>
      <c r="H93" s="30" t="s">
        <v>167</v>
      </c>
      <c r="I93" s="30" t="s">
        <v>167</v>
      </c>
      <c r="J93" s="30" t="s">
        <v>190</v>
      </c>
      <c r="K93" s="30">
        <v>6.3E-2</v>
      </c>
      <c r="L93" s="30" t="s">
        <v>167</v>
      </c>
      <c r="M93" s="30" t="s">
        <v>190</v>
      </c>
    </row>
    <row r="94" spans="1:13" x14ac:dyDescent="0.2">
      <c r="A94" s="30" t="s">
        <v>209</v>
      </c>
      <c r="B94" s="30" t="s">
        <v>210</v>
      </c>
      <c r="C94" s="30" t="s">
        <v>211</v>
      </c>
      <c r="D94" s="30" t="s">
        <v>188</v>
      </c>
      <c r="E94" s="40">
        <v>1.0225960745505525E-2</v>
      </c>
      <c r="F94" s="30" t="s">
        <v>213</v>
      </c>
      <c r="G94" s="30" t="s">
        <v>183</v>
      </c>
      <c r="H94" s="30" t="s">
        <v>167</v>
      </c>
      <c r="I94" s="30" t="s">
        <v>167</v>
      </c>
      <c r="J94" s="30" t="s">
        <v>190</v>
      </c>
      <c r="K94" s="30">
        <v>6.2E-2</v>
      </c>
      <c r="L94" s="30" t="s">
        <v>167</v>
      </c>
      <c r="M94" s="30" t="s">
        <v>167</v>
      </c>
    </row>
    <row r="95" spans="1:13" x14ac:dyDescent="0.2">
      <c r="A95" s="30" t="s">
        <v>1447</v>
      </c>
      <c r="B95" s="30" t="s">
        <v>1448</v>
      </c>
      <c r="C95" s="30" t="s">
        <v>1449</v>
      </c>
      <c r="D95" s="30" t="s">
        <v>188</v>
      </c>
      <c r="E95" s="40">
        <v>2.7397260273972601E-2</v>
      </c>
      <c r="F95" s="30" t="s">
        <v>263</v>
      </c>
      <c r="G95" s="30" t="s">
        <v>189</v>
      </c>
      <c r="H95" s="30" t="s">
        <v>167</v>
      </c>
      <c r="I95" s="30" t="s">
        <v>167</v>
      </c>
      <c r="J95" s="30" t="s">
        <v>190</v>
      </c>
      <c r="K95" s="30">
        <v>6.2E-2</v>
      </c>
      <c r="L95" s="30" t="s">
        <v>167</v>
      </c>
      <c r="M95" s="30" t="s">
        <v>167</v>
      </c>
    </row>
    <row r="96" spans="1:13" x14ac:dyDescent="0.2">
      <c r="A96" s="30" t="s">
        <v>1584</v>
      </c>
      <c r="B96" s="30" t="s">
        <v>1585</v>
      </c>
      <c r="C96" s="30" t="s">
        <v>1586</v>
      </c>
      <c r="D96" s="30" t="s">
        <v>429</v>
      </c>
      <c r="E96" s="40">
        <v>5.0675675675675678E-2</v>
      </c>
      <c r="F96" s="30" t="s">
        <v>182</v>
      </c>
      <c r="G96" s="30" t="s">
        <v>281</v>
      </c>
      <c r="H96" s="30" t="s">
        <v>167</v>
      </c>
      <c r="I96" s="30" t="s">
        <v>167</v>
      </c>
      <c r="J96" s="30" t="s">
        <v>169</v>
      </c>
      <c r="K96" s="30">
        <v>0.06</v>
      </c>
      <c r="L96" s="30" t="s">
        <v>167</v>
      </c>
      <c r="M96" s="30" t="s">
        <v>167</v>
      </c>
    </row>
    <row r="97" spans="1:13" x14ac:dyDescent="0.2">
      <c r="A97" s="30" t="s">
        <v>734</v>
      </c>
      <c r="B97" s="30" t="s">
        <v>735</v>
      </c>
      <c r="C97" s="30" t="s">
        <v>736</v>
      </c>
      <c r="D97" s="30" t="s">
        <v>737</v>
      </c>
      <c r="E97" s="40">
        <v>1.0518809056872884E-2</v>
      </c>
      <c r="F97" s="30" t="s">
        <v>421</v>
      </c>
      <c r="G97" s="30" t="s">
        <v>197</v>
      </c>
      <c r="H97" s="30" t="s">
        <v>167</v>
      </c>
      <c r="I97" s="30" t="s">
        <v>167</v>
      </c>
      <c r="J97" s="30" t="s">
        <v>190</v>
      </c>
      <c r="K97" s="30">
        <v>5.9000000000000004E-2</v>
      </c>
      <c r="L97" s="30" t="s">
        <v>167</v>
      </c>
      <c r="M97" s="30" t="s">
        <v>167</v>
      </c>
    </row>
    <row r="98" spans="1:13" x14ac:dyDescent="0.2">
      <c r="A98" s="30" t="s">
        <v>1416</v>
      </c>
      <c r="B98" s="30" t="s">
        <v>1417</v>
      </c>
      <c r="C98" s="30" t="s">
        <v>1418</v>
      </c>
      <c r="D98" s="30" t="s">
        <v>576</v>
      </c>
      <c r="E98" s="40">
        <v>2.5362318840579712E-2</v>
      </c>
      <c r="F98" s="30" t="s">
        <v>182</v>
      </c>
      <c r="G98" s="30" t="s">
        <v>213</v>
      </c>
      <c r="H98" s="30" t="s">
        <v>167</v>
      </c>
      <c r="I98" s="30" t="s">
        <v>167</v>
      </c>
      <c r="J98" s="30" t="s">
        <v>190</v>
      </c>
      <c r="K98" s="30">
        <v>4.2000000000000003E-2</v>
      </c>
      <c r="L98" s="30" t="s">
        <v>167</v>
      </c>
      <c r="M98" s="30" t="s">
        <v>167</v>
      </c>
    </row>
    <row r="99" spans="1:13" x14ac:dyDescent="0.2">
      <c r="A99" s="30" t="s">
        <v>365</v>
      </c>
      <c r="B99" s="30" t="s">
        <v>366</v>
      </c>
      <c r="C99" s="30" t="s">
        <v>367</v>
      </c>
      <c r="D99" s="30" t="s">
        <v>368</v>
      </c>
      <c r="E99" s="40">
        <v>3.7914691943127965E-2</v>
      </c>
      <c r="F99" s="30" t="s">
        <v>253</v>
      </c>
      <c r="G99" s="30" t="s">
        <v>288</v>
      </c>
      <c r="H99" s="30" t="s">
        <v>167</v>
      </c>
      <c r="I99" s="30" t="s">
        <v>167</v>
      </c>
      <c r="J99" s="30" t="s">
        <v>183</v>
      </c>
      <c r="K99" s="30">
        <v>0.04</v>
      </c>
      <c r="L99" s="30" t="s">
        <v>167</v>
      </c>
      <c r="M99" s="30" t="s">
        <v>167</v>
      </c>
    </row>
    <row r="100" spans="1:13" x14ac:dyDescent="0.2">
      <c r="A100" s="30" t="s">
        <v>1499</v>
      </c>
      <c r="B100" s="30" t="s">
        <v>1500</v>
      </c>
      <c r="C100" s="30" t="s">
        <v>1501</v>
      </c>
      <c r="D100" s="30" t="s">
        <v>194</v>
      </c>
      <c r="E100" s="40">
        <v>4.357298474945534E-2</v>
      </c>
      <c r="F100" s="30" t="s">
        <v>167</v>
      </c>
      <c r="G100" s="30" t="s">
        <v>698</v>
      </c>
      <c r="H100" s="30" t="s">
        <v>167</v>
      </c>
      <c r="I100" s="30" t="s">
        <v>167</v>
      </c>
      <c r="J100" s="30" t="s">
        <v>190</v>
      </c>
      <c r="K100" s="30">
        <v>0.04</v>
      </c>
      <c r="L100" s="30" t="s">
        <v>167</v>
      </c>
      <c r="M100" s="30" t="s">
        <v>167</v>
      </c>
    </row>
    <row r="101" spans="1:13" x14ac:dyDescent="0.2">
      <c r="A101" s="30" t="s">
        <v>1234</v>
      </c>
      <c r="B101" s="30" t="s">
        <v>1235</v>
      </c>
      <c r="C101" s="30" t="s">
        <v>1236</v>
      </c>
      <c r="D101" s="30" t="s">
        <v>529</v>
      </c>
      <c r="E101" s="40">
        <v>2.5236593059936908E-2</v>
      </c>
      <c r="F101" s="30" t="s">
        <v>168</v>
      </c>
      <c r="G101" s="30" t="s">
        <v>182</v>
      </c>
      <c r="H101" s="30" t="s">
        <v>167</v>
      </c>
      <c r="I101" s="30" t="s">
        <v>167</v>
      </c>
      <c r="J101" s="30" t="s">
        <v>169</v>
      </c>
      <c r="K101" s="30">
        <v>3.2000000000000001E-2</v>
      </c>
      <c r="L101" s="30" t="s">
        <v>167</v>
      </c>
      <c r="M101" s="30" t="s">
        <v>167</v>
      </c>
    </row>
    <row r="102" spans="1:13" x14ac:dyDescent="0.2">
      <c r="A102" s="30" t="s">
        <v>876</v>
      </c>
      <c r="B102" s="30" t="s">
        <v>877</v>
      </c>
      <c r="C102" s="30" t="s">
        <v>878</v>
      </c>
      <c r="D102" s="30" t="s">
        <v>429</v>
      </c>
      <c r="E102" s="40">
        <v>3.9011703511053319E-2</v>
      </c>
      <c r="F102" s="30" t="s">
        <v>166</v>
      </c>
      <c r="G102" s="30" t="s">
        <v>219</v>
      </c>
      <c r="H102" s="30" t="s">
        <v>167</v>
      </c>
      <c r="I102" s="30" t="s">
        <v>167</v>
      </c>
      <c r="J102" s="30" t="s">
        <v>190</v>
      </c>
      <c r="K102" s="30">
        <v>0.03</v>
      </c>
      <c r="L102" s="30" t="s">
        <v>167</v>
      </c>
      <c r="M102" s="30" t="s">
        <v>167</v>
      </c>
    </row>
    <row r="103" spans="1:13" x14ac:dyDescent="0.2">
      <c r="A103" s="30" t="s">
        <v>675</v>
      </c>
      <c r="B103" s="30" t="s">
        <v>676</v>
      </c>
      <c r="C103" s="30" t="s">
        <v>677</v>
      </c>
      <c r="D103" s="30" t="s">
        <v>384</v>
      </c>
      <c r="E103" s="40">
        <v>1.1191047162270184E-2</v>
      </c>
      <c r="F103" s="30" t="s">
        <v>169</v>
      </c>
      <c r="G103" s="30" t="s">
        <v>237</v>
      </c>
      <c r="H103" s="30" t="s">
        <v>190</v>
      </c>
      <c r="I103" s="30" t="s">
        <v>167</v>
      </c>
      <c r="J103" s="30" t="s">
        <v>169</v>
      </c>
      <c r="K103" s="30">
        <v>2.8000000000000001E-2</v>
      </c>
      <c r="L103" s="30" t="s">
        <v>167</v>
      </c>
      <c r="M103" s="30" t="s">
        <v>167</v>
      </c>
    </row>
    <row r="104" spans="1:13" x14ac:dyDescent="0.2">
      <c r="A104" s="30" t="s">
        <v>1204</v>
      </c>
      <c r="B104" s="30" t="s">
        <v>1205</v>
      </c>
      <c r="C104" s="30" t="s">
        <v>1206</v>
      </c>
      <c r="D104" s="30" t="s">
        <v>236</v>
      </c>
      <c r="E104" s="40">
        <v>1.2091898428053204E-2</v>
      </c>
      <c r="F104" s="30" t="s">
        <v>213</v>
      </c>
      <c r="G104" s="30" t="s">
        <v>263</v>
      </c>
      <c r="H104" s="30" t="s">
        <v>167</v>
      </c>
      <c r="I104" s="30" t="s">
        <v>167</v>
      </c>
      <c r="J104" s="30" t="s">
        <v>169</v>
      </c>
      <c r="K104" s="30">
        <v>0.02</v>
      </c>
      <c r="L104" s="30" t="s">
        <v>167</v>
      </c>
      <c r="M104" s="30" t="s">
        <v>167</v>
      </c>
    </row>
    <row r="105" spans="1:13" x14ac:dyDescent="0.2">
      <c r="A105" s="30" t="s">
        <v>526</v>
      </c>
      <c r="B105" s="30" t="s">
        <v>527</v>
      </c>
      <c r="C105" s="30" t="s">
        <v>528</v>
      </c>
      <c r="D105" s="30" t="s">
        <v>529</v>
      </c>
      <c r="E105" s="40">
        <v>6.0286360211002261E-3</v>
      </c>
      <c r="F105" s="30" t="s">
        <v>190</v>
      </c>
      <c r="G105" s="30" t="s">
        <v>183</v>
      </c>
      <c r="H105" s="30" t="s">
        <v>167</v>
      </c>
      <c r="I105" s="30" t="s">
        <v>167</v>
      </c>
      <c r="J105" s="30" t="s">
        <v>190</v>
      </c>
      <c r="K105" s="30">
        <v>1.6E-2</v>
      </c>
      <c r="L105" s="30" t="s">
        <v>167</v>
      </c>
      <c r="M105" s="30" t="s">
        <v>167</v>
      </c>
    </row>
    <row r="106" spans="1:13" x14ac:dyDescent="0.2">
      <c r="A106" s="30" t="s">
        <v>991</v>
      </c>
      <c r="B106" s="30" t="s">
        <v>992</v>
      </c>
      <c r="C106" s="30" t="s">
        <v>993</v>
      </c>
      <c r="D106" s="30" t="s">
        <v>458</v>
      </c>
      <c r="E106" s="40">
        <v>5.4021608643457387E-3</v>
      </c>
      <c r="F106" s="30" t="s">
        <v>167</v>
      </c>
      <c r="G106" s="30" t="s">
        <v>183</v>
      </c>
      <c r="H106" s="30" t="s">
        <v>167</v>
      </c>
      <c r="I106" s="30" t="s">
        <v>167</v>
      </c>
      <c r="J106" s="30" t="s">
        <v>190</v>
      </c>
      <c r="K106" s="30">
        <v>9.0000000000000011E-3</v>
      </c>
      <c r="L106" s="30" t="s">
        <v>167</v>
      </c>
      <c r="M106" s="30" t="s">
        <v>190</v>
      </c>
    </row>
    <row r="107" spans="1:13" x14ac:dyDescent="0.2">
      <c r="A107" s="30" t="s">
        <v>170</v>
      </c>
      <c r="B107" s="30" t="s">
        <v>171</v>
      </c>
      <c r="C107" s="30" t="s">
        <v>172</v>
      </c>
      <c r="D107" s="30" t="s">
        <v>173</v>
      </c>
      <c r="E107" s="40">
        <v>3.4283170080142478E-2</v>
      </c>
      <c r="F107" s="30" t="s">
        <v>175</v>
      </c>
      <c r="G107" s="30" t="s">
        <v>176</v>
      </c>
      <c r="H107" s="30" t="s">
        <v>167</v>
      </c>
      <c r="I107" s="30" t="s">
        <v>167</v>
      </c>
      <c r="J107" s="30" t="s">
        <v>167</v>
      </c>
      <c r="K107" s="30">
        <v>0</v>
      </c>
      <c r="L107" s="30" t="s">
        <v>167</v>
      </c>
      <c r="M107" s="30" t="s">
        <v>167</v>
      </c>
    </row>
    <row r="108" spans="1:13" x14ac:dyDescent="0.2">
      <c r="A108" s="30" t="s">
        <v>177</v>
      </c>
      <c r="B108" s="30" t="s">
        <v>178</v>
      </c>
      <c r="C108" s="30" t="s">
        <v>179</v>
      </c>
      <c r="D108" s="30" t="s">
        <v>180</v>
      </c>
      <c r="E108" s="40">
        <v>2.5000000000000001E-2</v>
      </c>
      <c r="F108" s="30" t="s">
        <v>182</v>
      </c>
      <c r="G108" s="30" t="s">
        <v>183</v>
      </c>
      <c r="H108" s="30" t="s">
        <v>167</v>
      </c>
      <c r="I108" s="30" t="s">
        <v>167</v>
      </c>
      <c r="J108" s="30" t="s">
        <v>167</v>
      </c>
      <c r="K108" s="30">
        <v>0</v>
      </c>
      <c r="L108" s="30" t="s">
        <v>167</v>
      </c>
      <c r="M108" s="30" t="s">
        <v>167</v>
      </c>
    </row>
    <row r="109" spans="1:13" x14ac:dyDescent="0.2">
      <c r="A109" s="30" t="s">
        <v>184</v>
      </c>
      <c r="B109" s="30" t="s">
        <v>185</v>
      </c>
      <c r="C109" s="30" t="s">
        <v>186</v>
      </c>
      <c r="D109" s="30" t="s">
        <v>187</v>
      </c>
      <c r="E109" s="40">
        <v>3.6863823933975241E-2</v>
      </c>
      <c r="F109" s="30" t="s">
        <v>189</v>
      </c>
      <c r="G109" s="30" t="s">
        <v>182</v>
      </c>
      <c r="H109" s="30" t="s">
        <v>167</v>
      </c>
      <c r="I109" s="30" t="s">
        <v>167</v>
      </c>
      <c r="J109" s="30" t="s">
        <v>167</v>
      </c>
      <c r="K109" s="30">
        <v>0</v>
      </c>
      <c r="L109" s="30" t="s">
        <v>167</v>
      </c>
      <c r="M109" s="30" t="s">
        <v>190</v>
      </c>
    </row>
    <row r="110" spans="1:13" x14ac:dyDescent="0.2">
      <c r="A110" s="30" t="s">
        <v>191</v>
      </c>
      <c r="B110" s="30" t="s">
        <v>192</v>
      </c>
      <c r="C110" s="30" t="s">
        <v>193</v>
      </c>
      <c r="D110" s="30" t="s">
        <v>194</v>
      </c>
      <c r="E110" s="40">
        <v>2.1119324181626188E-2</v>
      </c>
      <c r="F110" s="30" t="s">
        <v>196</v>
      </c>
      <c r="G110" s="30" t="s">
        <v>197</v>
      </c>
      <c r="H110" s="30" t="s">
        <v>167</v>
      </c>
      <c r="I110" s="30" t="s">
        <v>167</v>
      </c>
      <c r="J110" s="30" t="s">
        <v>167</v>
      </c>
      <c r="K110" s="30">
        <v>0</v>
      </c>
      <c r="L110" s="30" t="s">
        <v>167</v>
      </c>
      <c r="M110" s="30" t="s">
        <v>167</v>
      </c>
    </row>
    <row r="111" spans="1:13" x14ac:dyDescent="0.2">
      <c r="A111" s="30" t="s">
        <v>204</v>
      </c>
      <c r="B111" s="30" t="s">
        <v>205</v>
      </c>
      <c r="C111" s="30" t="s">
        <v>206</v>
      </c>
      <c r="D111" s="30" t="s">
        <v>207</v>
      </c>
      <c r="E111" s="40">
        <v>7.8403421240199576E-3</v>
      </c>
      <c r="F111" s="30" t="s">
        <v>183</v>
      </c>
      <c r="G111" s="30" t="s">
        <v>183</v>
      </c>
      <c r="H111" s="30" t="s">
        <v>167</v>
      </c>
      <c r="I111" s="30" t="s">
        <v>167</v>
      </c>
      <c r="J111" s="30" t="s">
        <v>167</v>
      </c>
      <c r="K111" s="30">
        <v>0</v>
      </c>
      <c r="L111" s="30" t="s">
        <v>167</v>
      </c>
      <c r="M111" s="30" t="s">
        <v>167</v>
      </c>
    </row>
    <row r="112" spans="1:13" x14ac:dyDescent="0.2">
      <c r="A112" s="30" t="s">
        <v>214</v>
      </c>
      <c r="B112" s="30" t="s">
        <v>215</v>
      </c>
      <c r="C112" s="30" t="s">
        <v>216</v>
      </c>
      <c r="D112" s="30" t="s">
        <v>217</v>
      </c>
      <c r="E112" s="40">
        <v>2.2591362126245847E-2</v>
      </c>
      <c r="F112" s="30" t="s">
        <v>219</v>
      </c>
      <c r="G112" s="30" t="s">
        <v>220</v>
      </c>
      <c r="H112" s="30" t="s">
        <v>167</v>
      </c>
      <c r="I112" s="30" t="s">
        <v>167</v>
      </c>
      <c r="J112" s="30" t="s">
        <v>167</v>
      </c>
      <c r="K112" s="30">
        <v>0</v>
      </c>
      <c r="L112" s="30" t="s">
        <v>167</v>
      </c>
      <c r="M112" s="30" t="s">
        <v>167</v>
      </c>
    </row>
    <row r="113" spans="1:13" x14ac:dyDescent="0.2">
      <c r="A113" s="30" t="s">
        <v>228</v>
      </c>
      <c r="B113" s="30" t="s">
        <v>229</v>
      </c>
      <c r="C113" s="30" t="s">
        <v>230</v>
      </c>
      <c r="D113" s="30" t="s">
        <v>212</v>
      </c>
      <c r="E113" s="40">
        <v>3.517397881996974E-2</v>
      </c>
      <c r="F113" s="30" t="s">
        <v>165</v>
      </c>
      <c r="G113" s="30" t="s">
        <v>227</v>
      </c>
      <c r="H113" s="30" t="s">
        <v>167</v>
      </c>
      <c r="I113" s="30" t="s">
        <v>167</v>
      </c>
      <c r="J113" s="30" t="s">
        <v>167</v>
      </c>
      <c r="K113" s="30">
        <v>0</v>
      </c>
      <c r="L113" s="30" t="s">
        <v>167</v>
      </c>
      <c r="M113" s="30" t="s">
        <v>190</v>
      </c>
    </row>
    <row r="114" spans="1:13" x14ac:dyDescent="0.2">
      <c r="A114" s="30" t="s">
        <v>244</v>
      </c>
      <c r="B114" s="30" t="s">
        <v>245</v>
      </c>
      <c r="C114" s="30" t="s">
        <v>246</v>
      </c>
      <c r="D114" s="30" t="s">
        <v>247</v>
      </c>
      <c r="E114" s="40">
        <v>2.1666044079193127E-2</v>
      </c>
      <c r="F114" s="30" t="s">
        <v>237</v>
      </c>
      <c r="G114" s="30" t="s">
        <v>220</v>
      </c>
      <c r="H114" s="30" t="s">
        <v>167</v>
      </c>
      <c r="I114" s="30" t="s">
        <v>167</v>
      </c>
      <c r="J114" s="30" t="s">
        <v>167</v>
      </c>
      <c r="K114" s="30">
        <v>0</v>
      </c>
      <c r="L114" s="30" t="s">
        <v>167</v>
      </c>
      <c r="M114" s="30" t="s">
        <v>167</v>
      </c>
    </row>
    <row r="115" spans="1:13" x14ac:dyDescent="0.2">
      <c r="A115" s="30" t="s">
        <v>249</v>
      </c>
      <c r="B115" s="30" t="s">
        <v>250</v>
      </c>
      <c r="C115" s="30" t="s">
        <v>251</v>
      </c>
      <c r="D115" s="30" t="s">
        <v>208</v>
      </c>
      <c r="E115" s="40">
        <v>3.1463748290013679E-2</v>
      </c>
      <c r="F115" s="30" t="s">
        <v>165</v>
      </c>
      <c r="G115" s="30" t="s">
        <v>253</v>
      </c>
      <c r="H115" s="30" t="s">
        <v>167</v>
      </c>
      <c r="I115" s="30" t="s">
        <v>167</v>
      </c>
      <c r="J115" s="30" t="s">
        <v>167</v>
      </c>
      <c r="K115" s="30">
        <v>0</v>
      </c>
      <c r="L115" s="30" t="s">
        <v>167</v>
      </c>
      <c r="M115" s="30" t="s">
        <v>190</v>
      </c>
    </row>
    <row r="116" spans="1:13" x14ac:dyDescent="0.2">
      <c r="A116" s="30" t="s">
        <v>254</v>
      </c>
      <c r="B116" s="30" t="s">
        <v>255</v>
      </c>
      <c r="C116" s="30" t="s">
        <v>256</v>
      </c>
      <c r="D116" s="30" t="s">
        <v>181</v>
      </c>
      <c r="E116" s="40">
        <v>1.0551558752997603E-2</v>
      </c>
      <c r="F116" s="30" t="s">
        <v>190</v>
      </c>
      <c r="G116" s="30" t="s">
        <v>237</v>
      </c>
      <c r="H116" s="30" t="s">
        <v>167</v>
      </c>
      <c r="I116" s="30" t="s">
        <v>167</v>
      </c>
      <c r="J116" s="30" t="s">
        <v>167</v>
      </c>
      <c r="K116" s="30">
        <v>0</v>
      </c>
      <c r="L116" s="30" t="s">
        <v>167</v>
      </c>
      <c r="M116" s="30" t="s">
        <v>167</v>
      </c>
    </row>
    <row r="117" spans="1:13" x14ac:dyDescent="0.2">
      <c r="A117" s="30" t="s">
        <v>258</v>
      </c>
      <c r="B117" s="30" t="s">
        <v>259</v>
      </c>
      <c r="C117" s="30" t="s">
        <v>260</v>
      </c>
      <c r="D117" s="30" t="s">
        <v>261</v>
      </c>
      <c r="E117" s="40">
        <v>7.762253271235307E-3</v>
      </c>
      <c r="F117" s="30" t="s">
        <v>190</v>
      </c>
      <c r="G117" s="30" t="s">
        <v>263</v>
      </c>
      <c r="H117" s="30" t="s">
        <v>167</v>
      </c>
      <c r="I117" s="30" t="s">
        <v>167</v>
      </c>
      <c r="J117" s="30" t="s">
        <v>167</v>
      </c>
      <c r="K117" s="30">
        <v>0</v>
      </c>
      <c r="L117" s="30" t="s">
        <v>167</v>
      </c>
      <c r="M117" s="30" t="s">
        <v>167</v>
      </c>
    </row>
    <row r="118" spans="1:13" x14ac:dyDescent="0.2">
      <c r="A118" s="30" t="s">
        <v>264</v>
      </c>
      <c r="B118" s="30" t="s">
        <v>265</v>
      </c>
      <c r="C118" s="30" t="s">
        <v>266</v>
      </c>
      <c r="D118" s="30" t="s">
        <v>267</v>
      </c>
      <c r="E118" s="40">
        <v>2.1324354657687991E-2</v>
      </c>
      <c r="F118" s="30" t="s">
        <v>263</v>
      </c>
      <c r="G118" s="30" t="s">
        <v>196</v>
      </c>
      <c r="H118" s="30" t="s">
        <v>167</v>
      </c>
      <c r="I118" s="30" t="s">
        <v>167</v>
      </c>
      <c r="J118" s="30" t="s">
        <v>167</v>
      </c>
      <c r="K118" s="30">
        <v>0</v>
      </c>
      <c r="L118" s="30" t="s">
        <v>167</v>
      </c>
      <c r="M118" s="30" t="s">
        <v>167</v>
      </c>
    </row>
    <row r="119" spans="1:13" x14ac:dyDescent="0.2">
      <c r="A119" s="30" t="s">
        <v>268</v>
      </c>
      <c r="B119" s="30" t="s">
        <v>269</v>
      </c>
      <c r="C119" s="30" t="s">
        <v>270</v>
      </c>
      <c r="D119" s="30" t="s">
        <v>271</v>
      </c>
      <c r="E119" s="40">
        <v>3.373344370860927E-2</v>
      </c>
      <c r="F119" s="30" t="s">
        <v>253</v>
      </c>
      <c r="G119" s="30" t="s">
        <v>182</v>
      </c>
      <c r="H119" s="30" t="s">
        <v>167</v>
      </c>
      <c r="I119" s="30" t="s">
        <v>167</v>
      </c>
      <c r="J119" s="30" t="s">
        <v>167</v>
      </c>
      <c r="K119" s="30">
        <v>0</v>
      </c>
      <c r="L119" s="30" t="s">
        <v>167</v>
      </c>
      <c r="M119" s="30" t="s">
        <v>167</v>
      </c>
    </row>
    <row r="120" spans="1:13" x14ac:dyDescent="0.2">
      <c r="A120" s="30" t="s">
        <v>273</v>
      </c>
      <c r="B120" s="30" t="s">
        <v>274</v>
      </c>
      <c r="C120" s="30" t="s">
        <v>275</v>
      </c>
      <c r="D120" s="30" t="s">
        <v>276</v>
      </c>
      <c r="E120" s="40">
        <v>1.9838056680161944E-2</v>
      </c>
      <c r="F120" s="30" t="s">
        <v>190</v>
      </c>
      <c r="G120" s="30" t="s">
        <v>253</v>
      </c>
      <c r="H120" s="30" t="s">
        <v>167</v>
      </c>
      <c r="I120" s="30" t="s">
        <v>167</v>
      </c>
      <c r="J120" s="30" t="s">
        <v>167</v>
      </c>
      <c r="K120" s="30">
        <v>0</v>
      </c>
      <c r="L120" s="30" t="s">
        <v>167</v>
      </c>
      <c r="M120" s="30" t="s">
        <v>167</v>
      </c>
    </row>
    <row r="121" spans="1:13" x14ac:dyDescent="0.2">
      <c r="A121" s="30" t="s">
        <v>282</v>
      </c>
      <c r="B121" s="30" t="s">
        <v>283</v>
      </c>
      <c r="C121" s="30" t="s">
        <v>284</v>
      </c>
      <c r="D121" s="30" t="s">
        <v>285</v>
      </c>
      <c r="E121" s="40">
        <v>3.9298669891172915E-2</v>
      </c>
      <c r="F121" s="30" t="s">
        <v>287</v>
      </c>
      <c r="G121" s="30" t="s">
        <v>288</v>
      </c>
      <c r="H121" s="30" t="s">
        <v>167</v>
      </c>
      <c r="I121" s="30" t="s">
        <v>167</v>
      </c>
      <c r="J121" s="30" t="s">
        <v>167</v>
      </c>
      <c r="K121" s="30">
        <v>0</v>
      </c>
      <c r="L121" s="30" t="s">
        <v>190</v>
      </c>
      <c r="M121" s="30" t="s">
        <v>190</v>
      </c>
    </row>
    <row r="122" spans="1:13" x14ac:dyDescent="0.2">
      <c r="A122" s="30" t="s">
        <v>292</v>
      </c>
      <c r="B122" s="30" t="s">
        <v>293</v>
      </c>
      <c r="C122" s="30" t="s">
        <v>294</v>
      </c>
      <c r="D122" s="30" t="s">
        <v>295</v>
      </c>
      <c r="E122" s="40">
        <v>2.6240115025161753E-2</v>
      </c>
      <c r="F122" s="30" t="s">
        <v>168</v>
      </c>
      <c r="G122" s="30" t="s">
        <v>297</v>
      </c>
      <c r="H122" s="30" t="s">
        <v>167</v>
      </c>
      <c r="I122" s="30" t="s">
        <v>167</v>
      </c>
      <c r="J122" s="30" t="s">
        <v>167</v>
      </c>
      <c r="K122" s="30">
        <v>0</v>
      </c>
      <c r="L122" s="30" t="s">
        <v>167</v>
      </c>
      <c r="M122" s="30" t="s">
        <v>167</v>
      </c>
    </row>
    <row r="123" spans="1:13" x14ac:dyDescent="0.2">
      <c r="A123" s="30" t="s">
        <v>298</v>
      </c>
      <c r="B123" s="30" t="s">
        <v>299</v>
      </c>
      <c r="C123" s="30" t="s">
        <v>300</v>
      </c>
      <c r="D123" s="30" t="s">
        <v>236</v>
      </c>
      <c r="E123" s="40">
        <v>2.2075055187637971E-2</v>
      </c>
      <c r="F123" s="30" t="s">
        <v>182</v>
      </c>
      <c r="G123" s="30" t="s">
        <v>167</v>
      </c>
      <c r="H123" s="30" t="s">
        <v>167</v>
      </c>
      <c r="I123" s="30" t="s">
        <v>167</v>
      </c>
      <c r="J123" s="30" t="s">
        <v>167</v>
      </c>
      <c r="K123" s="30">
        <v>0</v>
      </c>
      <c r="L123" s="30" t="s">
        <v>167</v>
      </c>
      <c r="M123" s="30" t="s">
        <v>167</v>
      </c>
    </row>
    <row r="124" spans="1:13" x14ac:dyDescent="0.2">
      <c r="A124" s="30" t="s">
        <v>315</v>
      </c>
      <c r="B124" s="30" t="s">
        <v>316</v>
      </c>
      <c r="C124" s="30" t="s">
        <v>317</v>
      </c>
      <c r="D124" s="30" t="s">
        <v>318</v>
      </c>
      <c r="E124" s="40">
        <v>8.6538461538461543E-3</v>
      </c>
      <c r="F124" s="30" t="s">
        <v>213</v>
      </c>
      <c r="G124" s="30" t="s">
        <v>183</v>
      </c>
      <c r="H124" s="30" t="s">
        <v>167</v>
      </c>
      <c r="I124" s="30" t="s">
        <v>167</v>
      </c>
      <c r="J124" s="30" t="s">
        <v>167</v>
      </c>
      <c r="K124" s="30">
        <v>0</v>
      </c>
      <c r="L124" s="30" t="s">
        <v>167</v>
      </c>
      <c r="M124" s="30" t="s">
        <v>167</v>
      </c>
    </row>
    <row r="125" spans="1:13" x14ac:dyDescent="0.2">
      <c r="A125" s="30" t="s">
        <v>320</v>
      </c>
      <c r="B125" s="30" t="s">
        <v>321</v>
      </c>
      <c r="C125" s="30" t="s">
        <v>322</v>
      </c>
      <c r="D125" s="30" t="s">
        <v>323</v>
      </c>
      <c r="E125" s="40">
        <v>1.4870931537598204E-2</v>
      </c>
      <c r="F125" s="30" t="s">
        <v>213</v>
      </c>
      <c r="G125" s="30" t="s">
        <v>219</v>
      </c>
      <c r="H125" s="30" t="s">
        <v>167</v>
      </c>
      <c r="I125" s="30" t="s">
        <v>167</v>
      </c>
      <c r="J125" s="30" t="s">
        <v>167</v>
      </c>
      <c r="K125" s="30">
        <v>0</v>
      </c>
      <c r="L125" s="30" t="s">
        <v>167</v>
      </c>
      <c r="M125" s="30" t="s">
        <v>167</v>
      </c>
    </row>
    <row r="126" spans="1:13" x14ac:dyDescent="0.2">
      <c r="A126" s="30" t="s">
        <v>330</v>
      </c>
      <c r="B126" s="30" t="s">
        <v>331</v>
      </c>
      <c r="C126" s="30" t="s">
        <v>332</v>
      </c>
      <c r="D126" s="30" t="s">
        <v>333</v>
      </c>
      <c r="E126" s="40">
        <v>3.5040431266846361E-2</v>
      </c>
      <c r="F126" s="30" t="s">
        <v>335</v>
      </c>
      <c r="G126" s="30" t="s">
        <v>336</v>
      </c>
      <c r="H126" s="30" t="s">
        <v>167</v>
      </c>
      <c r="I126" s="30" t="s">
        <v>167</v>
      </c>
      <c r="J126" s="30" t="s">
        <v>167</v>
      </c>
      <c r="K126" s="30">
        <v>0</v>
      </c>
      <c r="L126" s="30" t="s">
        <v>167</v>
      </c>
      <c r="M126" s="30" t="s">
        <v>167</v>
      </c>
    </row>
    <row r="127" spans="1:13" x14ac:dyDescent="0.2">
      <c r="A127" s="30" t="s">
        <v>337</v>
      </c>
      <c r="B127" s="30" t="s">
        <v>338</v>
      </c>
      <c r="C127" s="30" t="s">
        <v>339</v>
      </c>
      <c r="D127" s="30" t="s">
        <v>340</v>
      </c>
      <c r="E127" s="40">
        <v>1.751592356687898E-2</v>
      </c>
      <c r="F127" s="30" t="s">
        <v>213</v>
      </c>
      <c r="G127" s="30" t="s">
        <v>287</v>
      </c>
      <c r="H127" s="30" t="s">
        <v>167</v>
      </c>
      <c r="I127" s="30" t="s">
        <v>167</v>
      </c>
      <c r="J127" s="30" t="s">
        <v>167</v>
      </c>
      <c r="K127" s="30">
        <v>0</v>
      </c>
      <c r="L127" s="30" t="s">
        <v>167</v>
      </c>
      <c r="M127" s="30" t="s">
        <v>167</v>
      </c>
    </row>
    <row r="128" spans="1:13" x14ac:dyDescent="0.2">
      <c r="A128" s="30" t="s">
        <v>342</v>
      </c>
      <c r="B128" s="30" t="s">
        <v>343</v>
      </c>
      <c r="C128" s="30" t="s">
        <v>344</v>
      </c>
      <c r="D128" s="30" t="s">
        <v>345</v>
      </c>
      <c r="E128" s="40">
        <v>4.6481601032924466E-2</v>
      </c>
      <c r="F128" s="30" t="s">
        <v>237</v>
      </c>
      <c r="G128" s="30" t="s">
        <v>347</v>
      </c>
      <c r="H128" s="30" t="s">
        <v>167</v>
      </c>
      <c r="I128" s="30" t="s">
        <v>167</v>
      </c>
      <c r="J128" s="30" t="s">
        <v>167</v>
      </c>
      <c r="K128" s="30">
        <v>0</v>
      </c>
      <c r="L128" s="30" t="s">
        <v>167</v>
      </c>
      <c r="M128" s="30" t="s">
        <v>167</v>
      </c>
    </row>
    <row r="129" spans="1:13" x14ac:dyDescent="0.2">
      <c r="A129" s="30" t="s">
        <v>348</v>
      </c>
      <c r="B129" s="30" t="s">
        <v>349</v>
      </c>
      <c r="C129" s="30" t="s">
        <v>350</v>
      </c>
      <c r="D129" s="30" t="s">
        <v>351</v>
      </c>
      <c r="E129" s="40">
        <v>2.3102310231023101E-2</v>
      </c>
      <c r="F129" s="30" t="s">
        <v>310</v>
      </c>
      <c r="G129" s="30" t="s">
        <v>335</v>
      </c>
      <c r="H129" s="30" t="s">
        <v>167</v>
      </c>
      <c r="I129" s="30" t="s">
        <v>167</v>
      </c>
      <c r="J129" s="30" t="s">
        <v>167</v>
      </c>
      <c r="K129" s="30">
        <v>0</v>
      </c>
      <c r="L129" s="30" t="s">
        <v>167</v>
      </c>
      <c r="M129" s="30" t="s">
        <v>167</v>
      </c>
    </row>
    <row r="130" spans="1:13" x14ac:dyDescent="0.2">
      <c r="A130" s="30" t="s">
        <v>358</v>
      </c>
      <c r="B130" s="30" t="s">
        <v>359</v>
      </c>
      <c r="C130" s="30" t="s">
        <v>360</v>
      </c>
      <c r="D130" s="30" t="s">
        <v>361</v>
      </c>
      <c r="E130" s="40">
        <v>7.4955301884197495E-2</v>
      </c>
      <c r="F130" s="30" t="s">
        <v>363</v>
      </c>
      <c r="G130" s="30" t="s">
        <v>364</v>
      </c>
      <c r="H130" s="30" t="s">
        <v>167</v>
      </c>
      <c r="I130" s="30" t="s">
        <v>167</v>
      </c>
      <c r="J130" s="30" t="s">
        <v>167</v>
      </c>
      <c r="K130" s="30">
        <v>0</v>
      </c>
      <c r="L130" s="30" t="s">
        <v>167</v>
      </c>
      <c r="M130" s="30" t="s">
        <v>167</v>
      </c>
    </row>
    <row r="131" spans="1:13" x14ac:dyDescent="0.2">
      <c r="A131" s="30" t="s">
        <v>370</v>
      </c>
      <c r="B131" s="30" t="s">
        <v>371</v>
      </c>
      <c r="C131" s="30" t="s">
        <v>372</v>
      </c>
      <c r="D131" s="30" t="s">
        <v>351</v>
      </c>
      <c r="E131" s="40">
        <v>5.7992202729044831E-2</v>
      </c>
      <c r="F131" s="30" t="s">
        <v>182</v>
      </c>
      <c r="G131" s="30" t="s">
        <v>347</v>
      </c>
      <c r="H131" s="30" t="s">
        <v>167</v>
      </c>
      <c r="I131" s="30" t="s">
        <v>167</v>
      </c>
      <c r="J131" s="30" t="s">
        <v>167</v>
      </c>
      <c r="K131" s="30">
        <v>0</v>
      </c>
      <c r="L131" s="30" t="s">
        <v>167</v>
      </c>
      <c r="M131" s="30" t="s">
        <v>167</v>
      </c>
    </row>
    <row r="132" spans="1:13" x14ac:dyDescent="0.2">
      <c r="A132" s="30" t="s">
        <v>374</v>
      </c>
      <c r="B132" s="30" t="s">
        <v>375</v>
      </c>
      <c r="C132" s="30" t="s">
        <v>376</v>
      </c>
      <c r="D132" s="30" t="s">
        <v>202</v>
      </c>
      <c r="E132" s="40">
        <v>4.1666666666666666E-3</v>
      </c>
      <c r="F132" s="30" t="s">
        <v>190</v>
      </c>
      <c r="G132" s="30" t="s">
        <v>168</v>
      </c>
      <c r="H132" s="30" t="s">
        <v>167</v>
      </c>
      <c r="I132" s="30" t="s">
        <v>167</v>
      </c>
      <c r="J132" s="30" t="s">
        <v>167</v>
      </c>
      <c r="K132" s="30">
        <v>0</v>
      </c>
      <c r="L132" s="30" t="s">
        <v>167</v>
      </c>
      <c r="M132" s="30" t="s">
        <v>167</v>
      </c>
    </row>
    <row r="133" spans="1:13" x14ac:dyDescent="0.2">
      <c r="A133" s="30" t="s">
        <v>377</v>
      </c>
      <c r="B133" s="30" t="s">
        <v>378</v>
      </c>
      <c r="C133" s="30" t="s">
        <v>379</v>
      </c>
      <c r="D133" s="30" t="s">
        <v>308</v>
      </c>
      <c r="E133" s="40">
        <v>3.4246575342465752E-3</v>
      </c>
      <c r="F133" s="30" t="s">
        <v>169</v>
      </c>
      <c r="G133" s="30" t="s">
        <v>169</v>
      </c>
      <c r="H133" s="30" t="s">
        <v>167</v>
      </c>
      <c r="I133" s="30" t="s">
        <v>167</v>
      </c>
      <c r="J133" s="30" t="s">
        <v>167</v>
      </c>
      <c r="K133" s="30">
        <v>0</v>
      </c>
      <c r="L133" s="30" t="s">
        <v>167</v>
      </c>
      <c r="M133" s="30" t="s">
        <v>167</v>
      </c>
    </row>
    <row r="134" spans="1:13" x14ac:dyDescent="0.2">
      <c r="A134" s="30" t="s">
        <v>385</v>
      </c>
      <c r="B134" s="30" t="s">
        <v>386</v>
      </c>
      <c r="C134" s="30" t="s">
        <v>387</v>
      </c>
      <c r="D134" s="30" t="s">
        <v>388</v>
      </c>
      <c r="E134" s="40">
        <v>2.4617232062443709E-2</v>
      </c>
      <c r="F134" s="30" t="s">
        <v>183</v>
      </c>
      <c r="G134" s="30" t="s">
        <v>189</v>
      </c>
      <c r="H134" s="30" t="s">
        <v>167</v>
      </c>
      <c r="I134" s="30" t="s">
        <v>167</v>
      </c>
      <c r="J134" s="30" t="s">
        <v>167</v>
      </c>
      <c r="K134" s="30">
        <v>0</v>
      </c>
      <c r="L134" s="30" t="s">
        <v>167</v>
      </c>
      <c r="M134" s="30" t="s">
        <v>167</v>
      </c>
    </row>
    <row r="135" spans="1:13" x14ac:dyDescent="0.2">
      <c r="A135" s="30" t="s">
        <v>390</v>
      </c>
      <c r="B135" s="30" t="s">
        <v>391</v>
      </c>
      <c r="C135" s="30" t="s">
        <v>392</v>
      </c>
      <c r="D135" s="30" t="s">
        <v>393</v>
      </c>
      <c r="E135" s="40">
        <v>2.5193243630117379E-2</v>
      </c>
      <c r="F135" s="30" t="s">
        <v>213</v>
      </c>
      <c r="G135" s="30" t="s">
        <v>189</v>
      </c>
      <c r="H135" s="30" t="s">
        <v>167</v>
      </c>
      <c r="I135" s="30" t="s">
        <v>167</v>
      </c>
      <c r="J135" s="30" t="s">
        <v>167</v>
      </c>
      <c r="K135" s="30">
        <v>0</v>
      </c>
      <c r="L135" s="30" t="s">
        <v>167</v>
      </c>
      <c r="M135" s="30" t="s">
        <v>167</v>
      </c>
    </row>
    <row r="136" spans="1:13" x14ac:dyDescent="0.2">
      <c r="A136" s="30" t="s">
        <v>404</v>
      </c>
      <c r="B136" s="30" t="s">
        <v>405</v>
      </c>
      <c r="C136" s="30" t="s">
        <v>406</v>
      </c>
      <c r="D136" s="30" t="s">
        <v>188</v>
      </c>
      <c r="E136" s="40">
        <v>5.1028806584362138E-2</v>
      </c>
      <c r="F136" s="30" t="s">
        <v>196</v>
      </c>
      <c r="G136" s="30" t="s">
        <v>407</v>
      </c>
      <c r="H136" s="30" t="s">
        <v>167</v>
      </c>
      <c r="I136" s="30" t="s">
        <v>167</v>
      </c>
      <c r="J136" s="30" t="s">
        <v>167</v>
      </c>
      <c r="K136" s="30">
        <v>0</v>
      </c>
      <c r="L136" s="30" t="s">
        <v>167</v>
      </c>
      <c r="M136" s="30" t="s">
        <v>167</v>
      </c>
    </row>
    <row r="137" spans="1:13" x14ac:dyDescent="0.2">
      <c r="A137" s="30" t="s">
        <v>412</v>
      </c>
      <c r="B137" s="30" t="s">
        <v>413</v>
      </c>
      <c r="C137" s="30" t="s">
        <v>414</v>
      </c>
      <c r="D137" s="30" t="s">
        <v>415</v>
      </c>
      <c r="E137" s="40">
        <v>4.135932560590095E-2</v>
      </c>
      <c r="F137" s="30" t="s">
        <v>310</v>
      </c>
      <c r="G137" s="30" t="s">
        <v>416</v>
      </c>
      <c r="H137" s="30" t="s">
        <v>167</v>
      </c>
      <c r="I137" s="30" t="s">
        <v>167</v>
      </c>
      <c r="J137" s="30" t="s">
        <v>167</v>
      </c>
      <c r="K137" s="30">
        <v>0</v>
      </c>
      <c r="L137" s="30" t="s">
        <v>167</v>
      </c>
      <c r="M137" s="30" t="s">
        <v>167</v>
      </c>
    </row>
    <row r="138" spans="1:13" x14ac:dyDescent="0.2">
      <c r="A138" s="30" t="s">
        <v>417</v>
      </c>
      <c r="B138" s="30" t="s">
        <v>418</v>
      </c>
      <c r="C138" s="30" t="s">
        <v>419</v>
      </c>
      <c r="D138" s="30" t="s">
        <v>420</v>
      </c>
      <c r="E138" s="40">
        <v>1.5811665495432184E-2</v>
      </c>
      <c r="F138" s="30" t="s">
        <v>399</v>
      </c>
      <c r="G138" s="30" t="s">
        <v>421</v>
      </c>
      <c r="H138" s="30" t="s">
        <v>167</v>
      </c>
      <c r="I138" s="30" t="s">
        <v>167</v>
      </c>
      <c r="J138" s="30" t="s">
        <v>167</v>
      </c>
      <c r="K138" s="30">
        <v>0</v>
      </c>
      <c r="L138" s="30" t="s">
        <v>167</v>
      </c>
      <c r="M138" s="30" t="s">
        <v>167</v>
      </c>
    </row>
    <row r="139" spans="1:13" x14ac:dyDescent="0.2">
      <c r="A139" s="30" t="s">
        <v>422</v>
      </c>
      <c r="B139" s="30" t="s">
        <v>423</v>
      </c>
      <c r="C139" s="30" t="s">
        <v>424</v>
      </c>
      <c r="D139" s="30" t="s">
        <v>425</v>
      </c>
      <c r="E139" s="40">
        <v>2.1709006928406466E-2</v>
      </c>
      <c r="F139" s="30" t="s">
        <v>287</v>
      </c>
      <c r="G139" s="30" t="s">
        <v>219</v>
      </c>
      <c r="H139" s="30" t="s">
        <v>167</v>
      </c>
      <c r="I139" s="30" t="s">
        <v>167</v>
      </c>
      <c r="J139" s="30" t="s">
        <v>167</v>
      </c>
      <c r="K139" s="30">
        <v>0</v>
      </c>
      <c r="L139" s="30" t="s">
        <v>167</v>
      </c>
      <c r="M139" s="30" t="s">
        <v>167</v>
      </c>
    </row>
    <row r="140" spans="1:13" x14ac:dyDescent="0.2">
      <c r="A140" s="30" t="s">
        <v>430</v>
      </c>
      <c r="B140" s="30" t="s">
        <v>431</v>
      </c>
      <c r="C140" s="30" t="s">
        <v>432</v>
      </c>
      <c r="D140" s="30" t="s">
        <v>433</v>
      </c>
      <c r="E140" s="40">
        <v>7.4374577417173765E-2</v>
      </c>
      <c r="F140" s="30" t="s">
        <v>435</v>
      </c>
      <c r="G140" s="30" t="s">
        <v>436</v>
      </c>
      <c r="H140" s="30" t="s">
        <v>167</v>
      </c>
      <c r="I140" s="30" t="s">
        <v>167</v>
      </c>
      <c r="J140" s="30" t="s">
        <v>167</v>
      </c>
      <c r="K140" s="30">
        <v>0</v>
      </c>
      <c r="L140" s="30" t="s">
        <v>167</v>
      </c>
      <c r="M140" s="30" t="s">
        <v>167</v>
      </c>
    </row>
    <row r="141" spans="1:13" x14ac:dyDescent="0.2">
      <c r="A141" s="30" t="s">
        <v>437</v>
      </c>
      <c r="B141" s="30" t="s">
        <v>438</v>
      </c>
      <c r="C141" s="30" t="s">
        <v>439</v>
      </c>
      <c r="D141" s="30" t="s">
        <v>257</v>
      </c>
      <c r="E141" s="40">
        <v>2.0472440944881889E-2</v>
      </c>
      <c r="F141" s="30" t="s">
        <v>237</v>
      </c>
      <c r="G141" s="30" t="s">
        <v>165</v>
      </c>
      <c r="H141" s="30" t="s">
        <v>167</v>
      </c>
      <c r="I141" s="30" t="s">
        <v>167</v>
      </c>
      <c r="J141" s="30" t="s">
        <v>167</v>
      </c>
      <c r="K141" s="30">
        <v>0</v>
      </c>
      <c r="L141" s="30" t="s">
        <v>167</v>
      </c>
      <c r="M141" s="30" t="s">
        <v>167</v>
      </c>
    </row>
    <row r="142" spans="1:13" x14ac:dyDescent="0.2">
      <c r="A142" s="30" t="s">
        <v>440</v>
      </c>
      <c r="B142" s="30" t="s">
        <v>441</v>
      </c>
      <c r="C142" s="30" t="s">
        <v>442</v>
      </c>
      <c r="D142" s="30" t="s">
        <v>443</v>
      </c>
      <c r="E142" s="40">
        <v>3.0423656525447824E-2</v>
      </c>
      <c r="F142" s="30" t="s">
        <v>175</v>
      </c>
      <c r="G142" s="30" t="s">
        <v>335</v>
      </c>
      <c r="H142" s="30" t="s">
        <v>167</v>
      </c>
      <c r="I142" s="30" t="s">
        <v>167</v>
      </c>
      <c r="J142" s="30" t="s">
        <v>167</v>
      </c>
      <c r="K142" s="30">
        <v>0</v>
      </c>
      <c r="L142" s="30" t="s">
        <v>167</v>
      </c>
      <c r="M142" s="30" t="s">
        <v>167</v>
      </c>
    </row>
    <row r="143" spans="1:13" x14ac:dyDescent="0.2">
      <c r="A143" s="30" t="s">
        <v>455</v>
      </c>
      <c r="B143" s="30" t="s">
        <v>456</v>
      </c>
      <c r="C143" s="30" t="s">
        <v>457</v>
      </c>
      <c r="D143" s="30" t="s">
        <v>458</v>
      </c>
      <c r="E143" s="40">
        <v>4.7194546407970635E-3</v>
      </c>
      <c r="F143" s="30" t="s">
        <v>169</v>
      </c>
      <c r="G143" s="30" t="s">
        <v>168</v>
      </c>
      <c r="H143" s="30" t="s">
        <v>167</v>
      </c>
      <c r="I143" s="30" t="s">
        <v>167</v>
      </c>
      <c r="J143" s="30" t="s">
        <v>167</v>
      </c>
      <c r="K143" s="30">
        <v>0</v>
      </c>
      <c r="L143" s="30" t="s">
        <v>167</v>
      </c>
      <c r="M143" s="30" t="s">
        <v>167</v>
      </c>
    </row>
    <row r="144" spans="1:13" x14ac:dyDescent="0.2">
      <c r="A144" s="30" t="s">
        <v>459</v>
      </c>
      <c r="B144" s="30" t="s">
        <v>460</v>
      </c>
      <c r="C144" s="30" t="s">
        <v>461</v>
      </c>
      <c r="D144" s="30" t="s">
        <v>200</v>
      </c>
      <c r="E144" s="40">
        <v>9.7803858806792918E-2</v>
      </c>
      <c r="F144" s="30" t="s">
        <v>226</v>
      </c>
      <c r="G144" s="30" t="s">
        <v>463</v>
      </c>
      <c r="H144" s="30" t="s">
        <v>167</v>
      </c>
      <c r="I144" s="30" t="s">
        <v>167</v>
      </c>
      <c r="J144" s="30" t="s">
        <v>167</v>
      </c>
      <c r="K144" s="30">
        <v>0</v>
      </c>
      <c r="L144" s="30" t="s">
        <v>167</v>
      </c>
      <c r="M144" s="30" t="s">
        <v>167</v>
      </c>
    </row>
    <row r="145" spans="1:13" x14ac:dyDescent="0.2">
      <c r="A145" s="30" t="s">
        <v>477</v>
      </c>
      <c r="B145" s="30" t="s">
        <v>478</v>
      </c>
      <c r="C145" s="30" t="s">
        <v>479</v>
      </c>
      <c r="D145" s="30" t="s">
        <v>480</v>
      </c>
      <c r="E145" s="40">
        <v>3.673309886674482E-2</v>
      </c>
      <c r="F145" s="30" t="s">
        <v>399</v>
      </c>
      <c r="G145" s="30" t="s">
        <v>357</v>
      </c>
      <c r="H145" s="30" t="s">
        <v>167</v>
      </c>
      <c r="I145" s="30" t="s">
        <v>167</v>
      </c>
      <c r="J145" s="30" t="s">
        <v>167</v>
      </c>
      <c r="K145" s="30">
        <v>0</v>
      </c>
      <c r="L145" s="30" t="s">
        <v>167</v>
      </c>
      <c r="M145" s="30" t="s">
        <v>167</v>
      </c>
    </row>
    <row r="146" spans="1:13" x14ac:dyDescent="0.2">
      <c r="A146" s="30" t="s">
        <v>493</v>
      </c>
      <c r="B146" s="30" t="s">
        <v>494</v>
      </c>
      <c r="C146" s="30" t="s">
        <v>495</v>
      </c>
      <c r="D146" s="30" t="s">
        <v>345</v>
      </c>
      <c r="E146" s="40">
        <v>2.9863127333056821E-2</v>
      </c>
      <c r="F146" s="30" t="s">
        <v>168</v>
      </c>
      <c r="G146" s="30" t="s">
        <v>226</v>
      </c>
      <c r="H146" s="30" t="s">
        <v>167</v>
      </c>
      <c r="I146" s="30" t="s">
        <v>167</v>
      </c>
      <c r="J146" s="30" t="s">
        <v>167</v>
      </c>
      <c r="K146" s="30">
        <v>0</v>
      </c>
      <c r="L146" s="30" t="s">
        <v>167</v>
      </c>
      <c r="M146" s="30" t="s">
        <v>167</v>
      </c>
    </row>
    <row r="147" spans="1:13" x14ac:dyDescent="0.2">
      <c r="A147" s="30" t="s">
        <v>500</v>
      </c>
      <c r="B147" s="30" t="s">
        <v>501</v>
      </c>
      <c r="C147" s="30" t="s">
        <v>502</v>
      </c>
      <c r="D147" s="30" t="s">
        <v>188</v>
      </c>
      <c r="E147" s="40">
        <v>2.0953024670496791E-2</v>
      </c>
      <c r="F147" s="30" t="s">
        <v>167</v>
      </c>
      <c r="G147" s="30" t="s">
        <v>175</v>
      </c>
      <c r="H147" s="30" t="s">
        <v>167</v>
      </c>
      <c r="I147" s="30" t="s">
        <v>167</v>
      </c>
      <c r="J147" s="30" t="s">
        <v>167</v>
      </c>
      <c r="K147" s="30">
        <v>0</v>
      </c>
      <c r="L147" s="30" t="s">
        <v>167</v>
      </c>
      <c r="M147" s="30" t="s">
        <v>167</v>
      </c>
    </row>
    <row r="148" spans="1:13" x14ac:dyDescent="0.2">
      <c r="A148" s="30" t="s">
        <v>505</v>
      </c>
      <c r="B148" s="30" t="s">
        <v>506</v>
      </c>
      <c r="C148" s="30" t="s">
        <v>507</v>
      </c>
      <c r="D148" s="30" t="s">
        <v>328</v>
      </c>
      <c r="E148" s="40">
        <v>2.3248605083694977E-2</v>
      </c>
      <c r="F148" s="30" t="s">
        <v>399</v>
      </c>
      <c r="G148" s="30" t="s">
        <v>220</v>
      </c>
      <c r="H148" s="30" t="s">
        <v>167</v>
      </c>
      <c r="I148" s="30" t="s">
        <v>167</v>
      </c>
      <c r="J148" s="30" t="s">
        <v>167</v>
      </c>
      <c r="K148" s="30">
        <v>0</v>
      </c>
      <c r="L148" s="30" t="s">
        <v>167</v>
      </c>
      <c r="M148" s="30" t="s">
        <v>167</v>
      </c>
    </row>
    <row r="149" spans="1:13" x14ac:dyDescent="0.2">
      <c r="A149" s="30" t="s">
        <v>508</v>
      </c>
      <c r="B149" s="30" t="s">
        <v>509</v>
      </c>
      <c r="C149" s="30" t="s">
        <v>510</v>
      </c>
      <c r="D149" s="30" t="s">
        <v>458</v>
      </c>
      <c r="E149" s="40">
        <v>1.2295081967213115E-2</v>
      </c>
      <c r="F149" s="30" t="s">
        <v>287</v>
      </c>
      <c r="G149" s="30" t="s">
        <v>287</v>
      </c>
      <c r="H149" s="30" t="s">
        <v>167</v>
      </c>
      <c r="I149" s="30" t="s">
        <v>167</v>
      </c>
      <c r="J149" s="30" t="s">
        <v>167</v>
      </c>
      <c r="K149" s="30">
        <v>0</v>
      </c>
      <c r="L149" s="30" t="s">
        <v>190</v>
      </c>
      <c r="M149" s="30" t="s">
        <v>167</v>
      </c>
    </row>
    <row r="150" spans="1:13" x14ac:dyDescent="0.2">
      <c r="A150" s="30" t="s">
        <v>511</v>
      </c>
      <c r="B150" s="30" t="s">
        <v>512</v>
      </c>
      <c r="C150" s="30" t="s">
        <v>513</v>
      </c>
      <c r="D150" s="30" t="s">
        <v>514</v>
      </c>
      <c r="E150" s="40">
        <v>0.10801186943620178</v>
      </c>
      <c r="F150" s="30" t="s">
        <v>515</v>
      </c>
      <c r="G150" s="30" t="s">
        <v>516</v>
      </c>
      <c r="H150" s="30" t="s">
        <v>167</v>
      </c>
      <c r="I150" s="30" t="s">
        <v>167</v>
      </c>
      <c r="J150" s="30" t="s">
        <v>167</v>
      </c>
      <c r="K150" s="30">
        <v>0</v>
      </c>
      <c r="L150" s="30" t="s">
        <v>190</v>
      </c>
      <c r="M150" s="30" t="s">
        <v>167</v>
      </c>
    </row>
    <row r="151" spans="1:13" x14ac:dyDescent="0.2">
      <c r="A151" s="30" t="s">
        <v>530</v>
      </c>
      <c r="B151" s="30" t="s">
        <v>531</v>
      </c>
      <c r="C151" s="30" t="s">
        <v>532</v>
      </c>
      <c r="D151" s="30" t="s">
        <v>236</v>
      </c>
      <c r="E151" s="40">
        <v>9.433962264150943E-3</v>
      </c>
      <c r="F151" s="30" t="s">
        <v>421</v>
      </c>
      <c r="G151" s="30" t="s">
        <v>213</v>
      </c>
      <c r="H151" s="30" t="s">
        <v>167</v>
      </c>
      <c r="I151" s="30" t="s">
        <v>167</v>
      </c>
      <c r="J151" s="30" t="s">
        <v>167</v>
      </c>
      <c r="K151" s="30">
        <v>0</v>
      </c>
      <c r="L151" s="30" t="s">
        <v>167</v>
      </c>
      <c r="M151" s="30" t="s">
        <v>167</v>
      </c>
    </row>
    <row r="152" spans="1:13" x14ac:dyDescent="0.2">
      <c r="A152" s="30" t="s">
        <v>95</v>
      </c>
      <c r="B152" s="30" t="s">
        <v>536</v>
      </c>
      <c r="C152" s="30" t="s">
        <v>537</v>
      </c>
      <c r="D152" s="30" t="s">
        <v>538</v>
      </c>
      <c r="E152" s="40">
        <v>7.238833071056773E-2</v>
      </c>
      <c r="F152" s="30" t="s">
        <v>335</v>
      </c>
      <c r="G152" s="30" t="s">
        <v>539</v>
      </c>
      <c r="H152" s="30" t="s">
        <v>167</v>
      </c>
      <c r="I152" s="30" t="s">
        <v>167</v>
      </c>
      <c r="J152" s="30" t="s">
        <v>167</v>
      </c>
      <c r="K152" s="30">
        <v>0</v>
      </c>
      <c r="L152" s="30" t="s">
        <v>167</v>
      </c>
      <c r="M152" s="30" t="s">
        <v>167</v>
      </c>
    </row>
    <row r="153" spans="1:13" x14ac:dyDescent="0.2">
      <c r="A153" s="30" t="s">
        <v>540</v>
      </c>
      <c r="B153" s="30" t="s">
        <v>541</v>
      </c>
      <c r="C153" s="30" t="s">
        <v>542</v>
      </c>
      <c r="D153" s="30" t="s">
        <v>543</v>
      </c>
      <c r="E153" s="40">
        <v>1.2541592014333249E-2</v>
      </c>
      <c r="F153" s="30" t="s">
        <v>421</v>
      </c>
      <c r="G153" s="30" t="s">
        <v>183</v>
      </c>
      <c r="H153" s="30" t="s">
        <v>167</v>
      </c>
      <c r="I153" s="30" t="s">
        <v>167</v>
      </c>
      <c r="J153" s="30" t="s">
        <v>167</v>
      </c>
      <c r="K153" s="30">
        <v>0</v>
      </c>
      <c r="L153" s="30" t="s">
        <v>167</v>
      </c>
      <c r="M153" s="30" t="s">
        <v>167</v>
      </c>
    </row>
    <row r="154" spans="1:13" x14ac:dyDescent="0.2">
      <c r="A154" s="30" t="s">
        <v>544</v>
      </c>
      <c r="B154" s="30" t="s">
        <v>545</v>
      </c>
      <c r="C154" s="30" t="s">
        <v>546</v>
      </c>
      <c r="D154" s="30" t="s">
        <v>420</v>
      </c>
      <c r="E154" s="40">
        <v>3.3063923585598821E-2</v>
      </c>
      <c r="F154" s="30" t="s">
        <v>168</v>
      </c>
      <c r="G154" s="30" t="s">
        <v>357</v>
      </c>
      <c r="H154" s="30" t="s">
        <v>167</v>
      </c>
      <c r="I154" s="30" t="s">
        <v>167</v>
      </c>
      <c r="J154" s="30" t="s">
        <v>167</v>
      </c>
      <c r="K154" s="30">
        <v>0</v>
      </c>
      <c r="L154" s="30" t="s">
        <v>167</v>
      </c>
      <c r="M154" s="30" t="s">
        <v>167</v>
      </c>
    </row>
    <row r="155" spans="1:13" x14ac:dyDescent="0.2">
      <c r="A155" s="30" t="s">
        <v>552</v>
      </c>
      <c r="B155" s="30" t="s">
        <v>553</v>
      </c>
      <c r="C155" s="30" t="s">
        <v>554</v>
      </c>
      <c r="D155" s="30" t="s">
        <v>555</v>
      </c>
      <c r="E155" s="40">
        <v>1.2491325468424705E-2</v>
      </c>
      <c r="F155" s="30" t="s">
        <v>213</v>
      </c>
      <c r="G155" s="30" t="s">
        <v>263</v>
      </c>
      <c r="H155" s="30" t="s">
        <v>167</v>
      </c>
      <c r="I155" s="30" t="s">
        <v>167</v>
      </c>
      <c r="J155" s="30" t="s">
        <v>167</v>
      </c>
      <c r="K155" s="30">
        <v>0</v>
      </c>
      <c r="L155" s="30" t="s">
        <v>167</v>
      </c>
      <c r="M155" s="30" t="s">
        <v>190</v>
      </c>
    </row>
    <row r="156" spans="1:13" x14ac:dyDescent="0.2">
      <c r="A156" s="30" t="s">
        <v>561</v>
      </c>
      <c r="B156" s="30" t="s">
        <v>562</v>
      </c>
      <c r="C156" s="30" t="s">
        <v>563</v>
      </c>
      <c r="D156" s="30" t="s">
        <v>529</v>
      </c>
      <c r="E156" s="40">
        <v>1.3781223083548665E-2</v>
      </c>
      <c r="F156" s="30" t="s">
        <v>169</v>
      </c>
      <c r="G156" s="30" t="s">
        <v>399</v>
      </c>
      <c r="H156" s="30" t="s">
        <v>167</v>
      </c>
      <c r="I156" s="30" t="s">
        <v>167</v>
      </c>
      <c r="J156" s="30" t="s">
        <v>167</v>
      </c>
      <c r="K156" s="30">
        <v>0</v>
      </c>
      <c r="L156" s="30" t="s">
        <v>167</v>
      </c>
      <c r="M156" s="30" t="s">
        <v>167</v>
      </c>
    </row>
    <row r="157" spans="1:13" x14ac:dyDescent="0.2">
      <c r="A157" s="30" t="s">
        <v>564</v>
      </c>
      <c r="B157" s="30" t="s">
        <v>565</v>
      </c>
      <c r="C157" s="30" t="s">
        <v>566</v>
      </c>
      <c r="D157" s="30" t="s">
        <v>567</v>
      </c>
      <c r="E157" s="40">
        <v>1.3582342954159592E-2</v>
      </c>
      <c r="F157" s="30" t="s">
        <v>310</v>
      </c>
      <c r="G157" s="30" t="s">
        <v>213</v>
      </c>
      <c r="H157" s="30" t="s">
        <v>167</v>
      </c>
      <c r="I157" s="30" t="s">
        <v>167</v>
      </c>
      <c r="J157" s="30" t="s">
        <v>167</v>
      </c>
      <c r="K157" s="30">
        <v>0</v>
      </c>
      <c r="L157" s="30" t="s">
        <v>167</v>
      </c>
      <c r="M157" s="30" t="s">
        <v>167</v>
      </c>
    </row>
    <row r="158" spans="1:13" x14ac:dyDescent="0.2">
      <c r="A158" s="30" t="s">
        <v>578</v>
      </c>
      <c r="B158" s="30" t="s">
        <v>579</v>
      </c>
      <c r="C158" s="30" t="s">
        <v>580</v>
      </c>
      <c r="D158" s="30" t="s">
        <v>581</v>
      </c>
      <c r="E158" s="40">
        <v>1.2537313432835821E-2</v>
      </c>
      <c r="F158" s="30" t="s">
        <v>287</v>
      </c>
      <c r="G158" s="30" t="s">
        <v>190</v>
      </c>
      <c r="H158" s="30" t="s">
        <v>167</v>
      </c>
      <c r="I158" s="30" t="s">
        <v>167</v>
      </c>
      <c r="J158" s="30" t="s">
        <v>167</v>
      </c>
      <c r="K158" s="30">
        <v>0</v>
      </c>
      <c r="L158" s="30" t="s">
        <v>167</v>
      </c>
      <c r="M158" s="30" t="s">
        <v>167</v>
      </c>
    </row>
    <row r="159" spans="1:13" x14ac:dyDescent="0.2">
      <c r="A159" s="30" t="s">
        <v>583</v>
      </c>
      <c r="B159" s="30" t="s">
        <v>584</v>
      </c>
      <c r="C159" s="30" t="s">
        <v>585</v>
      </c>
      <c r="D159" s="30" t="s">
        <v>581</v>
      </c>
      <c r="E159" s="40">
        <v>1.9444444444444445E-2</v>
      </c>
      <c r="F159" s="30" t="s">
        <v>263</v>
      </c>
      <c r="G159" s="30" t="s">
        <v>329</v>
      </c>
      <c r="H159" s="30" t="s">
        <v>167</v>
      </c>
      <c r="I159" s="30" t="s">
        <v>167</v>
      </c>
      <c r="J159" s="30" t="s">
        <v>167</v>
      </c>
      <c r="K159" s="30">
        <v>0</v>
      </c>
      <c r="L159" s="30" t="s">
        <v>167</v>
      </c>
      <c r="M159" s="30" t="s">
        <v>167</v>
      </c>
    </row>
    <row r="160" spans="1:13" x14ac:dyDescent="0.2">
      <c r="A160" s="30" t="s">
        <v>587</v>
      </c>
      <c r="B160" s="30" t="s">
        <v>588</v>
      </c>
      <c r="C160" s="30" t="s">
        <v>589</v>
      </c>
      <c r="D160" s="30" t="s">
        <v>590</v>
      </c>
      <c r="E160" s="40">
        <v>5.0162958764347454E-2</v>
      </c>
      <c r="F160" s="30" t="s">
        <v>297</v>
      </c>
      <c r="G160" s="30" t="s">
        <v>363</v>
      </c>
      <c r="H160" s="30" t="s">
        <v>167</v>
      </c>
      <c r="I160" s="30" t="s">
        <v>167</v>
      </c>
      <c r="J160" s="30" t="s">
        <v>167</v>
      </c>
      <c r="K160" s="30">
        <v>0</v>
      </c>
      <c r="L160" s="30" t="s">
        <v>167</v>
      </c>
      <c r="M160" s="30" t="s">
        <v>167</v>
      </c>
    </row>
    <row r="161" spans="1:13" x14ac:dyDescent="0.2">
      <c r="A161" s="30" t="s">
        <v>591</v>
      </c>
      <c r="B161" s="30" t="s">
        <v>592</v>
      </c>
      <c r="C161" s="30" t="s">
        <v>593</v>
      </c>
      <c r="D161" s="30" t="s">
        <v>261</v>
      </c>
      <c r="E161" s="40">
        <v>5.0946142649199416E-2</v>
      </c>
      <c r="F161" s="30" t="s">
        <v>594</v>
      </c>
      <c r="G161" s="30" t="s">
        <v>182</v>
      </c>
      <c r="H161" s="30" t="s">
        <v>167</v>
      </c>
      <c r="I161" s="30" t="s">
        <v>167</v>
      </c>
      <c r="J161" s="30" t="s">
        <v>167</v>
      </c>
      <c r="K161" s="30">
        <v>0</v>
      </c>
      <c r="L161" s="30" t="s">
        <v>167</v>
      </c>
      <c r="M161" s="30" t="s">
        <v>167</v>
      </c>
    </row>
    <row r="162" spans="1:13" x14ac:dyDescent="0.2">
      <c r="A162" s="30" t="s">
        <v>599</v>
      </c>
      <c r="B162" s="30" t="s">
        <v>600</v>
      </c>
      <c r="C162" s="30" t="s">
        <v>601</v>
      </c>
      <c r="D162" s="30" t="s">
        <v>602</v>
      </c>
      <c r="E162" s="40">
        <v>2.0080321285140562E-2</v>
      </c>
      <c r="F162" s="30" t="s">
        <v>219</v>
      </c>
      <c r="G162" s="30" t="s">
        <v>287</v>
      </c>
      <c r="H162" s="30" t="s">
        <v>167</v>
      </c>
      <c r="I162" s="30" t="s">
        <v>167</v>
      </c>
      <c r="J162" s="30" t="s">
        <v>167</v>
      </c>
      <c r="K162" s="30">
        <v>0</v>
      </c>
      <c r="L162" s="30" t="s">
        <v>167</v>
      </c>
      <c r="M162" s="30" t="s">
        <v>167</v>
      </c>
    </row>
    <row r="163" spans="1:13" x14ac:dyDescent="0.2">
      <c r="A163" s="30" t="s">
        <v>610</v>
      </c>
      <c r="B163" s="30" t="s">
        <v>611</v>
      </c>
      <c r="C163" s="30" t="s">
        <v>612</v>
      </c>
      <c r="D163" s="30" t="s">
        <v>613</v>
      </c>
      <c r="E163" s="40">
        <v>3.9982864486648581E-3</v>
      </c>
      <c r="F163" s="30" t="s">
        <v>169</v>
      </c>
      <c r="G163" s="30" t="s">
        <v>169</v>
      </c>
      <c r="H163" s="30" t="s">
        <v>167</v>
      </c>
      <c r="I163" s="30" t="s">
        <v>167</v>
      </c>
      <c r="J163" s="30" t="s">
        <v>167</v>
      </c>
      <c r="K163" s="30">
        <v>0</v>
      </c>
      <c r="L163" s="30" t="s">
        <v>167</v>
      </c>
      <c r="M163" s="30" t="s">
        <v>167</v>
      </c>
    </row>
    <row r="164" spans="1:13" x14ac:dyDescent="0.2">
      <c r="A164" s="30" t="s">
        <v>615</v>
      </c>
      <c r="B164" s="30" t="s">
        <v>616</v>
      </c>
      <c r="C164" s="30" t="s">
        <v>617</v>
      </c>
      <c r="D164" s="30" t="s">
        <v>389</v>
      </c>
      <c r="E164" s="40">
        <v>1.146384479717813E-2</v>
      </c>
      <c r="F164" s="30" t="s">
        <v>263</v>
      </c>
      <c r="G164" s="30" t="s">
        <v>263</v>
      </c>
      <c r="H164" s="30" t="s">
        <v>167</v>
      </c>
      <c r="I164" s="30" t="s">
        <v>167</v>
      </c>
      <c r="J164" s="30" t="s">
        <v>167</v>
      </c>
      <c r="K164" s="30">
        <v>0</v>
      </c>
      <c r="L164" s="30" t="s">
        <v>167</v>
      </c>
      <c r="M164" s="30" t="s">
        <v>167</v>
      </c>
    </row>
    <row r="165" spans="1:13" x14ac:dyDescent="0.2">
      <c r="A165" s="30" t="s">
        <v>618</v>
      </c>
      <c r="B165" s="30" t="s">
        <v>619</v>
      </c>
      <c r="C165" s="30" t="s">
        <v>620</v>
      </c>
      <c r="D165" s="30" t="s">
        <v>586</v>
      </c>
      <c r="E165" s="40">
        <v>7.1258907363420431E-3</v>
      </c>
      <c r="F165" s="30" t="s">
        <v>169</v>
      </c>
      <c r="G165" s="30" t="s">
        <v>263</v>
      </c>
      <c r="H165" s="30" t="s">
        <v>167</v>
      </c>
      <c r="I165" s="30" t="s">
        <v>167</v>
      </c>
      <c r="J165" s="30" t="s">
        <v>167</v>
      </c>
      <c r="K165" s="30">
        <v>0</v>
      </c>
      <c r="L165" s="30" t="s">
        <v>167</v>
      </c>
      <c r="M165" s="30" t="s">
        <v>167</v>
      </c>
    </row>
    <row r="166" spans="1:13" x14ac:dyDescent="0.2">
      <c r="A166" s="30" t="s">
        <v>622</v>
      </c>
      <c r="B166" s="30" t="s">
        <v>623</v>
      </c>
      <c r="C166" s="30" t="s">
        <v>624</v>
      </c>
      <c r="D166" s="30" t="s">
        <v>218</v>
      </c>
      <c r="E166" s="40">
        <v>2.5596072931276297E-2</v>
      </c>
      <c r="F166" s="30" t="s">
        <v>196</v>
      </c>
      <c r="G166" s="30" t="s">
        <v>399</v>
      </c>
      <c r="H166" s="30" t="s">
        <v>167</v>
      </c>
      <c r="I166" s="30" t="s">
        <v>167</v>
      </c>
      <c r="J166" s="30" t="s">
        <v>167</v>
      </c>
      <c r="K166" s="30">
        <v>0</v>
      </c>
      <c r="L166" s="30" t="s">
        <v>167</v>
      </c>
      <c r="M166" s="30" t="s">
        <v>167</v>
      </c>
    </row>
    <row r="167" spans="1:13" x14ac:dyDescent="0.2">
      <c r="A167" s="30" t="s">
        <v>630</v>
      </c>
      <c r="B167" s="30" t="s">
        <v>631</v>
      </c>
      <c r="C167" s="30" t="s">
        <v>632</v>
      </c>
      <c r="D167" s="30" t="s">
        <v>271</v>
      </c>
      <c r="E167" s="40">
        <v>6.7133443163097203E-2</v>
      </c>
      <c r="F167" s="30" t="s">
        <v>363</v>
      </c>
      <c r="G167" s="30" t="s">
        <v>633</v>
      </c>
      <c r="H167" s="30" t="s">
        <v>167</v>
      </c>
      <c r="I167" s="30" t="s">
        <v>167</v>
      </c>
      <c r="J167" s="30" t="s">
        <v>167</v>
      </c>
      <c r="K167" s="30">
        <v>0</v>
      </c>
      <c r="L167" s="30" t="s">
        <v>167</v>
      </c>
      <c r="M167" s="30" t="s">
        <v>167</v>
      </c>
    </row>
    <row r="168" spans="1:13" x14ac:dyDescent="0.2">
      <c r="A168" s="30" t="s">
        <v>634</v>
      </c>
      <c r="B168" s="30" t="s">
        <v>635</v>
      </c>
      <c r="C168" s="30" t="s">
        <v>636</v>
      </c>
      <c r="D168" s="30" t="s">
        <v>425</v>
      </c>
      <c r="E168" s="40">
        <v>2.8502122498483929E-2</v>
      </c>
      <c r="F168" s="30" t="s">
        <v>165</v>
      </c>
      <c r="G168" s="30" t="s">
        <v>196</v>
      </c>
      <c r="H168" s="30" t="s">
        <v>167</v>
      </c>
      <c r="I168" s="30" t="s">
        <v>167</v>
      </c>
      <c r="J168" s="30" t="s">
        <v>167</v>
      </c>
      <c r="K168" s="30">
        <v>0</v>
      </c>
      <c r="L168" s="30" t="s">
        <v>167</v>
      </c>
      <c r="M168" s="30" t="s">
        <v>167</v>
      </c>
    </row>
    <row r="169" spans="1:13" x14ac:dyDescent="0.2">
      <c r="A169" s="30" t="s">
        <v>641</v>
      </c>
      <c r="B169" s="30" t="s">
        <v>642</v>
      </c>
      <c r="C169" s="30" t="s">
        <v>643</v>
      </c>
      <c r="D169" s="30" t="s">
        <v>586</v>
      </c>
      <c r="E169" s="40">
        <v>5.4298642533936649E-3</v>
      </c>
      <c r="F169" s="30" t="s">
        <v>197</v>
      </c>
      <c r="G169" s="30" t="s">
        <v>169</v>
      </c>
      <c r="H169" s="30" t="s">
        <v>167</v>
      </c>
      <c r="I169" s="30" t="s">
        <v>167</v>
      </c>
      <c r="J169" s="30" t="s">
        <v>167</v>
      </c>
      <c r="K169" s="30">
        <v>0</v>
      </c>
      <c r="L169" s="30" t="s">
        <v>167</v>
      </c>
      <c r="M169" s="30" t="s">
        <v>167</v>
      </c>
    </row>
    <row r="170" spans="1:13" x14ac:dyDescent="0.2">
      <c r="A170" s="30" t="s">
        <v>652</v>
      </c>
      <c r="B170" s="30" t="s">
        <v>653</v>
      </c>
      <c r="C170" s="30" t="s">
        <v>654</v>
      </c>
      <c r="D170" s="30" t="s">
        <v>606</v>
      </c>
      <c r="E170" s="40">
        <v>1.7260787992495311E-2</v>
      </c>
      <c r="F170" s="30" t="s">
        <v>421</v>
      </c>
      <c r="G170" s="30" t="s">
        <v>287</v>
      </c>
      <c r="H170" s="30" t="s">
        <v>167</v>
      </c>
      <c r="I170" s="30" t="s">
        <v>167</v>
      </c>
      <c r="J170" s="30" t="s">
        <v>167</v>
      </c>
      <c r="K170" s="30">
        <v>0</v>
      </c>
      <c r="L170" s="30" t="s">
        <v>167</v>
      </c>
      <c r="M170" s="30" t="s">
        <v>167</v>
      </c>
    </row>
    <row r="171" spans="1:13" x14ac:dyDescent="0.2">
      <c r="A171" s="30" t="s">
        <v>658</v>
      </c>
      <c r="B171" s="30" t="s">
        <v>659</v>
      </c>
      <c r="C171" s="30" t="s">
        <v>660</v>
      </c>
      <c r="D171" s="30" t="s">
        <v>661</v>
      </c>
      <c r="E171" s="40">
        <v>3.4909909909909907E-2</v>
      </c>
      <c r="F171" s="30" t="s">
        <v>219</v>
      </c>
      <c r="G171" s="30" t="s">
        <v>336</v>
      </c>
      <c r="H171" s="30" t="s">
        <v>167</v>
      </c>
      <c r="I171" s="30" t="s">
        <v>167</v>
      </c>
      <c r="J171" s="30" t="s">
        <v>167</v>
      </c>
      <c r="K171" s="30">
        <v>0</v>
      </c>
      <c r="L171" s="30" t="s">
        <v>167</v>
      </c>
      <c r="M171" s="30" t="s">
        <v>167</v>
      </c>
    </row>
    <row r="172" spans="1:13" x14ac:dyDescent="0.2">
      <c r="A172" s="30" t="s">
        <v>663</v>
      </c>
      <c r="B172" s="30" t="s">
        <v>664</v>
      </c>
      <c r="C172" s="30" t="s">
        <v>665</v>
      </c>
      <c r="D172" s="30" t="s">
        <v>666</v>
      </c>
      <c r="E172" s="40">
        <v>1.7052685161618734E-2</v>
      </c>
      <c r="F172" s="30" t="s">
        <v>183</v>
      </c>
      <c r="G172" s="30" t="s">
        <v>220</v>
      </c>
      <c r="H172" s="30" t="s">
        <v>167</v>
      </c>
      <c r="I172" s="30" t="s">
        <v>167</v>
      </c>
      <c r="J172" s="30" t="s">
        <v>167</v>
      </c>
      <c r="K172" s="30">
        <v>0</v>
      </c>
      <c r="L172" s="30" t="s">
        <v>167</v>
      </c>
      <c r="M172" s="30" t="s">
        <v>167</v>
      </c>
    </row>
    <row r="173" spans="1:13" x14ac:dyDescent="0.2">
      <c r="A173" s="30" t="s">
        <v>667</v>
      </c>
      <c r="B173" s="30" t="s">
        <v>668</v>
      </c>
      <c r="C173" s="30" t="s">
        <v>669</v>
      </c>
      <c r="D173" s="30" t="s">
        <v>670</v>
      </c>
      <c r="E173" s="40">
        <v>1.9003931847968544E-2</v>
      </c>
      <c r="F173" s="30" t="s">
        <v>167</v>
      </c>
      <c r="G173" s="30" t="s">
        <v>253</v>
      </c>
      <c r="H173" s="30" t="s">
        <v>167</v>
      </c>
      <c r="I173" s="30" t="s">
        <v>167</v>
      </c>
      <c r="J173" s="30" t="s">
        <v>167</v>
      </c>
      <c r="K173" s="30">
        <v>0</v>
      </c>
      <c r="L173" s="30" t="s">
        <v>190</v>
      </c>
      <c r="M173" s="30" t="s">
        <v>167</v>
      </c>
    </row>
    <row r="174" spans="1:13" x14ac:dyDescent="0.2">
      <c r="A174" s="30" t="s">
        <v>678</v>
      </c>
      <c r="B174" s="30" t="s">
        <v>679</v>
      </c>
      <c r="C174" s="30" t="s">
        <v>680</v>
      </c>
      <c r="D174" s="30" t="s">
        <v>389</v>
      </c>
      <c r="E174" s="40">
        <v>5.0446255335661622E-3</v>
      </c>
      <c r="F174" s="30" t="s">
        <v>169</v>
      </c>
      <c r="G174" s="30" t="s">
        <v>168</v>
      </c>
      <c r="H174" s="30" t="s">
        <v>167</v>
      </c>
      <c r="I174" s="30" t="s">
        <v>167</v>
      </c>
      <c r="J174" s="30" t="s">
        <v>167</v>
      </c>
      <c r="K174" s="30">
        <v>0</v>
      </c>
      <c r="L174" s="30" t="s">
        <v>167</v>
      </c>
      <c r="M174" s="30" t="s">
        <v>167</v>
      </c>
    </row>
    <row r="175" spans="1:13" x14ac:dyDescent="0.2">
      <c r="A175" s="30" t="s">
        <v>52</v>
      </c>
      <c r="B175" s="30" t="s">
        <v>681</v>
      </c>
      <c r="C175" s="30" t="s">
        <v>682</v>
      </c>
      <c r="D175" s="30" t="s">
        <v>434</v>
      </c>
      <c r="E175" s="40">
        <v>2.0675396278428671E-2</v>
      </c>
      <c r="F175" s="30" t="s">
        <v>168</v>
      </c>
      <c r="G175" s="30" t="s">
        <v>335</v>
      </c>
      <c r="H175" s="30" t="s">
        <v>167</v>
      </c>
      <c r="I175" s="30" t="s">
        <v>167</v>
      </c>
      <c r="J175" s="30" t="s">
        <v>167</v>
      </c>
      <c r="K175" s="30">
        <v>0</v>
      </c>
      <c r="L175" s="30" t="s">
        <v>167</v>
      </c>
      <c r="M175" s="30" t="s">
        <v>167</v>
      </c>
    </row>
    <row r="176" spans="1:13" x14ac:dyDescent="0.2">
      <c r="A176" s="30" t="s">
        <v>687</v>
      </c>
      <c r="B176" s="30" t="s">
        <v>688</v>
      </c>
      <c r="C176" s="30" t="s">
        <v>689</v>
      </c>
      <c r="D176" s="30" t="s">
        <v>576</v>
      </c>
      <c r="E176" s="40">
        <v>1.0640993159361541E-2</v>
      </c>
      <c r="F176" s="30" t="s">
        <v>197</v>
      </c>
      <c r="G176" s="30" t="s">
        <v>237</v>
      </c>
      <c r="H176" s="30" t="s">
        <v>167</v>
      </c>
      <c r="I176" s="30" t="s">
        <v>167</v>
      </c>
      <c r="J176" s="30" t="s">
        <v>167</v>
      </c>
      <c r="K176" s="30">
        <v>0</v>
      </c>
      <c r="L176" s="30" t="s">
        <v>167</v>
      </c>
      <c r="M176" s="30" t="s">
        <v>167</v>
      </c>
    </row>
    <row r="177" spans="1:13" x14ac:dyDescent="0.2">
      <c r="A177" s="30" t="s">
        <v>85</v>
      </c>
      <c r="B177" s="30" t="s">
        <v>690</v>
      </c>
      <c r="C177" s="30" t="s">
        <v>691</v>
      </c>
      <c r="D177" s="30" t="s">
        <v>692</v>
      </c>
      <c r="E177" s="40">
        <v>8.0093882939709551E-2</v>
      </c>
      <c r="F177" s="30" t="s">
        <v>336</v>
      </c>
      <c r="G177" s="30" t="s">
        <v>694</v>
      </c>
      <c r="H177" s="30" t="s">
        <v>167</v>
      </c>
      <c r="I177" s="30" t="s">
        <v>167</v>
      </c>
      <c r="J177" s="30" t="s">
        <v>167</v>
      </c>
      <c r="K177" s="30">
        <v>0</v>
      </c>
      <c r="L177" s="30" t="s">
        <v>167</v>
      </c>
      <c r="M177" s="30" t="s">
        <v>167</v>
      </c>
    </row>
    <row r="178" spans="1:13" x14ac:dyDescent="0.2">
      <c r="A178" s="30" t="s">
        <v>711</v>
      </c>
      <c r="B178" s="30" t="s">
        <v>712</v>
      </c>
      <c r="C178" s="30" t="s">
        <v>713</v>
      </c>
      <c r="D178" s="30" t="s">
        <v>340</v>
      </c>
      <c r="E178" s="40">
        <v>9.0984284532671638E-3</v>
      </c>
      <c r="F178" s="30" t="s">
        <v>167</v>
      </c>
      <c r="G178" s="30" t="s">
        <v>237</v>
      </c>
      <c r="H178" s="30" t="s">
        <v>167</v>
      </c>
      <c r="I178" s="30" t="s">
        <v>167</v>
      </c>
      <c r="J178" s="30" t="s">
        <v>167</v>
      </c>
      <c r="K178" s="30">
        <v>0</v>
      </c>
      <c r="L178" s="30" t="s">
        <v>167</v>
      </c>
      <c r="M178" s="30" t="s">
        <v>167</v>
      </c>
    </row>
    <row r="179" spans="1:13" x14ac:dyDescent="0.2">
      <c r="A179" s="30" t="s">
        <v>715</v>
      </c>
      <c r="B179" s="30" t="s">
        <v>716</v>
      </c>
      <c r="C179" s="30" t="s">
        <v>717</v>
      </c>
      <c r="D179" s="30" t="s">
        <v>323</v>
      </c>
      <c r="E179" s="40">
        <v>1.1904761904761904E-2</v>
      </c>
      <c r="F179" s="30" t="s">
        <v>168</v>
      </c>
      <c r="G179" s="30" t="s">
        <v>287</v>
      </c>
      <c r="H179" s="30" t="s">
        <v>167</v>
      </c>
      <c r="I179" s="30" t="s">
        <v>167</v>
      </c>
      <c r="J179" s="30" t="s">
        <v>167</v>
      </c>
      <c r="K179" s="30">
        <v>0</v>
      </c>
      <c r="L179" s="30" t="s">
        <v>167</v>
      </c>
      <c r="M179" s="30" t="s">
        <v>167</v>
      </c>
    </row>
    <row r="180" spans="1:13" x14ac:dyDescent="0.2">
      <c r="A180" s="30" t="s">
        <v>719</v>
      </c>
      <c r="B180" s="30" t="s">
        <v>720</v>
      </c>
      <c r="C180" s="30" t="s">
        <v>721</v>
      </c>
      <c r="D180" s="30" t="s">
        <v>340</v>
      </c>
      <c r="E180" s="40">
        <v>1.2585812356979404E-2</v>
      </c>
      <c r="F180" s="30" t="s">
        <v>167</v>
      </c>
      <c r="G180" s="30" t="s">
        <v>399</v>
      </c>
      <c r="H180" s="30" t="s">
        <v>167</v>
      </c>
      <c r="I180" s="30" t="s">
        <v>167</v>
      </c>
      <c r="J180" s="30" t="s">
        <v>167</v>
      </c>
      <c r="K180" s="30">
        <v>0</v>
      </c>
      <c r="L180" s="30" t="s">
        <v>190</v>
      </c>
      <c r="M180" s="30" t="s">
        <v>167</v>
      </c>
    </row>
    <row r="181" spans="1:13" x14ac:dyDescent="0.2">
      <c r="A181" s="30" t="s">
        <v>726</v>
      </c>
      <c r="B181" s="30" t="s">
        <v>727</v>
      </c>
      <c r="C181" s="30" t="s">
        <v>728</v>
      </c>
      <c r="D181" s="30" t="s">
        <v>729</v>
      </c>
      <c r="E181" s="40">
        <v>5.7790368271954676E-2</v>
      </c>
      <c r="F181" s="30" t="s">
        <v>336</v>
      </c>
      <c r="G181" s="30" t="s">
        <v>487</v>
      </c>
      <c r="H181" s="30" t="s">
        <v>167</v>
      </c>
      <c r="I181" s="30" t="s">
        <v>167</v>
      </c>
      <c r="J181" s="30" t="s">
        <v>167</v>
      </c>
      <c r="K181" s="30">
        <v>0</v>
      </c>
      <c r="L181" s="30" t="s">
        <v>167</v>
      </c>
      <c r="M181" s="30" t="s">
        <v>167</v>
      </c>
    </row>
    <row r="182" spans="1:13" x14ac:dyDescent="0.2">
      <c r="A182" s="30" t="s">
        <v>730</v>
      </c>
      <c r="B182" s="30" t="s">
        <v>731</v>
      </c>
      <c r="C182" s="30" t="s">
        <v>732</v>
      </c>
      <c r="D182" s="30" t="s">
        <v>733</v>
      </c>
      <c r="E182" s="40">
        <v>1.5260158117300974E-2</v>
      </c>
      <c r="F182" s="30" t="s">
        <v>237</v>
      </c>
      <c r="G182" s="30" t="s">
        <v>237</v>
      </c>
      <c r="H182" s="30" t="s">
        <v>167</v>
      </c>
      <c r="I182" s="30" t="s">
        <v>167</v>
      </c>
      <c r="J182" s="30" t="s">
        <v>167</v>
      </c>
      <c r="K182" s="30">
        <v>0</v>
      </c>
      <c r="L182" s="30" t="s">
        <v>167</v>
      </c>
      <c r="M182" s="30" t="s">
        <v>167</v>
      </c>
    </row>
    <row r="183" spans="1:13" x14ac:dyDescent="0.2">
      <c r="A183" s="30" t="s">
        <v>744</v>
      </c>
      <c r="B183" s="30" t="s">
        <v>745</v>
      </c>
      <c r="C183" s="30" t="s">
        <v>746</v>
      </c>
      <c r="D183" s="30" t="s">
        <v>581</v>
      </c>
      <c r="E183" s="40">
        <v>9.4043887147335428E-3</v>
      </c>
      <c r="F183" s="30" t="s">
        <v>197</v>
      </c>
      <c r="G183" s="30" t="s">
        <v>421</v>
      </c>
      <c r="H183" s="30" t="s">
        <v>167</v>
      </c>
      <c r="I183" s="30" t="s">
        <v>167</v>
      </c>
      <c r="J183" s="30" t="s">
        <v>167</v>
      </c>
      <c r="K183" s="30">
        <v>0</v>
      </c>
      <c r="L183" s="30" t="s">
        <v>167</v>
      </c>
      <c r="M183" s="30" t="s">
        <v>167</v>
      </c>
    </row>
    <row r="184" spans="1:13" x14ac:dyDescent="0.2">
      <c r="A184" s="30" t="s">
        <v>747</v>
      </c>
      <c r="B184" s="30" t="s">
        <v>748</v>
      </c>
      <c r="C184" s="30" t="s">
        <v>749</v>
      </c>
      <c r="D184" s="30" t="s">
        <v>750</v>
      </c>
      <c r="E184" s="40">
        <v>1.5220207253886011E-2</v>
      </c>
      <c r="F184" s="30" t="s">
        <v>287</v>
      </c>
      <c r="G184" s="30" t="s">
        <v>421</v>
      </c>
      <c r="H184" s="30" t="s">
        <v>167</v>
      </c>
      <c r="I184" s="30" t="s">
        <v>167</v>
      </c>
      <c r="J184" s="30" t="s">
        <v>167</v>
      </c>
      <c r="K184" s="30">
        <v>0</v>
      </c>
      <c r="L184" s="30" t="s">
        <v>167</v>
      </c>
      <c r="M184" s="30" t="s">
        <v>167</v>
      </c>
    </row>
    <row r="185" spans="1:13" x14ac:dyDescent="0.2">
      <c r="A185" s="30" t="s">
        <v>752</v>
      </c>
      <c r="B185" s="30" t="s">
        <v>753</v>
      </c>
      <c r="C185" s="30" t="s">
        <v>754</v>
      </c>
      <c r="D185" s="30" t="s">
        <v>368</v>
      </c>
      <c r="E185" s="40">
        <v>7.6335877862595417E-3</v>
      </c>
      <c r="F185" s="30" t="s">
        <v>421</v>
      </c>
      <c r="G185" s="30" t="s">
        <v>167</v>
      </c>
      <c r="H185" s="30" t="s">
        <v>167</v>
      </c>
      <c r="I185" s="30" t="s">
        <v>167</v>
      </c>
      <c r="J185" s="30" t="s">
        <v>167</v>
      </c>
      <c r="K185" s="30">
        <v>0</v>
      </c>
      <c r="L185" s="30" t="s">
        <v>167</v>
      </c>
      <c r="M185" s="30" t="s">
        <v>167</v>
      </c>
    </row>
    <row r="186" spans="1:13" x14ac:dyDescent="0.2">
      <c r="A186" s="30" t="s">
        <v>764</v>
      </c>
      <c r="B186" s="30" t="s">
        <v>765</v>
      </c>
      <c r="C186" s="30" t="s">
        <v>766</v>
      </c>
      <c r="D186" s="30" t="s">
        <v>195</v>
      </c>
      <c r="E186" s="40">
        <v>1.2329656067488644E-2</v>
      </c>
      <c r="F186" s="30" t="s">
        <v>169</v>
      </c>
      <c r="G186" s="30" t="s">
        <v>219</v>
      </c>
      <c r="H186" s="30" t="s">
        <v>167</v>
      </c>
      <c r="I186" s="30" t="s">
        <v>167</v>
      </c>
      <c r="J186" s="30" t="s">
        <v>167</v>
      </c>
      <c r="K186" s="30">
        <v>0</v>
      </c>
      <c r="L186" s="30" t="s">
        <v>167</v>
      </c>
      <c r="M186" s="30" t="s">
        <v>167</v>
      </c>
    </row>
    <row r="187" spans="1:13" x14ac:dyDescent="0.2">
      <c r="A187" s="30" t="s">
        <v>774</v>
      </c>
      <c r="B187" s="30" t="s">
        <v>775</v>
      </c>
      <c r="C187" s="30" t="s">
        <v>776</v>
      </c>
      <c r="D187" s="30" t="s">
        <v>621</v>
      </c>
      <c r="E187" s="40">
        <v>4.7941888619854718E-2</v>
      </c>
      <c r="F187" s="30" t="s">
        <v>492</v>
      </c>
      <c r="G187" s="30" t="s">
        <v>166</v>
      </c>
      <c r="H187" s="30" t="s">
        <v>167</v>
      </c>
      <c r="I187" s="30" t="s">
        <v>167</v>
      </c>
      <c r="J187" s="30" t="s">
        <v>167</v>
      </c>
      <c r="K187" s="30">
        <v>0</v>
      </c>
      <c r="L187" s="30" t="s">
        <v>167</v>
      </c>
      <c r="M187" s="30" t="s">
        <v>167</v>
      </c>
    </row>
    <row r="188" spans="1:13" x14ac:dyDescent="0.2">
      <c r="A188" s="30" t="s">
        <v>778</v>
      </c>
      <c r="B188" s="30" t="s">
        <v>779</v>
      </c>
      <c r="C188" s="30" t="s">
        <v>780</v>
      </c>
      <c r="D188" s="30" t="s">
        <v>781</v>
      </c>
      <c r="E188" s="40">
        <v>5.1485148514851482E-2</v>
      </c>
      <c r="F188" s="30" t="s">
        <v>182</v>
      </c>
      <c r="G188" s="30" t="s">
        <v>710</v>
      </c>
      <c r="H188" s="30" t="s">
        <v>167</v>
      </c>
      <c r="I188" s="30" t="s">
        <v>167</v>
      </c>
      <c r="J188" s="30" t="s">
        <v>167</v>
      </c>
      <c r="K188" s="30">
        <v>0</v>
      </c>
      <c r="L188" s="30" t="s">
        <v>167</v>
      </c>
      <c r="M188" s="30" t="s">
        <v>167</v>
      </c>
    </row>
    <row r="189" spans="1:13" x14ac:dyDescent="0.2">
      <c r="A189" s="30" t="s">
        <v>782</v>
      </c>
      <c r="B189" s="30" t="s">
        <v>783</v>
      </c>
      <c r="C189" s="30" t="s">
        <v>784</v>
      </c>
      <c r="D189" s="30" t="s">
        <v>755</v>
      </c>
      <c r="E189" s="40">
        <v>1.3152312261349173E-2</v>
      </c>
      <c r="F189" s="30" t="s">
        <v>213</v>
      </c>
      <c r="G189" s="30" t="s">
        <v>263</v>
      </c>
      <c r="H189" s="30" t="s">
        <v>167</v>
      </c>
      <c r="I189" s="30" t="s">
        <v>167</v>
      </c>
      <c r="J189" s="30" t="s">
        <v>167</v>
      </c>
      <c r="K189" s="30">
        <v>0</v>
      </c>
      <c r="L189" s="30" t="s">
        <v>167</v>
      </c>
      <c r="M189" s="30" t="s">
        <v>167</v>
      </c>
    </row>
    <row r="190" spans="1:13" x14ac:dyDescent="0.2">
      <c r="A190" s="30" t="s">
        <v>786</v>
      </c>
      <c r="B190" s="30" t="s">
        <v>787</v>
      </c>
      <c r="C190" s="30" t="s">
        <v>788</v>
      </c>
      <c r="D190" s="30" t="s">
        <v>345</v>
      </c>
      <c r="E190" s="40">
        <v>2.9580936729663106E-2</v>
      </c>
      <c r="F190" s="30" t="s">
        <v>213</v>
      </c>
      <c r="G190" s="30" t="s">
        <v>226</v>
      </c>
      <c r="H190" s="30" t="s">
        <v>167</v>
      </c>
      <c r="I190" s="30" t="s">
        <v>167</v>
      </c>
      <c r="J190" s="30" t="s">
        <v>167</v>
      </c>
      <c r="K190" s="30">
        <v>0</v>
      </c>
      <c r="L190" s="30" t="s">
        <v>167</v>
      </c>
      <c r="M190" s="30" t="s">
        <v>167</v>
      </c>
    </row>
    <row r="191" spans="1:13" x14ac:dyDescent="0.2">
      <c r="A191" s="30" t="s">
        <v>790</v>
      </c>
      <c r="B191" s="30" t="s">
        <v>791</v>
      </c>
      <c r="C191" s="30" t="s">
        <v>792</v>
      </c>
      <c r="D191" s="30" t="s">
        <v>683</v>
      </c>
      <c r="E191" s="40">
        <v>1.0402532790592492E-2</v>
      </c>
      <c r="F191" s="30" t="s">
        <v>263</v>
      </c>
      <c r="G191" s="30" t="s">
        <v>213</v>
      </c>
      <c r="H191" s="30" t="s">
        <v>167</v>
      </c>
      <c r="I191" s="30" t="s">
        <v>167</v>
      </c>
      <c r="J191" s="30" t="s">
        <v>167</v>
      </c>
      <c r="K191" s="30">
        <v>0</v>
      </c>
      <c r="L191" s="30" t="s">
        <v>167</v>
      </c>
      <c r="M191" s="30" t="s">
        <v>167</v>
      </c>
    </row>
    <row r="192" spans="1:13" x14ac:dyDescent="0.2">
      <c r="A192" s="30" t="s">
        <v>800</v>
      </c>
      <c r="B192" s="30" t="s">
        <v>801</v>
      </c>
      <c r="C192" s="30" t="s">
        <v>802</v>
      </c>
      <c r="D192" s="30" t="s">
        <v>180</v>
      </c>
      <c r="E192" s="40">
        <v>4.2933810375670838E-2</v>
      </c>
      <c r="F192" s="30" t="s">
        <v>329</v>
      </c>
      <c r="G192" s="30" t="s">
        <v>577</v>
      </c>
      <c r="H192" s="30" t="s">
        <v>167</v>
      </c>
      <c r="I192" s="30" t="s">
        <v>167</v>
      </c>
      <c r="J192" s="30" t="s">
        <v>167</v>
      </c>
      <c r="K192" s="30">
        <v>0</v>
      </c>
      <c r="L192" s="30" t="s">
        <v>167</v>
      </c>
      <c r="M192" s="30" t="s">
        <v>167</v>
      </c>
    </row>
    <row r="193" spans="1:13" x14ac:dyDescent="0.2">
      <c r="A193" s="30" t="s">
        <v>836</v>
      </c>
      <c r="B193" s="30" t="s">
        <v>837</v>
      </c>
      <c r="C193" s="30" t="s">
        <v>838</v>
      </c>
      <c r="D193" s="30" t="s">
        <v>839</v>
      </c>
      <c r="E193" s="40">
        <v>2.5073746312684365E-2</v>
      </c>
      <c r="F193" s="30" t="s">
        <v>253</v>
      </c>
      <c r="G193" s="30" t="s">
        <v>310</v>
      </c>
      <c r="H193" s="30" t="s">
        <v>167</v>
      </c>
      <c r="I193" s="30" t="s">
        <v>167</v>
      </c>
      <c r="J193" s="30" t="s">
        <v>167</v>
      </c>
      <c r="K193" s="30">
        <v>0</v>
      </c>
      <c r="L193" s="30" t="s">
        <v>167</v>
      </c>
      <c r="M193" s="30" t="s">
        <v>167</v>
      </c>
    </row>
    <row r="194" spans="1:13" x14ac:dyDescent="0.2">
      <c r="A194" s="30" t="s">
        <v>851</v>
      </c>
      <c r="B194" s="30" t="s">
        <v>852</v>
      </c>
      <c r="C194" s="30" t="s">
        <v>853</v>
      </c>
      <c r="D194" s="30" t="s">
        <v>854</v>
      </c>
      <c r="E194" s="40">
        <v>2.3567695493541072E-2</v>
      </c>
      <c r="F194" s="30" t="s">
        <v>183</v>
      </c>
      <c r="G194" s="30" t="s">
        <v>175</v>
      </c>
      <c r="H194" s="30" t="s">
        <v>167</v>
      </c>
      <c r="I194" s="30" t="s">
        <v>167</v>
      </c>
      <c r="J194" s="30" t="s">
        <v>167</v>
      </c>
      <c r="K194" s="30">
        <v>0</v>
      </c>
      <c r="L194" s="30" t="s">
        <v>167</v>
      </c>
      <c r="M194" s="30" t="s">
        <v>167</v>
      </c>
    </row>
    <row r="195" spans="1:13" x14ac:dyDescent="0.2">
      <c r="A195" s="30" t="s">
        <v>859</v>
      </c>
      <c r="B195" s="30" t="s">
        <v>860</v>
      </c>
      <c r="C195" s="30" t="s">
        <v>665</v>
      </c>
      <c r="D195" s="30" t="s">
        <v>839</v>
      </c>
      <c r="E195" s="40">
        <v>4.3268007126495292E-3</v>
      </c>
      <c r="F195" s="30" t="s">
        <v>168</v>
      </c>
      <c r="G195" s="30" t="s">
        <v>169</v>
      </c>
      <c r="H195" s="30" t="s">
        <v>167</v>
      </c>
      <c r="I195" s="30" t="s">
        <v>167</v>
      </c>
      <c r="J195" s="30" t="s">
        <v>167</v>
      </c>
      <c r="K195" s="30">
        <v>0</v>
      </c>
      <c r="L195" s="30" t="s">
        <v>167</v>
      </c>
      <c r="M195" s="30" t="s">
        <v>167</v>
      </c>
    </row>
    <row r="196" spans="1:13" x14ac:dyDescent="0.2">
      <c r="A196" s="30" t="s">
        <v>885</v>
      </c>
      <c r="B196" s="30" t="s">
        <v>886</v>
      </c>
      <c r="C196" s="30" t="s">
        <v>887</v>
      </c>
      <c r="D196" s="30" t="s">
        <v>888</v>
      </c>
      <c r="E196" s="40">
        <v>1.0557432432432432E-2</v>
      </c>
      <c r="F196" s="30" t="s">
        <v>183</v>
      </c>
      <c r="G196" s="30" t="s">
        <v>213</v>
      </c>
      <c r="H196" s="30" t="s">
        <v>167</v>
      </c>
      <c r="I196" s="30" t="s">
        <v>167</v>
      </c>
      <c r="J196" s="30" t="s">
        <v>167</v>
      </c>
      <c r="K196" s="30">
        <v>0</v>
      </c>
      <c r="L196" s="30" t="s">
        <v>167</v>
      </c>
      <c r="M196" s="30" t="s">
        <v>167</v>
      </c>
    </row>
    <row r="197" spans="1:13" x14ac:dyDescent="0.2">
      <c r="A197" s="30" t="s">
        <v>889</v>
      </c>
      <c r="B197" s="30" t="s">
        <v>890</v>
      </c>
      <c r="C197" s="30" t="s">
        <v>891</v>
      </c>
      <c r="D197" s="30" t="s">
        <v>892</v>
      </c>
      <c r="E197" s="40">
        <v>0.18195545488863721</v>
      </c>
      <c r="F197" s="30" t="s">
        <v>893</v>
      </c>
      <c r="G197" s="30" t="s">
        <v>347</v>
      </c>
      <c r="H197" s="30" t="s">
        <v>167</v>
      </c>
      <c r="I197" s="30" t="s">
        <v>167</v>
      </c>
      <c r="J197" s="30" t="s">
        <v>167</v>
      </c>
      <c r="K197" s="30">
        <v>0</v>
      </c>
      <c r="L197" s="30" t="s">
        <v>167</v>
      </c>
      <c r="M197" s="30" t="s">
        <v>167</v>
      </c>
    </row>
    <row r="198" spans="1:13" x14ac:dyDescent="0.2">
      <c r="A198" s="30" t="s">
        <v>897</v>
      </c>
      <c r="B198" s="30" t="s">
        <v>898</v>
      </c>
      <c r="C198" s="30" t="s">
        <v>899</v>
      </c>
      <c r="D198" s="30" t="s">
        <v>555</v>
      </c>
      <c r="E198" s="40">
        <v>1.2802275960170697E-2</v>
      </c>
      <c r="F198" s="30" t="s">
        <v>421</v>
      </c>
      <c r="G198" s="30" t="s">
        <v>183</v>
      </c>
      <c r="H198" s="30" t="s">
        <v>167</v>
      </c>
      <c r="I198" s="30" t="s">
        <v>167</v>
      </c>
      <c r="J198" s="30" t="s">
        <v>167</v>
      </c>
      <c r="K198" s="30">
        <v>0</v>
      </c>
      <c r="L198" s="30" t="s">
        <v>167</v>
      </c>
      <c r="M198" s="30" t="s">
        <v>167</v>
      </c>
    </row>
    <row r="199" spans="1:13" x14ac:dyDescent="0.2">
      <c r="A199" s="30" t="s">
        <v>901</v>
      </c>
      <c r="B199" s="30" t="s">
        <v>902</v>
      </c>
      <c r="C199" s="30" t="s">
        <v>903</v>
      </c>
      <c r="D199" s="30" t="s">
        <v>827</v>
      </c>
      <c r="E199" s="40">
        <v>4.9929345266132831E-2</v>
      </c>
      <c r="F199" s="30" t="s">
        <v>288</v>
      </c>
      <c r="G199" s="30" t="s">
        <v>336</v>
      </c>
      <c r="H199" s="30" t="s">
        <v>167</v>
      </c>
      <c r="I199" s="30" t="s">
        <v>167</v>
      </c>
      <c r="J199" s="30" t="s">
        <v>167</v>
      </c>
      <c r="K199" s="30">
        <v>0</v>
      </c>
      <c r="L199" s="30" t="s">
        <v>167</v>
      </c>
      <c r="M199" s="30" t="s">
        <v>167</v>
      </c>
    </row>
    <row r="200" spans="1:13" x14ac:dyDescent="0.2">
      <c r="A200" s="30" t="s">
        <v>910</v>
      </c>
      <c r="B200" s="30" t="s">
        <v>911</v>
      </c>
      <c r="C200" s="30" t="s">
        <v>912</v>
      </c>
      <c r="D200" s="30" t="s">
        <v>913</v>
      </c>
      <c r="E200" s="40">
        <v>1.7535314174378959E-2</v>
      </c>
      <c r="F200" s="30" t="s">
        <v>263</v>
      </c>
      <c r="G200" s="30" t="s">
        <v>287</v>
      </c>
      <c r="H200" s="30" t="s">
        <v>167</v>
      </c>
      <c r="I200" s="30" t="s">
        <v>167</v>
      </c>
      <c r="J200" s="30" t="s">
        <v>167</v>
      </c>
      <c r="K200" s="30">
        <v>0</v>
      </c>
      <c r="L200" s="30" t="s">
        <v>167</v>
      </c>
      <c r="M200" s="30" t="s">
        <v>167</v>
      </c>
    </row>
    <row r="201" spans="1:13" x14ac:dyDescent="0.2">
      <c r="A201" s="30" t="s">
        <v>932</v>
      </c>
      <c r="B201" s="30" t="s">
        <v>933</v>
      </c>
      <c r="C201" s="30" t="s">
        <v>934</v>
      </c>
      <c r="D201" s="30" t="s">
        <v>428</v>
      </c>
      <c r="E201" s="40">
        <v>9.8680996580361502E-2</v>
      </c>
      <c r="F201" s="30" t="s">
        <v>935</v>
      </c>
      <c r="G201" s="30" t="s">
        <v>936</v>
      </c>
      <c r="H201" s="30" t="s">
        <v>167</v>
      </c>
      <c r="I201" s="30" t="s">
        <v>167</v>
      </c>
      <c r="J201" s="30" t="s">
        <v>167</v>
      </c>
      <c r="K201" s="30">
        <v>0</v>
      </c>
      <c r="L201" s="30" t="s">
        <v>168</v>
      </c>
      <c r="M201" s="30" t="s">
        <v>167</v>
      </c>
    </row>
    <row r="202" spans="1:13" x14ac:dyDescent="0.2">
      <c r="A202" s="30" t="s">
        <v>947</v>
      </c>
      <c r="B202" s="30" t="s">
        <v>948</v>
      </c>
      <c r="C202" s="30" t="s">
        <v>949</v>
      </c>
      <c r="D202" s="30" t="s">
        <v>285</v>
      </c>
      <c r="E202" s="40">
        <v>2.7969018932874356E-2</v>
      </c>
      <c r="F202" s="30" t="s">
        <v>297</v>
      </c>
      <c r="G202" s="30" t="s">
        <v>237</v>
      </c>
      <c r="H202" s="30" t="s">
        <v>167</v>
      </c>
      <c r="I202" s="30" t="s">
        <v>167</v>
      </c>
      <c r="J202" s="30" t="s">
        <v>167</v>
      </c>
      <c r="K202" s="30">
        <v>0</v>
      </c>
      <c r="L202" s="30" t="s">
        <v>167</v>
      </c>
      <c r="M202" s="30" t="s">
        <v>167</v>
      </c>
    </row>
    <row r="203" spans="1:13" x14ac:dyDescent="0.2">
      <c r="A203" s="30" t="s">
        <v>958</v>
      </c>
      <c r="B203" s="30" t="s">
        <v>959</v>
      </c>
      <c r="C203" s="30" t="s">
        <v>960</v>
      </c>
      <c r="D203" s="30" t="s">
        <v>180</v>
      </c>
      <c r="E203" s="40">
        <v>9.3059325319891431E-3</v>
      </c>
      <c r="F203" s="30" t="s">
        <v>263</v>
      </c>
      <c r="G203" s="30" t="s">
        <v>168</v>
      </c>
      <c r="H203" s="30" t="s">
        <v>167</v>
      </c>
      <c r="I203" s="30" t="s">
        <v>167</v>
      </c>
      <c r="J203" s="30" t="s">
        <v>167</v>
      </c>
      <c r="K203" s="30">
        <v>0</v>
      </c>
      <c r="L203" s="30" t="s">
        <v>167</v>
      </c>
      <c r="M203" s="30" t="s">
        <v>167</v>
      </c>
    </row>
    <row r="204" spans="1:13" x14ac:dyDescent="0.2">
      <c r="A204" s="30" t="s">
        <v>964</v>
      </c>
      <c r="B204" s="30" t="s">
        <v>965</v>
      </c>
      <c r="C204" s="30" t="s">
        <v>966</v>
      </c>
      <c r="D204" s="30" t="s">
        <v>458</v>
      </c>
      <c r="E204" s="40">
        <v>6.7975830815709968E-3</v>
      </c>
      <c r="F204" s="30" t="s">
        <v>169</v>
      </c>
      <c r="G204" s="30" t="s">
        <v>183</v>
      </c>
      <c r="H204" s="30" t="s">
        <v>167</v>
      </c>
      <c r="I204" s="30" t="s">
        <v>167</v>
      </c>
      <c r="J204" s="30" t="s">
        <v>167</v>
      </c>
      <c r="K204" s="30">
        <v>0</v>
      </c>
      <c r="L204" s="30" t="s">
        <v>167</v>
      </c>
      <c r="M204" s="30" t="s">
        <v>167</v>
      </c>
    </row>
    <row r="205" spans="1:13" x14ac:dyDescent="0.2">
      <c r="A205" s="30" t="s">
        <v>967</v>
      </c>
      <c r="B205" s="30" t="s">
        <v>968</v>
      </c>
      <c r="C205" s="30" t="s">
        <v>969</v>
      </c>
      <c r="D205" s="30" t="s">
        <v>420</v>
      </c>
      <c r="E205" s="40">
        <v>2.1236432279377066E-2</v>
      </c>
      <c r="F205" s="30" t="s">
        <v>421</v>
      </c>
      <c r="G205" s="30" t="s">
        <v>335</v>
      </c>
      <c r="H205" s="30" t="s">
        <v>167</v>
      </c>
      <c r="I205" s="30" t="s">
        <v>167</v>
      </c>
      <c r="J205" s="30" t="s">
        <v>167</v>
      </c>
      <c r="K205" s="30">
        <v>0</v>
      </c>
      <c r="L205" s="30" t="s">
        <v>167</v>
      </c>
      <c r="M205" s="30" t="s">
        <v>167</v>
      </c>
    </row>
    <row r="206" spans="1:13" x14ac:dyDescent="0.2">
      <c r="A206" s="30" t="s">
        <v>970</v>
      </c>
      <c r="B206" s="30" t="s">
        <v>971</v>
      </c>
      <c r="C206" s="30" t="s">
        <v>972</v>
      </c>
      <c r="D206" s="30" t="s">
        <v>973</v>
      </c>
      <c r="E206" s="40">
        <v>4.1023166023166024E-2</v>
      </c>
      <c r="F206" s="30" t="s">
        <v>288</v>
      </c>
      <c r="G206" s="30" t="s">
        <v>175</v>
      </c>
      <c r="H206" s="30" t="s">
        <v>167</v>
      </c>
      <c r="I206" s="30" t="s">
        <v>167</v>
      </c>
      <c r="J206" s="30" t="s">
        <v>167</v>
      </c>
      <c r="K206" s="30">
        <v>0</v>
      </c>
      <c r="L206" s="30" t="s">
        <v>167</v>
      </c>
      <c r="M206" s="30" t="s">
        <v>167</v>
      </c>
    </row>
    <row r="207" spans="1:13" x14ac:dyDescent="0.2">
      <c r="A207" s="30" t="s">
        <v>974</v>
      </c>
      <c r="B207" s="30" t="s">
        <v>975</v>
      </c>
      <c r="C207" s="30" t="s">
        <v>976</v>
      </c>
      <c r="D207" s="30" t="s">
        <v>780</v>
      </c>
      <c r="E207" s="40">
        <v>6.0865373026395081E-2</v>
      </c>
      <c r="F207" s="30" t="s">
        <v>197</v>
      </c>
      <c r="G207" s="30" t="s">
        <v>977</v>
      </c>
      <c r="H207" s="30" t="s">
        <v>167</v>
      </c>
      <c r="I207" s="30" t="s">
        <v>167</v>
      </c>
      <c r="J207" s="30" t="s">
        <v>167</v>
      </c>
      <c r="K207" s="30">
        <v>0</v>
      </c>
      <c r="L207" s="30" t="s">
        <v>167</v>
      </c>
      <c r="M207" s="30" t="s">
        <v>167</v>
      </c>
    </row>
    <row r="208" spans="1:13" x14ac:dyDescent="0.2">
      <c r="A208" s="30" t="s">
        <v>978</v>
      </c>
      <c r="B208" s="30" t="s">
        <v>979</v>
      </c>
      <c r="C208" s="30" t="s">
        <v>980</v>
      </c>
      <c r="D208" s="30" t="s">
        <v>345</v>
      </c>
      <c r="E208" s="40">
        <v>2.1785173978819971E-2</v>
      </c>
      <c r="F208" s="30" t="s">
        <v>167</v>
      </c>
      <c r="G208" s="30" t="s">
        <v>182</v>
      </c>
      <c r="H208" s="30" t="s">
        <v>167</v>
      </c>
      <c r="I208" s="30" t="s">
        <v>167</v>
      </c>
      <c r="J208" s="30" t="s">
        <v>167</v>
      </c>
      <c r="K208" s="30">
        <v>0</v>
      </c>
      <c r="L208" s="30" t="s">
        <v>167</v>
      </c>
      <c r="M208" s="30" t="s">
        <v>167</v>
      </c>
    </row>
    <row r="209" spans="1:13" x14ac:dyDescent="0.2">
      <c r="A209" s="30" t="s">
        <v>982</v>
      </c>
      <c r="B209" s="30" t="s">
        <v>983</v>
      </c>
      <c r="C209" s="30" t="s">
        <v>984</v>
      </c>
      <c r="D209" s="30" t="s">
        <v>202</v>
      </c>
      <c r="E209" s="40">
        <v>1.82370820668693E-2</v>
      </c>
      <c r="F209" s="30" t="s">
        <v>168</v>
      </c>
      <c r="G209" s="30" t="s">
        <v>220</v>
      </c>
      <c r="H209" s="30" t="s">
        <v>167</v>
      </c>
      <c r="I209" s="30" t="s">
        <v>167</v>
      </c>
      <c r="J209" s="30" t="s">
        <v>167</v>
      </c>
      <c r="K209" s="30">
        <v>0</v>
      </c>
      <c r="L209" s="30" t="s">
        <v>167</v>
      </c>
      <c r="M209" s="30" t="s">
        <v>167</v>
      </c>
    </row>
    <row r="210" spans="1:13" x14ac:dyDescent="0.2">
      <c r="A210" s="30" t="s">
        <v>994</v>
      </c>
      <c r="B210" s="30" t="s">
        <v>995</v>
      </c>
      <c r="C210" s="30" t="s">
        <v>919</v>
      </c>
      <c r="D210" s="30" t="s">
        <v>606</v>
      </c>
      <c r="E210" s="40">
        <v>2.7138643067846607E-2</v>
      </c>
      <c r="F210" s="30" t="s">
        <v>399</v>
      </c>
      <c r="G210" s="30" t="s">
        <v>196</v>
      </c>
      <c r="H210" s="30" t="s">
        <v>167</v>
      </c>
      <c r="I210" s="30" t="s">
        <v>167</v>
      </c>
      <c r="J210" s="30" t="s">
        <v>167</v>
      </c>
      <c r="K210" s="30">
        <v>0</v>
      </c>
      <c r="L210" s="30" t="s">
        <v>167</v>
      </c>
      <c r="M210" s="30" t="s">
        <v>167</v>
      </c>
    </row>
    <row r="211" spans="1:13" x14ac:dyDescent="0.2">
      <c r="A211" s="30" t="s">
        <v>996</v>
      </c>
      <c r="B211" s="30" t="s">
        <v>997</v>
      </c>
      <c r="C211" s="30" t="s">
        <v>998</v>
      </c>
      <c r="D211" s="30" t="s">
        <v>261</v>
      </c>
      <c r="E211" s="40">
        <v>1.0364228605270951E-2</v>
      </c>
      <c r="F211" s="30" t="s">
        <v>197</v>
      </c>
      <c r="G211" s="30" t="s">
        <v>263</v>
      </c>
      <c r="H211" s="30" t="s">
        <v>167</v>
      </c>
      <c r="I211" s="30" t="s">
        <v>167</v>
      </c>
      <c r="J211" s="30" t="s">
        <v>167</v>
      </c>
      <c r="K211" s="30">
        <v>0</v>
      </c>
      <c r="L211" s="30" t="s">
        <v>167</v>
      </c>
      <c r="M211" s="30" t="s">
        <v>167</v>
      </c>
    </row>
    <row r="212" spans="1:13" x14ac:dyDescent="0.2">
      <c r="A212" s="30" t="s">
        <v>1003</v>
      </c>
      <c r="B212" s="30" t="s">
        <v>1004</v>
      </c>
      <c r="C212" s="30" t="s">
        <v>1005</v>
      </c>
      <c r="D212" s="30" t="s">
        <v>1006</v>
      </c>
      <c r="E212" s="40">
        <v>5.427905427905428E-2</v>
      </c>
      <c r="F212" s="30" t="s">
        <v>297</v>
      </c>
      <c r="G212" s="30" t="s">
        <v>698</v>
      </c>
      <c r="H212" s="30" t="s">
        <v>167</v>
      </c>
      <c r="I212" s="30" t="s">
        <v>167</v>
      </c>
      <c r="J212" s="30" t="s">
        <v>167</v>
      </c>
      <c r="K212" s="30">
        <v>0</v>
      </c>
      <c r="L212" s="30" t="s">
        <v>167</v>
      </c>
      <c r="M212" s="30" t="s">
        <v>167</v>
      </c>
    </row>
    <row r="213" spans="1:13" x14ac:dyDescent="0.2">
      <c r="A213" s="30" t="s">
        <v>1007</v>
      </c>
      <c r="B213" s="30" t="s">
        <v>1008</v>
      </c>
      <c r="C213" s="30" t="s">
        <v>1009</v>
      </c>
      <c r="D213" s="30" t="s">
        <v>285</v>
      </c>
      <c r="E213" s="40">
        <v>5.3235053235053238E-2</v>
      </c>
      <c r="F213" s="30" t="s">
        <v>421</v>
      </c>
      <c r="G213" s="30" t="s">
        <v>243</v>
      </c>
      <c r="H213" s="30" t="s">
        <v>167</v>
      </c>
      <c r="I213" s="30" t="s">
        <v>167</v>
      </c>
      <c r="J213" s="30" t="s">
        <v>167</v>
      </c>
      <c r="K213" s="30">
        <v>0</v>
      </c>
      <c r="L213" s="30" t="s">
        <v>167</v>
      </c>
      <c r="M213" s="30" t="s">
        <v>167</v>
      </c>
    </row>
    <row r="214" spans="1:13" x14ac:dyDescent="0.2">
      <c r="A214" s="30" t="s">
        <v>1010</v>
      </c>
      <c r="B214" s="30" t="s">
        <v>1011</v>
      </c>
      <c r="C214" s="30" t="s">
        <v>1012</v>
      </c>
      <c r="D214" s="30" t="s">
        <v>1013</v>
      </c>
      <c r="E214" s="40">
        <v>0.10032362459546926</v>
      </c>
      <c r="F214" s="30" t="s">
        <v>1015</v>
      </c>
      <c r="G214" s="30" t="s">
        <v>1016</v>
      </c>
      <c r="H214" s="30" t="s">
        <v>167</v>
      </c>
      <c r="I214" s="30" t="s">
        <v>167</v>
      </c>
      <c r="J214" s="30" t="s">
        <v>167</v>
      </c>
      <c r="K214" s="30">
        <v>0</v>
      </c>
      <c r="L214" s="30" t="s">
        <v>167</v>
      </c>
      <c r="M214" s="30" t="s">
        <v>167</v>
      </c>
    </row>
    <row r="215" spans="1:13" x14ac:dyDescent="0.2">
      <c r="A215" s="30" t="s">
        <v>1020</v>
      </c>
      <c r="B215" s="30" t="s">
        <v>1021</v>
      </c>
      <c r="C215" s="30" t="s">
        <v>1022</v>
      </c>
      <c r="D215" s="30" t="s">
        <v>551</v>
      </c>
      <c r="E215" s="40">
        <v>1.5574067366896052E-2</v>
      </c>
      <c r="F215" s="30" t="s">
        <v>219</v>
      </c>
      <c r="G215" s="30" t="s">
        <v>183</v>
      </c>
      <c r="H215" s="30" t="s">
        <v>167</v>
      </c>
      <c r="I215" s="30" t="s">
        <v>167</v>
      </c>
      <c r="J215" s="30" t="s">
        <v>167</v>
      </c>
      <c r="K215" s="30">
        <v>0</v>
      </c>
      <c r="L215" s="30" t="s">
        <v>167</v>
      </c>
      <c r="M215" s="30" t="s">
        <v>167</v>
      </c>
    </row>
    <row r="216" spans="1:13" x14ac:dyDescent="0.2">
      <c r="A216" s="30" t="s">
        <v>1029</v>
      </c>
      <c r="B216" s="30" t="s">
        <v>1030</v>
      </c>
      <c r="C216" s="30" t="s">
        <v>1031</v>
      </c>
      <c r="D216" s="30" t="s">
        <v>425</v>
      </c>
      <c r="E216" s="40">
        <v>1.0735495660118775E-2</v>
      </c>
      <c r="F216" s="30" t="s">
        <v>421</v>
      </c>
      <c r="G216" s="30" t="s">
        <v>168</v>
      </c>
      <c r="H216" s="30" t="s">
        <v>167</v>
      </c>
      <c r="I216" s="30" t="s">
        <v>167</v>
      </c>
      <c r="J216" s="30" t="s">
        <v>167</v>
      </c>
      <c r="K216" s="30">
        <v>0</v>
      </c>
      <c r="L216" s="30" t="s">
        <v>167</v>
      </c>
      <c r="M216" s="30" t="s">
        <v>167</v>
      </c>
    </row>
    <row r="217" spans="1:13" x14ac:dyDescent="0.2">
      <c r="A217" s="30" t="s">
        <v>1035</v>
      </c>
      <c r="B217" s="30" t="s">
        <v>1036</v>
      </c>
      <c r="C217" s="30" t="s">
        <v>1037</v>
      </c>
      <c r="D217" s="30" t="s">
        <v>1038</v>
      </c>
      <c r="E217" s="40">
        <v>8.3723220881556266E-3</v>
      </c>
      <c r="F217" s="30" t="s">
        <v>190</v>
      </c>
      <c r="G217" s="30" t="s">
        <v>421</v>
      </c>
      <c r="H217" s="30" t="s">
        <v>167</v>
      </c>
      <c r="I217" s="30" t="s">
        <v>167</v>
      </c>
      <c r="J217" s="30" t="s">
        <v>167</v>
      </c>
      <c r="K217" s="30">
        <v>0</v>
      </c>
      <c r="L217" s="30" t="s">
        <v>167</v>
      </c>
      <c r="M217" s="30" t="s">
        <v>167</v>
      </c>
    </row>
    <row r="218" spans="1:13" x14ac:dyDescent="0.2">
      <c r="A218" s="30" t="s">
        <v>1039</v>
      </c>
      <c r="B218" s="30" t="s">
        <v>1040</v>
      </c>
      <c r="C218" s="30" t="s">
        <v>1041</v>
      </c>
      <c r="D218" s="30" t="s">
        <v>581</v>
      </c>
      <c r="E218" s="40">
        <v>2.2900763358778626E-2</v>
      </c>
      <c r="F218" s="30" t="s">
        <v>197</v>
      </c>
      <c r="G218" s="30" t="s">
        <v>175</v>
      </c>
      <c r="H218" s="30" t="s">
        <v>167</v>
      </c>
      <c r="I218" s="30" t="s">
        <v>167</v>
      </c>
      <c r="J218" s="30" t="s">
        <v>167</v>
      </c>
      <c r="K218" s="30">
        <v>0</v>
      </c>
      <c r="L218" s="30" t="s">
        <v>167</v>
      </c>
      <c r="M218" s="30" t="s">
        <v>167</v>
      </c>
    </row>
    <row r="219" spans="1:13" x14ac:dyDescent="0.2">
      <c r="A219" s="30" t="s">
        <v>1042</v>
      </c>
      <c r="B219" s="30" t="s">
        <v>1043</v>
      </c>
      <c r="C219" s="30" t="s">
        <v>1044</v>
      </c>
      <c r="D219" s="30" t="s">
        <v>666</v>
      </c>
      <c r="E219" s="40">
        <v>4.6951646811492644E-2</v>
      </c>
      <c r="F219" s="30" t="s">
        <v>577</v>
      </c>
      <c r="G219" s="30" t="s">
        <v>310</v>
      </c>
      <c r="H219" s="30" t="s">
        <v>167</v>
      </c>
      <c r="I219" s="30" t="s">
        <v>167</v>
      </c>
      <c r="J219" s="30" t="s">
        <v>167</v>
      </c>
      <c r="K219" s="30">
        <v>0</v>
      </c>
      <c r="L219" s="30" t="s">
        <v>167</v>
      </c>
      <c r="M219" s="30" t="s">
        <v>167</v>
      </c>
    </row>
    <row r="220" spans="1:13" x14ac:dyDescent="0.2">
      <c r="A220" s="30" t="s">
        <v>1045</v>
      </c>
      <c r="B220" s="30" t="s">
        <v>1046</v>
      </c>
      <c r="C220" s="30" t="s">
        <v>1047</v>
      </c>
      <c r="D220" s="30" t="s">
        <v>1048</v>
      </c>
      <c r="E220" s="40">
        <v>6.5724936237002152E-2</v>
      </c>
      <c r="F220" s="30" t="s">
        <v>297</v>
      </c>
      <c r="G220" s="30" t="s">
        <v>629</v>
      </c>
      <c r="H220" s="30" t="s">
        <v>167</v>
      </c>
      <c r="I220" s="30" t="s">
        <v>167</v>
      </c>
      <c r="J220" s="30" t="s">
        <v>167</v>
      </c>
      <c r="K220" s="30">
        <v>0</v>
      </c>
      <c r="L220" s="30" t="s">
        <v>167</v>
      </c>
      <c r="M220" s="30" t="s">
        <v>167</v>
      </c>
    </row>
    <row r="221" spans="1:13" x14ac:dyDescent="0.2">
      <c r="A221" s="30" t="s">
        <v>1049</v>
      </c>
      <c r="B221" s="30" t="s">
        <v>1050</v>
      </c>
      <c r="C221" s="30" t="s">
        <v>1051</v>
      </c>
      <c r="D221" s="30" t="s">
        <v>543</v>
      </c>
      <c r="E221" s="40">
        <v>1.0065735414954808E-2</v>
      </c>
      <c r="F221" s="30" t="s">
        <v>421</v>
      </c>
      <c r="G221" s="30" t="s">
        <v>168</v>
      </c>
      <c r="H221" s="30" t="s">
        <v>167</v>
      </c>
      <c r="I221" s="30" t="s">
        <v>167</v>
      </c>
      <c r="J221" s="30" t="s">
        <v>167</v>
      </c>
      <c r="K221" s="30">
        <v>0</v>
      </c>
      <c r="L221" s="30" t="s">
        <v>167</v>
      </c>
      <c r="M221" s="30" t="s">
        <v>167</v>
      </c>
    </row>
    <row r="222" spans="1:13" x14ac:dyDescent="0.2">
      <c r="A222" s="30" t="s">
        <v>1055</v>
      </c>
      <c r="B222" s="30" t="s">
        <v>1056</v>
      </c>
      <c r="C222" s="30" t="s">
        <v>1057</v>
      </c>
      <c r="D222" s="30" t="s">
        <v>1058</v>
      </c>
      <c r="E222" s="40">
        <v>9.0909090909090905E-3</v>
      </c>
      <c r="F222" s="30" t="s">
        <v>263</v>
      </c>
      <c r="G222" s="30" t="s">
        <v>197</v>
      </c>
      <c r="H222" s="30" t="s">
        <v>167</v>
      </c>
      <c r="I222" s="30" t="s">
        <v>167</v>
      </c>
      <c r="J222" s="30" t="s">
        <v>167</v>
      </c>
      <c r="K222" s="30">
        <v>0</v>
      </c>
      <c r="L222" s="30" t="s">
        <v>167</v>
      </c>
      <c r="M222" s="30" t="s">
        <v>167</v>
      </c>
    </row>
    <row r="223" spans="1:13" x14ac:dyDescent="0.2">
      <c r="A223" s="30" t="s">
        <v>1059</v>
      </c>
      <c r="B223" s="30" t="s">
        <v>1060</v>
      </c>
      <c r="C223" s="30" t="s">
        <v>432</v>
      </c>
      <c r="D223" s="30" t="s">
        <v>248</v>
      </c>
      <c r="E223" s="40">
        <v>4.0567951318458417E-2</v>
      </c>
      <c r="F223" s="30" t="s">
        <v>357</v>
      </c>
      <c r="G223" s="30" t="s">
        <v>335</v>
      </c>
      <c r="H223" s="30" t="s">
        <v>167</v>
      </c>
      <c r="I223" s="30" t="s">
        <v>167</v>
      </c>
      <c r="J223" s="30" t="s">
        <v>167</v>
      </c>
      <c r="K223" s="30">
        <v>0</v>
      </c>
      <c r="L223" s="30" t="s">
        <v>167</v>
      </c>
      <c r="M223" s="30" t="s">
        <v>167</v>
      </c>
    </row>
    <row r="224" spans="1:13" x14ac:dyDescent="0.2">
      <c r="A224" s="30" t="s">
        <v>1061</v>
      </c>
      <c r="B224" s="30" t="s">
        <v>1062</v>
      </c>
      <c r="C224" s="30" t="s">
        <v>1063</v>
      </c>
      <c r="D224" s="30" t="s">
        <v>1064</v>
      </c>
      <c r="E224" s="40">
        <v>3.7136574639628633E-2</v>
      </c>
      <c r="F224" s="30" t="s">
        <v>183</v>
      </c>
      <c r="G224" s="30" t="s">
        <v>281</v>
      </c>
      <c r="H224" s="30" t="s">
        <v>167</v>
      </c>
      <c r="I224" s="30" t="s">
        <v>167</v>
      </c>
      <c r="J224" s="30" t="s">
        <v>167</v>
      </c>
      <c r="K224" s="30">
        <v>0</v>
      </c>
      <c r="L224" s="30" t="s">
        <v>167</v>
      </c>
      <c r="M224" s="30" t="s">
        <v>190</v>
      </c>
    </row>
    <row r="225" spans="1:13" x14ac:dyDescent="0.2">
      <c r="A225" s="30" t="s">
        <v>1065</v>
      </c>
      <c r="B225" s="30" t="s">
        <v>1066</v>
      </c>
      <c r="C225" s="30" t="s">
        <v>1067</v>
      </c>
      <c r="D225" s="30" t="s">
        <v>606</v>
      </c>
      <c r="E225" s="40">
        <v>1.5651582170806397E-2</v>
      </c>
      <c r="F225" s="30" t="s">
        <v>220</v>
      </c>
      <c r="G225" s="30" t="s">
        <v>183</v>
      </c>
      <c r="H225" s="30" t="s">
        <v>167</v>
      </c>
      <c r="I225" s="30" t="s">
        <v>167</v>
      </c>
      <c r="J225" s="30" t="s">
        <v>167</v>
      </c>
      <c r="K225" s="30">
        <v>0</v>
      </c>
      <c r="L225" s="30" t="s">
        <v>167</v>
      </c>
      <c r="M225" s="30" t="s">
        <v>167</v>
      </c>
    </row>
    <row r="226" spans="1:13" x14ac:dyDescent="0.2">
      <c r="A226" s="30" t="s">
        <v>1068</v>
      </c>
      <c r="B226" s="30" t="s">
        <v>1069</v>
      </c>
      <c r="C226" s="30" t="s">
        <v>1070</v>
      </c>
      <c r="D226" s="30" t="s">
        <v>1071</v>
      </c>
      <c r="E226" s="40">
        <v>7.8262339418526033E-2</v>
      </c>
      <c r="F226" s="30" t="s">
        <v>946</v>
      </c>
      <c r="G226" s="30" t="s">
        <v>698</v>
      </c>
      <c r="H226" s="30" t="s">
        <v>167</v>
      </c>
      <c r="I226" s="30" t="s">
        <v>167</v>
      </c>
      <c r="J226" s="30" t="s">
        <v>167</v>
      </c>
      <c r="K226" s="30">
        <v>0</v>
      </c>
      <c r="L226" s="30" t="s">
        <v>167</v>
      </c>
      <c r="M226" s="30" t="s">
        <v>167</v>
      </c>
    </row>
    <row r="227" spans="1:13" x14ac:dyDescent="0.2">
      <c r="A227" s="30" t="s">
        <v>1078</v>
      </c>
      <c r="B227" s="30" t="s">
        <v>1079</v>
      </c>
      <c r="C227" s="30" t="s">
        <v>1080</v>
      </c>
      <c r="D227" s="30" t="s">
        <v>248</v>
      </c>
      <c r="E227" s="40">
        <v>2.0826102047900034E-2</v>
      </c>
      <c r="F227" s="30" t="s">
        <v>219</v>
      </c>
      <c r="G227" s="30" t="s">
        <v>287</v>
      </c>
      <c r="H227" s="30" t="s">
        <v>167</v>
      </c>
      <c r="I227" s="30" t="s">
        <v>167</v>
      </c>
      <c r="J227" s="30" t="s">
        <v>167</v>
      </c>
      <c r="K227" s="30">
        <v>0</v>
      </c>
      <c r="L227" s="30" t="s">
        <v>167</v>
      </c>
      <c r="M227" s="30" t="s">
        <v>169</v>
      </c>
    </row>
    <row r="228" spans="1:13" x14ac:dyDescent="0.2">
      <c r="A228" s="30" t="s">
        <v>1085</v>
      </c>
      <c r="B228" s="30" t="s">
        <v>1086</v>
      </c>
      <c r="C228" s="30" t="s">
        <v>1087</v>
      </c>
      <c r="D228" s="30" t="s">
        <v>613</v>
      </c>
      <c r="E228" s="40">
        <v>6.3119927862939585E-3</v>
      </c>
      <c r="F228" s="30" t="s">
        <v>197</v>
      </c>
      <c r="G228" s="30" t="s">
        <v>183</v>
      </c>
      <c r="H228" s="30" t="s">
        <v>167</v>
      </c>
      <c r="I228" s="30" t="s">
        <v>167</v>
      </c>
      <c r="J228" s="30" t="s">
        <v>167</v>
      </c>
      <c r="K228" s="30">
        <v>0</v>
      </c>
      <c r="L228" s="30" t="s">
        <v>167</v>
      </c>
      <c r="M228" s="30" t="s">
        <v>167</v>
      </c>
    </row>
    <row r="229" spans="1:13" x14ac:dyDescent="0.2">
      <c r="A229" s="30" t="s">
        <v>1088</v>
      </c>
      <c r="B229" s="30" t="s">
        <v>1089</v>
      </c>
      <c r="C229" s="30" t="s">
        <v>1090</v>
      </c>
      <c r="D229" s="30" t="s">
        <v>789</v>
      </c>
      <c r="E229" s="40">
        <v>1.6582914572864323E-2</v>
      </c>
      <c r="F229" s="30" t="s">
        <v>167</v>
      </c>
      <c r="G229" s="30" t="s">
        <v>335</v>
      </c>
      <c r="H229" s="30" t="s">
        <v>167</v>
      </c>
      <c r="I229" s="30" t="s">
        <v>167</v>
      </c>
      <c r="J229" s="30" t="s">
        <v>167</v>
      </c>
      <c r="K229" s="30">
        <v>0</v>
      </c>
      <c r="L229" s="30" t="s">
        <v>167</v>
      </c>
      <c r="M229" s="30" t="s">
        <v>167</v>
      </c>
    </row>
    <row r="230" spans="1:13" x14ac:dyDescent="0.2">
      <c r="A230" s="30" t="s">
        <v>1091</v>
      </c>
      <c r="B230" s="30" t="s">
        <v>1092</v>
      </c>
      <c r="C230" s="30" t="s">
        <v>1093</v>
      </c>
      <c r="D230" s="30" t="s">
        <v>235</v>
      </c>
      <c r="E230" s="40">
        <v>5.9042204242291708E-3</v>
      </c>
      <c r="F230" s="30" t="s">
        <v>167</v>
      </c>
      <c r="G230" s="30" t="s">
        <v>213</v>
      </c>
      <c r="H230" s="30" t="s">
        <v>167</v>
      </c>
      <c r="I230" s="30" t="s">
        <v>167</v>
      </c>
      <c r="J230" s="30" t="s">
        <v>167</v>
      </c>
      <c r="K230" s="30">
        <v>0</v>
      </c>
      <c r="L230" s="30" t="s">
        <v>167</v>
      </c>
      <c r="M230" s="30" t="s">
        <v>167</v>
      </c>
    </row>
    <row r="231" spans="1:13" x14ac:dyDescent="0.2">
      <c r="A231" s="30" t="s">
        <v>1104</v>
      </c>
      <c r="B231" s="30" t="s">
        <v>1105</v>
      </c>
      <c r="C231" s="30" t="s">
        <v>1106</v>
      </c>
      <c r="D231" s="30" t="s">
        <v>606</v>
      </c>
      <c r="E231" s="40">
        <v>8.2437275985663083E-2</v>
      </c>
      <c r="F231" s="30" t="s">
        <v>743</v>
      </c>
      <c r="G231" s="30" t="s">
        <v>515</v>
      </c>
      <c r="H231" s="30" t="s">
        <v>167</v>
      </c>
      <c r="I231" s="30" t="s">
        <v>167</v>
      </c>
      <c r="J231" s="30" t="s">
        <v>167</v>
      </c>
      <c r="K231" s="30">
        <v>0</v>
      </c>
      <c r="L231" s="30" t="s">
        <v>167</v>
      </c>
      <c r="M231" s="30" t="s">
        <v>197</v>
      </c>
    </row>
    <row r="232" spans="1:13" x14ac:dyDescent="0.2">
      <c r="A232" s="30" t="s">
        <v>1112</v>
      </c>
      <c r="B232" s="30" t="s">
        <v>1113</v>
      </c>
      <c r="C232" s="30" t="s">
        <v>1114</v>
      </c>
      <c r="D232" s="30" t="s">
        <v>397</v>
      </c>
      <c r="E232" s="40">
        <v>7.4257425742574254E-2</v>
      </c>
      <c r="F232" s="30" t="s">
        <v>421</v>
      </c>
      <c r="G232" s="30" t="s">
        <v>936</v>
      </c>
      <c r="H232" s="30" t="s">
        <v>167</v>
      </c>
      <c r="I232" s="30" t="s">
        <v>167</v>
      </c>
      <c r="J232" s="30" t="s">
        <v>167</v>
      </c>
      <c r="K232" s="30">
        <v>0</v>
      </c>
      <c r="L232" s="30" t="s">
        <v>190</v>
      </c>
      <c r="M232" s="30" t="s">
        <v>167</v>
      </c>
    </row>
    <row r="233" spans="1:13" x14ac:dyDescent="0.2">
      <c r="A233" s="30" t="s">
        <v>1127</v>
      </c>
      <c r="B233" s="30" t="s">
        <v>1128</v>
      </c>
      <c r="C233" s="30" t="s">
        <v>1129</v>
      </c>
      <c r="D233" s="30" t="s">
        <v>429</v>
      </c>
      <c r="E233" s="40">
        <v>7.7319587628865982E-2</v>
      </c>
      <c r="F233" s="30" t="s">
        <v>166</v>
      </c>
      <c r="G233" s="30" t="s">
        <v>1130</v>
      </c>
      <c r="H233" s="30" t="s">
        <v>167</v>
      </c>
      <c r="I233" s="30" t="s">
        <v>167</v>
      </c>
      <c r="J233" s="30" t="s">
        <v>167</v>
      </c>
      <c r="K233" s="30">
        <v>0</v>
      </c>
      <c r="L233" s="30" t="s">
        <v>167</v>
      </c>
      <c r="M233" s="30" t="s">
        <v>167</v>
      </c>
    </row>
    <row r="234" spans="1:13" x14ac:dyDescent="0.2">
      <c r="A234" s="30" t="s">
        <v>1131</v>
      </c>
      <c r="B234" s="30" t="s">
        <v>1132</v>
      </c>
      <c r="C234" s="30" t="s">
        <v>1133</v>
      </c>
      <c r="D234" s="30" t="s">
        <v>1134</v>
      </c>
      <c r="E234" s="40">
        <v>0.18518518518518517</v>
      </c>
      <c r="F234" s="30" t="s">
        <v>237</v>
      </c>
      <c r="G234" s="30" t="s">
        <v>1135</v>
      </c>
      <c r="H234" s="30" t="s">
        <v>167</v>
      </c>
      <c r="I234" s="30" t="s">
        <v>167</v>
      </c>
      <c r="J234" s="30" t="s">
        <v>167</v>
      </c>
      <c r="K234" s="30">
        <v>0</v>
      </c>
      <c r="L234" s="30" t="s">
        <v>167</v>
      </c>
      <c r="M234" s="30" t="s">
        <v>167</v>
      </c>
    </row>
    <row r="235" spans="1:13" x14ac:dyDescent="0.2">
      <c r="A235" s="30" t="s">
        <v>1136</v>
      </c>
      <c r="B235" s="30" t="s">
        <v>1137</v>
      </c>
      <c r="C235" s="30" t="s">
        <v>1138</v>
      </c>
      <c r="D235" s="30" t="s">
        <v>202</v>
      </c>
      <c r="E235" s="40">
        <v>1.7492711370262391E-2</v>
      </c>
      <c r="F235" s="30" t="s">
        <v>168</v>
      </c>
      <c r="G235" s="30" t="s">
        <v>220</v>
      </c>
      <c r="H235" s="30" t="s">
        <v>167</v>
      </c>
      <c r="I235" s="30" t="s">
        <v>167</v>
      </c>
      <c r="J235" s="30" t="s">
        <v>167</v>
      </c>
      <c r="K235" s="30">
        <v>0</v>
      </c>
      <c r="L235" s="30" t="s">
        <v>167</v>
      </c>
      <c r="M235" s="30" t="s">
        <v>167</v>
      </c>
    </row>
    <row r="236" spans="1:13" x14ac:dyDescent="0.2">
      <c r="A236" s="30" t="s">
        <v>1139</v>
      </c>
      <c r="B236" s="30" t="s">
        <v>1140</v>
      </c>
      <c r="C236" s="30" t="s">
        <v>1141</v>
      </c>
      <c r="D236" s="30" t="s">
        <v>718</v>
      </c>
      <c r="E236" s="40">
        <v>0.10301507537688442</v>
      </c>
      <c r="F236" s="30" t="s">
        <v>407</v>
      </c>
      <c r="G236" s="30" t="s">
        <v>814</v>
      </c>
      <c r="H236" s="30" t="s">
        <v>167</v>
      </c>
      <c r="I236" s="30" t="s">
        <v>167</v>
      </c>
      <c r="J236" s="30" t="s">
        <v>167</v>
      </c>
      <c r="K236" s="30">
        <v>0</v>
      </c>
      <c r="L236" s="30" t="s">
        <v>167</v>
      </c>
      <c r="M236" s="30" t="s">
        <v>167</v>
      </c>
    </row>
    <row r="237" spans="1:13" x14ac:dyDescent="0.2">
      <c r="A237" s="30" t="s">
        <v>1149</v>
      </c>
      <c r="B237" s="30" t="s">
        <v>1150</v>
      </c>
      <c r="C237" s="30" t="s">
        <v>1151</v>
      </c>
      <c r="D237" s="30" t="s">
        <v>586</v>
      </c>
      <c r="E237" s="40">
        <v>2.6200873362445413E-2</v>
      </c>
      <c r="F237" s="30" t="s">
        <v>167</v>
      </c>
      <c r="G237" s="30" t="s">
        <v>227</v>
      </c>
      <c r="H237" s="30" t="s">
        <v>167</v>
      </c>
      <c r="I237" s="30" t="s">
        <v>167</v>
      </c>
      <c r="J237" s="30" t="s">
        <v>167</v>
      </c>
      <c r="K237" s="30">
        <v>0</v>
      </c>
      <c r="L237" s="30" t="s">
        <v>167</v>
      </c>
      <c r="M237" s="30" t="s">
        <v>167</v>
      </c>
    </row>
    <row r="238" spans="1:13" x14ac:dyDescent="0.2">
      <c r="A238" s="30" t="s">
        <v>1162</v>
      </c>
      <c r="B238" s="30" t="s">
        <v>1163</v>
      </c>
      <c r="C238" s="30" t="s">
        <v>1164</v>
      </c>
      <c r="D238" s="30" t="s">
        <v>257</v>
      </c>
      <c r="E238" s="40">
        <v>5.3007135575942915E-2</v>
      </c>
      <c r="F238" s="30" t="s">
        <v>176</v>
      </c>
      <c r="G238" s="30" t="s">
        <v>594</v>
      </c>
      <c r="H238" s="30" t="s">
        <v>167</v>
      </c>
      <c r="I238" s="30" t="s">
        <v>167</v>
      </c>
      <c r="J238" s="30" t="s">
        <v>167</v>
      </c>
      <c r="K238" s="30">
        <v>0</v>
      </c>
      <c r="L238" s="30" t="s">
        <v>167</v>
      </c>
      <c r="M238" s="30" t="s">
        <v>167</v>
      </c>
    </row>
    <row r="239" spans="1:13" x14ac:dyDescent="0.2">
      <c r="A239" s="30" t="s">
        <v>1172</v>
      </c>
      <c r="B239" s="30" t="s">
        <v>1173</v>
      </c>
      <c r="C239" s="30" t="s">
        <v>1174</v>
      </c>
      <c r="D239" s="30" t="s">
        <v>920</v>
      </c>
      <c r="E239" s="40">
        <v>6.9708491761723695E-2</v>
      </c>
      <c r="F239" s="30" t="s">
        <v>253</v>
      </c>
      <c r="G239" s="30" t="s">
        <v>1130</v>
      </c>
      <c r="H239" s="30" t="s">
        <v>167</v>
      </c>
      <c r="I239" s="30" t="s">
        <v>167</v>
      </c>
      <c r="J239" s="30" t="s">
        <v>167</v>
      </c>
      <c r="K239" s="30">
        <v>0</v>
      </c>
      <c r="L239" s="30" t="s">
        <v>167</v>
      </c>
      <c r="M239" s="30" t="s">
        <v>167</v>
      </c>
    </row>
    <row r="240" spans="1:13" x14ac:dyDescent="0.2">
      <c r="A240" s="30" t="s">
        <v>1178</v>
      </c>
      <c r="B240" s="30" t="s">
        <v>1179</v>
      </c>
      <c r="C240" s="30" t="s">
        <v>1180</v>
      </c>
      <c r="D240" s="30" t="s">
        <v>235</v>
      </c>
      <c r="E240" s="40">
        <v>0.1115702479338843</v>
      </c>
      <c r="F240" s="30" t="s">
        <v>167</v>
      </c>
      <c r="G240" s="30" t="s">
        <v>1181</v>
      </c>
      <c r="H240" s="30" t="s">
        <v>167</v>
      </c>
      <c r="I240" s="30" t="s">
        <v>167</v>
      </c>
      <c r="J240" s="30" t="s">
        <v>167</v>
      </c>
      <c r="K240" s="30">
        <v>0</v>
      </c>
      <c r="L240" s="30" t="s">
        <v>167</v>
      </c>
      <c r="M240" s="30" t="s">
        <v>167</v>
      </c>
    </row>
    <row r="241" spans="1:13" x14ac:dyDescent="0.2">
      <c r="A241" s="30" t="s">
        <v>1182</v>
      </c>
      <c r="B241" s="30" t="s">
        <v>1183</v>
      </c>
      <c r="C241" s="30" t="s">
        <v>1184</v>
      </c>
      <c r="D241" s="30" t="s">
        <v>586</v>
      </c>
      <c r="E241" s="40">
        <v>3.3149171270718231E-2</v>
      </c>
      <c r="F241" s="30" t="s">
        <v>167</v>
      </c>
      <c r="G241" s="30" t="s">
        <v>486</v>
      </c>
      <c r="H241" s="30" t="s">
        <v>167</v>
      </c>
      <c r="I241" s="30" t="s">
        <v>167</v>
      </c>
      <c r="J241" s="30" t="s">
        <v>167</v>
      </c>
      <c r="K241" s="30">
        <v>0</v>
      </c>
      <c r="L241" s="30" t="s">
        <v>167</v>
      </c>
      <c r="M241" s="30" t="s">
        <v>167</v>
      </c>
    </row>
    <row r="242" spans="1:13" x14ac:dyDescent="0.2">
      <c r="A242" s="30" t="s">
        <v>1185</v>
      </c>
      <c r="B242" s="30" t="s">
        <v>1186</v>
      </c>
      <c r="C242" s="30" t="s">
        <v>1187</v>
      </c>
      <c r="D242" s="30" t="s">
        <v>202</v>
      </c>
      <c r="E242" s="40">
        <v>1.282051282051282E-2</v>
      </c>
      <c r="F242" s="30" t="s">
        <v>167</v>
      </c>
      <c r="G242" s="30" t="s">
        <v>399</v>
      </c>
      <c r="H242" s="30" t="s">
        <v>167</v>
      </c>
      <c r="I242" s="30" t="s">
        <v>167</v>
      </c>
      <c r="J242" s="30" t="s">
        <v>167</v>
      </c>
      <c r="K242" s="30">
        <v>0</v>
      </c>
      <c r="L242" s="30" t="s">
        <v>167</v>
      </c>
      <c r="M242" s="30" t="s">
        <v>167</v>
      </c>
    </row>
    <row r="243" spans="1:13" x14ac:dyDescent="0.2">
      <c r="A243" s="30" t="s">
        <v>1190</v>
      </c>
      <c r="B243" s="30" t="s">
        <v>1191</v>
      </c>
      <c r="C243" s="30" t="s">
        <v>1192</v>
      </c>
      <c r="D243" s="30" t="s">
        <v>809</v>
      </c>
      <c r="E243" s="40">
        <v>8.6737900691389064E-2</v>
      </c>
      <c r="F243" s="30" t="s">
        <v>263</v>
      </c>
      <c r="G243" s="30" t="s">
        <v>1028</v>
      </c>
      <c r="H243" s="30" t="s">
        <v>167</v>
      </c>
      <c r="I243" s="30" t="s">
        <v>167</v>
      </c>
      <c r="J243" s="30" t="s">
        <v>167</v>
      </c>
      <c r="K243" s="30">
        <v>0</v>
      </c>
      <c r="L243" s="30" t="s">
        <v>167</v>
      </c>
      <c r="M243" s="30" t="s">
        <v>167</v>
      </c>
    </row>
    <row r="244" spans="1:13" x14ac:dyDescent="0.2">
      <c r="A244" s="30" t="s">
        <v>1198</v>
      </c>
      <c r="B244" s="30" t="s">
        <v>1199</v>
      </c>
      <c r="C244" s="30" t="s">
        <v>1200</v>
      </c>
      <c r="D244" s="30" t="s">
        <v>551</v>
      </c>
      <c r="E244" s="40">
        <v>2.9716655148583276E-2</v>
      </c>
      <c r="F244" s="30" t="s">
        <v>197</v>
      </c>
      <c r="G244" s="30" t="s">
        <v>288</v>
      </c>
      <c r="H244" s="30" t="s">
        <v>167</v>
      </c>
      <c r="I244" s="30" t="s">
        <v>167</v>
      </c>
      <c r="J244" s="30" t="s">
        <v>167</v>
      </c>
      <c r="K244" s="30">
        <v>0</v>
      </c>
      <c r="L244" s="30" t="s">
        <v>167</v>
      </c>
      <c r="M244" s="30" t="s">
        <v>167</v>
      </c>
    </row>
    <row r="245" spans="1:13" x14ac:dyDescent="0.2">
      <c r="A245" s="30" t="s">
        <v>1201</v>
      </c>
      <c r="B245" s="30" t="s">
        <v>1202</v>
      </c>
      <c r="C245" s="30" t="s">
        <v>1203</v>
      </c>
      <c r="D245" s="30" t="s">
        <v>318</v>
      </c>
      <c r="E245" s="40">
        <v>3.6713286713286712E-2</v>
      </c>
      <c r="F245" s="30" t="s">
        <v>287</v>
      </c>
      <c r="G245" s="30" t="s">
        <v>357</v>
      </c>
      <c r="H245" s="30" t="s">
        <v>167</v>
      </c>
      <c r="I245" s="30" t="s">
        <v>167</v>
      </c>
      <c r="J245" s="30" t="s">
        <v>167</v>
      </c>
      <c r="K245" s="30">
        <v>0</v>
      </c>
      <c r="L245" s="30" t="s">
        <v>167</v>
      </c>
      <c r="M245" s="30" t="s">
        <v>167</v>
      </c>
    </row>
    <row r="246" spans="1:13" x14ac:dyDescent="0.2">
      <c r="A246" s="30" t="s">
        <v>1215</v>
      </c>
      <c r="B246" s="30" t="s">
        <v>1216</v>
      </c>
      <c r="C246" s="30" t="s">
        <v>1217</v>
      </c>
      <c r="D246" s="30" t="s">
        <v>235</v>
      </c>
      <c r="E246" s="40">
        <v>6.7331670822942641E-2</v>
      </c>
      <c r="F246" s="30" t="s">
        <v>169</v>
      </c>
      <c r="G246" s="30" t="s">
        <v>1218</v>
      </c>
      <c r="H246" s="30" t="s">
        <v>167</v>
      </c>
      <c r="I246" s="30" t="s">
        <v>167</v>
      </c>
      <c r="J246" s="30" t="s">
        <v>167</v>
      </c>
      <c r="K246" s="30">
        <v>0</v>
      </c>
      <c r="L246" s="30" t="s">
        <v>167</v>
      </c>
      <c r="M246" s="30" t="s">
        <v>167</v>
      </c>
    </row>
    <row r="247" spans="1:13" x14ac:dyDescent="0.2">
      <c r="A247" s="30" t="s">
        <v>1219</v>
      </c>
      <c r="B247" s="30" t="s">
        <v>1220</v>
      </c>
      <c r="C247" s="30" t="s">
        <v>593</v>
      </c>
      <c r="D247" s="30" t="s">
        <v>397</v>
      </c>
      <c r="E247" s="40">
        <v>0.15283842794759825</v>
      </c>
      <c r="F247" s="30" t="s">
        <v>515</v>
      </c>
      <c r="G247" s="30" t="s">
        <v>1222</v>
      </c>
      <c r="H247" s="30" t="s">
        <v>167</v>
      </c>
      <c r="I247" s="30" t="s">
        <v>167</v>
      </c>
      <c r="J247" s="30" t="s">
        <v>167</v>
      </c>
      <c r="K247" s="30">
        <v>0</v>
      </c>
      <c r="L247" s="30" t="s">
        <v>167</v>
      </c>
      <c r="M247" s="30" t="s">
        <v>167</v>
      </c>
    </row>
    <row r="248" spans="1:13" x14ac:dyDescent="0.2">
      <c r="A248" s="30" t="s">
        <v>1223</v>
      </c>
      <c r="B248" s="30" t="s">
        <v>1224</v>
      </c>
      <c r="C248" s="30" t="s">
        <v>1225</v>
      </c>
      <c r="D248" s="30" t="s">
        <v>368</v>
      </c>
      <c r="E248" s="40">
        <v>9.9502487562189053E-3</v>
      </c>
      <c r="F248" s="30" t="s">
        <v>167</v>
      </c>
      <c r="G248" s="30" t="s">
        <v>310</v>
      </c>
      <c r="H248" s="30" t="s">
        <v>167</v>
      </c>
      <c r="I248" s="30" t="s">
        <v>167</v>
      </c>
      <c r="J248" s="30" t="s">
        <v>167</v>
      </c>
      <c r="K248" s="30">
        <v>0</v>
      </c>
      <c r="L248" s="30" t="s">
        <v>167</v>
      </c>
      <c r="M248" s="30" t="s">
        <v>167</v>
      </c>
    </row>
    <row r="249" spans="1:13" x14ac:dyDescent="0.2">
      <c r="A249" s="30" t="s">
        <v>1226</v>
      </c>
      <c r="B249" s="30" t="s">
        <v>1227</v>
      </c>
      <c r="C249" s="30" t="s">
        <v>1006</v>
      </c>
      <c r="D249" s="30" t="s">
        <v>202</v>
      </c>
      <c r="E249" s="40">
        <v>1.8404907975460124E-2</v>
      </c>
      <c r="F249" s="30" t="s">
        <v>196</v>
      </c>
      <c r="G249" s="30" t="s">
        <v>167</v>
      </c>
      <c r="H249" s="30" t="s">
        <v>167</v>
      </c>
      <c r="I249" s="30" t="s">
        <v>167</v>
      </c>
      <c r="J249" s="30" t="s">
        <v>167</v>
      </c>
      <c r="K249" s="30">
        <v>0</v>
      </c>
      <c r="L249" s="30" t="s">
        <v>167</v>
      </c>
      <c r="M249" s="30" t="s">
        <v>167</v>
      </c>
    </row>
    <row r="250" spans="1:13" x14ac:dyDescent="0.2">
      <c r="A250" s="30" t="s">
        <v>1231</v>
      </c>
      <c r="B250" s="30" t="s">
        <v>1232</v>
      </c>
      <c r="C250" s="30" t="s">
        <v>1233</v>
      </c>
      <c r="D250" s="30" t="s">
        <v>202</v>
      </c>
      <c r="E250" s="40">
        <v>5.4054054054054057E-2</v>
      </c>
      <c r="F250" s="30" t="s">
        <v>167</v>
      </c>
      <c r="G250" s="30" t="s">
        <v>935</v>
      </c>
      <c r="H250" s="30" t="s">
        <v>167</v>
      </c>
      <c r="I250" s="30" t="s">
        <v>167</v>
      </c>
      <c r="J250" s="30" t="s">
        <v>167</v>
      </c>
      <c r="K250" s="30">
        <v>0</v>
      </c>
      <c r="L250" s="30" t="s">
        <v>167</v>
      </c>
      <c r="M250" s="30" t="s">
        <v>167</v>
      </c>
    </row>
    <row r="251" spans="1:13" x14ac:dyDescent="0.2">
      <c r="A251" s="30" t="s">
        <v>1237</v>
      </c>
      <c r="B251" s="30" t="s">
        <v>1238</v>
      </c>
      <c r="C251" s="30" t="s">
        <v>1239</v>
      </c>
      <c r="D251" s="30" t="s">
        <v>308</v>
      </c>
      <c r="E251" s="40">
        <v>2.9166666666666667E-2</v>
      </c>
      <c r="F251" s="30" t="s">
        <v>197</v>
      </c>
      <c r="G251" s="30" t="s">
        <v>492</v>
      </c>
      <c r="H251" s="30" t="s">
        <v>167</v>
      </c>
      <c r="I251" s="30" t="s">
        <v>167</v>
      </c>
      <c r="J251" s="30" t="s">
        <v>167</v>
      </c>
      <c r="K251" s="30">
        <v>0</v>
      </c>
      <c r="L251" s="30" t="s">
        <v>167</v>
      </c>
      <c r="M251" s="30" t="s">
        <v>167</v>
      </c>
    </row>
    <row r="252" spans="1:13" x14ac:dyDescent="0.2">
      <c r="A252" s="30" t="s">
        <v>1255</v>
      </c>
      <c r="B252" s="30" t="s">
        <v>1256</v>
      </c>
      <c r="C252" s="30" t="s">
        <v>1257</v>
      </c>
      <c r="D252" s="30" t="s">
        <v>458</v>
      </c>
      <c r="E252" s="40">
        <v>2.3076923076923078E-2</v>
      </c>
      <c r="F252" s="30" t="s">
        <v>421</v>
      </c>
      <c r="G252" s="30" t="s">
        <v>196</v>
      </c>
      <c r="H252" s="30" t="s">
        <v>167</v>
      </c>
      <c r="I252" s="30" t="s">
        <v>167</v>
      </c>
      <c r="J252" s="30" t="s">
        <v>167</v>
      </c>
      <c r="K252" s="30">
        <v>0</v>
      </c>
      <c r="L252" s="30" t="s">
        <v>167</v>
      </c>
      <c r="M252" s="30" t="s">
        <v>167</v>
      </c>
    </row>
    <row r="253" spans="1:13" x14ac:dyDescent="0.2">
      <c r="A253" s="30" t="s">
        <v>1265</v>
      </c>
      <c r="B253" s="30" t="s">
        <v>1266</v>
      </c>
      <c r="C253" s="30" t="s">
        <v>1267</v>
      </c>
      <c r="D253" s="30" t="s">
        <v>789</v>
      </c>
      <c r="E253" s="40">
        <v>3.3811475409836068E-2</v>
      </c>
      <c r="F253" s="30" t="s">
        <v>219</v>
      </c>
      <c r="G253" s="30" t="s">
        <v>492</v>
      </c>
      <c r="H253" s="30" t="s">
        <v>167</v>
      </c>
      <c r="I253" s="30" t="s">
        <v>167</v>
      </c>
      <c r="J253" s="30" t="s">
        <v>167</v>
      </c>
      <c r="K253" s="30">
        <v>0</v>
      </c>
      <c r="L253" s="30" t="s">
        <v>167</v>
      </c>
      <c r="M253" s="30" t="s">
        <v>167</v>
      </c>
    </row>
    <row r="254" spans="1:13" x14ac:dyDescent="0.2">
      <c r="A254" s="30" t="s">
        <v>1275</v>
      </c>
      <c r="B254" s="30" t="s">
        <v>1276</v>
      </c>
      <c r="C254" s="30" t="s">
        <v>1277</v>
      </c>
      <c r="D254" s="30" t="s">
        <v>1228</v>
      </c>
      <c r="E254" s="40">
        <v>4.0322580645161289E-2</v>
      </c>
      <c r="F254" s="30" t="s">
        <v>310</v>
      </c>
      <c r="G254" s="30" t="s">
        <v>357</v>
      </c>
      <c r="H254" s="30" t="s">
        <v>167</v>
      </c>
      <c r="I254" s="30" t="s">
        <v>167</v>
      </c>
      <c r="J254" s="30" t="s">
        <v>167</v>
      </c>
      <c r="K254" s="30">
        <v>0</v>
      </c>
      <c r="L254" s="30" t="s">
        <v>167</v>
      </c>
      <c r="M254" s="30" t="s">
        <v>167</v>
      </c>
    </row>
    <row r="255" spans="1:13" x14ac:dyDescent="0.2">
      <c r="A255" s="30" t="s">
        <v>1278</v>
      </c>
      <c r="B255" s="30" t="s">
        <v>1279</v>
      </c>
      <c r="C255" s="30" t="s">
        <v>1280</v>
      </c>
      <c r="D255" s="30" t="s">
        <v>429</v>
      </c>
      <c r="E255" s="40">
        <v>4.3352601156069363E-2</v>
      </c>
      <c r="F255" s="30" t="s">
        <v>329</v>
      </c>
      <c r="G255" s="30" t="s">
        <v>357</v>
      </c>
      <c r="H255" s="30" t="s">
        <v>167</v>
      </c>
      <c r="I255" s="30" t="s">
        <v>167</v>
      </c>
      <c r="J255" s="30" t="s">
        <v>167</v>
      </c>
      <c r="K255" s="30">
        <v>0</v>
      </c>
      <c r="L255" s="30" t="s">
        <v>167</v>
      </c>
      <c r="M255" s="30" t="s">
        <v>167</v>
      </c>
    </row>
    <row r="256" spans="1:13" x14ac:dyDescent="0.2">
      <c r="A256" s="30" t="s">
        <v>1281</v>
      </c>
      <c r="B256" s="30" t="s">
        <v>1282</v>
      </c>
      <c r="C256" s="30" t="s">
        <v>1283</v>
      </c>
      <c r="D256" s="30" t="s">
        <v>725</v>
      </c>
      <c r="E256" s="40">
        <v>6.7316209034543842E-2</v>
      </c>
      <c r="F256" s="30" t="s">
        <v>226</v>
      </c>
      <c r="G256" s="30" t="s">
        <v>436</v>
      </c>
      <c r="H256" s="30" t="s">
        <v>167</v>
      </c>
      <c r="I256" s="30" t="s">
        <v>167</v>
      </c>
      <c r="J256" s="30" t="s">
        <v>167</v>
      </c>
      <c r="K256" s="30">
        <v>0</v>
      </c>
      <c r="L256" s="30" t="s">
        <v>190</v>
      </c>
      <c r="M256" s="30" t="s">
        <v>167</v>
      </c>
    </row>
    <row r="257" spans="1:13" x14ac:dyDescent="0.2">
      <c r="A257" s="30" t="s">
        <v>1284</v>
      </c>
      <c r="B257" s="30" t="s">
        <v>1285</v>
      </c>
      <c r="C257" s="30" t="s">
        <v>1286</v>
      </c>
      <c r="D257" s="30" t="s">
        <v>683</v>
      </c>
      <c r="E257" s="40">
        <v>2.1276595744680851E-2</v>
      </c>
      <c r="F257" s="30" t="s">
        <v>213</v>
      </c>
      <c r="G257" s="30" t="s">
        <v>196</v>
      </c>
      <c r="H257" s="30" t="s">
        <v>167</v>
      </c>
      <c r="I257" s="30" t="s">
        <v>167</v>
      </c>
      <c r="J257" s="30" t="s">
        <v>167</v>
      </c>
      <c r="K257" s="30">
        <v>0</v>
      </c>
      <c r="L257" s="30" t="s">
        <v>167</v>
      </c>
      <c r="M257" s="30" t="s">
        <v>167</v>
      </c>
    </row>
    <row r="258" spans="1:13" x14ac:dyDescent="0.2">
      <c r="A258" s="30" t="s">
        <v>1287</v>
      </c>
      <c r="B258" s="30" t="s">
        <v>1288</v>
      </c>
      <c r="C258" s="30" t="s">
        <v>1289</v>
      </c>
      <c r="D258" s="30" t="s">
        <v>1027</v>
      </c>
      <c r="E258" s="40">
        <v>4.4134727061556328E-2</v>
      </c>
      <c r="F258" s="30" t="s">
        <v>347</v>
      </c>
      <c r="G258" s="30" t="s">
        <v>168</v>
      </c>
      <c r="H258" s="30" t="s">
        <v>167</v>
      </c>
      <c r="I258" s="30" t="s">
        <v>167</v>
      </c>
      <c r="J258" s="30" t="s">
        <v>167</v>
      </c>
      <c r="K258" s="30">
        <v>0</v>
      </c>
      <c r="L258" s="30" t="s">
        <v>167</v>
      </c>
      <c r="M258" s="30" t="s">
        <v>167</v>
      </c>
    </row>
    <row r="259" spans="1:13" x14ac:dyDescent="0.2">
      <c r="A259" s="30" t="s">
        <v>1294</v>
      </c>
      <c r="B259" s="30" t="s">
        <v>1295</v>
      </c>
      <c r="C259" s="30" t="s">
        <v>1296</v>
      </c>
      <c r="D259" s="30" t="s">
        <v>340</v>
      </c>
      <c r="E259" s="40">
        <v>2.9177718832891247E-2</v>
      </c>
      <c r="F259" s="30" t="s">
        <v>287</v>
      </c>
      <c r="G259" s="30" t="s">
        <v>253</v>
      </c>
      <c r="H259" s="30" t="s">
        <v>167</v>
      </c>
      <c r="I259" s="30" t="s">
        <v>167</v>
      </c>
      <c r="J259" s="30" t="s">
        <v>167</v>
      </c>
      <c r="K259" s="30">
        <v>0</v>
      </c>
      <c r="L259" s="30" t="s">
        <v>167</v>
      </c>
      <c r="M259" s="30" t="s">
        <v>167</v>
      </c>
    </row>
    <row r="260" spans="1:13" x14ac:dyDescent="0.2">
      <c r="A260" s="30" t="s">
        <v>1297</v>
      </c>
      <c r="B260" s="30" t="s">
        <v>1298</v>
      </c>
      <c r="C260" s="30" t="s">
        <v>1299</v>
      </c>
      <c r="D260" s="30" t="s">
        <v>308</v>
      </c>
      <c r="E260" s="40">
        <v>3.0303030303030304E-2</v>
      </c>
      <c r="F260" s="30" t="s">
        <v>167</v>
      </c>
      <c r="G260" s="30" t="s">
        <v>336</v>
      </c>
      <c r="H260" s="30" t="s">
        <v>167</v>
      </c>
      <c r="I260" s="30" t="s">
        <v>167</v>
      </c>
      <c r="J260" s="30" t="s">
        <v>167</v>
      </c>
      <c r="K260" s="30">
        <v>0</v>
      </c>
      <c r="L260" s="30" t="s">
        <v>197</v>
      </c>
      <c r="M260" s="30" t="s">
        <v>167</v>
      </c>
    </row>
    <row r="261" spans="1:13" x14ac:dyDescent="0.2">
      <c r="A261" s="30" t="s">
        <v>1303</v>
      </c>
      <c r="B261" s="30" t="s">
        <v>1304</v>
      </c>
      <c r="C261" s="30" t="s">
        <v>1305</v>
      </c>
      <c r="D261" s="30" t="s">
        <v>248</v>
      </c>
      <c r="E261" s="40">
        <v>0.11741682974559686</v>
      </c>
      <c r="F261" s="30" t="s">
        <v>416</v>
      </c>
      <c r="G261" s="30" t="s">
        <v>1306</v>
      </c>
      <c r="H261" s="30" t="s">
        <v>167</v>
      </c>
      <c r="I261" s="30" t="s">
        <v>167</v>
      </c>
      <c r="J261" s="30" t="s">
        <v>167</v>
      </c>
      <c r="K261" s="30">
        <v>0</v>
      </c>
      <c r="L261" s="30" t="s">
        <v>167</v>
      </c>
      <c r="M261" s="30" t="s">
        <v>167</v>
      </c>
    </row>
    <row r="262" spans="1:13" x14ac:dyDescent="0.2">
      <c r="A262" s="30" t="s">
        <v>1310</v>
      </c>
      <c r="B262" s="30" t="s">
        <v>1311</v>
      </c>
      <c r="C262" s="30" t="s">
        <v>1312</v>
      </c>
      <c r="D262" s="30" t="s">
        <v>670</v>
      </c>
      <c r="E262" s="40">
        <v>7.5718015665796348E-2</v>
      </c>
      <c r="F262" s="30" t="s">
        <v>196</v>
      </c>
      <c r="G262" s="30" t="s">
        <v>1158</v>
      </c>
      <c r="H262" s="30" t="s">
        <v>167</v>
      </c>
      <c r="I262" s="30" t="s">
        <v>167</v>
      </c>
      <c r="J262" s="30" t="s">
        <v>167</v>
      </c>
      <c r="K262" s="30">
        <v>0</v>
      </c>
      <c r="L262" s="30" t="s">
        <v>167</v>
      </c>
      <c r="M262" s="30" t="s">
        <v>167</v>
      </c>
    </row>
    <row r="263" spans="1:13" x14ac:dyDescent="0.2">
      <c r="A263" s="30" t="s">
        <v>1313</v>
      </c>
      <c r="B263" s="30" t="s">
        <v>1314</v>
      </c>
      <c r="C263" s="30" t="s">
        <v>1315</v>
      </c>
      <c r="D263" s="30" t="s">
        <v>235</v>
      </c>
      <c r="E263" s="40">
        <v>4.7619047619047616E-2</v>
      </c>
      <c r="F263" s="30" t="s">
        <v>237</v>
      </c>
      <c r="G263" s="30" t="s">
        <v>577</v>
      </c>
      <c r="H263" s="30" t="s">
        <v>167</v>
      </c>
      <c r="I263" s="30" t="s">
        <v>167</v>
      </c>
      <c r="J263" s="30" t="s">
        <v>167</v>
      </c>
      <c r="K263" s="30">
        <v>0</v>
      </c>
      <c r="L263" s="30" t="s">
        <v>167</v>
      </c>
      <c r="M263" s="30" t="s">
        <v>167</v>
      </c>
    </row>
    <row r="264" spans="1:13" x14ac:dyDescent="0.2">
      <c r="A264" s="30" t="s">
        <v>1322</v>
      </c>
      <c r="B264" s="30" t="s">
        <v>1323</v>
      </c>
      <c r="C264" s="30" t="s">
        <v>1324</v>
      </c>
      <c r="D264" s="30" t="s">
        <v>1228</v>
      </c>
      <c r="E264" s="40">
        <v>1.5290519877675841E-2</v>
      </c>
      <c r="F264" s="30" t="s">
        <v>167</v>
      </c>
      <c r="G264" s="30" t="s">
        <v>220</v>
      </c>
      <c r="H264" s="30" t="s">
        <v>167</v>
      </c>
      <c r="I264" s="30" t="s">
        <v>167</v>
      </c>
      <c r="J264" s="30" t="s">
        <v>167</v>
      </c>
      <c r="K264" s="30">
        <v>0</v>
      </c>
      <c r="L264" s="30" t="s">
        <v>167</v>
      </c>
      <c r="M264" s="30" t="s">
        <v>167</v>
      </c>
    </row>
    <row r="265" spans="1:13" x14ac:dyDescent="0.2">
      <c r="A265" s="30" t="s">
        <v>1325</v>
      </c>
      <c r="B265" s="30" t="s">
        <v>1326</v>
      </c>
      <c r="C265" s="30" t="s">
        <v>1327</v>
      </c>
      <c r="D265" s="30" t="s">
        <v>218</v>
      </c>
      <c r="E265" s="40">
        <v>3.1236628155755241E-2</v>
      </c>
      <c r="F265" s="30" t="s">
        <v>226</v>
      </c>
      <c r="G265" s="30" t="s">
        <v>219</v>
      </c>
      <c r="H265" s="30" t="s">
        <v>167</v>
      </c>
      <c r="I265" s="30" t="s">
        <v>167</v>
      </c>
      <c r="J265" s="30" t="s">
        <v>167</v>
      </c>
      <c r="K265" s="30">
        <v>0</v>
      </c>
      <c r="L265" s="30" t="s">
        <v>167</v>
      </c>
      <c r="M265" s="30" t="s">
        <v>167</v>
      </c>
    </row>
    <row r="266" spans="1:13" x14ac:dyDescent="0.2">
      <c r="A266" s="30" t="s">
        <v>1328</v>
      </c>
      <c r="B266" s="30" t="s">
        <v>1329</v>
      </c>
      <c r="C266" s="30" t="s">
        <v>1330</v>
      </c>
      <c r="D266" s="30" t="s">
        <v>1331</v>
      </c>
      <c r="E266" s="40">
        <v>7.7341389728096677E-2</v>
      </c>
      <c r="F266" s="30" t="s">
        <v>935</v>
      </c>
      <c r="G266" s="30" t="s">
        <v>977</v>
      </c>
      <c r="H266" s="30" t="s">
        <v>167</v>
      </c>
      <c r="I266" s="30" t="s">
        <v>167</v>
      </c>
      <c r="J266" s="30" t="s">
        <v>167</v>
      </c>
      <c r="K266" s="30">
        <v>0</v>
      </c>
      <c r="L266" s="30" t="s">
        <v>167</v>
      </c>
      <c r="M266" s="30" t="s">
        <v>167</v>
      </c>
    </row>
    <row r="267" spans="1:13" x14ac:dyDescent="0.2">
      <c r="A267" s="30" t="s">
        <v>1333</v>
      </c>
      <c r="B267" s="30" t="s">
        <v>1334</v>
      </c>
      <c r="C267" s="30" t="s">
        <v>1335</v>
      </c>
      <c r="D267" s="30" t="s">
        <v>920</v>
      </c>
      <c r="E267" s="40">
        <v>3.2699167657550536E-2</v>
      </c>
      <c r="F267" s="30" t="s">
        <v>297</v>
      </c>
      <c r="G267" s="30" t="s">
        <v>310</v>
      </c>
      <c r="H267" s="30" t="s">
        <v>167</v>
      </c>
      <c r="I267" s="30" t="s">
        <v>167</v>
      </c>
      <c r="J267" s="30" t="s">
        <v>167</v>
      </c>
      <c r="K267" s="30">
        <v>0</v>
      </c>
      <c r="L267" s="30" t="s">
        <v>167</v>
      </c>
      <c r="M267" s="30" t="s">
        <v>167</v>
      </c>
    </row>
    <row r="268" spans="1:13" x14ac:dyDescent="0.2">
      <c r="A268" s="30" t="s">
        <v>1336</v>
      </c>
      <c r="B268" s="30" t="s">
        <v>1337</v>
      </c>
      <c r="C268" s="30" t="s">
        <v>1338</v>
      </c>
      <c r="D268" s="30" t="s">
        <v>888</v>
      </c>
      <c r="E268" s="40">
        <v>2.021018593371059E-2</v>
      </c>
      <c r="F268" s="30" t="s">
        <v>399</v>
      </c>
      <c r="G268" s="30" t="s">
        <v>219</v>
      </c>
      <c r="H268" s="30" t="s">
        <v>167</v>
      </c>
      <c r="I268" s="30" t="s">
        <v>167</v>
      </c>
      <c r="J268" s="30" t="s">
        <v>167</v>
      </c>
      <c r="K268" s="30">
        <v>0</v>
      </c>
      <c r="L268" s="30" t="s">
        <v>190</v>
      </c>
      <c r="M268" s="30" t="s">
        <v>167</v>
      </c>
    </row>
    <row r="269" spans="1:13" x14ac:dyDescent="0.2">
      <c r="A269" s="30" t="s">
        <v>1339</v>
      </c>
      <c r="B269" s="30" t="s">
        <v>1340</v>
      </c>
      <c r="C269" s="30" t="s">
        <v>1341</v>
      </c>
      <c r="D269" s="30" t="s">
        <v>389</v>
      </c>
      <c r="E269" s="40">
        <v>1.1926605504587157E-2</v>
      </c>
      <c r="F269" s="30" t="s">
        <v>168</v>
      </c>
      <c r="G269" s="30" t="s">
        <v>237</v>
      </c>
      <c r="H269" s="30" t="s">
        <v>167</v>
      </c>
      <c r="I269" s="30" t="s">
        <v>167</v>
      </c>
      <c r="J269" s="30" t="s">
        <v>167</v>
      </c>
      <c r="K269" s="30">
        <v>0</v>
      </c>
      <c r="L269" s="30" t="s">
        <v>167</v>
      </c>
      <c r="M269" s="30" t="s">
        <v>167</v>
      </c>
    </row>
    <row r="270" spans="1:13" x14ac:dyDescent="0.2">
      <c r="A270" s="30" t="s">
        <v>1351</v>
      </c>
      <c r="B270" s="30" t="s">
        <v>1352</v>
      </c>
      <c r="C270" s="30" t="s">
        <v>1353</v>
      </c>
      <c r="D270" s="30" t="s">
        <v>212</v>
      </c>
      <c r="E270" s="40">
        <v>5.889803673210893E-2</v>
      </c>
      <c r="F270" s="30" t="s">
        <v>577</v>
      </c>
      <c r="G270" s="30" t="s">
        <v>281</v>
      </c>
      <c r="H270" s="30" t="s">
        <v>167</v>
      </c>
      <c r="I270" s="30" t="s">
        <v>167</v>
      </c>
      <c r="J270" s="30" t="s">
        <v>167</v>
      </c>
      <c r="K270" s="30">
        <v>0</v>
      </c>
      <c r="L270" s="30" t="s">
        <v>167</v>
      </c>
      <c r="M270" s="30" t="s">
        <v>167</v>
      </c>
    </row>
    <row r="271" spans="1:13" x14ac:dyDescent="0.2">
      <c r="A271" s="30" t="s">
        <v>1354</v>
      </c>
      <c r="B271" s="30" t="s">
        <v>1355</v>
      </c>
      <c r="C271" s="30" t="s">
        <v>1356</v>
      </c>
      <c r="D271" s="30" t="s">
        <v>308</v>
      </c>
      <c r="E271" s="40">
        <v>5.2513128282070517E-3</v>
      </c>
      <c r="F271" s="30" t="s">
        <v>169</v>
      </c>
      <c r="G271" s="30" t="s">
        <v>183</v>
      </c>
      <c r="H271" s="30" t="s">
        <v>167</v>
      </c>
      <c r="I271" s="30" t="s">
        <v>167</v>
      </c>
      <c r="J271" s="30" t="s">
        <v>167</v>
      </c>
      <c r="K271" s="30">
        <v>0</v>
      </c>
      <c r="L271" s="30" t="s">
        <v>167</v>
      </c>
      <c r="M271" s="30" t="s">
        <v>167</v>
      </c>
    </row>
    <row r="272" spans="1:13" x14ac:dyDescent="0.2">
      <c r="A272" s="30" t="s">
        <v>1358</v>
      </c>
      <c r="B272" s="30" t="s">
        <v>1359</v>
      </c>
      <c r="C272" s="30" t="s">
        <v>216</v>
      </c>
      <c r="D272" s="30" t="s">
        <v>683</v>
      </c>
      <c r="E272" s="40">
        <v>7.6411960132890368E-3</v>
      </c>
      <c r="F272" s="30" t="s">
        <v>169</v>
      </c>
      <c r="G272" s="30" t="s">
        <v>263</v>
      </c>
      <c r="H272" s="30" t="s">
        <v>167</v>
      </c>
      <c r="I272" s="30" t="s">
        <v>167</v>
      </c>
      <c r="J272" s="30" t="s">
        <v>167</v>
      </c>
      <c r="K272" s="30">
        <v>0</v>
      </c>
      <c r="L272" s="30" t="s">
        <v>167</v>
      </c>
      <c r="M272" s="30" t="s">
        <v>167</v>
      </c>
    </row>
    <row r="273" spans="1:13" x14ac:dyDescent="0.2">
      <c r="A273" s="30" t="s">
        <v>1363</v>
      </c>
      <c r="B273" s="30" t="s">
        <v>1364</v>
      </c>
      <c r="C273" s="30" t="s">
        <v>1365</v>
      </c>
      <c r="D273" s="30" t="s">
        <v>888</v>
      </c>
      <c r="E273" s="40">
        <v>2.1349274124679761E-2</v>
      </c>
      <c r="F273" s="30" t="s">
        <v>421</v>
      </c>
      <c r="G273" s="30" t="s">
        <v>335</v>
      </c>
      <c r="H273" s="30" t="s">
        <v>167</v>
      </c>
      <c r="I273" s="30" t="s">
        <v>167</v>
      </c>
      <c r="J273" s="30" t="s">
        <v>167</v>
      </c>
      <c r="K273" s="30">
        <v>0</v>
      </c>
      <c r="L273" s="30" t="s">
        <v>167</v>
      </c>
      <c r="M273" s="30" t="s">
        <v>167</v>
      </c>
    </row>
    <row r="274" spans="1:13" x14ac:dyDescent="0.2">
      <c r="A274" s="30" t="s">
        <v>1366</v>
      </c>
      <c r="B274" s="30" t="s">
        <v>1367</v>
      </c>
      <c r="C274" s="30" t="s">
        <v>1368</v>
      </c>
      <c r="D274" s="30" t="s">
        <v>714</v>
      </c>
      <c r="E274" s="40">
        <v>3.4195162635529609E-2</v>
      </c>
      <c r="F274" s="30" t="s">
        <v>226</v>
      </c>
      <c r="G274" s="30" t="s">
        <v>329</v>
      </c>
      <c r="H274" s="30" t="s">
        <v>167</v>
      </c>
      <c r="I274" s="30" t="s">
        <v>167</v>
      </c>
      <c r="J274" s="30" t="s">
        <v>167</v>
      </c>
      <c r="K274" s="30">
        <v>0</v>
      </c>
      <c r="L274" s="30" t="s">
        <v>167</v>
      </c>
      <c r="M274" s="30" t="s">
        <v>167</v>
      </c>
    </row>
    <row r="275" spans="1:13" x14ac:dyDescent="0.2">
      <c r="A275" s="30" t="s">
        <v>1374</v>
      </c>
      <c r="B275" s="30" t="s">
        <v>1375</v>
      </c>
      <c r="C275" s="30" t="s">
        <v>1376</v>
      </c>
      <c r="D275" s="30" t="s">
        <v>276</v>
      </c>
      <c r="E275" s="40">
        <v>3.4690265486725665E-2</v>
      </c>
      <c r="F275" s="30" t="s">
        <v>421</v>
      </c>
      <c r="G275" s="30" t="s">
        <v>363</v>
      </c>
      <c r="H275" s="30" t="s">
        <v>167</v>
      </c>
      <c r="I275" s="30" t="s">
        <v>167</v>
      </c>
      <c r="J275" s="30" t="s">
        <v>167</v>
      </c>
      <c r="K275" s="30">
        <v>0</v>
      </c>
      <c r="L275" s="30" t="s">
        <v>167</v>
      </c>
      <c r="M275" s="30" t="s">
        <v>167</v>
      </c>
    </row>
    <row r="276" spans="1:13" x14ac:dyDescent="0.2">
      <c r="A276" s="30" t="s">
        <v>1381</v>
      </c>
      <c r="B276" s="30" t="s">
        <v>1382</v>
      </c>
      <c r="C276" s="30" t="s">
        <v>1383</v>
      </c>
      <c r="D276" s="30" t="s">
        <v>839</v>
      </c>
      <c r="E276" s="40">
        <v>2.176696542893726E-2</v>
      </c>
      <c r="F276" s="30" t="s">
        <v>219</v>
      </c>
      <c r="G276" s="30" t="s">
        <v>335</v>
      </c>
      <c r="H276" s="30" t="s">
        <v>167</v>
      </c>
      <c r="I276" s="30" t="s">
        <v>167</v>
      </c>
      <c r="J276" s="30" t="s">
        <v>167</v>
      </c>
      <c r="K276" s="30">
        <v>0</v>
      </c>
      <c r="L276" s="30" t="s">
        <v>167</v>
      </c>
      <c r="M276" s="30" t="s">
        <v>167</v>
      </c>
    </row>
    <row r="277" spans="1:13" x14ac:dyDescent="0.2">
      <c r="A277" s="30" t="s">
        <v>1384</v>
      </c>
      <c r="B277" s="30" t="s">
        <v>1385</v>
      </c>
      <c r="C277" s="30" t="s">
        <v>1386</v>
      </c>
      <c r="D277" s="30" t="s">
        <v>235</v>
      </c>
      <c r="E277" s="40">
        <v>1.1282908483075638E-2</v>
      </c>
      <c r="F277" s="30" t="s">
        <v>213</v>
      </c>
      <c r="G277" s="30" t="s">
        <v>421</v>
      </c>
      <c r="H277" s="30" t="s">
        <v>167</v>
      </c>
      <c r="I277" s="30" t="s">
        <v>167</v>
      </c>
      <c r="J277" s="30" t="s">
        <v>167</v>
      </c>
      <c r="K277" s="30">
        <v>0</v>
      </c>
      <c r="L277" s="30" t="s">
        <v>167</v>
      </c>
      <c r="M277" s="30" t="s">
        <v>167</v>
      </c>
    </row>
    <row r="278" spans="1:13" x14ac:dyDescent="0.2">
      <c r="A278" s="30" t="s">
        <v>1388</v>
      </c>
      <c r="B278" s="30" t="s">
        <v>1389</v>
      </c>
      <c r="C278" s="30" t="s">
        <v>1390</v>
      </c>
      <c r="D278" s="30" t="s">
        <v>180</v>
      </c>
      <c r="E278" s="40">
        <v>2.7057497181510709E-2</v>
      </c>
      <c r="F278" s="30" t="s">
        <v>176</v>
      </c>
      <c r="G278" s="30" t="s">
        <v>165</v>
      </c>
      <c r="H278" s="30" t="s">
        <v>167</v>
      </c>
      <c r="I278" s="30" t="s">
        <v>167</v>
      </c>
      <c r="J278" s="30" t="s">
        <v>167</v>
      </c>
      <c r="K278" s="30">
        <v>0</v>
      </c>
      <c r="L278" s="30" t="s">
        <v>167</v>
      </c>
      <c r="M278" s="30" t="s">
        <v>167</v>
      </c>
    </row>
    <row r="279" spans="1:13" x14ac:dyDescent="0.2">
      <c r="A279" s="30" t="s">
        <v>1391</v>
      </c>
      <c r="B279" s="30" t="s">
        <v>1392</v>
      </c>
      <c r="C279" s="30" t="s">
        <v>1393</v>
      </c>
      <c r="D279" s="30" t="s">
        <v>384</v>
      </c>
      <c r="E279" s="40">
        <v>8.1967213114754103E-3</v>
      </c>
      <c r="F279" s="30" t="s">
        <v>197</v>
      </c>
      <c r="G279" s="30" t="s">
        <v>183</v>
      </c>
      <c r="H279" s="30" t="s">
        <v>167</v>
      </c>
      <c r="I279" s="30" t="s">
        <v>167</v>
      </c>
      <c r="J279" s="30" t="s">
        <v>167</v>
      </c>
      <c r="K279" s="30">
        <v>0</v>
      </c>
      <c r="L279" s="30" t="s">
        <v>167</v>
      </c>
      <c r="M279" s="30" t="s">
        <v>167</v>
      </c>
    </row>
    <row r="280" spans="1:13" x14ac:dyDescent="0.2">
      <c r="A280" s="30" t="s">
        <v>1394</v>
      </c>
      <c r="B280" s="30" t="s">
        <v>1395</v>
      </c>
      <c r="C280" s="30" t="s">
        <v>1396</v>
      </c>
      <c r="D280" s="30" t="s">
        <v>476</v>
      </c>
      <c r="E280" s="40">
        <v>6.2143097077594897E-2</v>
      </c>
      <c r="F280" s="30" t="s">
        <v>243</v>
      </c>
      <c r="G280" s="30" t="s">
        <v>363</v>
      </c>
      <c r="H280" s="30" t="s">
        <v>167</v>
      </c>
      <c r="I280" s="30" t="s">
        <v>167</v>
      </c>
      <c r="J280" s="30" t="s">
        <v>167</v>
      </c>
      <c r="K280" s="30">
        <v>0</v>
      </c>
      <c r="L280" s="30" t="s">
        <v>167</v>
      </c>
      <c r="M280" s="30" t="s">
        <v>167</v>
      </c>
    </row>
    <row r="281" spans="1:13" x14ac:dyDescent="0.2">
      <c r="A281" s="30" t="s">
        <v>1397</v>
      </c>
      <c r="B281" s="30" t="s">
        <v>1398</v>
      </c>
      <c r="C281" s="30" t="s">
        <v>1399</v>
      </c>
      <c r="D281" s="30" t="s">
        <v>683</v>
      </c>
      <c r="E281" s="40">
        <v>3.2951289398280799E-2</v>
      </c>
      <c r="F281" s="30" t="s">
        <v>237</v>
      </c>
      <c r="G281" s="30" t="s">
        <v>357</v>
      </c>
      <c r="H281" s="30" t="s">
        <v>167</v>
      </c>
      <c r="I281" s="30" t="s">
        <v>167</v>
      </c>
      <c r="J281" s="30" t="s">
        <v>167</v>
      </c>
      <c r="K281" s="30">
        <v>0</v>
      </c>
      <c r="L281" s="30" t="s">
        <v>167</v>
      </c>
      <c r="M281" s="30" t="s">
        <v>167</v>
      </c>
    </row>
    <row r="282" spans="1:13" x14ac:dyDescent="0.2">
      <c r="A282" s="30" t="s">
        <v>1402</v>
      </c>
      <c r="B282" s="30" t="s">
        <v>1403</v>
      </c>
      <c r="C282" s="30" t="s">
        <v>1404</v>
      </c>
      <c r="D282" s="30" t="s">
        <v>1027</v>
      </c>
      <c r="E282" s="40">
        <v>1.9853709508881923E-2</v>
      </c>
      <c r="F282" s="30" t="s">
        <v>287</v>
      </c>
      <c r="G282" s="30" t="s">
        <v>310</v>
      </c>
      <c r="H282" s="30" t="s">
        <v>167</v>
      </c>
      <c r="I282" s="30" t="s">
        <v>167</v>
      </c>
      <c r="J282" s="30" t="s">
        <v>167</v>
      </c>
      <c r="K282" s="30">
        <v>0</v>
      </c>
      <c r="L282" s="30" t="s">
        <v>167</v>
      </c>
      <c r="M282" s="30" t="s">
        <v>167</v>
      </c>
    </row>
    <row r="283" spans="1:13" x14ac:dyDescent="0.2">
      <c r="A283" s="30" t="s">
        <v>1406</v>
      </c>
      <c r="B283" s="30" t="s">
        <v>1407</v>
      </c>
      <c r="C283" s="30" t="s">
        <v>1408</v>
      </c>
      <c r="D283" s="30" t="s">
        <v>429</v>
      </c>
      <c r="E283" s="40">
        <v>1.9736842105263157E-2</v>
      </c>
      <c r="F283" s="30" t="s">
        <v>237</v>
      </c>
      <c r="G283" s="30" t="s">
        <v>165</v>
      </c>
      <c r="H283" s="30" t="s">
        <v>167</v>
      </c>
      <c r="I283" s="30" t="s">
        <v>167</v>
      </c>
      <c r="J283" s="30" t="s">
        <v>167</v>
      </c>
      <c r="K283" s="30">
        <v>0</v>
      </c>
      <c r="L283" s="30" t="s">
        <v>167</v>
      </c>
      <c r="M283" s="30" t="s">
        <v>167</v>
      </c>
    </row>
    <row r="284" spans="1:13" x14ac:dyDescent="0.2">
      <c r="A284" s="30" t="s">
        <v>1412</v>
      </c>
      <c r="B284" s="30" t="s">
        <v>1413</v>
      </c>
      <c r="C284" s="30" t="s">
        <v>1414</v>
      </c>
      <c r="D284" s="30" t="s">
        <v>1415</v>
      </c>
      <c r="E284" s="40">
        <v>4.3184885290148446E-2</v>
      </c>
      <c r="F284" s="30" t="s">
        <v>219</v>
      </c>
      <c r="G284" s="30" t="s">
        <v>357</v>
      </c>
      <c r="H284" s="30" t="s">
        <v>167</v>
      </c>
      <c r="I284" s="30" t="s">
        <v>167</v>
      </c>
      <c r="J284" s="30" t="s">
        <v>167</v>
      </c>
      <c r="K284" s="30">
        <v>0</v>
      </c>
      <c r="L284" s="30" t="s">
        <v>190</v>
      </c>
      <c r="M284" s="30" t="s">
        <v>167</v>
      </c>
    </row>
    <row r="285" spans="1:13" x14ac:dyDescent="0.2">
      <c r="A285" s="30" t="s">
        <v>1419</v>
      </c>
      <c r="B285" s="30" t="s">
        <v>1420</v>
      </c>
      <c r="C285" s="30" t="s">
        <v>1421</v>
      </c>
      <c r="D285" s="30" t="s">
        <v>346</v>
      </c>
      <c r="E285" s="40">
        <v>3.5958124715521164E-2</v>
      </c>
      <c r="F285" s="30" t="s">
        <v>189</v>
      </c>
      <c r="G285" s="30" t="s">
        <v>335</v>
      </c>
      <c r="H285" s="30" t="s">
        <v>167</v>
      </c>
      <c r="I285" s="30" t="s">
        <v>167</v>
      </c>
      <c r="J285" s="30" t="s">
        <v>167</v>
      </c>
      <c r="K285" s="30">
        <v>0</v>
      </c>
      <c r="L285" s="30" t="s">
        <v>167</v>
      </c>
      <c r="M285" s="30" t="s">
        <v>167</v>
      </c>
    </row>
    <row r="286" spans="1:13" x14ac:dyDescent="0.2">
      <c r="A286" s="30" t="s">
        <v>1422</v>
      </c>
      <c r="B286" s="30" t="s">
        <v>1423</v>
      </c>
      <c r="C286" s="30" t="s">
        <v>1424</v>
      </c>
      <c r="D286" s="30" t="s">
        <v>231</v>
      </c>
      <c r="E286" s="40">
        <v>4.4165757906215922E-2</v>
      </c>
      <c r="F286" s="30" t="s">
        <v>226</v>
      </c>
      <c r="G286" s="30" t="s">
        <v>492</v>
      </c>
      <c r="H286" s="30" t="s">
        <v>167</v>
      </c>
      <c r="I286" s="30" t="s">
        <v>167</v>
      </c>
      <c r="J286" s="30" t="s">
        <v>167</v>
      </c>
      <c r="K286" s="30">
        <v>0</v>
      </c>
      <c r="L286" s="30" t="s">
        <v>167</v>
      </c>
      <c r="M286" s="30" t="s">
        <v>167</v>
      </c>
    </row>
    <row r="287" spans="1:13" x14ac:dyDescent="0.2">
      <c r="A287" s="30" t="s">
        <v>1425</v>
      </c>
      <c r="B287" s="30" t="s">
        <v>1426</v>
      </c>
      <c r="C287" s="30" t="s">
        <v>1427</v>
      </c>
      <c r="D287" s="30" t="s">
        <v>576</v>
      </c>
      <c r="E287" s="40">
        <v>3.5117056856187288E-2</v>
      </c>
      <c r="F287" s="30" t="s">
        <v>336</v>
      </c>
      <c r="G287" s="30" t="s">
        <v>219</v>
      </c>
      <c r="H287" s="30" t="s">
        <v>167</v>
      </c>
      <c r="I287" s="30" t="s">
        <v>167</v>
      </c>
      <c r="J287" s="30" t="s">
        <v>167</v>
      </c>
      <c r="K287" s="30">
        <v>0</v>
      </c>
      <c r="L287" s="30" t="s">
        <v>167</v>
      </c>
      <c r="M287" s="30" t="s">
        <v>167</v>
      </c>
    </row>
    <row r="288" spans="1:13" x14ac:dyDescent="0.2">
      <c r="A288" s="30" t="s">
        <v>1433</v>
      </c>
      <c r="B288" s="30" t="s">
        <v>1434</v>
      </c>
      <c r="C288" s="30" t="s">
        <v>1435</v>
      </c>
      <c r="D288" s="30" t="s">
        <v>1436</v>
      </c>
      <c r="E288" s="40">
        <v>1.5175466329434081E-2</v>
      </c>
      <c r="F288" s="30" t="s">
        <v>263</v>
      </c>
      <c r="G288" s="30" t="s">
        <v>287</v>
      </c>
      <c r="H288" s="30" t="s">
        <v>167</v>
      </c>
      <c r="I288" s="30" t="s">
        <v>167</v>
      </c>
      <c r="J288" s="30" t="s">
        <v>167</v>
      </c>
      <c r="K288" s="30">
        <v>0</v>
      </c>
      <c r="L288" s="30" t="s">
        <v>167</v>
      </c>
      <c r="M288" s="30" t="s">
        <v>167</v>
      </c>
    </row>
    <row r="289" spans="1:13" x14ac:dyDescent="0.2">
      <c r="A289" s="30" t="s">
        <v>1439</v>
      </c>
      <c r="B289" s="30" t="s">
        <v>1440</v>
      </c>
      <c r="C289" s="30" t="s">
        <v>1411</v>
      </c>
      <c r="D289" s="30" t="s">
        <v>1058</v>
      </c>
      <c r="E289" s="40">
        <v>1.40625E-2</v>
      </c>
      <c r="F289" s="30" t="s">
        <v>167</v>
      </c>
      <c r="G289" s="30" t="s">
        <v>329</v>
      </c>
      <c r="H289" s="30" t="s">
        <v>167</v>
      </c>
      <c r="I289" s="30" t="s">
        <v>167</v>
      </c>
      <c r="J289" s="30" t="s">
        <v>167</v>
      </c>
      <c r="K289" s="30">
        <v>0</v>
      </c>
      <c r="L289" s="30" t="s">
        <v>167</v>
      </c>
      <c r="M289" s="30" t="s">
        <v>167</v>
      </c>
    </row>
    <row r="290" spans="1:13" x14ac:dyDescent="0.2">
      <c r="A290" s="30" t="s">
        <v>1441</v>
      </c>
      <c r="B290" s="30" t="s">
        <v>1442</v>
      </c>
      <c r="C290" s="30" t="s">
        <v>1443</v>
      </c>
      <c r="D290" s="30" t="s">
        <v>1387</v>
      </c>
      <c r="E290" s="40">
        <v>3.259493670886076E-2</v>
      </c>
      <c r="F290" s="30" t="s">
        <v>190</v>
      </c>
      <c r="G290" s="30" t="s">
        <v>357</v>
      </c>
      <c r="H290" s="30" t="s">
        <v>167</v>
      </c>
      <c r="I290" s="30" t="s">
        <v>167</v>
      </c>
      <c r="J290" s="30" t="s">
        <v>167</v>
      </c>
      <c r="K290" s="30">
        <v>0</v>
      </c>
      <c r="L290" s="30" t="s">
        <v>167</v>
      </c>
      <c r="M290" s="30" t="s">
        <v>167</v>
      </c>
    </row>
    <row r="291" spans="1:13" x14ac:dyDescent="0.2">
      <c r="A291" s="30" t="s">
        <v>1444</v>
      </c>
      <c r="B291" s="30" t="s">
        <v>1445</v>
      </c>
      <c r="C291" s="30" t="s">
        <v>1446</v>
      </c>
      <c r="D291" s="30" t="s">
        <v>718</v>
      </c>
      <c r="E291" s="40">
        <v>3.6936936936936934E-2</v>
      </c>
      <c r="F291" s="30" t="s">
        <v>329</v>
      </c>
      <c r="G291" s="30" t="s">
        <v>227</v>
      </c>
      <c r="H291" s="30" t="s">
        <v>167</v>
      </c>
      <c r="I291" s="30" t="s">
        <v>167</v>
      </c>
      <c r="J291" s="30" t="s">
        <v>167</v>
      </c>
      <c r="K291" s="30">
        <v>0</v>
      </c>
      <c r="L291" s="30" t="s">
        <v>167</v>
      </c>
      <c r="M291" s="30" t="s">
        <v>167</v>
      </c>
    </row>
    <row r="292" spans="1:13" x14ac:dyDescent="0.2">
      <c r="A292" s="30" t="s">
        <v>1450</v>
      </c>
      <c r="B292" s="30" t="s">
        <v>1451</v>
      </c>
      <c r="C292" s="30" t="s">
        <v>1452</v>
      </c>
      <c r="D292" s="30" t="s">
        <v>586</v>
      </c>
      <c r="E292" s="40">
        <v>1.7595307917888565E-2</v>
      </c>
      <c r="F292" s="30" t="s">
        <v>165</v>
      </c>
      <c r="G292" s="30" t="s">
        <v>168</v>
      </c>
      <c r="H292" s="30" t="s">
        <v>167</v>
      </c>
      <c r="I292" s="30" t="s">
        <v>167</v>
      </c>
      <c r="J292" s="30" t="s">
        <v>167</v>
      </c>
      <c r="K292" s="30">
        <v>0</v>
      </c>
      <c r="L292" s="30" t="s">
        <v>167</v>
      </c>
      <c r="M292" s="30" t="s">
        <v>167</v>
      </c>
    </row>
    <row r="293" spans="1:13" x14ac:dyDescent="0.2">
      <c r="A293" s="30" t="s">
        <v>1456</v>
      </c>
      <c r="B293" s="30" t="s">
        <v>1457</v>
      </c>
      <c r="C293" s="30" t="s">
        <v>1458</v>
      </c>
      <c r="D293" s="30" t="s">
        <v>334</v>
      </c>
      <c r="E293" s="40">
        <v>0.11844331641285956</v>
      </c>
      <c r="F293" s="30" t="s">
        <v>416</v>
      </c>
      <c r="G293" s="30" t="s">
        <v>1459</v>
      </c>
      <c r="H293" s="30" t="s">
        <v>167</v>
      </c>
      <c r="I293" s="30" t="s">
        <v>167</v>
      </c>
      <c r="J293" s="30" t="s">
        <v>167</v>
      </c>
      <c r="K293" s="30">
        <v>0</v>
      </c>
      <c r="L293" s="30" t="s">
        <v>169</v>
      </c>
      <c r="M293" s="30" t="s">
        <v>167</v>
      </c>
    </row>
    <row r="294" spans="1:13" x14ac:dyDescent="0.2">
      <c r="A294" s="30" t="s">
        <v>1460</v>
      </c>
      <c r="B294" s="30" t="s">
        <v>1461</v>
      </c>
      <c r="C294" s="30" t="s">
        <v>1462</v>
      </c>
      <c r="D294" s="30" t="s">
        <v>556</v>
      </c>
      <c r="E294" s="40">
        <v>3.7351443123938878E-2</v>
      </c>
      <c r="F294" s="30" t="s">
        <v>297</v>
      </c>
      <c r="G294" s="30" t="s">
        <v>253</v>
      </c>
      <c r="H294" s="30" t="s">
        <v>167</v>
      </c>
      <c r="I294" s="30" t="s">
        <v>167</v>
      </c>
      <c r="J294" s="30" t="s">
        <v>167</v>
      </c>
      <c r="K294" s="30">
        <v>0</v>
      </c>
      <c r="L294" s="30" t="s">
        <v>167</v>
      </c>
      <c r="M294" s="30" t="s">
        <v>167</v>
      </c>
    </row>
    <row r="295" spans="1:13" x14ac:dyDescent="0.2">
      <c r="A295" s="30" t="s">
        <v>1470</v>
      </c>
      <c r="B295" s="30" t="s">
        <v>1471</v>
      </c>
      <c r="C295" s="30" t="s">
        <v>1472</v>
      </c>
      <c r="D295" s="30" t="s">
        <v>285</v>
      </c>
      <c r="E295" s="40">
        <v>4.6263345195729534E-2</v>
      </c>
      <c r="F295" s="30" t="s">
        <v>281</v>
      </c>
      <c r="G295" s="30" t="s">
        <v>176</v>
      </c>
      <c r="H295" s="30" t="s">
        <v>167</v>
      </c>
      <c r="I295" s="30" t="s">
        <v>167</v>
      </c>
      <c r="J295" s="30" t="s">
        <v>167</v>
      </c>
      <c r="K295" s="30">
        <v>0</v>
      </c>
      <c r="L295" s="30" t="s">
        <v>167</v>
      </c>
      <c r="M295" s="30" t="s">
        <v>167</v>
      </c>
    </row>
    <row r="296" spans="1:13" x14ac:dyDescent="0.2">
      <c r="A296" s="30" t="s">
        <v>1473</v>
      </c>
      <c r="B296" s="30" t="s">
        <v>1474</v>
      </c>
      <c r="C296" s="30" t="s">
        <v>1475</v>
      </c>
      <c r="D296" s="30" t="s">
        <v>346</v>
      </c>
      <c r="E296" s="40">
        <v>5.3741496598639457E-2</v>
      </c>
      <c r="F296" s="30" t="s">
        <v>329</v>
      </c>
      <c r="G296" s="30" t="s">
        <v>1145</v>
      </c>
      <c r="H296" s="30" t="s">
        <v>190</v>
      </c>
      <c r="I296" s="30" t="s">
        <v>167</v>
      </c>
      <c r="J296" s="30" t="s">
        <v>167</v>
      </c>
      <c r="K296" s="30">
        <v>0</v>
      </c>
      <c r="L296" s="30" t="s">
        <v>167</v>
      </c>
      <c r="M296" s="30" t="s">
        <v>167</v>
      </c>
    </row>
    <row r="297" spans="1:13" x14ac:dyDescent="0.2">
      <c r="A297" s="30" t="s">
        <v>1476</v>
      </c>
      <c r="B297" s="30" t="s">
        <v>1477</v>
      </c>
      <c r="C297" s="30" t="s">
        <v>1478</v>
      </c>
      <c r="D297" s="30" t="s">
        <v>434</v>
      </c>
      <c r="E297" s="40">
        <v>4.9559471365638763E-2</v>
      </c>
      <c r="F297" s="30" t="s">
        <v>219</v>
      </c>
      <c r="G297" s="30" t="s">
        <v>1098</v>
      </c>
      <c r="H297" s="30" t="s">
        <v>167</v>
      </c>
      <c r="I297" s="30" t="s">
        <v>167</v>
      </c>
      <c r="J297" s="30" t="s">
        <v>167</v>
      </c>
      <c r="K297" s="30">
        <v>0</v>
      </c>
      <c r="L297" s="30" t="s">
        <v>167</v>
      </c>
      <c r="M297" s="30" t="s">
        <v>167</v>
      </c>
    </row>
    <row r="298" spans="1:13" x14ac:dyDescent="0.2">
      <c r="A298" s="30" t="s">
        <v>1479</v>
      </c>
      <c r="B298" s="30" t="s">
        <v>1480</v>
      </c>
      <c r="C298" s="30" t="s">
        <v>1481</v>
      </c>
      <c r="D298" s="30" t="s">
        <v>556</v>
      </c>
      <c r="E298" s="40">
        <v>2.893467777290662E-2</v>
      </c>
      <c r="F298" s="30" t="s">
        <v>253</v>
      </c>
      <c r="G298" s="30" t="s">
        <v>220</v>
      </c>
      <c r="H298" s="30" t="s">
        <v>167</v>
      </c>
      <c r="I298" s="30" t="s">
        <v>167</v>
      </c>
      <c r="J298" s="30" t="s">
        <v>167</v>
      </c>
      <c r="K298" s="30">
        <v>0</v>
      </c>
      <c r="L298" s="30" t="s">
        <v>167</v>
      </c>
      <c r="M298" s="30" t="s">
        <v>167</v>
      </c>
    </row>
    <row r="299" spans="1:13" x14ac:dyDescent="0.2">
      <c r="A299" s="30" t="s">
        <v>1488</v>
      </c>
      <c r="B299" s="30" t="s">
        <v>1489</v>
      </c>
      <c r="C299" s="30" t="s">
        <v>1490</v>
      </c>
      <c r="D299" s="30" t="s">
        <v>218</v>
      </c>
      <c r="E299" s="40">
        <v>6.1759729272419628E-2</v>
      </c>
      <c r="F299" s="30" t="s">
        <v>226</v>
      </c>
      <c r="G299" s="30" t="s">
        <v>515</v>
      </c>
      <c r="H299" s="30" t="s">
        <v>167</v>
      </c>
      <c r="I299" s="30" t="s">
        <v>167</v>
      </c>
      <c r="J299" s="30" t="s">
        <v>167</v>
      </c>
      <c r="K299" s="30">
        <v>0</v>
      </c>
      <c r="L299" s="30" t="s">
        <v>167</v>
      </c>
      <c r="M299" s="30" t="s">
        <v>167</v>
      </c>
    </row>
    <row r="300" spans="1:13" x14ac:dyDescent="0.2">
      <c r="A300" s="30" t="s">
        <v>1491</v>
      </c>
      <c r="B300" s="30" t="s">
        <v>1492</v>
      </c>
      <c r="C300" s="30" t="s">
        <v>1493</v>
      </c>
      <c r="D300" s="30" t="s">
        <v>733</v>
      </c>
      <c r="E300" s="40">
        <v>2.2578890097932534E-2</v>
      </c>
      <c r="F300" s="30" t="s">
        <v>169</v>
      </c>
      <c r="G300" s="30" t="s">
        <v>182</v>
      </c>
      <c r="H300" s="30" t="s">
        <v>167</v>
      </c>
      <c r="I300" s="30" t="s">
        <v>167</v>
      </c>
      <c r="J300" s="30" t="s">
        <v>167</v>
      </c>
      <c r="K300" s="30">
        <v>0</v>
      </c>
      <c r="L300" s="30" t="s">
        <v>167</v>
      </c>
      <c r="M300" s="30" t="s">
        <v>167</v>
      </c>
    </row>
    <row r="301" spans="1:13" x14ac:dyDescent="0.2">
      <c r="A301" s="30" t="s">
        <v>1494</v>
      </c>
      <c r="B301" s="30" t="s">
        <v>1495</v>
      </c>
      <c r="C301" s="30" t="s">
        <v>1496</v>
      </c>
      <c r="D301" s="30" t="s">
        <v>737</v>
      </c>
      <c r="E301" s="40">
        <v>5.1528384279475981E-2</v>
      </c>
      <c r="F301" s="30" t="s">
        <v>167</v>
      </c>
      <c r="G301" s="30" t="s">
        <v>1015</v>
      </c>
      <c r="H301" s="30" t="s">
        <v>167</v>
      </c>
      <c r="I301" s="30" t="s">
        <v>167</v>
      </c>
      <c r="J301" s="30" t="s">
        <v>167</v>
      </c>
      <c r="K301" s="30">
        <v>0</v>
      </c>
      <c r="L301" s="30" t="s">
        <v>167</v>
      </c>
      <c r="M301" s="30" t="s">
        <v>167</v>
      </c>
    </row>
    <row r="302" spans="1:13" x14ac:dyDescent="0.2">
      <c r="A302" s="30" t="s">
        <v>1497</v>
      </c>
      <c r="B302" s="30" t="s">
        <v>1498</v>
      </c>
      <c r="C302" s="30" t="s">
        <v>1338</v>
      </c>
      <c r="D302" s="30" t="s">
        <v>789</v>
      </c>
      <c r="E302" s="40">
        <v>2.6677445432497979E-2</v>
      </c>
      <c r="F302" s="30" t="s">
        <v>190</v>
      </c>
      <c r="G302" s="30" t="s">
        <v>226</v>
      </c>
      <c r="H302" s="30" t="s">
        <v>167</v>
      </c>
      <c r="I302" s="30" t="s">
        <v>167</v>
      </c>
      <c r="J302" s="30" t="s">
        <v>167</v>
      </c>
      <c r="K302" s="30">
        <v>0</v>
      </c>
      <c r="L302" s="30" t="s">
        <v>167</v>
      </c>
      <c r="M302" s="30" t="s">
        <v>167</v>
      </c>
    </row>
    <row r="303" spans="1:13" x14ac:dyDescent="0.2">
      <c r="A303" s="30" t="s">
        <v>1505</v>
      </c>
      <c r="B303" s="30" t="s">
        <v>1506</v>
      </c>
      <c r="C303" s="30" t="s">
        <v>1507</v>
      </c>
      <c r="D303" s="30" t="s">
        <v>914</v>
      </c>
      <c r="E303" s="40">
        <v>0.11940298507462686</v>
      </c>
      <c r="F303" s="30" t="s">
        <v>1016</v>
      </c>
      <c r="G303" s="30" t="s">
        <v>1508</v>
      </c>
      <c r="H303" s="30" t="s">
        <v>167</v>
      </c>
      <c r="I303" s="30" t="s">
        <v>167</v>
      </c>
      <c r="J303" s="30" t="s">
        <v>167</v>
      </c>
      <c r="K303" s="30">
        <v>0</v>
      </c>
      <c r="L303" s="30" t="s">
        <v>167</v>
      </c>
      <c r="M303" s="30" t="s">
        <v>167</v>
      </c>
    </row>
    <row r="304" spans="1:13" x14ac:dyDescent="0.2">
      <c r="A304" s="30" t="s">
        <v>1509</v>
      </c>
      <c r="B304" s="30" t="s">
        <v>1510</v>
      </c>
      <c r="C304" s="30" t="s">
        <v>1511</v>
      </c>
      <c r="D304" s="30" t="s">
        <v>235</v>
      </c>
      <c r="E304" s="40">
        <v>1.6255267910897049E-2</v>
      </c>
      <c r="F304" s="30" t="s">
        <v>167</v>
      </c>
      <c r="G304" s="30" t="s">
        <v>165</v>
      </c>
      <c r="H304" s="30" t="s">
        <v>167</v>
      </c>
      <c r="I304" s="30" t="s">
        <v>167</v>
      </c>
      <c r="J304" s="30" t="s">
        <v>167</v>
      </c>
      <c r="K304" s="30">
        <v>0</v>
      </c>
      <c r="L304" s="30" t="s">
        <v>167</v>
      </c>
      <c r="M304" s="30" t="s">
        <v>167</v>
      </c>
    </row>
    <row r="305" spans="1:13" x14ac:dyDescent="0.2">
      <c r="A305" s="30" t="s">
        <v>1512</v>
      </c>
      <c r="B305" s="30" t="s">
        <v>1513</v>
      </c>
      <c r="C305" s="30" t="s">
        <v>1514</v>
      </c>
      <c r="D305" s="30" t="s">
        <v>1233</v>
      </c>
      <c r="E305" s="40">
        <v>0.18974358974358974</v>
      </c>
      <c r="F305" s="30" t="s">
        <v>1196</v>
      </c>
      <c r="G305" s="30" t="s">
        <v>1515</v>
      </c>
      <c r="H305" s="30" t="s">
        <v>167</v>
      </c>
      <c r="I305" s="30" t="s">
        <v>167</v>
      </c>
      <c r="J305" s="30" t="s">
        <v>167</v>
      </c>
      <c r="K305" s="30">
        <v>0</v>
      </c>
      <c r="L305" s="30" t="s">
        <v>167</v>
      </c>
      <c r="M305" s="30" t="s">
        <v>167</v>
      </c>
    </row>
    <row r="306" spans="1:13" x14ac:dyDescent="0.2">
      <c r="A306" s="30" t="s">
        <v>1516</v>
      </c>
      <c r="B306" s="30" t="s">
        <v>1517</v>
      </c>
      <c r="C306" s="30" t="s">
        <v>1518</v>
      </c>
      <c r="D306" s="30" t="s">
        <v>621</v>
      </c>
      <c r="E306" s="40">
        <v>6.898954703832752E-2</v>
      </c>
      <c r="F306" s="30" t="s">
        <v>176</v>
      </c>
      <c r="G306" s="30" t="s">
        <v>1519</v>
      </c>
      <c r="H306" s="30" t="s">
        <v>167</v>
      </c>
      <c r="I306" s="30" t="s">
        <v>167</v>
      </c>
      <c r="J306" s="30" t="s">
        <v>167</v>
      </c>
      <c r="K306" s="30">
        <v>0</v>
      </c>
      <c r="L306" s="30" t="s">
        <v>167</v>
      </c>
      <c r="M306" s="30" t="s">
        <v>167</v>
      </c>
    </row>
    <row r="307" spans="1:13" x14ac:dyDescent="0.2">
      <c r="A307" s="30" t="s">
        <v>1520</v>
      </c>
      <c r="B307" s="30" t="s">
        <v>1521</v>
      </c>
      <c r="C307" s="30" t="s">
        <v>1522</v>
      </c>
      <c r="D307" s="30" t="s">
        <v>1244</v>
      </c>
      <c r="E307" s="40">
        <v>5.4720384846662661E-2</v>
      </c>
      <c r="F307" s="30" t="s">
        <v>169</v>
      </c>
      <c r="G307" s="30" t="s">
        <v>935</v>
      </c>
      <c r="H307" s="30" t="s">
        <v>167</v>
      </c>
      <c r="I307" s="30" t="s">
        <v>167</v>
      </c>
      <c r="J307" s="30" t="s">
        <v>167</v>
      </c>
      <c r="K307" s="30">
        <v>0</v>
      </c>
      <c r="L307" s="30" t="s">
        <v>167</v>
      </c>
      <c r="M307" s="30" t="s">
        <v>167</v>
      </c>
    </row>
    <row r="308" spans="1:13" x14ac:dyDescent="0.2">
      <c r="A308" s="30" t="s">
        <v>1523</v>
      </c>
      <c r="B308" s="30" t="s">
        <v>1524</v>
      </c>
      <c r="C308" s="30" t="s">
        <v>1525</v>
      </c>
      <c r="D308" s="30" t="s">
        <v>900</v>
      </c>
      <c r="E308" s="40">
        <v>8.485700890764182E-2</v>
      </c>
      <c r="F308" s="30" t="s">
        <v>435</v>
      </c>
      <c r="G308" s="30" t="s">
        <v>698</v>
      </c>
      <c r="H308" s="30" t="s">
        <v>167</v>
      </c>
      <c r="I308" s="30" t="s">
        <v>167</v>
      </c>
      <c r="J308" s="30" t="s">
        <v>167</v>
      </c>
      <c r="K308" s="30">
        <v>0</v>
      </c>
      <c r="L308" s="30" t="s">
        <v>167</v>
      </c>
      <c r="M308" s="30" t="s">
        <v>167</v>
      </c>
    </row>
    <row r="309" spans="1:13" x14ac:dyDescent="0.2">
      <c r="A309" s="30" t="s">
        <v>1529</v>
      </c>
      <c r="B309" s="30" t="s">
        <v>1530</v>
      </c>
      <c r="C309" s="30" t="s">
        <v>1531</v>
      </c>
      <c r="D309" s="30" t="s">
        <v>606</v>
      </c>
      <c r="E309" s="40">
        <v>5.39906103286385E-2</v>
      </c>
      <c r="F309" s="30" t="s">
        <v>167</v>
      </c>
      <c r="G309" s="30" t="s">
        <v>935</v>
      </c>
      <c r="H309" s="30" t="s">
        <v>167</v>
      </c>
      <c r="I309" s="30" t="s">
        <v>167</v>
      </c>
      <c r="J309" s="30" t="s">
        <v>167</v>
      </c>
      <c r="K309" s="30">
        <v>0</v>
      </c>
      <c r="L309" s="30" t="s">
        <v>167</v>
      </c>
      <c r="M309" s="30" t="s">
        <v>167</v>
      </c>
    </row>
    <row r="310" spans="1:13" x14ac:dyDescent="0.2">
      <c r="A310" s="30" t="s">
        <v>1532</v>
      </c>
      <c r="B310" s="30" t="s">
        <v>1533</v>
      </c>
      <c r="C310" s="30" t="s">
        <v>1534</v>
      </c>
      <c r="D310" s="30" t="s">
        <v>738</v>
      </c>
      <c r="E310" s="40">
        <v>8.1570996978851965E-2</v>
      </c>
      <c r="F310" s="30" t="s">
        <v>594</v>
      </c>
      <c r="G310" s="30" t="s">
        <v>835</v>
      </c>
      <c r="H310" s="30" t="s">
        <v>167</v>
      </c>
      <c r="I310" s="30" t="s">
        <v>167</v>
      </c>
      <c r="J310" s="30" t="s">
        <v>167</v>
      </c>
      <c r="K310" s="30">
        <v>0</v>
      </c>
      <c r="L310" s="30" t="s">
        <v>167</v>
      </c>
      <c r="M310" s="30" t="s">
        <v>167</v>
      </c>
    </row>
    <row r="311" spans="1:13" x14ac:dyDescent="0.2">
      <c r="A311" s="30" t="s">
        <v>1535</v>
      </c>
      <c r="B311" s="30" t="s">
        <v>1536</v>
      </c>
      <c r="C311" s="30" t="s">
        <v>1537</v>
      </c>
      <c r="D311" s="30" t="s">
        <v>1115</v>
      </c>
      <c r="E311" s="40">
        <v>0.12806158152554234</v>
      </c>
      <c r="F311" s="30" t="s">
        <v>1539</v>
      </c>
      <c r="G311" s="30" t="s">
        <v>633</v>
      </c>
      <c r="H311" s="30" t="s">
        <v>167</v>
      </c>
      <c r="I311" s="30" t="s">
        <v>167</v>
      </c>
      <c r="J311" s="30" t="s">
        <v>167</v>
      </c>
      <c r="K311" s="30">
        <v>0</v>
      </c>
      <c r="L311" s="30" t="s">
        <v>167</v>
      </c>
      <c r="M311" s="30" t="s">
        <v>167</v>
      </c>
    </row>
    <row r="312" spans="1:13" x14ac:dyDescent="0.2">
      <c r="A312" s="30" t="s">
        <v>1540</v>
      </c>
      <c r="B312" s="30" t="s">
        <v>1541</v>
      </c>
      <c r="C312" s="30" t="s">
        <v>871</v>
      </c>
      <c r="D312" s="30" t="s">
        <v>755</v>
      </c>
      <c r="E312" s="40">
        <v>5.7943925233644861E-2</v>
      </c>
      <c r="F312" s="30" t="s">
        <v>167</v>
      </c>
      <c r="G312" s="30" t="s">
        <v>1542</v>
      </c>
      <c r="H312" s="30" t="s">
        <v>167</v>
      </c>
      <c r="I312" s="30" t="s">
        <v>167</v>
      </c>
      <c r="J312" s="30" t="s">
        <v>167</v>
      </c>
      <c r="K312" s="30">
        <v>0</v>
      </c>
      <c r="L312" s="30" t="s">
        <v>167</v>
      </c>
      <c r="M312" s="30" t="s">
        <v>167</v>
      </c>
    </row>
    <row r="313" spans="1:13" x14ac:dyDescent="0.2">
      <c r="A313" s="30" t="s">
        <v>1551</v>
      </c>
      <c r="B313" s="30" t="s">
        <v>1552</v>
      </c>
      <c r="C313" s="30" t="s">
        <v>1553</v>
      </c>
      <c r="D313" s="30" t="s">
        <v>180</v>
      </c>
      <c r="E313" s="40">
        <v>4.2553191489361701E-2</v>
      </c>
      <c r="F313" s="30" t="s">
        <v>492</v>
      </c>
      <c r="G313" s="30" t="s">
        <v>196</v>
      </c>
      <c r="H313" s="30" t="s">
        <v>167</v>
      </c>
      <c r="I313" s="30" t="s">
        <v>167</v>
      </c>
      <c r="J313" s="30" t="s">
        <v>167</v>
      </c>
      <c r="K313" s="30">
        <v>0</v>
      </c>
      <c r="L313" s="30" t="s">
        <v>167</v>
      </c>
      <c r="M313" s="30" t="s">
        <v>167</v>
      </c>
    </row>
    <row r="314" spans="1:13" x14ac:dyDescent="0.2">
      <c r="A314" s="30" t="s">
        <v>1554</v>
      </c>
      <c r="B314" s="30" t="s">
        <v>1555</v>
      </c>
      <c r="C314" s="30" t="s">
        <v>1556</v>
      </c>
      <c r="D314" s="30" t="s">
        <v>1436</v>
      </c>
      <c r="E314" s="40">
        <v>7.5949367088607597E-2</v>
      </c>
      <c r="F314" s="30" t="s">
        <v>167</v>
      </c>
      <c r="G314" s="30" t="s">
        <v>1557</v>
      </c>
      <c r="H314" s="30" t="s">
        <v>167</v>
      </c>
      <c r="I314" s="30" t="s">
        <v>167</v>
      </c>
      <c r="J314" s="30" t="s">
        <v>167</v>
      </c>
      <c r="K314" s="30">
        <v>0</v>
      </c>
      <c r="L314" s="30" t="s">
        <v>167</v>
      </c>
      <c r="M314" s="30" t="s">
        <v>167</v>
      </c>
    </row>
    <row r="315" spans="1:13" x14ac:dyDescent="0.2">
      <c r="A315" s="30" t="s">
        <v>1562</v>
      </c>
      <c r="B315" s="30" t="s">
        <v>1563</v>
      </c>
      <c r="C315" s="30" t="s">
        <v>1564</v>
      </c>
      <c r="D315" s="30" t="s">
        <v>888</v>
      </c>
      <c r="E315" s="40">
        <v>1.5913430935709738E-2</v>
      </c>
      <c r="F315" s="30" t="s">
        <v>167</v>
      </c>
      <c r="G315" s="30" t="s">
        <v>165</v>
      </c>
      <c r="H315" s="30" t="s">
        <v>167</v>
      </c>
      <c r="I315" s="30" t="s">
        <v>167</v>
      </c>
      <c r="J315" s="30" t="s">
        <v>167</v>
      </c>
      <c r="K315" s="30">
        <v>0</v>
      </c>
      <c r="L315" s="30" t="s">
        <v>167</v>
      </c>
      <c r="M315" s="30" t="s">
        <v>167</v>
      </c>
    </row>
    <row r="316" spans="1:13" x14ac:dyDescent="0.2">
      <c r="A316" s="30" t="s">
        <v>1565</v>
      </c>
      <c r="B316" s="30" t="s">
        <v>1566</v>
      </c>
      <c r="C316" s="30" t="s">
        <v>1567</v>
      </c>
      <c r="D316" s="30" t="s">
        <v>543</v>
      </c>
      <c r="E316" s="40">
        <v>7.4468085106382975E-2</v>
      </c>
      <c r="F316" s="30" t="s">
        <v>946</v>
      </c>
      <c r="G316" s="30" t="s">
        <v>336</v>
      </c>
      <c r="H316" s="30" t="s">
        <v>167</v>
      </c>
      <c r="I316" s="30" t="s">
        <v>167</v>
      </c>
      <c r="J316" s="30" t="s">
        <v>167</v>
      </c>
      <c r="K316" s="30">
        <v>0</v>
      </c>
      <c r="L316" s="30" t="s">
        <v>167</v>
      </c>
      <c r="M316" s="30" t="s">
        <v>167</v>
      </c>
    </row>
    <row r="317" spans="1:13" x14ac:dyDescent="0.2">
      <c r="A317" s="30" t="s">
        <v>1568</v>
      </c>
      <c r="B317" s="30" t="s">
        <v>1569</v>
      </c>
      <c r="C317" s="30" t="s">
        <v>1570</v>
      </c>
      <c r="D317" s="30" t="s">
        <v>285</v>
      </c>
      <c r="E317" s="40">
        <v>5.5084745762711863E-2</v>
      </c>
      <c r="F317" s="30" t="s">
        <v>336</v>
      </c>
      <c r="G317" s="30" t="s">
        <v>710</v>
      </c>
      <c r="H317" s="30" t="s">
        <v>167</v>
      </c>
      <c r="I317" s="30" t="s">
        <v>167</v>
      </c>
      <c r="J317" s="30" t="s">
        <v>167</v>
      </c>
      <c r="K317" s="30">
        <v>0</v>
      </c>
      <c r="L317" s="30" t="s">
        <v>167</v>
      </c>
      <c r="M317" s="30" t="s">
        <v>167</v>
      </c>
    </row>
    <row r="318" spans="1:13" x14ac:dyDescent="0.2">
      <c r="A318" s="30" t="s">
        <v>1575</v>
      </c>
      <c r="B318" s="30" t="s">
        <v>1576</v>
      </c>
      <c r="C318" s="30" t="s">
        <v>1577</v>
      </c>
      <c r="D318" s="30" t="s">
        <v>434</v>
      </c>
      <c r="E318" s="40">
        <v>0.12064343163538874</v>
      </c>
      <c r="F318" s="30" t="s">
        <v>166</v>
      </c>
      <c r="G318" s="30" t="s">
        <v>1539</v>
      </c>
      <c r="H318" s="30" t="s">
        <v>167</v>
      </c>
      <c r="I318" s="30" t="s">
        <v>167</v>
      </c>
      <c r="J318" s="30" t="s">
        <v>167</v>
      </c>
      <c r="K318" s="30">
        <v>0</v>
      </c>
      <c r="L318" s="30" t="s">
        <v>167</v>
      </c>
      <c r="M318" s="30" t="s">
        <v>167</v>
      </c>
    </row>
    <row r="319" spans="1:13" x14ac:dyDescent="0.2">
      <c r="A319" s="30" t="s">
        <v>1581</v>
      </c>
      <c r="B319" s="30" t="s">
        <v>1582</v>
      </c>
      <c r="C319" s="30" t="s">
        <v>1583</v>
      </c>
      <c r="D319" s="30" t="s">
        <v>389</v>
      </c>
      <c r="E319" s="40">
        <v>2.5896414342629483E-2</v>
      </c>
      <c r="F319" s="30" t="s">
        <v>167</v>
      </c>
      <c r="G319" s="30" t="s">
        <v>227</v>
      </c>
      <c r="H319" s="30" t="s">
        <v>167</v>
      </c>
      <c r="I319" s="30" t="s">
        <v>167</v>
      </c>
      <c r="J319" s="30" t="s">
        <v>167</v>
      </c>
      <c r="K319" s="30">
        <v>0</v>
      </c>
      <c r="L319" s="30" t="s">
        <v>167</v>
      </c>
      <c r="M319" s="30" t="s">
        <v>167</v>
      </c>
    </row>
    <row r="320" spans="1:13" x14ac:dyDescent="0.2">
      <c r="A320" s="30" t="s">
        <v>1587</v>
      </c>
      <c r="B320" s="30" t="s">
        <v>1588</v>
      </c>
      <c r="C320" s="30" t="s">
        <v>1589</v>
      </c>
      <c r="D320" s="30" t="s">
        <v>458</v>
      </c>
      <c r="E320" s="40">
        <v>3.3210332103321034E-2</v>
      </c>
      <c r="F320" s="30" t="s">
        <v>167</v>
      </c>
      <c r="G320" s="30" t="s">
        <v>486</v>
      </c>
      <c r="H320" s="30" t="s">
        <v>167</v>
      </c>
      <c r="I320" s="30" t="s">
        <v>167</v>
      </c>
      <c r="J320" s="30" t="s">
        <v>167</v>
      </c>
      <c r="K320" s="30">
        <v>0</v>
      </c>
      <c r="L320" s="30" t="s">
        <v>167</v>
      </c>
      <c r="M320" s="30" t="s">
        <v>167</v>
      </c>
    </row>
    <row r="321" spans="1:13" x14ac:dyDescent="0.2">
      <c r="A321" s="30" t="s">
        <v>1590</v>
      </c>
      <c r="B321" s="30" t="s">
        <v>1591</v>
      </c>
      <c r="C321" s="30" t="s">
        <v>1592</v>
      </c>
      <c r="D321" s="30" t="s">
        <v>333</v>
      </c>
      <c r="E321" s="40">
        <v>0.25161290322580643</v>
      </c>
      <c r="F321" s="30" t="s">
        <v>169</v>
      </c>
      <c r="G321" s="30" t="s">
        <v>1593</v>
      </c>
      <c r="H321" s="30" t="s">
        <v>197</v>
      </c>
      <c r="I321" s="30" t="s">
        <v>167</v>
      </c>
      <c r="J321" s="30" t="s">
        <v>167</v>
      </c>
      <c r="K321" s="30">
        <v>0</v>
      </c>
      <c r="L321" s="30" t="s">
        <v>167</v>
      </c>
      <c r="M321" s="30" t="s">
        <v>167</v>
      </c>
    </row>
    <row r="322" spans="1:13" x14ac:dyDescent="0.2">
      <c r="A322" s="30" t="s">
        <v>1594</v>
      </c>
      <c r="B322" s="30" t="s">
        <v>1595</v>
      </c>
      <c r="C322" s="30" t="s">
        <v>1570</v>
      </c>
      <c r="D322" s="30" t="s">
        <v>195</v>
      </c>
      <c r="E322" s="40">
        <v>4.8305084745762714E-2</v>
      </c>
      <c r="F322" s="30" t="s">
        <v>167</v>
      </c>
      <c r="G322" s="30" t="s">
        <v>1145</v>
      </c>
      <c r="H322" s="30" t="s">
        <v>167</v>
      </c>
      <c r="I322" s="30" t="s">
        <v>167</v>
      </c>
      <c r="J322" s="30" t="s">
        <v>167</v>
      </c>
      <c r="K322" s="30">
        <v>0</v>
      </c>
      <c r="L322" s="30" t="s">
        <v>167</v>
      </c>
      <c r="M322" s="30" t="s">
        <v>167</v>
      </c>
    </row>
    <row r="323" spans="1:13" x14ac:dyDescent="0.2">
      <c r="A323" s="30" t="s">
        <v>1599</v>
      </c>
      <c r="B323" s="30" t="s">
        <v>1600</v>
      </c>
      <c r="C323" s="30" t="s">
        <v>1601</v>
      </c>
      <c r="D323" s="30" t="s">
        <v>529</v>
      </c>
      <c r="E323" s="40">
        <v>4.0920716112531973E-2</v>
      </c>
      <c r="F323" s="30" t="s">
        <v>167</v>
      </c>
      <c r="G323" s="30" t="s">
        <v>515</v>
      </c>
      <c r="H323" s="30" t="s">
        <v>167</v>
      </c>
      <c r="I323" s="30" t="s">
        <v>167</v>
      </c>
      <c r="J323" s="30" t="s">
        <v>167</v>
      </c>
      <c r="K323" s="30">
        <v>0</v>
      </c>
      <c r="L323" s="30" t="s">
        <v>167</v>
      </c>
      <c r="M323" s="30" t="s">
        <v>167</v>
      </c>
    </row>
    <row r="324" spans="1:13" x14ac:dyDescent="0.2">
      <c r="A324" s="30" t="s">
        <v>1602</v>
      </c>
      <c r="B324" s="30" t="s">
        <v>1603</v>
      </c>
      <c r="C324" s="30" t="s">
        <v>1604</v>
      </c>
      <c r="D324" s="30" t="s">
        <v>670</v>
      </c>
      <c r="E324" s="40">
        <v>0.12888888888888889</v>
      </c>
      <c r="F324" s="30" t="s">
        <v>167</v>
      </c>
      <c r="G324" s="30" t="s">
        <v>1605</v>
      </c>
      <c r="H324" s="30" t="s">
        <v>167</v>
      </c>
      <c r="I324" s="30" t="s">
        <v>167</v>
      </c>
      <c r="J324" s="30" t="s">
        <v>167</v>
      </c>
      <c r="K324" s="30">
        <v>0</v>
      </c>
      <c r="L324" s="30" t="s">
        <v>167</v>
      </c>
      <c r="M324" s="30" t="s">
        <v>167</v>
      </c>
    </row>
    <row r="325" spans="1:13" x14ac:dyDescent="0.2">
      <c r="A325" s="30" t="s">
        <v>1612</v>
      </c>
      <c r="B325" s="30" t="s">
        <v>1613</v>
      </c>
      <c r="C325" s="30" t="s">
        <v>1614</v>
      </c>
      <c r="D325" s="30" t="s">
        <v>340</v>
      </c>
      <c r="E325" s="40">
        <v>2.4175824175824177E-2</v>
      </c>
      <c r="F325" s="30" t="s">
        <v>237</v>
      </c>
      <c r="G325" s="30" t="s">
        <v>220</v>
      </c>
      <c r="H325" s="30" t="s">
        <v>167</v>
      </c>
      <c r="I325" s="30" t="s">
        <v>167</v>
      </c>
      <c r="J325" s="30" t="s">
        <v>167</v>
      </c>
      <c r="K325" s="30">
        <v>0</v>
      </c>
      <c r="L325" s="30" t="s">
        <v>167</v>
      </c>
      <c r="M325" s="30" t="s">
        <v>167</v>
      </c>
    </row>
    <row r="326" spans="1:13" x14ac:dyDescent="0.2">
      <c r="A326" s="30" t="s">
        <v>1615</v>
      </c>
      <c r="B326" s="30" t="s">
        <v>1616</v>
      </c>
      <c r="C326" s="30" t="s">
        <v>1617</v>
      </c>
      <c r="D326" s="30" t="s">
        <v>285</v>
      </c>
      <c r="E326" s="40">
        <v>8.5413929040735873E-2</v>
      </c>
      <c r="F326" s="30" t="s">
        <v>629</v>
      </c>
      <c r="G326" s="30" t="s">
        <v>607</v>
      </c>
      <c r="H326" s="30" t="s">
        <v>167</v>
      </c>
      <c r="I326" s="30" t="s">
        <v>167</v>
      </c>
      <c r="J326" s="30" t="s">
        <v>167</v>
      </c>
      <c r="K326" s="30">
        <v>0</v>
      </c>
      <c r="L326" s="30" t="s">
        <v>167</v>
      </c>
      <c r="M326" s="30" t="s">
        <v>167</v>
      </c>
    </row>
    <row r="327" spans="1:13" x14ac:dyDescent="0.2">
      <c r="A327" s="30" t="s">
        <v>1618</v>
      </c>
      <c r="B327" s="30" t="s">
        <v>1619</v>
      </c>
      <c r="C327" s="30" t="s">
        <v>1620</v>
      </c>
      <c r="D327" s="30" t="s">
        <v>384</v>
      </c>
      <c r="E327" s="40">
        <v>3.8461538461538464E-2</v>
      </c>
      <c r="F327" s="30" t="s">
        <v>287</v>
      </c>
      <c r="G327" s="30" t="s">
        <v>226</v>
      </c>
      <c r="H327" s="30" t="s">
        <v>167</v>
      </c>
      <c r="I327" s="30" t="s">
        <v>167</v>
      </c>
      <c r="J327" s="30" t="s">
        <v>167</v>
      </c>
      <c r="K327" s="30">
        <v>0</v>
      </c>
      <c r="L327" s="30" t="s">
        <v>167</v>
      </c>
      <c r="M327" s="30" t="s">
        <v>167</v>
      </c>
    </row>
    <row r="328" spans="1:13" x14ac:dyDescent="0.2">
      <c r="A328" s="30" t="s">
        <v>1621</v>
      </c>
      <c r="B328" s="30" t="s">
        <v>1622</v>
      </c>
      <c r="C328" s="30" t="s">
        <v>1623</v>
      </c>
      <c r="D328" s="30" t="s">
        <v>789</v>
      </c>
      <c r="E328" s="40">
        <v>9.8214285714285712E-2</v>
      </c>
      <c r="F328" s="30" t="s">
        <v>196</v>
      </c>
      <c r="G328" s="30" t="s">
        <v>1197</v>
      </c>
      <c r="H328" s="30" t="s">
        <v>167</v>
      </c>
      <c r="I328" s="30" t="s">
        <v>167</v>
      </c>
      <c r="J328" s="30" t="s">
        <v>167</v>
      </c>
      <c r="K328" s="30">
        <v>0</v>
      </c>
      <c r="L328" s="30" t="s">
        <v>167</v>
      </c>
      <c r="M328" s="30" t="s">
        <v>167</v>
      </c>
    </row>
    <row r="329" spans="1:13" x14ac:dyDescent="0.2">
      <c r="A329" s="30" t="s">
        <v>1624</v>
      </c>
      <c r="B329" s="30" t="s">
        <v>1625</v>
      </c>
      <c r="C329" s="30" t="s">
        <v>1626</v>
      </c>
      <c r="D329" s="30" t="s">
        <v>613</v>
      </c>
      <c r="E329" s="40">
        <v>7.5471698113207544E-2</v>
      </c>
      <c r="F329" s="30" t="s">
        <v>167</v>
      </c>
      <c r="G329" s="30" t="s">
        <v>810</v>
      </c>
      <c r="H329" s="30" t="s">
        <v>167</v>
      </c>
      <c r="I329" s="30" t="s">
        <v>167</v>
      </c>
      <c r="J329" s="30" t="s">
        <v>167</v>
      </c>
      <c r="K329" s="30">
        <v>0</v>
      </c>
      <c r="L329" s="30" t="s">
        <v>167</v>
      </c>
      <c r="M329" s="30" t="s">
        <v>167</v>
      </c>
    </row>
    <row r="330" spans="1:13" x14ac:dyDescent="0.2">
      <c r="A330" s="30" t="s">
        <v>1627</v>
      </c>
      <c r="B330" s="30" t="s">
        <v>1628</v>
      </c>
      <c r="C330" s="30" t="s">
        <v>369</v>
      </c>
      <c r="D330" s="30" t="s">
        <v>340</v>
      </c>
      <c r="E330" s="40">
        <v>4.2635658914728682E-2</v>
      </c>
      <c r="F330" s="30" t="s">
        <v>167</v>
      </c>
      <c r="G330" s="30" t="s">
        <v>347</v>
      </c>
      <c r="H330" s="30" t="s">
        <v>167</v>
      </c>
      <c r="I330" s="30" t="s">
        <v>167</v>
      </c>
      <c r="J330" s="30" t="s">
        <v>167</v>
      </c>
      <c r="K330" s="30">
        <v>0</v>
      </c>
      <c r="L330" s="30" t="s">
        <v>167</v>
      </c>
      <c r="M330" s="30" t="s">
        <v>167</v>
      </c>
    </row>
    <row r="331" spans="1:13" x14ac:dyDescent="0.2">
      <c r="A331" s="30" t="s">
        <v>1629</v>
      </c>
      <c r="B331" s="30" t="s">
        <v>1630</v>
      </c>
      <c r="C331" s="30" t="s">
        <v>1631</v>
      </c>
      <c r="D331" s="30" t="s">
        <v>340</v>
      </c>
      <c r="E331" s="40">
        <v>6.358381502890173E-2</v>
      </c>
      <c r="F331" s="30" t="s">
        <v>167</v>
      </c>
      <c r="G331" s="30" t="s">
        <v>473</v>
      </c>
      <c r="H331" s="30" t="s">
        <v>167</v>
      </c>
      <c r="I331" s="30" t="s">
        <v>167</v>
      </c>
      <c r="J331" s="30" t="s">
        <v>167</v>
      </c>
      <c r="K331" s="30">
        <v>0</v>
      </c>
      <c r="L331" s="30" t="s">
        <v>167</v>
      </c>
      <c r="M331" s="30" t="s">
        <v>167</v>
      </c>
    </row>
    <row r="332" spans="1:13" x14ac:dyDescent="0.2">
      <c r="A332" s="30" t="s">
        <v>198</v>
      </c>
      <c r="B332" s="30" t="s">
        <v>199</v>
      </c>
      <c r="C332" s="30" t="s">
        <v>200</v>
      </c>
      <c r="D332" s="30" t="s">
        <v>201</v>
      </c>
      <c r="E332" s="40">
        <v>1.8181818181818182E-3</v>
      </c>
      <c r="F332" s="30" t="s">
        <v>203</v>
      </c>
      <c r="G332" s="30" t="s">
        <v>203</v>
      </c>
      <c r="H332" s="30" t="s">
        <v>203</v>
      </c>
      <c r="I332" s="30" t="s">
        <v>203</v>
      </c>
      <c r="J332" s="30" t="s">
        <v>203</v>
      </c>
      <c r="K332" s="30"/>
      <c r="L332" s="30" t="s">
        <v>203</v>
      </c>
      <c r="M332" s="30" t="s">
        <v>203</v>
      </c>
    </row>
    <row r="333" spans="1:13" x14ac:dyDescent="0.2">
      <c r="A333" s="30" t="s">
        <v>289</v>
      </c>
      <c r="B333" s="30" t="s">
        <v>290</v>
      </c>
      <c r="C333" s="30" t="s">
        <v>291</v>
      </c>
      <c r="D333" s="30" t="s">
        <v>272</v>
      </c>
      <c r="E333" s="40">
        <v>1.3192612137203166E-3</v>
      </c>
      <c r="F333" s="30" t="s">
        <v>203</v>
      </c>
      <c r="G333" s="30" t="s">
        <v>203</v>
      </c>
      <c r="H333" s="30" t="s">
        <v>203</v>
      </c>
      <c r="I333" s="30" t="s">
        <v>203</v>
      </c>
      <c r="J333" s="30" t="s">
        <v>203</v>
      </c>
      <c r="K333" s="30"/>
      <c r="L333" s="30" t="s">
        <v>203</v>
      </c>
      <c r="M333" s="30" t="s">
        <v>203</v>
      </c>
    </row>
    <row r="334" spans="1:13" x14ac:dyDescent="0.2">
      <c r="A334" s="30" t="s">
        <v>301</v>
      </c>
      <c r="B334" s="30" t="s">
        <v>302</v>
      </c>
      <c r="C334" s="30" t="s">
        <v>303</v>
      </c>
      <c r="D334" s="30" t="s">
        <v>272</v>
      </c>
      <c r="E334" s="40">
        <v>3.472222222222222E-3</v>
      </c>
      <c r="F334" s="30" t="s">
        <v>203</v>
      </c>
      <c r="G334" s="30" t="s">
        <v>203</v>
      </c>
      <c r="H334" s="30" t="s">
        <v>203</v>
      </c>
      <c r="I334" s="30" t="s">
        <v>203</v>
      </c>
      <c r="J334" s="30" t="s">
        <v>203</v>
      </c>
      <c r="K334" s="30"/>
      <c r="L334" s="30" t="s">
        <v>203</v>
      </c>
      <c r="M334" s="30" t="s">
        <v>203</v>
      </c>
    </row>
    <row r="335" spans="1:13" x14ac:dyDescent="0.2">
      <c r="A335" s="30" t="s">
        <v>311</v>
      </c>
      <c r="B335" s="30" t="s">
        <v>312</v>
      </c>
      <c r="C335" s="30" t="s">
        <v>313</v>
      </c>
      <c r="D335" s="30" t="s">
        <v>272</v>
      </c>
      <c r="E335" s="40">
        <v>3.4013605442176869E-3</v>
      </c>
      <c r="F335" s="30" t="s">
        <v>203</v>
      </c>
      <c r="G335" s="30" t="s">
        <v>203</v>
      </c>
      <c r="H335" s="30" t="s">
        <v>203</v>
      </c>
      <c r="I335" s="30" t="s">
        <v>203</v>
      </c>
      <c r="J335" s="30" t="s">
        <v>203</v>
      </c>
      <c r="K335" s="30"/>
      <c r="L335" s="30" t="s">
        <v>203</v>
      </c>
      <c r="M335" s="30" t="s">
        <v>203</v>
      </c>
    </row>
    <row r="336" spans="1:13" x14ac:dyDescent="0.2">
      <c r="A336" s="30" t="s">
        <v>381</v>
      </c>
      <c r="B336" s="30" t="s">
        <v>382</v>
      </c>
      <c r="C336" s="30" t="s">
        <v>383</v>
      </c>
      <c r="D336" s="30" t="s">
        <v>296</v>
      </c>
      <c r="E336" s="40">
        <v>0</v>
      </c>
      <c r="F336" s="30" t="s">
        <v>203</v>
      </c>
      <c r="G336" s="30" t="s">
        <v>203</v>
      </c>
      <c r="H336" s="30" t="s">
        <v>203</v>
      </c>
      <c r="I336" s="30" t="s">
        <v>203</v>
      </c>
      <c r="J336" s="30" t="s">
        <v>203</v>
      </c>
      <c r="K336" s="30"/>
      <c r="L336" s="30" t="s">
        <v>203</v>
      </c>
      <c r="M336" s="30" t="s">
        <v>203</v>
      </c>
    </row>
    <row r="337" spans="1:13" x14ac:dyDescent="0.2">
      <c r="A337" s="30" t="s">
        <v>400</v>
      </c>
      <c r="B337" s="30" t="s">
        <v>401</v>
      </c>
      <c r="C337" s="30" t="s">
        <v>402</v>
      </c>
      <c r="D337" s="30" t="s">
        <v>296</v>
      </c>
      <c r="E337" s="40">
        <v>0</v>
      </c>
      <c r="F337" s="30" t="s">
        <v>203</v>
      </c>
      <c r="G337" s="30" t="s">
        <v>203</v>
      </c>
      <c r="H337" s="30" t="s">
        <v>203</v>
      </c>
      <c r="I337" s="30" t="s">
        <v>203</v>
      </c>
      <c r="J337" s="30" t="s">
        <v>203</v>
      </c>
      <c r="K337" s="30"/>
      <c r="L337" s="30" t="s">
        <v>203</v>
      </c>
      <c r="M337" s="30" t="s">
        <v>203</v>
      </c>
    </row>
    <row r="338" spans="1:13" x14ac:dyDescent="0.2">
      <c r="A338" s="30" t="s">
        <v>408</v>
      </c>
      <c r="B338" s="30" t="s">
        <v>409</v>
      </c>
      <c r="C338" s="30" t="s">
        <v>410</v>
      </c>
      <c r="D338" s="30" t="s">
        <v>296</v>
      </c>
      <c r="E338" s="40">
        <v>0</v>
      </c>
      <c r="F338" s="30" t="s">
        <v>203</v>
      </c>
      <c r="G338" s="30" t="s">
        <v>203</v>
      </c>
      <c r="H338" s="30" t="s">
        <v>203</v>
      </c>
      <c r="I338" s="30" t="s">
        <v>203</v>
      </c>
      <c r="J338" s="30" t="s">
        <v>203</v>
      </c>
      <c r="K338" s="30"/>
      <c r="L338" s="30" t="s">
        <v>203</v>
      </c>
      <c r="M338" s="30" t="s">
        <v>203</v>
      </c>
    </row>
    <row r="339" spans="1:13" x14ac:dyDescent="0.2">
      <c r="A339" s="30" t="s">
        <v>426</v>
      </c>
      <c r="B339" s="30" t="s">
        <v>427</v>
      </c>
      <c r="C339" s="30" t="s">
        <v>428</v>
      </c>
      <c r="D339" s="30" t="s">
        <v>296</v>
      </c>
      <c r="E339" s="40">
        <v>0</v>
      </c>
      <c r="F339" s="30" t="s">
        <v>203</v>
      </c>
      <c r="G339" s="30" t="s">
        <v>203</v>
      </c>
      <c r="H339" s="30" t="s">
        <v>203</v>
      </c>
      <c r="I339" s="30" t="s">
        <v>203</v>
      </c>
      <c r="J339" s="30" t="s">
        <v>203</v>
      </c>
      <c r="K339" s="30"/>
      <c r="L339" s="30" t="s">
        <v>203</v>
      </c>
      <c r="M339" s="30" t="s">
        <v>203</v>
      </c>
    </row>
    <row r="340" spans="1:13" x14ac:dyDescent="0.2">
      <c r="A340" s="30" t="s">
        <v>445</v>
      </c>
      <c r="B340" s="30" t="s">
        <v>446</v>
      </c>
      <c r="C340" s="30" t="s">
        <v>447</v>
      </c>
      <c r="D340" s="30" t="s">
        <v>296</v>
      </c>
      <c r="E340" s="40">
        <v>0</v>
      </c>
      <c r="F340" s="30" t="s">
        <v>203</v>
      </c>
      <c r="G340" s="30" t="s">
        <v>203</v>
      </c>
      <c r="H340" s="30" t="s">
        <v>203</v>
      </c>
      <c r="I340" s="30" t="s">
        <v>203</v>
      </c>
      <c r="J340" s="30" t="s">
        <v>203</v>
      </c>
      <c r="K340" s="30"/>
      <c r="L340" s="30" t="s">
        <v>203</v>
      </c>
      <c r="M340" s="30" t="s">
        <v>203</v>
      </c>
    </row>
    <row r="341" spans="1:13" x14ac:dyDescent="0.2">
      <c r="A341" s="30" t="s">
        <v>448</v>
      </c>
      <c r="B341" s="30" t="s">
        <v>449</v>
      </c>
      <c r="C341" s="30" t="s">
        <v>450</v>
      </c>
      <c r="D341" s="30" t="s">
        <v>296</v>
      </c>
      <c r="E341" s="40">
        <v>0</v>
      </c>
      <c r="F341" s="30" t="s">
        <v>203</v>
      </c>
      <c r="G341" s="30" t="s">
        <v>203</v>
      </c>
      <c r="H341" s="30" t="s">
        <v>203</v>
      </c>
      <c r="I341" s="30" t="s">
        <v>203</v>
      </c>
      <c r="J341" s="30" t="s">
        <v>203</v>
      </c>
      <c r="K341" s="30"/>
      <c r="L341" s="30" t="s">
        <v>203</v>
      </c>
      <c r="M341" s="30" t="s">
        <v>203</v>
      </c>
    </row>
    <row r="342" spans="1:13" x14ac:dyDescent="0.2">
      <c r="A342" s="30" t="s">
        <v>474</v>
      </c>
      <c r="B342" s="30" t="s">
        <v>475</v>
      </c>
      <c r="C342" s="30" t="s">
        <v>397</v>
      </c>
      <c r="D342" s="30" t="s">
        <v>296</v>
      </c>
      <c r="E342" s="40">
        <v>0</v>
      </c>
      <c r="F342" s="30" t="s">
        <v>203</v>
      </c>
      <c r="G342" s="30" t="s">
        <v>203</v>
      </c>
      <c r="H342" s="30" t="s">
        <v>203</v>
      </c>
      <c r="I342" s="30" t="s">
        <v>203</v>
      </c>
      <c r="J342" s="30" t="s">
        <v>203</v>
      </c>
      <c r="K342" s="30"/>
      <c r="L342" s="30" t="s">
        <v>203</v>
      </c>
      <c r="M342" s="30" t="s">
        <v>203</v>
      </c>
    </row>
    <row r="343" spans="1:13" x14ac:dyDescent="0.2">
      <c r="A343" s="30" t="s">
        <v>497</v>
      </c>
      <c r="B343" s="30" t="s">
        <v>498</v>
      </c>
      <c r="C343" s="30" t="s">
        <v>499</v>
      </c>
      <c r="D343" s="30" t="s">
        <v>296</v>
      </c>
      <c r="E343" s="40">
        <v>0</v>
      </c>
      <c r="F343" s="30" t="s">
        <v>203</v>
      </c>
      <c r="G343" s="30" t="s">
        <v>203</v>
      </c>
      <c r="H343" s="30" t="s">
        <v>203</v>
      </c>
      <c r="I343" s="30" t="s">
        <v>203</v>
      </c>
      <c r="J343" s="30" t="s">
        <v>203</v>
      </c>
      <c r="K343" s="30"/>
      <c r="L343" s="30" t="s">
        <v>203</v>
      </c>
      <c r="M343" s="30" t="s">
        <v>203</v>
      </c>
    </row>
    <row r="344" spans="1:13" x14ac:dyDescent="0.2">
      <c r="A344" s="30" t="s">
        <v>503</v>
      </c>
      <c r="B344" s="30" t="s">
        <v>504</v>
      </c>
      <c r="C344" s="30" t="s">
        <v>296</v>
      </c>
      <c r="D344" s="30" t="s">
        <v>203</v>
      </c>
      <c r="E344" s="40"/>
      <c r="F344" s="30" t="s">
        <v>203</v>
      </c>
      <c r="G344" s="30" t="s">
        <v>203</v>
      </c>
      <c r="H344" s="30" t="s">
        <v>203</v>
      </c>
      <c r="I344" s="30" t="s">
        <v>203</v>
      </c>
      <c r="J344" s="30" t="s">
        <v>203</v>
      </c>
      <c r="K344" s="30"/>
      <c r="L344" s="30" t="s">
        <v>203</v>
      </c>
      <c r="M344" s="30" t="s">
        <v>203</v>
      </c>
    </row>
    <row r="345" spans="1:13" x14ac:dyDescent="0.2">
      <c r="A345" s="30" t="s">
        <v>517</v>
      </c>
      <c r="B345" s="30" t="s">
        <v>518</v>
      </c>
      <c r="C345" s="30" t="s">
        <v>519</v>
      </c>
      <c r="D345" s="30" t="s">
        <v>272</v>
      </c>
      <c r="E345" s="40">
        <v>1.9083969465648854E-3</v>
      </c>
      <c r="F345" s="30" t="s">
        <v>203</v>
      </c>
      <c r="G345" s="30" t="s">
        <v>203</v>
      </c>
      <c r="H345" s="30" t="s">
        <v>203</v>
      </c>
      <c r="I345" s="30" t="s">
        <v>203</v>
      </c>
      <c r="J345" s="30" t="s">
        <v>203</v>
      </c>
      <c r="K345" s="30"/>
      <c r="L345" s="30" t="s">
        <v>203</v>
      </c>
      <c r="M345" s="30" t="s">
        <v>203</v>
      </c>
    </row>
    <row r="346" spans="1:13" x14ac:dyDescent="0.2">
      <c r="A346" s="30" t="s">
        <v>520</v>
      </c>
      <c r="B346" s="30" t="s">
        <v>521</v>
      </c>
      <c r="C346" s="30" t="s">
        <v>522</v>
      </c>
      <c r="D346" s="30" t="s">
        <v>314</v>
      </c>
      <c r="E346" s="40">
        <v>5.2173913043478265E-3</v>
      </c>
      <c r="F346" s="30" t="s">
        <v>203</v>
      </c>
      <c r="G346" s="30" t="s">
        <v>203</v>
      </c>
      <c r="H346" s="30" t="s">
        <v>203</v>
      </c>
      <c r="I346" s="30" t="s">
        <v>203</v>
      </c>
      <c r="J346" s="30" t="s">
        <v>203</v>
      </c>
      <c r="K346" s="30"/>
      <c r="L346" s="30" t="s">
        <v>203</v>
      </c>
      <c r="M346" s="30" t="s">
        <v>203</v>
      </c>
    </row>
    <row r="347" spans="1:13" x14ac:dyDescent="0.2">
      <c r="A347" s="30" t="s">
        <v>524</v>
      </c>
      <c r="B347" s="30" t="s">
        <v>525</v>
      </c>
      <c r="C347" s="30" t="s">
        <v>248</v>
      </c>
      <c r="D347" s="30" t="s">
        <v>296</v>
      </c>
      <c r="E347" s="40">
        <v>0</v>
      </c>
      <c r="F347" s="30" t="s">
        <v>203</v>
      </c>
      <c r="G347" s="30" t="s">
        <v>203</v>
      </c>
      <c r="H347" s="30" t="s">
        <v>203</v>
      </c>
      <c r="I347" s="30" t="s">
        <v>203</v>
      </c>
      <c r="J347" s="30" t="s">
        <v>203</v>
      </c>
      <c r="K347" s="30"/>
      <c r="L347" s="30" t="s">
        <v>203</v>
      </c>
      <c r="M347" s="30" t="s">
        <v>203</v>
      </c>
    </row>
    <row r="348" spans="1:13" x14ac:dyDescent="0.2">
      <c r="A348" s="30" t="s">
        <v>533</v>
      </c>
      <c r="B348" s="30" t="s">
        <v>534</v>
      </c>
      <c r="C348" s="30" t="s">
        <v>535</v>
      </c>
      <c r="D348" s="30" t="s">
        <v>296</v>
      </c>
      <c r="E348" s="40">
        <v>0</v>
      </c>
      <c r="F348" s="30" t="s">
        <v>203</v>
      </c>
      <c r="G348" s="30" t="s">
        <v>203</v>
      </c>
      <c r="H348" s="30" t="s">
        <v>203</v>
      </c>
      <c r="I348" s="30" t="s">
        <v>203</v>
      </c>
      <c r="J348" s="30" t="s">
        <v>203</v>
      </c>
      <c r="K348" s="30"/>
      <c r="L348" s="30" t="s">
        <v>203</v>
      </c>
      <c r="M348" s="30" t="s">
        <v>203</v>
      </c>
    </row>
    <row r="349" spans="1:13" x14ac:dyDescent="0.2">
      <c r="A349" s="30" t="s">
        <v>548</v>
      </c>
      <c r="B349" s="30" t="s">
        <v>549</v>
      </c>
      <c r="C349" s="30" t="s">
        <v>550</v>
      </c>
      <c r="D349" s="30" t="s">
        <v>296</v>
      </c>
      <c r="E349" s="40">
        <v>0</v>
      </c>
      <c r="F349" s="30" t="s">
        <v>203</v>
      </c>
      <c r="G349" s="30" t="s">
        <v>203</v>
      </c>
      <c r="H349" s="30" t="s">
        <v>203</v>
      </c>
      <c r="I349" s="30" t="s">
        <v>203</v>
      </c>
      <c r="J349" s="30" t="s">
        <v>203</v>
      </c>
      <c r="K349" s="30"/>
      <c r="L349" s="30" t="s">
        <v>203</v>
      </c>
      <c r="M349" s="30" t="s">
        <v>203</v>
      </c>
    </row>
    <row r="350" spans="1:13" x14ac:dyDescent="0.2">
      <c r="A350" s="30" t="s">
        <v>608</v>
      </c>
      <c r="B350" s="30" t="s">
        <v>609</v>
      </c>
      <c r="C350" s="30" t="s">
        <v>383</v>
      </c>
      <c r="D350" s="30" t="s">
        <v>296</v>
      </c>
      <c r="E350" s="40">
        <v>0</v>
      </c>
      <c r="F350" s="30" t="s">
        <v>203</v>
      </c>
      <c r="G350" s="30" t="s">
        <v>203</v>
      </c>
      <c r="H350" s="30" t="s">
        <v>203</v>
      </c>
      <c r="I350" s="30" t="s">
        <v>203</v>
      </c>
      <c r="J350" s="30" t="s">
        <v>203</v>
      </c>
      <c r="K350" s="30"/>
      <c r="L350" s="30" t="s">
        <v>203</v>
      </c>
      <c r="M350" s="30" t="s">
        <v>203</v>
      </c>
    </row>
    <row r="351" spans="1:13" x14ac:dyDescent="0.2">
      <c r="A351" s="30" t="s">
        <v>656</v>
      </c>
      <c r="B351" s="30" t="s">
        <v>657</v>
      </c>
      <c r="C351" s="30" t="s">
        <v>655</v>
      </c>
      <c r="D351" s="30" t="s">
        <v>272</v>
      </c>
      <c r="E351" s="40">
        <v>2.3640661938534278E-3</v>
      </c>
      <c r="F351" s="30" t="s">
        <v>203</v>
      </c>
      <c r="G351" s="30" t="s">
        <v>203</v>
      </c>
      <c r="H351" s="30" t="s">
        <v>203</v>
      </c>
      <c r="I351" s="30" t="s">
        <v>203</v>
      </c>
      <c r="J351" s="30" t="s">
        <v>203</v>
      </c>
      <c r="K351" s="30"/>
      <c r="L351" s="30" t="s">
        <v>203</v>
      </c>
      <c r="M351" s="30" t="s">
        <v>203</v>
      </c>
    </row>
    <row r="352" spans="1:13" x14ac:dyDescent="0.2">
      <c r="A352" s="30" t="s">
        <v>672</v>
      </c>
      <c r="B352" s="30" t="s">
        <v>673</v>
      </c>
      <c r="C352" s="30" t="s">
        <v>674</v>
      </c>
      <c r="D352" s="30" t="s">
        <v>296</v>
      </c>
      <c r="E352" s="40">
        <v>0</v>
      </c>
      <c r="F352" s="30" t="s">
        <v>203</v>
      </c>
      <c r="G352" s="30" t="s">
        <v>203</v>
      </c>
      <c r="H352" s="30" t="s">
        <v>203</v>
      </c>
      <c r="I352" s="30" t="s">
        <v>203</v>
      </c>
      <c r="J352" s="30" t="s">
        <v>203</v>
      </c>
      <c r="K352" s="30"/>
      <c r="L352" s="30" t="s">
        <v>203</v>
      </c>
      <c r="M352" s="30" t="s">
        <v>203</v>
      </c>
    </row>
    <row r="353" spans="1:13" x14ac:dyDescent="0.2">
      <c r="A353" s="30" t="s">
        <v>699</v>
      </c>
      <c r="B353" s="30" t="s">
        <v>700</v>
      </c>
      <c r="C353" s="30" t="s">
        <v>701</v>
      </c>
      <c r="D353" s="30" t="s">
        <v>296</v>
      </c>
      <c r="E353" s="40">
        <v>0</v>
      </c>
      <c r="F353" s="30" t="s">
        <v>203</v>
      </c>
      <c r="G353" s="30" t="s">
        <v>203</v>
      </c>
      <c r="H353" s="30" t="s">
        <v>203</v>
      </c>
      <c r="I353" s="30" t="s">
        <v>203</v>
      </c>
      <c r="J353" s="30" t="s">
        <v>203</v>
      </c>
      <c r="K353" s="30"/>
      <c r="L353" s="30" t="s">
        <v>203</v>
      </c>
      <c r="M353" s="30" t="s">
        <v>203</v>
      </c>
    </row>
    <row r="354" spans="1:13" x14ac:dyDescent="0.2">
      <c r="A354" s="30" t="s">
        <v>722</v>
      </c>
      <c r="B354" s="30" t="s">
        <v>723</v>
      </c>
      <c r="C354" s="30" t="s">
        <v>724</v>
      </c>
      <c r="D354" s="30" t="s">
        <v>296</v>
      </c>
      <c r="E354" s="40">
        <v>0</v>
      </c>
      <c r="F354" s="30" t="s">
        <v>203</v>
      </c>
      <c r="G354" s="30" t="s">
        <v>203</v>
      </c>
      <c r="H354" s="30" t="s">
        <v>203</v>
      </c>
      <c r="I354" s="30" t="s">
        <v>203</v>
      </c>
      <c r="J354" s="30" t="s">
        <v>203</v>
      </c>
      <c r="K354" s="30"/>
      <c r="L354" s="30" t="s">
        <v>203</v>
      </c>
      <c r="M354" s="30" t="s">
        <v>203</v>
      </c>
    </row>
    <row r="355" spans="1:13" x14ac:dyDescent="0.2">
      <c r="A355" s="30" t="s">
        <v>771</v>
      </c>
      <c r="B355" s="30" t="s">
        <v>772</v>
      </c>
      <c r="C355" s="30" t="s">
        <v>773</v>
      </c>
      <c r="D355" s="30" t="s">
        <v>411</v>
      </c>
      <c r="E355" s="40">
        <v>2.4813895781637717E-3</v>
      </c>
      <c r="F355" s="30" t="s">
        <v>203</v>
      </c>
      <c r="G355" s="30" t="s">
        <v>203</v>
      </c>
      <c r="H355" s="30" t="s">
        <v>203</v>
      </c>
      <c r="I355" s="30" t="s">
        <v>203</v>
      </c>
      <c r="J355" s="30" t="s">
        <v>203</v>
      </c>
      <c r="K355" s="30"/>
      <c r="L355" s="30" t="s">
        <v>203</v>
      </c>
      <c r="M355" s="30" t="s">
        <v>203</v>
      </c>
    </row>
    <row r="356" spans="1:13" x14ac:dyDescent="0.2">
      <c r="A356" s="30" t="s">
        <v>797</v>
      </c>
      <c r="B356" s="30" t="s">
        <v>798</v>
      </c>
      <c r="C356" s="30" t="s">
        <v>799</v>
      </c>
      <c r="D356" s="30" t="s">
        <v>411</v>
      </c>
      <c r="E356" s="40">
        <v>8.5287846481876331E-3</v>
      </c>
      <c r="F356" s="30" t="s">
        <v>203</v>
      </c>
      <c r="G356" s="30" t="s">
        <v>203</v>
      </c>
      <c r="H356" s="30" t="s">
        <v>203</v>
      </c>
      <c r="I356" s="30" t="s">
        <v>203</v>
      </c>
      <c r="J356" s="30" t="s">
        <v>203</v>
      </c>
      <c r="K356" s="30"/>
      <c r="L356" s="30" t="s">
        <v>203</v>
      </c>
      <c r="M356" s="30" t="s">
        <v>203</v>
      </c>
    </row>
    <row r="357" spans="1:13" x14ac:dyDescent="0.2">
      <c r="A357" s="30" t="s">
        <v>803</v>
      </c>
      <c r="B357" s="30" t="s">
        <v>804</v>
      </c>
      <c r="C357" s="30" t="s">
        <v>805</v>
      </c>
      <c r="D357" s="30" t="s">
        <v>296</v>
      </c>
      <c r="E357" s="40">
        <v>0</v>
      </c>
      <c r="F357" s="30" t="s">
        <v>203</v>
      </c>
      <c r="G357" s="30" t="s">
        <v>203</v>
      </c>
      <c r="H357" s="30" t="s">
        <v>203</v>
      </c>
      <c r="I357" s="30" t="s">
        <v>203</v>
      </c>
      <c r="J357" s="30" t="s">
        <v>203</v>
      </c>
      <c r="K357" s="30"/>
      <c r="L357" s="30" t="s">
        <v>203</v>
      </c>
      <c r="M357" s="30" t="s">
        <v>203</v>
      </c>
    </row>
    <row r="358" spans="1:13" x14ac:dyDescent="0.2">
      <c r="A358" s="30" t="s">
        <v>820</v>
      </c>
      <c r="B358" s="30" t="s">
        <v>821</v>
      </c>
      <c r="C358" s="30" t="s">
        <v>822</v>
      </c>
      <c r="D358" s="30" t="s">
        <v>272</v>
      </c>
      <c r="E358" s="40">
        <v>8.1967213114754103E-3</v>
      </c>
      <c r="F358" s="30" t="s">
        <v>203</v>
      </c>
      <c r="G358" s="30" t="s">
        <v>203</v>
      </c>
      <c r="H358" s="30" t="s">
        <v>203</v>
      </c>
      <c r="I358" s="30" t="s">
        <v>203</v>
      </c>
      <c r="J358" s="30" t="s">
        <v>203</v>
      </c>
      <c r="K358" s="30"/>
      <c r="L358" s="30" t="s">
        <v>203</v>
      </c>
      <c r="M358" s="30" t="s">
        <v>203</v>
      </c>
    </row>
    <row r="359" spans="1:13" x14ac:dyDescent="0.2">
      <c r="A359" s="30" t="s">
        <v>829</v>
      </c>
      <c r="B359" s="30" t="s">
        <v>830</v>
      </c>
      <c r="C359" s="30" t="s">
        <v>822</v>
      </c>
      <c r="D359" s="30" t="s">
        <v>296</v>
      </c>
      <c r="E359" s="40">
        <v>0</v>
      </c>
      <c r="F359" s="30" t="s">
        <v>203</v>
      </c>
      <c r="G359" s="30" t="s">
        <v>203</v>
      </c>
      <c r="H359" s="30" t="s">
        <v>203</v>
      </c>
      <c r="I359" s="30" t="s">
        <v>203</v>
      </c>
      <c r="J359" s="30" t="s">
        <v>203</v>
      </c>
      <c r="K359" s="30"/>
      <c r="L359" s="30" t="s">
        <v>203</v>
      </c>
      <c r="M359" s="30" t="s">
        <v>203</v>
      </c>
    </row>
    <row r="360" spans="1:13" x14ac:dyDescent="0.2">
      <c r="A360" s="30" t="s">
        <v>845</v>
      </c>
      <c r="B360" s="30" t="s">
        <v>846</v>
      </c>
      <c r="C360" s="30" t="s">
        <v>847</v>
      </c>
      <c r="D360" s="30" t="s">
        <v>201</v>
      </c>
      <c r="E360" s="40">
        <v>8.130081300813009E-3</v>
      </c>
      <c r="F360" s="30" t="s">
        <v>203</v>
      </c>
      <c r="G360" s="30" t="s">
        <v>203</v>
      </c>
      <c r="H360" s="30" t="s">
        <v>203</v>
      </c>
      <c r="I360" s="30" t="s">
        <v>203</v>
      </c>
      <c r="J360" s="30" t="s">
        <v>203</v>
      </c>
      <c r="K360" s="30"/>
      <c r="L360" s="30" t="s">
        <v>203</v>
      </c>
      <c r="M360" s="30" t="s">
        <v>203</v>
      </c>
    </row>
    <row r="361" spans="1:13" x14ac:dyDescent="0.2">
      <c r="A361" s="30" t="s">
        <v>848</v>
      </c>
      <c r="B361" s="30" t="s">
        <v>849</v>
      </c>
      <c r="C361" s="30" t="s">
        <v>271</v>
      </c>
      <c r="D361" s="30" t="s">
        <v>296</v>
      </c>
      <c r="E361" s="40">
        <v>0</v>
      </c>
      <c r="F361" s="30" t="s">
        <v>203</v>
      </c>
      <c r="G361" s="30" t="s">
        <v>203</v>
      </c>
      <c r="H361" s="30" t="s">
        <v>203</v>
      </c>
      <c r="I361" s="30" t="s">
        <v>203</v>
      </c>
      <c r="J361" s="30" t="s">
        <v>203</v>
      </c>
      <c r="K361" s="30"/>
      <c r="L361" s="30" t="s">
        <v>203</v>
      </c>
      <c r="M361" s="30" t="s">
        <v>203</v>
      </c>
    </row>
    <row r="362" spans="1:13" x14ac:dyDescent="0.2">
      <c r="A362" s="30" t="s">
        <v>866</v>
      </c>
      <c r="B362" s="30" t="s">
        <v>867</v>
      </c>
      <c r="C362" s="30" t="s">
        <v>868</v>
      </c>
      <c r="D362" s="30" t="s">
        <v>296</v>
      </c>
      <c r="E362" s="40">
        <v>0</v>
      </c>
      <c r="F362" s="30" t="s">
        <v>203</v>
      </c>
      <c r="G362" s="30" t="s">
        <v>203</v>
      </c>
      <c r="H362" s="30" t="s">
        <v>203</v>
      </c>
      <c r="I362" s="30" t="s">
        <v>203</v>
      </c>
      <c r="J362" s="30" t="s">
        <v>203</v>
      </c>
      <c r="K362" s="30"/>
      <c r="L362" s="30" t="s">
        <v>203</v>
      </c>
      <c r="M362" s="30" t="s">
        <v>203</v>
      </c>
    </row>
    <row r="363" spans="1:13" x14ac:dyDescent="0.2">
      <c r="A363" s="30" t="s">
        <v>869</v>
      </c>
      <c r="B363" s="30" t="s">
        <v>870</v>
      </c>
      <c r="C363" s="30" t="s">
        <v>871</v>
      </c>
      <c r="D363" s="30" t="s">
        <v>296</v>
      </c>
      <c r="E363" s="40">
        <v>0</v>
      </c>
      <c r="F363" s="30" t="s">
        <v>203</v>
      </c>
      <c r="G363" s="30" t="s">
        <v>203</v>
      </c>
      <c r="H363" s="30" t="s">
        <v>203</v>
      </c>
      <c r="I363" s="30" t="s">
        <v>203</v>
      </c>
      <c r="J363" s="30" t="s">
        <v>203</v>
      </c>
      <c r="K363" s="30"/>
      <c r="L363" s="30" t="s">
        <v>203</v>
      </c>
      <c r="M363" s="30" t="s">
        <v>203</v>
      </c>
    </row>
    <row r="364" spans="1:13" x14ac:dyDescent="0.2">
      <c r="A364" s="30" t="s">
        <v>879</v>
      </c>
      <c r="B364" s="30" t="s">
        <v>880</v>
      </c>
      <c r="C364" s="30" t="s">
        <v>218</v>
      </c>
      <c r="D364" s="30" t="s">
        <v>296</v>
      </c>
      <c r="E364" s="40">
        <v>0</v>
      </c>
      <c r="F364" s="30" t="s">
        <v>203</v>
      </c>
      <c r="G364" s="30" t="s">
        <v>203</v>
      </c>
      <c r="H364" s="30" t="s">
        <v>203</v>
      </c>
      <c r="I364" s="30" t="s">
        <v>203</v>
      </c>
      <c r="J364" s="30" t="s">
        <v>203</v>
      </c>
      <c r="K364" s="30"/>
      <c r="L364" s="30" t="s">
        <v>203</v>
      </c>
      <c r="M364" s="30" t="s">
        <v>203</v>
      </c>
    </row>
    <row r="365" spans="1:13" x14ac:dyDescent="0.2">
      <c r="A365" s="30" t="s">
        <v>894</v>
      </c>
      <c r="B365" s="30" t="s">
        <v>895</v>
      </c>
      <c r="C365" s="30" t="s">
        <v>896</v>
      </c>
      <c r="D365" s="30" t="s">
        <v>296</v>
      </c>
      <c r="E365" s="40">
        <v>0</v>
      </c>
      <c r="F365" s="30" t="s">
        <v>203</v>
      </c>
      <c r="G365" s="30" t="s">
        <v>203</v>
      </c>
      <c r="H365" s="30" t="s">
        <v>203</v>
      </c>
      <c r="I365" s="30" t="s">
        <v>203</v>
      </c>
      <c r="J365" s="30" t="s">
        <v>203</v>
      </c>
      <c r="K365" s="30"/>
      <c r="L365" s="30" t="s">
        <v>203</v>
      </c>
      <c r="M365" s="30" t="s">
        <v>203</v>
      </c>
    </row>
    <row r="366" spans="1:13" x14ac:dyDescent="0.2">
      <c r="A366" s="30" t="s">
        <v>907</v>
      </c>
      <c r="B366" s="30" t="s">
        <v>908</v>
      </c>
      <c r="C366" s="30" t="s">
        <v>909</v>
      </c>
      <c r="D366" s="30" t="s">
        <v>296</v>
      </c>
      <c r="E366" s="40">
        <v>0</v>
      </c>
      <c r="F366" s="30" t="s">
        <v>203</v>
      </c>
      <c r="G366" s="30" t="s">
        <v>203</v>
      </c>
      <c r="H366" s="30" t="s">
        <v>203</v>
      </c>
      <c r="I366" s="30" t="s">
        <v>203</v>
      </c>
      <c r="J366" s="30" t="s">
        <v>203</v>
      </c>
      <c r="K366" s="30"/>
      <c r="L366" s="30" t="s">
        <v>203</v>
      </c>
      <c r="M366" s="30" t="s">
        <v>203</v>
      </c>
    </row>
    <row r="367" spans="1:13" x14ac:dyDescent="0.2">
      <c r="A367" s="30" t="s">
        <v>915</v>
      </c>
      <c r="B367" s="30" t="s">
        <v>916</v>
      </c>
      <c r="C367" s="30" t="s">
        <v>351</v>
      </c>
      <c r="D367" s="30" t="s">
        <v>296</v>
      </c>
      <c r="E367" s="40">
        <v>0</v>
      </c>
      <c r="F367" s="30" t="s">
        <v>203</v>
      </c>
      <c r="G367" s="30" t="s">
        <v>203</v>
      </c>
      <c r="H367" s="30" t="s">
        <v>203</v>
      </c>
      <c r="I367" s="30" t="s">
        <v>203</v>
      </c>
      <c r="J367" s="30" t="s">
        <v>203</v>
      </c>
      <c r="K367" s="30"/>
      <c r="L367" s="30" t="s">
        <v>203</v>
      </c>
      <c r="M367" s="30" t="s">
        <v>203</v>
      </c>
    </row>
    <row r="368" spans="1:13" x14ac:dyDescent="0.2">
      <c r="A368" s="30" t="s">
        <v>925</v>
      </c>
      <c r="B368" s="30" t="s">
        <v>926</v>
      </c>
      <c r="C368" s="30" t="s">
        <v>927</v>
      </c>
      <c r="D368" s="30" t="s">
        <v>296</v>
      </c>
      <c r="E368" s="40">
        <v>0</v>
      </c>
      <c r="F368" s="30" t="s">
        <v>203</v>
      </c>
      <c r="G368" s="30" t="s">
        <v>203</v>
      </c>
      <c r="H368" s="30" t="s">
        <v>203</v>
      </c>
      <c r="I368" s="30" t="s">
        <v>203</v>
      </c>
      <c r="J368" s="30" t="s">
        <v>203</v>
      </c>
      <c r="K368" s="30"/>
      <c r="L368" s="30" t="s">
        <v>203</v>
      </c>
      <c r="M368" s="30" t="s">
        <v>203</v>
      </c>
    </row>
    <row r="369" spans="1:13" x14ac:dyDescent="0.2">
      <c r="A369" s="30" t="s">
        <v>928</v>
      </c>
      <c r="B369" s="30" t="s">
        <v>929</v>
      </c>
      <c r="C369" s="30" t="s">
        <v>930</v>
      </c>
      <c r="D369" s="30" t="s">
        <v>201</v>
      </c>
      <c r="E369" s="40">
        <v>1.554001554001554E-3</v>
      </c>
      <c r="F369" s="30" t="s">
        <v>203</v>
      </c>
      <c r="G369" s="30" t="s">
        <v>203</v>
      </c>
      <c r="H369" s="30" t="s">
        <v>203</v>
      </c>
      <c r="I369" s="30" t="s">
        <v>203</v>
      </c>
      <c r="J369" s="30" t="s">
        <v>203</v>
      </c>
      <c r="K369" s="30"/>
      <c r="L369" s="30" t="s">
        <v>203</v>
      </c>
      <c r="M369" s="30" t="s">
        <v>203</v>
      </c>
    </row>
    <row r="370" spans="1:13" x14ac:dyDescent="0.2">
      <c r="A370" s="30" t="s">
        <v>955</v>
      </c>
      <c r="B370" s="30" t="s">
        <v>956</v>
      </c>
      <c r="C370" s="30" t="s">
        <v>957</v>
      </c>
      <c r="D370" s="30" t="s">
        <v>201</v>
      </c>
      <c r="E370" s="40">
        <v>2.242152466367713E-3</v>
      </c>
      <c r="F370" s="30" t="s">
        <v>203</v>
      </c>
      <c r="G370" s="30" t="s">
        <v>203</v>
      </c>
      <c r="H370" s="30" t="s">
        <v>203</v>
      </c>
      <c r="I370" s="30" t="s">
        <v>203</v>
      </c>
      <c r="J370" s="30" t="s">
        <v>203</v>
      </c>
      <c r="K370" s="30"/>
      <c r="L370" s="30" t="s">
        <v>203</v>
      </c>
      <c r="M370" s="30" t="s">
        <v>203</v>
      </c>
    </row>
    <row r="371" spans="1:13" x14ac:dyDescent="0.2">
      <c r="A371" s="30" t="s">
        <v>961</v>
      </c>
      <c r="B371" s="30" t="s">
        <v>962</v>
      </c>
      <c r="C371" s="30" t="s">
        <v>963</v>
      </c>
      <c r="D371" s="30" t="s">
        <v>201</v>
      </c>
      <c r="E371" s="40">
        <v>1.0101010101010102E-2</v>
      </c>
      <c r="F371" s="30" t="s">
        <v>203</v>
      </c>
      <c r="G371" s="30" t="s">
        <v>203</v>
      </c>
      <c r="H371" s="30" t="s">
        <v>203</v>
      </c>
      <c r="I371" s="30" t="s">
        <v>203</v>
      </c>
      <c r="J371" s="30" t="s">
        <v>203</v>
      </c>
      <c r="K371" s="30"/>
      <c r="L371" s="30" t="s">
        <v>203</v>
      </c>
      <c r="M371" s="30" t="s">
        <v>203</v>
      </c>
    </row>
    <row r="372" spans="1:13" x14ac:dyDescent="0.2">
      <c r="A372" s="30" t="s">
        <v>986</v>
      </c>
      <c r="B372" s="30" t="s">
        <v>987</v>
      </c>
      <c r="C372" s="30" t="s">
        <v>988</v>
      </c>
      <c r="D372" s="30" t="s">
        <v>296</v>
      </c>
      <c r="E372" s="40">
        <v>0</v>
      </c>
      <c r="F372" s="30" t="s">
        <v>203</v>
      </c>
      <c r="G372" s="30" t="s">
        <v>203</v>
      </c>
      <c r="H372" s="30" t="s">
        <v>203</v>
      </c>
      <c r="I372" s="30" t="s">
        <v>203</v>
      </c>
      <c r="J372" s="30" t="s">
        <v>203</v>
      </c>
      <c r="K372" s="30"/>
      <c r="L372" s="30" t="s">
        <v>203</v>
      </c>
      <c r="M372" s="30" t="s">
        <v>203</v>
      </c>
    </row>
    <row r="373" spans="1:13" x14ac:dyDescent="0.2">
      <c r="A373" s="30" t="s">
        <v>989</v>
      </c>
      <c r="B373" s="30" t="s">
        <v>990</v>
      </c>
      <c r="C373" s="30" t="s">
        <v>981</v>
      </c>
      <c r="D373" s="30" t="s">
        <v>296</v>
      </c>
      <c r="E373" s="40">
        <v>0</v>
      </c>
      <c r="F373" s="30" t="s">
        <v>203</v>
      </c>
      <c r="G373" s="30" t="s">
        <v>203</v>
      </c>
      <c r="H373" s="30" t="s">
        <v>203</v>
      </c>
      <c r="I373" s="30" t="s">
        <v>203</v>
      </c>
      <c r="J373" s="30" t="s">
        <v>203</v>
      </c>
      <c r="K373" s="30"/>
      <c r="L373" s="30" t="s">
        <v>203</v>
      </c>
      <c r="M373" s="30" t="s">
        <v>203</v>
      </c>
    </row>
    <row r="374" spans="1:13" x14ac:dyDescent="0.2">
      <c r="A374" s="30" t="s">
        <v>999</v>
      </c>
      <c r="B374" s="30" t="s">
        <v>1000</v>
      </c>
      <c r="C374" s="30" t="s">
        <v>875</v>
      </c>
      <c r="D374" s="30" t="s">
        <v>296</v>
      </c>
      <c r="E374" s="40">
        <v>0</v>
      </c>
      <c r="F374" s="30" t="s">
        <v>203</v>
      </c>
      <c r="G374" s="30" t="s">
        <v>203</v>
      </c>
      <c r="H374" s="30" t="s">
        <v>203</v>
      </c>
      <c r="I374" s="30" t="s">
        <v>203</v>
      </c>
      <c r="J374" s="30" t="s">
        <v>203</v>
      </c>
      <c r="K374" s="30"/>
      <c r="L374" s="30" t="s">
        <v>203</v>
      </c>
      <c r="M374" s="30" t="s">
        <v>203</v>
      </c>
    </row>
    <row r="375" spans="1:13" x14ac:dyDescent="0.2">
      <c r="A375" s="30" t="s">
        <v>1032</v>
      </c>
      <c r="B375" s="30" t="s">
        <v>1033</v>
      </c>
      <c r="C375" s="30" t="s">
        <v>333</v>
      </c>
      <c r="D375" s="30" t="s">
        <v>296</v>
      </c>
      <c r="E375" s="40">
        <v>0</v>
      </c>
      <c r="F375" s="30" t="s">
        <v>203</v>
      </c>
      <c r="G375" s="30" t="s">
        <v>203</v>
      </c>
      <c r="H375" s="30" t="s">
        <v>203</v>
      </c>
      <c r="I375" s="30" t="s">
        <v>203</v>
      </c>
      <c r="J375" s="30" t="s">
        <v>203</v>
      </c>
      <c r="K375" s="30"/>
      <c r="L375" s="30" t="s">
        <v>203</v>
      </c>
      <c r="M375" s="30" t="s">
        <v>203</v>
      </c>
    </row>
    <row r="376" spans="1:13" x14ac:dyDescent="0.2">
      <c r="A376" s="30" t="s">
        <v>1052</v>
      </c>
      <c r="B376" s="30" t="s">
        <v>1053</v>
      </c>
      <c r="C376" s="30" t="s">
        <v>1054</v>
      </c>
      <c r="D376" s="30" t="s">
        <v>296</v>
      </c>
      <c r="E376" s="40">
        <v>0</v>
      </c>
      <c r="F376" s="30" t="s">
        <v>203</v>
      </c>
      <c r="G376" s="30" t="s">
        <v>203</v>
      </c>
      <c r="H376" s="30" t="s">
        <v>203</v>
      </c>
      <c r="I376" s="30" t="s">
        <v>203</v>
      </c>
      <c r="J376" s="30" t="s">
        <v>203</v>
      </c>
      <c r="K376" s="30"/>
      <c r="L376" s="30" t="s">
        <v>203</v>
      </c>
      <c r="M376" s="30" t="s">
        <v>203</v>
      </c>
    </row>
    <row r="377" spans="1:13" x14ac:dyDescent="0.2">
      <c r="A377" s="30" t="s">
        <v>1072</v>
      </c>
      <c r="B377" s="30" t="s">
        <v>1073</v>
      </c>
      <c r="C377" s="30" t="s">
        <v>362</v>
      </c>
      <c r="D377" s="30" t="s">
        <v>296</v>
      </c>
      <c r="E377" s="40">
        <v>0</v>
      </c>
      <c r="F377" s="30" t="s">
        <v>203</v>
      </c>
      <c r="G377" s="30" t="s">
        <v>203</v>
      </c>
      <c r="H377" s="30" t="s">
        <v>203</v>
      </c>
      <c r="I377" s="30" t="s">
        <v>203</v>
      </c>
      <c r="J377" s="30" t="s">
        <v>203</v>
      </c>
      <c r="K377" s="30"/>
      <c r="L377" s="30" t="s">
        <v>203</v>
      </c>
      <c r="M377" s="30" t="s">
        <v>203</v>
      </c>
    </row>
    <row r="378" spans="1:13" x14ac:dyDescent="0.2">
      <c r="A378" s="30" t="s">
        <v>1074</v>
      </c>
      <c r="B378" s="30" t="s">
        <v>1075</v>
      </c>
      <c r="C378" s="30" t="s">
        <v>1076</v>
      </c>
      <c r="D378" s="30" t="s">
        <v>296</v>
      </c>
      <c r="E378" s="40">
        <v>0</v>
      </c>
      <c r="F378" s="30" t="s">
        <v>203</v>
      </c>
      <c r="G378" s="30" t="s">
        <v>203</v>
      </c>
      <c r="H378" s="30" t="s">
        <v>203</v>
      </c>
      <c r="I378" s="30" t="s">
        <v>203</v>
      </c>
      <c r="J378" s="30" t="s">
        <v>203</v>
      </c>
      <c r="K378" s="30"/>
      <c r="L378" s="30" t="s">
        <v>203</v>
      </c>
      <c r="M378" s="30" t="s">
        <v>203</v>
      </c>
    </row>
    <row r="379" spans="1:13" x14ac:dyDescent="0.2">
      <c r="A379" s="30" t="s">
        <v>1099</v>
      </c>
      <c r="B379" s="30" t="s">
        <v>1100</v>
      </c>
      <c r="C379" s="30" t="s">
        <v>173</v>
      </c>
      <c r="D379" s="30" t="s">
        <v>296</v>
      </c>
      <c r="E379" s="40">
        <v>0</v>
      </c>
      <c r="F379" s="30" t="s">
        <v>203</v>
      </c>
      <c r="G379" s="30" t="s">
        <v>203</v>
      </c>
      <c r="H379" s="30" t="s">
        <v>203</v>
      </c>
      <c r="I379" s="30" t="s">
        <v>203</v>
      </c>
      <c r="J379" s="30" t="s">
        <v>203</v>
      </c>
      <c r="K379" s="30"/>
      <c r="L379" s="30" t="s">
        <v>203</v>
      </c>
      <c r="M379" s="30" t="s">
        <v>203</v>
      </c>
    </row>
    <row r="380" spans="1:13" x14ac:dyDescent="0.2">
      <c r="A380" s="30" t="s">
        <v>1101</v>
      </c>
      <c r="B380" s="30" t="s">
        <v>1102</v>
      </c>
      <c r="C380" s="30" t="s">
        <v>1103</v>
      </c>
      <c r="D380" s="30" t="s">
        <v>296</v>
      </c>
      <c r="E380" s="40">
        <v>0</v>
      </c>
      <c r="F380" s="30" t="s">
        <v>203</v>
      </c>
      <c r="G380" s="30" t="s">
        <v>203</v>
      </c>
      <c r="H380" s="30" t="s">
        <v>203</v>
      </c>
      <c r="I380" s="30" t="s">
        <v>203</v>
      </c>
      <c r="J380" s="30" t="s">
        <v>203</v>
      </c>
      <c r="K380" s="30"/>
      <c r="L380" s="30" t="s">
        <v>203</v>
      </c>
      <c r="M380" s="30" t="s">
        <v>203</v>
      </c>
    </row>
    <row r="381" spans="1:13" x14ac:dyDescent="0.2">
      <c r="A381" s="30" t="s">
        <v>1107</v>
      </c>
      <c r="B381" s="30" t="s">
        <v>1108</v>
      </c>
      <c r="C381" s="30" t="s">
        <v>945</v>
      </c>
      <c r="D381" s="30" t="s">
        <v>296</v>
      </c>
      <c r="E381" s="40">
        <v>0</v>
      </c>
      <c r="F381" s="30" t="s">
        <v>203</v>
      </c>
      <c r="G381" s="30" t="s">
        <v>203</v>
      </c>
      <c r="H381" s="30" t="s">
        <v>203</v>
      </c>
      <c r="I381" s="30" t="s">
        <v>203</v>
      </c>
      <c r="J381" s="30" t="s">
        <v>203</v>
      </c>
      <c r="K381" s="30"/>
      <c r="L381" s="30" t="s">
        <v>203</v>
      </c>
      <c r="M381" s="30" t="s">
        <v>203</v>
      </c>
    </row>
    <row r="382" spans="1:13" x14ac:dyDescent="0.2">
      <c r="A382" s="30" t="s">
        <v>1124</v>
      </c>
      <c r="B382" s="30" t="s">
        <v>1125</v>
      </c>
      <c r="C382" s="30" t="s">
        <v>1126</v>
      </c>
      <c r="D382" s="30" t="s">
        <v>468</v>
      </c>
      <c r="E382" s="40">
        <v>2.1834061135371178E-2</v>
      </c>
      <c r="F382" s="30" t="s">
        <v>203</v>
      </c>
      <c r="G382" s="30" t="s">
        <v>203</v>
      </c>
      <c r="H382" s="30" t="s">
        <v>203</v>
      </c>
      <c r="I382" s="30" t="s">
        <v>203</v>
      </c>
      <c r="J382" s="30" t="s">
        <v>203</v>
      </c>
      <c r="K382" s="30"/>
      <c r="L382" s="30" t="s">
        <v>203</v>
      </c>
      <c r="M382" s="30" t="s">
        <v>203</v>
      </c>
    </row>
    <row r="383" spans="1:13" x14ac:dyDescent="0.2">
      <c r="A383" s="30" t="s">
        <v>1146</v>
      </c>
      <c r="B383" s="30" t="s">
        <v>1147</v>
      </c>
      <c r="C383" s="30" t="s">
        <v>1148</v>
      </c>
      <c r="D383" s="30" t="s">
        <v>296</v>
      </c>
      <c r="E383" s="40">
        <v>0</v>
      </c>
      <c r="F383" s="30" t="s">
        <v>203</v>
      </c>
      <c r="G383" s="30" t="s">
        <v>203</v>
      </c>
      <c r="H383" s="30" t="s">
        <v>203</v>
      </c>
      <c r="I383" s="30" t="s">
        <v>203</v>
      </c>
      <c r="J383" s="30" t="s">
        <v>203</v>
      </c>
      <c r="K383" s="30"/>
      <c r="L383" s="30" t="s">
        <v>203</v>
      </c>
      <c r="M383" s="30" t="s">
        <v>203</v>
      </c>
    </row>
    <row r="384" spans="1:13" x14ac:dyDescent="0.2">
      <c r="A384" s="30" t="s">
        <v>1152</v>
      </c>
      <c r="B384" s="30" t="s">
        <v>1153</v>
      </c>
      <c r="C384" s="30" t="s">
        <v>1154</v>
      </c>
      <c r="D384" s="30" t="s">
        <v>314</v>
      </c>
      <c r="E384" s="40">
        <v>7.3529411764705881E-3</v>
      </c>
      <c r="F384" s="30" t="s">
        <v>203</v>
      </c>
      <c r="G384" s="30" t="s">
        <v>203</v>
      </c>
      <c r="H384" s="30" t="s">
        <v>203</v>
      </c>
      <c r="I384" s="30" t="s">
        <v>203</v>
      </c>
      <c r="J384" s="30" t="s">
        <v>203</v>
      </c>
      <c r="K384" s="30"/>
      <c r="L384" s="30" t="s">
        <v>203</v>
      </c>
      <c r="M384" s="30" t="s">
        <v>203</v>
      </c>
    </row>
    <row r="385" spans="1:13" x14ac:dyDescent="0.2">
      <c r="A385" s="30" t="s">
        <v>1165</v>
      </c>
      <c r="B385" s="30" t="s">
        <v>1166</v>
      </c>
      <c r="C385" s="30" t="s">
        <v>1167</v>
      </c>
      <c r="D385" s="30" t="s">
        <v>314</v>
      </c>
      <c r="E385" s="40">
        <v>7.3170731707317077E-3</v>
      </c>
      <c r="F385" s="30" t="s">
        <v>203</v>
      </c>
      <c r="G385" s="30" t="s">
        <v>203</v>
      </c>
      <c r="H385" s="30" t="s">
        <v>203</v>
      </c>
      <c r="I385" s="30" t="s">
        <v>203</v>
      </c>
      <c r="J385" s="30" t="s">
        <v>203</v>
      </c>
      <c r="K385" s="30"/>
      <c r="L385" s="30" t="s">
        <v>203</v>
      </c>
      <c r="M385" s="30" t="s">
        <v>203</v>
      </c>
    </row>
    <row r="386" spans="1:13" x14ac:dyDescent="0.2">
      <c r="A386" s="30" t="s">
        <v>1169</v>
      </c>
      <c r="B386" s="30" t="s">
        <v>1170</v>
      </c>
      <c r="C386" s="30" t="s">
        <v>1171</v>
      </c>
      <c r="D386" s="30" t="s">
        <v>411</v>
      </c>
      <c r="E386" s="40">
        <v>1.5810276679841896E-2</v>
      </c>
      <c r="F386" s="30" t="s">
        <v>203</v>
      </c>
      <c r="G386" s="30" t="s">
        <v>203</v>
      </c>
      <c r="H386" s="30" t="s">
        <v>203</v>
      </c>
      <c r="I386" s="30" t="s">
        <v>203</v>
      </c>
      <c r="J386" s="30" t="s">
        <v>203</v>
      </c>
      <c r="K386" s="30"/>
      <c r="L386" s="30" t="s">
        <v>203</v>
      </c>
      <c r="M386" s="30" t="s">
        <v>203</v>
      </c>
    </row>
    <row r="387" spans="1:13" x14ac:dyDescent="0.2">
      <c r="A387" s="30" t="s">
        <v>1188</v>
      </c>
      <c r="B387" s="30" t="s">
        <v>1189</v>
      </c>
      <c r="C387" s="30" t="s">
        <v>1154</v>
      </c>
      <c r="D387" s="30" t="s">
        <v>272</v>
      </c>
      <c r="E387" s="40">
        <v>2.4509803921568627E-3</v>
      </c>
      <c r="F387" s="30" t="s">
        <v>203</v>
      </c>
      <c r="G387" s="30" t="s">
        <v>203</v>
      </c>
      <c r="H387" s="30" t="s">
        <v>203</v>
      </c>
      <c r="I387" s="30" t="s">
        <v>203</v>
      </c>
      <c r="J387" s="30" t="s">
        <v>203</v>
      </c>
      <c r="K387" s="30"/>
      <c r="L387" s="30" t="s">
        <v>203</v>
      </c>
      <c r="M387" s="30" t="s">
        <v>203</v>
      </c>
    </row>
    <row r="388" spans="1:13" x14ac:dyDescent="0.2">
      <c r="A388" s="30" t="s">
        <v>1211</v>
      </c>
      <c r="B388" s="30" t="s">
        <v>1212</v>
      </c>
      <c r="C388" s="30" t="s">
        <v>1213</v>
      </c>
      <c r="D388" s="30" t="s">
        <v>296</v>
      </c>
      <c r="E388" s="40">
        <v>0</v>
      </c>
      <c r="F388" s="30" t="s">
        <v>203</v>
      </c>
      <c r="G388" s="30" t="s">
        <v>203</v>
      </c>
      <c r="H388" s="30" t="s">
        <v>203</v>
      </c>
      <c r="I388" s="30" t="s">
        <v>203</v>
      </c>
      <c r="J388" s="30" t="s">
        <v>203</v>
      </c>
      <c r="K388" s="30"/>
      <c r="L388" s="30" t="s">
        <v>203</v>
      </c>
      <c r="M388" s="30" t="s">
        <v>203</v>
      </c>
    </row>
    <row r="389" spans="1:13" x14ac:dyDescent="0.2">
      <c r="A389" s="30" t="s">
        <v>1242</v>
      </c>
      <c r="B389" s="30" t="s">
        <v>1243</v>
      </c>
      <c r="C389" s="30" t="s">
        <v>1244</v>
      </c>
      <c r="D389" s="30" t="s">
        <v>296</v>
      </c>
      <c r="E389" s="40">
        <v>0</v>
      </c>
      <c r="F389" s="30" t="s">
        <v>203</v>
      </c>
      <c r="G389" s="30" t="s">
        <v>203</v>
      </c>
      <c r="H389" s="30" t="s">
        <v>203</v>
      </c>
      <c r="I389" s="30" t="s">
        <v>203</v>
      </c>
      <c r="J389" s="30" t="s">
        <v>203</v>
      </c>
      <c r="K389" s="30"/>
      <c r="L389" s="30" t="s">
        <v>203</v>
      </c>
      <c r="M389" s="30" t="s">
        <v>203</v>
      </c>
    </row>
    <row r="390" spans="1:13" x14ac:dyDescent="0.2">
      <c r="A390" s="30" t="s">
        <v>1258</v>
      </c>
      <c r="B390" s="30" t="s">
        <v>1259</v>
      </c>
      <c r="C390" s="30" t="s">
        <v>1260</v>
      </c>
      <c r="D390" s="30" t="s">
        <v>411</v>
      </c>
      <c r="E390" s="40">
        <v>9.5923261390887284E-3</v>
      </c>
      <c r="F390" s="30" t="s">
        <v>203</v>
      </c>
      <c r="G390" s="30" t="s">
        <v>203</v>
      </c>
      <c r="H390" s="30" t="s">
        <v>203</v>
      </c>
      <c r="I390" s="30" t="s">
        <v>203</v>
      </c>
      <c r="J390" s="30" t="s">
        <v>203</v>
      </c>
      <c r="K390" s="30"/>
      <c r="L390" s="30" t="s">
        <v>203</v>
      </c>
      <c r="M390" s="30" t="s">
        <v>203</v>
      </c>
    </row>
    <row r="391" spans="1:13" x14ac:dyDescent="0.2">
      <c r="A391" s="30" t="s">
        <v>1268</v>
      </c>
      <c r="B391" s="30" t="s">
        <v>1269</v>
      </c>
      <c r="C391" s="30" t="s">
        <v>313</v>
      </c>
      <c r="D391" s="30" t="s">
        <v>272</v>
      </c>
      <c r="E391" s="40">
        <v>3.4013605442176869E-3</v>
      </c>
      <c r="F391" s="30" t="s">
        <v>203</v>
      </c>
      <c r="G391" s="30" t="s">
        <v>203</v>
      </c>
      <c r="H391" s="30" t="s">
        <v>203</v>
      </c>
      <c r="I391" s="30" t="s">
        <v>203</v>
      </c>
      <c r="J391" s="30" t="s">
        <v>203</v>
      </c>
      <c r="K391" s="30"/>
      <c r="L391" s="30" t="s">
        <v>203</v>
      </c>
      <c r="M391" s="30" t="s">
        <v>203</v>
      </c>
    </row>
    <row r="392" spans="1:13" x14ac:dyDescent="0.2">
      <c r="A392" s="30" t="s">
        <v>1300</v>
      </c>
      <c r="B392" s="30" t="s">
        <v>1301</v>
      </c>
      <c r="C392" s="30" t="s">
        <v>1302</v>
      </c>
      <c r="D392" s="30" t="s">
        <v>468</v>
      </c>
      <c r="E392" s="40">
        <v>6.2578222778473091E-3</v>
      </c>
      <c r="F392" s="30" t="s">
        <v>203</v>
      </c>
      <c r="G392" s="30" t="s">
        <v>203</v>
      </c>
      <c r="H392" s="30" t="s">
        <v>203</v>
      </c>
      <c r="I392" s="30" t="s">
        <v>203</v>
      </c>
      <c r="J392" s="30" t="s">
        <v>203</v>
      </c>
      <c r="K392" s="30"/>
      <c r="L392" s="30" t="s">
        <v>203</v>
      </c>
      <c r="M392" s="30" t="s">
        <v>203</v>
      </c>
    </row>
    <row r="393" spans="1:13" x14ac:dyDescent="0.2">
      <c r="A393" s="30" t="s">
        <v>1348</v>
      </c>
      <c r="B393" s="30" t="s">
        <v>1349</v>
      </c>
      <c r="C393" s="30" t="s">
        <v>1350</v>
      </c>
      <c r="D393" s="30" t="s">
        <v>296</v>
      </c>
      <c r="E393" s="40">
        <v>0</v>
      </c>
      <c r="F393" s="30" t="s">
        <v>203</v>
      </c>
      <c r="G393" s="30" t="s">
        <v>203</v>
      </c>
      <c r="H393" s="30" t="s">
        <v>203</v>
      </c>
      <c r="I393" s="30" t="s">
        <v>203</v>
      </c>
      <c r="J393" s="30" t="s">
        <v>203</v>
      </c>
      <c r="K393" s="30"/>
      <c r="L393" s="30" t="s">
        <v>203</v>
      </c>
      <c r="M393" s="30" t="s">
        <v>203</v>
      </c>
    </row>
    <row r="394" spans="1:13" x14ac:dyDescent="0.2">
      <c r="A394" s="30" t="s">
        <v>1372</v>
      </c>
      <c r="B394" s="30" t="s">
        <v>1373</v>
      </c>
      <c r="C394" s="30" t="s">
        <v>398</v>
      </c>
      <c r="D394" s="30" t="s">
        <v>296</v>
      </c>
      <c r="E394" s="40">
        <v>0</v>
      </c>
      <c r="F394" s="30" t="s">
        <v>203</v>
      </c>
      <c r="G394" s="30" t="s">
        <v>203</v>
      </c>
      <c r="H394" s="30" t="s">
        <v>203</v>
      </c>
      <c r="I394" s="30" t="s">
        <v>203</v>
      </c>
      <c r="J394" s="30" t="s">
        <v>203</v>
      </c>
      <c r="K394" s="30"/>
      <c r="L394" s="30" t="s">
        <v>203</v>
      </c>
      <c r="M394" s="30" t="s">
        <v>203</v>
      </c>
    </row>
    <row r="395" spans="1:13" x14ac:dyDescent="0.2">
      <c r="A395" s="30" t="s">
        <v>1378</v>
      </c>
      <c r="B395" s="30" t="s">
        <v>1379</v>
      </c>
      <c r="C395" s="30" t="s">
        <v>1380</v>
      </c>
      <c r="D395" s="30" t="s">
        <v>468</v>
      </c>
      <c r="E395" s="40">
        <v>7.9872204472843447E-3</v>
      </c>
      <c r="F395" s="30" t="s">
        <v>203</v>
      </c>
      <c r="G395" s="30" t="s">
        <v>203</v>
      </c>
      <c r="H395" s="30" t="s">
        <v>203</v>
      </c>
      <c r="I395" s="30" t="s">
        <v>203</v>
      </c>
      <c r="J395" s="30" t="s">
        <v>203</v>
      </c>
      <c r="K395" s="30"/>
      <c r="L395" s="30" t="s">
        <v>203</v>
      </c>
      <c r="M395" s="30" t="s">
        <v>203</v>
      </c>
    </row>
    <row r="396" spans="1:13" x14ac:dyDescent="0.2">
      <c r="A396" s="30" t="s">
        <v>1400</v>
      </c>
      <c r="B396" s="30" t="s">
        <v>1401</v>
      </c>
      <c r="C396" s="30" t="s">
        <v>1134</v>
      </c>
      <c r="D396" s="30" t="s">
        <v>296</v>
      </c>
      <c r="E396" s="40">
        <v>0</v>
      </c>
      <c r="F396" s="30" t="s">
        <v>203</v>
      </c>
      <c r="G396" s="30" t="s">
        <v>203</v>
      </c>
      <c r="H396" s="30" t="s">
        <v>203</v>
      </c>
      <c r="I396" s="30" t="s">
        <v>203</v>
      </c>
      <c r="J396" s="30" t="s">
        <v>203</v>
      </c>
      <c r="K396" s="30"/>
      <c r="L396" s="30" t="s">
        <v>203</v>
      </c>
      <c r="M396" s="30" t="s">
        <v>203</v>
      </c>
    </row>
    <row r="397" spans="1:13" x14ac:dyDescent="0.2">
      <c r="A397" s="30" t="s">
        <v>1409</v>
      </c>
      <c r="B397" s="30" t="s">
        <v>1410</v>
      </c>
      <c r="C397" s="30" t="s">
        <v>1411</v>
      </c>
      <c r="D397" s="30" t="s">
        <v>314</v>
      </c>
      <c r="E397" s="40">
        <v>2.3437499999999999E-3</v>
      </c>
      <c r="F397" s="30" t="s">
        <v>203</v>
      </c>
      <c r="G397" s="30" t="s">
        <v>203</v>
      </c>
      <c r="H397" s="30" t="s">
        <v>203</v>
      </c>
      <c r="I397" s="30" t="s">
        <v>203</v>
      </c>
      <c r="J397" s="30" t="s">
        <v>203</v>
      </c>
      <c r="K397" s="30"/>
      <c r="L397" s="30" t="s">
        <v>203</v>
      </c>
      <c r="M397" s="30" t="s">
        <v>203</v>
      </c>
    </row>
    <row r="398" spans="1:13" x14ac:dyDescent="0.2">
      <c r="A398" s="30" t="s">
        <v>1437</v>
      </c>
      <c r="B398" s="30" t="s">
        <v>1438</v>
      </c>
      <c r="C398" s="30" t="s">
        <v>187</v>
      </c>
      <c r="D398" s="30" t="s">
        <v>296</v>
      </c>
      <c r="E398" s="40">
        <v>0</v>
      </c>
      <c r="F398" s="30" t="s">
        <v>203</v>
      </c>
      <c r="G398" s="30" t="s">
        <v>203</v>
      </c>
      <c r="H398" s="30" t="s">
        <v>203</v>
      </c>
      <c r="I398" s="30" t="s">
        <v>203</v>
      </c>
      <c r="J398" s="30" t="s">
        <v>203</v>
      </c>
      <c r="K398" s="30"/>
      <c r="L398" s="30" t="s">
        <v>203</v>
      </c>
      <c r="M398" s="30" t="s">
        <v>203</v>
      </c>
    </row>
    <row r="399" spans="1:13" x14ac:dyDescent="0.2">
      <c r="A399" s="30" t="s">
        <v>1467</v>
      </c>
      <c r="B399" s="30" t="s">
        <v>1468</v>
      </c>
      <c r="C399" s="30" t="s">
        <v>1469</v>
      </c>
      <c r="D399" s="30" t="s">
        <v>272</v>
      </c>
      <c r="E399" s="40">
        <v>1.5479876160990713E-3</v>
      </c>
      <c r="F399" s="30" t="s">
        <v>203</v>
      </c>
      <c r="G399" s="30" t="s">
        <v>203</v>
      </c>
      <c r="H399" s="30" t="s">
        <v>203</v>
      </c>
      <c r="I399" s="30" t="s">
        <v>203</v>
      </c>
      <c r="J399" s="30" t="s">
        <v>203</v>
      </c>
      <c r="K399" s="30"/>
      <c r="L399" s="30" t="s">
        <v>203</v>
      </c>
      <c r="M399" s="30" t="s">
        <v>203</v>
      </c>
    </row>
    <row r="400" spans="1:13" x14ac:dyDescent="0.2">
      <c r="A400" s="30" t="s">
        <v>1482</v>
      </c>
      <c r="B400" s="30" t="s">
        <v>1483</v>
      </c>
      <c r="C400" s="30" t="s">
        <v>1484</v>
      </c>
      <c r="D400" s="30" t="s">
        <v>468</v>
      </c>
      <c r="E400" s="40">
        <v>1.1904761904761904E-2</v>
      </c>
      <c r="F400" s="30" t="s">
        <v>203</v>
      </c>
      <c r="G400" s="30" t="s">
        <v>203</v>
      </c>
      <c r="H400" s="30" t="s">
        <v>203</v>
      </c>
      <c r="I400" s="30" t="s">
        <v>203</v>
      </c>
      <c r="J400" s="30" t="s">
        <v>203</v>
      </c>
      <c r="K400" s="30"/>
      <c r="L400" s="30" t="s">
        <v>203</v>
      </c>
      <c r="M400" s="30" t="s">
        <v>203</v>
      </c>
    </row>
    <row r="401" spans="1:13" x14ac:dyDescent="0.2">
      <c r="A401" s="30" t="s">
        <v>1632</v>
      </c>
      <c r="B401" s="30" t="s">
        <v>1633</v>
      </c>
      <c r="C401" s="30" t="s">
        <v>1634</v>
      </c>
      <c r="D401" s="30" t="s">
        <v>296</v>
      </c>
      <c r="E401" s="40">
        <v>0</v>
      </c>
      <c r="F401" s="30" t="s">
        <v>203</v>
      </c>
      <c r="G401" s="30" t="s">
        <v>203</v>
      </c>
      <c r="H401" s="30" t="s">
        <v>203</v>
      </c>
      <c r="I401" s="30" t="s">
        <v>203</v>
      </c>
      <c r="J401" s="30" t="s">
        <v>203</v>
      </c>
      <c r="K401" s="30"/>
      <c r="L401" s="30" t="s">
        <v>203</v>
      </c>
      <c r="M401" s="30" t="s">
        <v>203</v>
      </c>
    </row>
    <row r="402" spans="1:13" x14ac:dyDescent="0.2">
      <c r="A402" s="30" t="s">
        <v>1635</v>
      </c>
      <c r="B402" s="30" t="s">
        <v>1636</v>
      </c>
      <c r="C402" s="30" t="s">
        <v>1637</v>
      </c>
      <c r="D402" s="30" t="s">
        <v>201</v>
      </c>
      <c r="E402" s="40">
        <v>6.0994205550472704E-4</v>
      </c>
      <c r="F402" s="30" t="s">
        <v>203</v>
      </c>
      <c r="G402" s="30" t="s">
        <v>203</v>
      </c>
      <c r="H402" s="30" t="s">
        <v>203</v>
      </c>
      <c r="I402" s="30" t="s">
        <v>203</v>
      </c>
      <c r="J402" s="30" t="s">
        <v>203</v>
      </c>
      <c r="K402" s="30"/>
      <c r="L402" s="30" t="s">
        <v>203</v>
      </c>
      <c r="M402" s="30" t="s">
        <v>203</v>
      </c>
    </row>
  </sheetData>
  <sortState xmlns:xlrd2="http://schemas.microsoft.com/office/spreadsheetml/2017/richdata2" ref="A2:M402">
    <sortCondition descending="1" ref="K2:K40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F0120-C87C-43C1-B82B-5796A6193560}">
  <dimension ref="A1:M408"/>
  <sheetViews>
    <sheetView workbookViewId="0">
      <selection activeCell="D3" sqref="D3"/>
    </sheetView>
  </sheetViews>
  <sheetFormatPr baseColWidth="10" defaultColWidth="8.83203125" defaultRowHeight="15" x14ac:dyDescent="0.2"/>
  <cols>
    <col min="1" max="1" width="72.33203125" bestFit="1" customWidth="1"/>
    <col min="5" max="5" width="12.5" customWidth="1"/>
    <col min="11" max="11" width="12.33203125" customWidth="1"/>
  </cols>
  <sheetData>
    <row r="1" spans="1:13" x14ac:dyDescent="0.2">
      <c r="A1" s="35" t="s">
        <v>158</v>
      </c>
      <c r="B1" s="35" t="s">
        <v>159</v>
      </c>
      <c r="C1" s="35" t="s">
        <v>2008</v>
      </c>
      <c r="D1" s="35" t="s">
        <v>2009</v>
      </c>
      <c r="E1" s="34" t="s">
        <v>2010</v>
      </c>
      <c r="F1" s="36" t="s">
        <v>2013</v>
      </c>
      <c r="G1" s="36" t="s">
        <v>2012</v>
      </c>
      <c r="H1" s="36" t="s">
        <v>2014</v>
      </c>
      <c r="I1" s="36" t="s">
        <v>2015</v>
      </c>
      <c r="J1" s="36" t="s">
        <v>2016</v>
      </c>
      <c r="K1" s="36" t="s">
        <v>2017</v>
      </c>
      <c r="L1" s="35" t="s">
        <v>2018</v>
      </c>
      <c r="M1" s="35"/>
    </row>
    <row r="2" spans="1:13" x14ac:dyDescent="0.2">
      <c r="A2" s="30" t="s">
        <v>160</v>
      </c>
      <c r="B2" s="30" t="s">
        <v>161</v>
      </c>
      <c r="C2" s="30" t="s">
        <v>1639</v>
      </c>
      <c r="D2" s="30" t="s">
        <v>164</v>
      </c>
      <c r="E2" s="37">
        <v>4.2487169695809436E-2</v>
      </c>
      <c r="F2" s="30" t="s">
        <v>253</v>
      </c>
      <c r="G2" s="30" t="s">
        <v>336</v>
      </c>
      <c r="H2" s="30" t="s">
        <v>167</v>
      </c>
      <c r="I2" s="30" t="s">
        <v>167</v>
      </c>
      <c r="J2" s="30" t="s">
        <v>169</v>
      </c>
      <c r="K2" s="33">
        <v>83.001999999999995</v>
      </c>
      <c r="L2" s="30" t="s">
        <v>167</v>
      </c>
      <c r="M2" s="30" t="s">
        <v>203</v>
      </c>
    </row>
    <row r="3" spans="1:13" x14ac:dyDescent="0.2">
      <c r="A3" s="30" t="s">
        <v>170</v>
      </c>
      <c r="B3" s="30" t="s">
        <v>171</v>
      </c>
      <c r="C3" s="30" t="s">
        <v>1640</v>
      </c>
      <c r="D3" s="30" t="s">
        <v>174</v>
      </c>
      <c r="E3" s="37">
        <v>3.9981403998140402E-2</v>
      </c>
      <c r="F3" s="30" t="s">
        <v>336</v>
      </c>
      <c r="G3" s="30" t="s">
        <v>335</v>
      </c>
      <c r="H3" s="30" t="s">
        <v>167</v>
      </c>
      <c r="I3" s="30" t="s">
        <v>167</v>
      </c>
      <c r="J3" s="30" t="s">
        <v>167</v>
      </c>
      <c r="K3" s="33">
        <v>0</v>
      </c>
      <c r="L3" s="30" t="s">
        <v>167</v>
      </c>
      <c r="M3" s="30" t="s">
        <v>203</v>
      </c>
    </row>
    <row r="4" spans="1:13" x14ac:dyDescent="0.2">
      <c r="A4" s="30" t="s">
        <v>177</v>
      </c>
      <c r="B4" s="30" t="s">
        <v>178</v>
      </c>
      <c r="C4" s="30" t="s">
        <v>1641</v>
      </c>
      <c r="D4" s="30" t="s">
        <v>181</v>
      </c>
      <c r="E4" s="37">
        <v>2.1235521235521235E-2</v>
      </c>
      <c r="F4" s="30" t="s">
        <v>329</v>
      </c>
      <c r="G4" s="30" t="s">
        <v>329</v>
      </c>
      <c r="H4" s="30" t="s">
        <v>167</v>
      </c>
      <c r="I4" s="30" t="s">
        <v>167</v>
      </c>
      <c r="J4" s="30" t="s">
        <v>167</v>
      </c>
      <c r="K4" s="33">
        <v>0</v>
      </c>
      <c r="L4" s="30" t="s">
        <v>167</v>
      </c>
      <c r="M4" s="30" t="s">
        <v>203</v>
      </c>
    </row>
    <row r="5" spans="1:13" x14ac:dyDescent="0.2">
      <c r="A5" s="30" t="s">
        <v>184</v>
      </c>
      <c r="B5" s="30" t="s">
        <v>185</v>
      </c>
      <c r="C5" s="30" t="s">
        <v>1642</v>
      </c>
      <c r="D5" s="30" t="s">
        <v>188</v>
      </c>
      <c r="E5" s="37">
        <v>1.6012396694214875E-2</v>
      </c>
      <c r="F5" s="30" t="s">
        <v>263</v>
      </c>
      <c r="G5" s="30" t="s">
        <v>237</v>
      </c>
      <c r="H5" s="30" t="s">
        <v>167</v>
      </c>
      <c r="I5" s="30" t="s">
        <v>167</v>
      </c>
      <c r="J5" s="30" t="s">
        <v>167</v>
      </c>
      <c r="K5" s="33">
        <v>0</v>
      </c>
      <c r="L5" s="30" t="s">
        <v>167</v>
      </c>
      <c r="M5" s="30" t="s">
        <v>203</v>
      </c>
    </row>
    <row r="6" spans="1:13" x14ac:dyDescent="0.2">
      <c r="A6" s="30" t="s">
        <v>191</v>
      </c>
      <c r="B6" s="30" t="s">
        <v>192</v>
      </c>
      <c r="C6" s="30" t="s">
        <v>1643</v>
      </c>
      <c r="D6" s="30" t="s">
        <v>195</v>
      </c>
      <c r="E6" s="37">
        <v>2.6598226784881007E-2</v>
      </c>
      <c r="F6" s="30" t="s">
        <v>182</v>
      </c>
      <c r="G6" s="30" t="s">
        <v>287</v>
      </c>
      <c r="H6" s="30" t="s">
        <v>167</v>
      </c>
      <c r="I6" s="30" t="s">
        <v>167</v>
      </c>
      <c r="J6" s="30" t="s">
        <v>167</v>
      </c>
      <c r="K6" s="33">
        <v>0</v>
      </c>
      <c r="L6" s="30" t="s">
        <v>167</v>
      </c>
      <c r="M6" s="30" t="s">
        <v>203</v>
      </c>
    </row>
    <row r="7" spans="1:13" x14ac:dyDescent="0.2">
      <c r="A7" s="30" t="s">
        <v>198</v>
      </c>
      <c r="B7" s="30" t="s">
        <v>199</v>
      </c>
      <c r="C7" s="30" t="s">
        <v>1644</v>
      </c>
      <c r="D7" s="30" t="s">
        <v>202</v>
      </c>
      <c r="E7" s="37">
        <v>5.0590219224283303E-3</v>
      </c>
      <c r="F7" s="30" t="s">
        <v>183</v>
      </c>
      <c r="G7" s="30" t="s">
        <v>183</v>
      </c>
      <c r="H7" s="30" t="s">
        <v>167</v>
      </c>
      <c r="I7" s="30" t="s">
        <v>167</v>
      </c>
      <c r="J7" s="30" t="s">
        <v>167</v>
      </c>
      <c r="K7" s="33">
        <v>0</v>
      </c>
      <c r="L7" s="30" t="s">
        <v>167</v>
      </c>
      <c r="M7" s="30" t="s">
        <v>203</v>
      </c>
    </row>
    <row r="8" spans="1:13" x14ac:dyDescent="0.2">
      <c r="A8" s="30" t="s">
        <v>204</v>
      </c>
      <c r="B8" s="30" t="s">
        <v>205</v>
      </c>
      <c r="C8" s="30" t="s">
        <v>1645</v>
      </c>
      <c r="D8" s="30" t="s">
        <v>208</v>
      </c>
      <c r="E8" s="37">
        <v>1.1337495892211634E-2</v>
      </c>
      <c r="F8" s="30" t="s">
        <v>213</v>
      </c>
      <c r="G8" s="30" t="s">
        <v>237</v>
      </c>
      <c r="H8" s="30" t="s">
        <v>167</v>
      </c>
      <c r="I8" s="30" t="s">
        <v>167</v>
      </c>
      <c r="J8" s="30" t="s">
        <v>167</v>
      </c>
      <c r="K8" s="33">
        <v>0</v>
      </c>
      <c r="L8" s="30" t="s">
        <v>167</v>
      </c>
      <c r="M8" s="30" t="s">
        <v>203</v>
      </c>
    </row>
    <row r="9" spans="1:13" x14ac:dyDescent="0.2">
      <c r="A9" s="30" t="s">
        <v>209</v>
      </c>
      <c r="B9" s="30" t="s">
        <v>210</v>
      </c>
      <c r="C9" s="30" t="s">
        <v>1646</v>
      </c>
      <c r="D9" s="30" t="s">
        <v>212</v>
      </c>
      <c r="E9" s="37">
        <v>1.5298568843559795E-2</v>
      </c>
      <c r="F9" s="30" t="s">
        <v>421</v>
      </c>
      <c r="G9" s="30" t="s">
        <v>237</v>
      </c>
      <c r="H9" s="30" t="s">
        <v>167</v>
      </c>
      <c r="I9" s="30" t="s">
        <v>167</v>
      </c>
      <c r="J9" s="30" t="s">
        <v>167</v>
      </c>
      <c r="K9" s="33">
        <v>0</v>
      </c>
      <c r="L9" s="30" t="s">
        <v>167</v>
      </c>
      <c r="M9" s="30" t="s">
        <v>203</v>
      </c>
    </row>
    <row r="10" spans="1:13" x14ac:dyDescent="0.2">
      <c r="A10" s="30" t="s">
        <v>214</v>
      </c>
      <c r="B10" s="30" t="s">
        <v>215</v>
      </c>
      <c r="C10" s="30" t="s">
        <v>1067</v>
      </c>
      <c r="D10" s="30" t="s">
        <v>218</v>
      </c>
      <c r="E10" s="37">
        <v>2.4838380401497107E-2</v>
      </c>
      <c r="F10" s="30" t="s">
        <v>329</v>
      </c>
      <c r="G10" s="30" t="s">
        <v>165</v>
      </c>
      <c r="H10" s="30" t="s">
        <v>167</v>
      </c>
      <c r="I10" s="30" t="s">
        <v>167</v>
      </c>
      <c r="J10" s="30" t="s">
        <v>167</v>
      </c>
      <c r="K10" s="33">
        <v>0</v>
      </c>
      <c r="L10" s="30" t="s">
        <v>167</v>
      </c>
      <c r="M10" s="30" t="s">
        <v>203</v>
      </c>
    </row>
    <row r="11" spans="1:13" x14ac:dyDescent="0.2">
      <c r="A11" s="30" t="s">
        <v>221</v>
      </c>
      <c r="B11" s="30" t="s">
        <v>222</v>
      </c>
      <c r="C11" s="30" t="s">
        <v>1647</v>
      </c>
      <c r="D11" s="30" t="s">
        <v>225</v>
      </c>
      <c r="E11" s="37">
        <v>5.1414713015359742E-2</v>
      </c>
      <c r="F11" s="30" t="s">
        <v>336</v>
      </c>
      <c r="G11" s="30" t="s">
        <v>336</v>
      </c>
      <c r="H11" s="30" t="s">
        <v>167</v>
      </c>
      <c r="I11" s="30" t="s">
        <v>167</v>
      </c>
      <c r="J11" s="30" t="s">
        <v>399</v>
      </c>
      <c r="K11" s="33">
        <v>4.1340000000000003</v>
      </c>
      <c r="L11" s="30" t="s">
        <v>167</v>
      </c>
      <c r="M11" s="30" t="s">
        <v>203</v>
      </c>
    </row>
    <row r="12" spans="1:13" x14ac:dyDescent="0.2">
      <c r="A12" s="30" t="s">
        <v>228</v>
      </c>
      <c r="B12" s="30" t="s">
        <v>229</v>
      </c>
      <c r="C12" s="30" t="s">
        <v>1648</v>
      </c>
      <c r="D12" s="30" t="s">
        <v>231</v>
      </c>
      <c r="E12" s="37">
        <v>2.9977794226498891E-2</v>
      </c>
      <c r="F12" s="30" t="s">
        <v>399</v>
      </c>
      <c r="G12" s="30" t="s">
        <v>492</v>
      </c>
      <c r="H12" s="30" t="s">
        <v>167</v>
      </c>
      <c r="I12" s="30" t="s">
        <v>167</v>
      </c>
      <c r="J12" s="30" t="s">
        <v>167</v>
      </c>
      <c r="K12" s="33">
        <v>0</v>
      </c>
      <c r="L12" s="30" t="s">
        <v>167</v>
      </c>
      <c r="M12" s="30" t="s">
        <v>203</v>
      </c>
    </row>
    <row r="13" spans="1:13" x14ac:dyDescent="0.2">
      <c r="A13" s="30" t="s">
        <v>232</v>
      </c>
      <c r="B13" s="30" t="s">
        <v>233</v>
      </c>
      <c r="C13" s="30" t="s">
        <v>1617</v>
      </c>
      <c r="D13" s="30" t="s">
        <v>236</v>
      </c>
      <c r="E13" s="37">
        <v>1.3140604467805518E-2</v>
      </c>
      <c r="F13" s="30" t="s">
        <v>190</v>
      </c>
      <c r="G13" s="30" t="s">
        <v>399</v>
      </c>
      <c r="H13" s="30" t="s">
        <v>167</v>
      </c>
      <c r="I13" s="30" t="s">
        <v>167</v>
      </c>
      <c r="J13" s="30" t="s">
        <v>190</v>
      </c>
      <c r="K13" s="33">
        <v>0.01</v>
      </c>
      <c r="L13" s="30" t="s">
        <v>167</v>
      </c>
      <c r="M13" s="30" t="s">
        <v>203</v>
      </c>
    </row>
    <row r="14" spans="1:13" x14ac:dyDescent="0.2">
      <c r="A14" s="30" t="s">
        <v>238</v>
      </c>
      <c r="B14" s="30" t="s">
        <v>239</v>
      </c>
      <c r="C14" s="30" t="s">
        <v>1649</v>
      </c>
      <c r="D14" s="30" t="s">
        <v>242</v>
      </c>
      <c r="E14" s="37">
        <v>3.32873744337207E-2</v>
      </c>
      <c r="F14" s="30" t="s">
        <v>335</v>
      </c>
      <c r="G14" s="30" t="s">
        <v>297</v>
      </c>
      <c r="H14" s="30" t="s">
        <v>167</v>
      </c>
      <c r="I14" s="30" t="s">
        <v>167</v>
      </c>
      <c r="J14" s="30" t="s">
        <v>167</v>
      </c>
      <c r="K14" s="33">
        <v>0</v>
      </c>
      <c r="L14" s="30" t="s">
        <v>167</v>
      </c>
      <c r="M14" s="30" t="s">
        <v>203</v>
      </c>
    </row>
    <row r="15" spans="1:13" x14ac:dyDescent="0.2">
      <c r="A15" s="30" t="s">
        <v>244</v>
      </c>
      <c r="B15" s="30" t="s">
        <v>245</v>
      </c>
      <c r="C15" s="30" t="s">
        <v>1650</v>
      </c>
      <c r="D15" s="30" t="s">
        <v>248</v>
      </c>
      <c r="E15" s="37">
        <v>2.2140221402214021E-2</v>
      </c>
      <c r="F15" s="30" t="s">
        <v>287</v>
      </c>
      <c r="G15" s="30" t="s">
        <v>220</v>
      </c>
      <c r="H15" s="30" t="s">
        <v>167</v>
      </c>
      <c r="I15" s="30" t="s">
        <v>167</v>
      </c>
      <c r="J15" s="30" t="s">
        <v>167</v>
      </c>
      <c r="K15" s="33">
        <v>0</v>
      </c>
      <c r="L15" s="30" t="s">
        <v>167</v>
      </c>
      <c r="M15" s="30" t="s">
        <v>203</v>
      </c>
    </row>
    <row r="16" spans="1:13" x14ac:dyDescent="0.2">
      <c r="A16" s="30" t="s">
        <v>249</v>
      </c>
      <c r="B16" s="30" t="s">
        <v>250</v>
      </c>
      <c r="C16" s="30" t="s">
        <v>1651</v>
      </c>
      <c r="D16" s="30" t="s">
        <v>252</v>
      </c>
      <c r="E16" s="37">
        <v>3.1759656652360517E-2</v>
      </c>
      <c r="F16" s="30" t="s">
        <v>175</v>
      </c>
      <c r="G16" s="30" t="s">
        <v>329</v>
      </c>
      <c r="H16" s="30" t="s">
        <v>167</v>
      </c>
      <c r="I16" s="30" t="s">
        <v>167</v>
      </c>
      <c r="J16" s="30" t="s">
        <v>167</v>
      </c>
      <c r="K16" s="33">
        <v>0</v>
      </c>
      <c r="L16" s="30" t="s">
        <v>167</v>
      </c>
      <c r="M16" s="30" t="s">
        <v>203</v>
      </c>
    </row>
    <row r="17" spans="1:13" x14ac:dyDescent="0.2">
      <c r="A17" s="30" t="s">
        <v>254</v>
      </c>
      <c r="B17" s="30" t="s">
        <v>255</v>
      </c>
      <c r="C17" s="30" t="s">
        <v>1652</v>
      </c>
      <c r="D17" s="30" t="s">
        <v>257</v>
      </c>
      <c r="E17" s="37">
        <v>2.2628372497824196E-2</v>
      </c>
      <c r="F17" s="30" t="s">
        <v>183</v>
      </c>
      <c r="G17" s="30" t="s">
        <v>176</v>
      </c>
      <c r="H17" s="30" t="s">
        <v>167</v>
      </c>
      <c r="I17" s="30" t="s">
        <v>167</v>
      </c>
      <c r="J17" s="30" t="s">
        <v>167</v>
      </c>
      <c r="K17" s="33">
        <v>0</v>
      </c>
      <c r="L17" s="30" t="s">
        <v>167</v>
      </c>
      <c r="M17" s="30" t="s">
        <v>203</v>
      </c>
    </row>
    <row r="18" spans="1:13" x14ac:dyDescent="0.2">
      <c r="A18" s="30" t="s">
        <v>258</v>
      </c>
      <c r="B18" s="30" t="s">
        <v>259</v>
      </c>
      <c r="C18" s="30" t="s">
        <v>1653</v>
      </c>
      <c r="D18" s="30" t="s">
        <v>262</v>
      </c>
      <c r="E18" s="37">
        <v>7.7812828601472135E-3</v>
      </c>
      <c r="F18" s="30" t="s">
        <v>168</v>
      </c>
      <c r="G18" s="30" t="s">
        <v>183</v>
      </c>
      <c r="H18" s="30" t="s">
        <v>167</v>
      </c>
      <c r="I18" s="30" t="s">
        <v>167</v>
      </c>
      <c r="J18" s="30" t="s">
        <v>167</v>
      </c>
      <c r="K18" s="33">
        <v>0</v>
      </c>
      <c r="L18" s="30" t="s">
        <v>167</v>
      </c>
      <c r="M18" s="30" t="s">
        <v>203</v>
      </c>
    </row>
    <row r="19" spans="1:13" x14ac:dyDescent="0.2">
      <c r="A19" s="30" t="s">
        <v>264</v>
      </c>
      <c r="B19" s="30" t="s">
        <v>265</v>
      </c>
      <c r="C19" s="30" t="s">
        <v>1654</v>
      </c>
      <c r="D19" s="30" t="s">
        <v>181</v>
      </c>
      <c r="E19" s="37">
        <v>2.4255788313120176E-2</v>
      </c>
      <c r="F19" s="30" t="s">
        <v>237</v>
      </c>
      <c r="G19" s="30" t="s">
        <v>176</v>
      </c>
      <c r="H19" s="30" t="s">
        <v>167</v>
      </c>
      <c r="I19" s="30" t="s">
        <v>167</v>
      </c>
      <c r="J19" s="30" t="s">
        <v>167</v>
      </c>
      <c r="K19" s="33">
        <v>0</v>
      </c>
      <c r="L19" s="30" t="s">
        <v>167</v>
      </c>
      <c r="M19" s="30" t="s">
        <v>203</v>
      </c>
    </row>
    <row r="20" spans="1:13" x14ac:dyDescent="0.2">
      <c r="A20" s="30" t="s">
        <v>1655</v>
      </c>
      <c r="B20" s="30" t="s">
        <v>1656</v>
      </c>
      <c r="C20" s="30" t="s">
        <v>277</v>
      </c>
      <c r="D20" s="30" t="s">
        <v>272</v>
      </c>
      <c r="E20" s="37">
        <v>5.1020408163265302E-3</v>
      </c>
      <c r="F20" s="30" t="s">
        <v>203</v>
      </c>
      <c r="G20" s="30" t="s">
        <v>203</v>
      </c>
      <c r="H20" s="30" t="s">
        <v>203</v>
      </c>
      <c r="I20" s="30" t="s">
        <v>203</v>
      </c>
      <c r="J20" s="30" t="s">
        <v>203</v>
      </c>
      <c r="K20" s="33">
        <v>0</v>
      </c>
      <c r="L20" s="30" t="s">
        <v>203</v>
      </c>
      <c r="M20" s="30" t="s">
        <v>203</v>
      </c>
    </row>
    <row r="21" spans="1:13" x14ac:dyDescent="0.2">
      <c r="A21" s="30" t="s">
        <v>268</v>
      </c>
      <c r="B21" s="30" t="s">
        <v>269</v>
      </c>
      <c r="C21" s="30" t="s">
        <v>1657</v>
      </c>
      <c r="D21" s="30" t="s">
        <v>277</v>
      </c>
      <c r="E21" s="37">
        <v>4.153422335240517E-2</v>
      </c>
      <c r="F21" s="30" t="s">
        <v>176</v>
      </c>
      <c r="G21" s="30" t="s">
        <v>288</v>
      </c>
      <c r="H21" s="30" t="s">
        <v>167</v>
      </c>
      <c r="I21" s="30" t="s">
        <v>167</v>
      </c>
      <c r="J21" s="30" t="s">
        <v>167</v>
      </c>
      <c r="K21" s="33">
        <v>0</v>
      </c>
      <c r="L21" s="30" t="s">
        <v>167</v>
      </c>
      <c r="M21" s="30" t="s">
        <v>203</v>
      </c>
    </row>
    <row r="22" spans="1:13" x14ac:dyDescent="0.2">
      <c r="A22" s="30" t="s">
        <v>273</v>
      </c>
      <c r="B22" s="30" t="s">
        <v>274</v>
      </c>
      <c r="C22" s="30" t="s">
        <v>1658</v>
      </c>
      <c r="D22" s="30" t="s">
        <v>218</v>
      </c>
      <c r="E22" s="37">
        <v>1.4756418031129977E-2</v>
      </c>
      <c r="F22" s="30" t="s">
        <v>190</v>
      </c>
      <c r="G22" s="30" t="s">
        <v>329</v>
      </c>
      <c r="H22" s="30" t="s">
        <v>167</v>
      </c>
      <c r="I22" s="30" t="s">
        <v>167</v>
      </c>
      <c r="J22" s="30" t="s">
        <v>167</v>
      </c>
      <c r="K22" s="33">
        <v>0</v>
      </c>
      <c r="L22" s="30" t="s">
        <v>167</v>
      </c>
      <c r="M22" s="30" t="s">
        <v>203</v>
      </c>
    </row>
    <row r="23" spans="1:13" x14ac:dyDescent="0.2">
      <c r="A23" s="30" t="s">
        <v>57</v>
      </c>
      <c r="B23" s="30" t="s">
        <v>278</v>
      </c>
      <c r="C23" s="30" t="s">
        <v>1659</v>
      </c>
      <c r="D23" s="30" t="s">
        <v>286</v>
      </c>
      <c r="E23" s="37">
        <v>3.8382478671347753E-2</v>
      </c>
      <c r="F23" s="30" t="s">
        <v>263</v>
      </c>
      <c r="G23" s="30" t="s">
        <v>281</v>
      </c>
      <c r="H23" s="30" t="s">
        <v>167</v>
      </c>
      <c r="I23" s="30" t="s">
        <v>167</v>
      </c>
      <c r="J23" s="30" t="s">
        <v>190</v>
      </c>
      <c r="K23" s="33">
        <v>2.11</v>
      </c>
      <c r="L23" s="30" t="s">
        <v>167</v>
      </c>
      <c r="M23" s="30" t="s">
        <v>203</v>
      </c>
    </row>
    <row r="24" spans="1:13" x14ac:dyDescent="0.2">
      <c r="A24" s="30" t="s">
        <v>282</v>
      </c>
      <c r="B24" s="30" t="s">
        <v>283</v>
      </c>
      <c r="C24" s="30" t="s">
        <v>1660</v>
      </c>
      <c r="D24" s="30" t="s">
        <v>173</v>
      </c>
      <c r="E24" s="37">
        <v>3.8024691358024693E-2</v>
      </c>
      <c r="F24" s="30" t="s">
        <v>165</v>
      </c>
      <c r="G24" s="30" t="s">
        <v>227</v>
      </c>
      <c r="H24" s="30" t="s">
        <v>167</v>
      </c>
      <c r="I24" s="30" t="s">
        <v>167</v>
      </c>
      <c r="J24" s="30" t="s">
        <v>167</v>
      </c>
      <c r="K24" s="33">
        <v>0</v>
      </c>
      <c r="L24" s="30" t="s">
        <v>167</v>
      </c>
      <c r="M24" s="30" t="s">
        <v>203</v>
      </c>
    </row>
    <row r="25" spans="1:13" x14ac:dyDescent="0.2">
      <c r="A25" s="30" t="s">
        <v>289</v>
      </c>
      <c r="B25" s="30" t="s">
        <v>290</v>
      </c>
      <c r="C25" s="30" t="s">
        <v>1661</v>
      </c>
      <c r="D25" s="30" t="s">
        <v>296</v>
      </c>
      <c r="E25" s="37">
        <v>0</v>
      </c>
      <c r="F25" s="30" t="s">
        <v>203</v>
      </c>
      <c r="G25" s="30" t="s">
        <v>203</v>
      </c>
      <c r="H25" s="30" t="s">
        <v>203</v>
      </c>
      <c r="I25" s="30" t="s">
        <v>203</v>
      </c>
      <c r="J25" s="30" t="s">
        <v>203</v>
      </c>
      <c r="K25" s="33">
        <v>0</v>
      </c>
      <c r="L25" s="30" t="s">
        <v>203</v>
      </c>
      <c r="M25" s="30" t="s">
        <v>203</v>
      </c>
    </row>
    <row r="26" spans="1:13" x14ac:dyDescent="0.2">
      <c r="A26" s="30" t="s">
        <v>1662</v>
      </c>
      <c r="B26" s="30" t="s">
        <v>1663</v>
      </c>
      <c r="C26" s="30" t="s">
        <v>1664</v>
      </c>
      <c r="D26" s="30" t="s">
        <v>201</v>
      </c>
      <c r="E26" s="37">
        <v>6.5146579804560263E-3</v>
      </c>
      <c r="F26" s="30" t="s">
        <v>203</v>
      </c>
      <c r="G26" s="30" t="s">
        <v>203</v>
      </c>
      <c r="H26" s="30" t="s">
        <v>203</v>
      </c>
      <c r="I26" s="30" t="s">
        <v>203</v>
      </c>
      <c r="J26" s="30" t="s">
        <v>203</v>
      </c>
      <c r="K26" s="33">
        <v>0</v>
      </c>
      <c r="L26" s="30" t="s">
        <v>203</v>
      </c>
      <c r="M26" s="30" t="s">
        <v>203</v>
      </c>
    </row>
    <row r="27" spans="1:13" x14ac:dyDescent="0.2">
      <c r="A27" s="30" t="s">
        <v>292</v>
      </c>
      <c r="B27" s="30" t="s">
        <v>293</v>
      </c>
      <c r="C27" s="30" t="s">
        <v>1665</v>
      </c>
      <c r="D27" s="30" t="s">
        <v>304</v>
      </c>
      <c r="E27" s="37">
        <v>1.6688918558077435E-2</v>
      </c>
      <c r="F27" s="30" t="s">
        <v>190</v>
      </c>
      <c r="G27" s="30" t="s">
        <v>165</v>
      </c>
      <c r="H27" s="30" t="s">
        <v>167</v>
      </c>
      <c r="I27" s="30" t="s">
        <v>167</v>
      </c>
      <c r="J27" s="30" t="s">
        <v>167</v>
      </c>
      <c r="K27" s="33">
        <v>0</v>
      </c>
      <c r="L27" s="30" t="s">
        <v>167</v>
      </c>
      <c r="M27" s="30" t="s">
        <v>203</v>
      </c>
    </row>
    <row r="28" spans="1:13" x14ac:dyDescent="0.2">
      <c r="A28" s="30" t="s">
        <v>298</v>
      </c>
      <c r="B28" s="30" t="s">
        <v>299</v>
      </c>
      <c r="C28" s="30" t="s">
        <v>1666</v>
      </c>
      <c r="D28" s="30" t="s">
        <v>308</v>
      </c>
      <c r="E28" s="37">
        <v>1.417004048582996E-2</v>
      </c>
      <c r="F28" s="30" t="s">
        <v>219</v>
      </c>
      <c r="G28" s="30" t="s">
        <v>197</v>
      </c>
      <c r="H28" s="30" t="s">
        <v>167</v>
      </c>
      <c r="I28" s="30" t="s">
        <v>167</v>
      </c>
      <c r="J28" s="30" t="s">
        <v>167</v>
      </c>
      <c r="K28" s="33">
        <v>0</v>
      </c>
      <c r="L28" s="30" t="s">
        <v>167</v>
      </c>
      <c r="M28" s="30" t="s">
        <v>203</v>
      </c>
    </row>
    <row r="29" spans="1:13" x14ac:dyDescent="0.2">
      <c r="A29" s="30" t="s">
        <v>301</v>
      </c>
      <c r="B29" s="30" t="s">
        <v>302</v>
      </c>
      <c r="C29" s="30" t="s">
        <v>1667</v>
      </c>
      <c r="D29" s="30" t="s">
        <v>314</v>
      </c>
      <c r="E29" s="37">
        <v>9.8684210526315784E-3</v>
      </c>
      <c r="F29" s="30" t="s">
        <v>203</v>
      </c>
      <c r="G29" s="30" t="s">
        <v>203</v>
      </c>
      <c r="H29" s="30" t="s">
        <v>203</v>
      </c>
      <c r="I29" s="30" t="s">
        <v>203</v>
      </c>
      <c r="J29" s="30" t="s">
        <v>203</v>
      </c>
      <c r="K29" s="33">
        <v>0</v>
      </c>
      <c r="L29" s="30" t="s">
        <v>203</v>
      </c>
      <c r="M29" s="30" t="s">
        <v>203</v>
      </c>
    </row>
    <row r="30" spans="1:13" x14ac:dyDescent="0.2">
      <c r="A30" s="30" t="s">
        <v>116</v>
      </c>
      <c r="B30" s="30" t="s">
        <v>305</v>
      </c>
      <c r="C30" s="30" t="s">
        <v>1668</v>
      </c>
      <c r="D30" s="30" t="s">
        <v>319</v>
      </c>
      <c r="E30" s="37">
        <v>0.10171435124132791</v>
      </c>
      <c r="F30" s="30" t="s">
        <v>473</v>
      </c>
      <c r="G30" s="30" t="s">
        <v>936</v>
      </c>
      <c r="H30" s="30" t="s">
        <v>167</v>
      </c>
      <c r="I30" s="30" t="s">
        <v>167</v>
      </c>
      <c r="J30" s="30" t="s">
        <v>213</v>
      </c>
      <c r="K30" s="33">
        <v>10.644</v>
      </c>
      <c r="L30" s="30" t="s">
        <v>167</v>
      </c>
      <c r="M30" s="30" t="s">
        <v>203</v>
      </c>
    </row>
    <row r="31" spans="1:13" x14ac:dyDescent="0.2">
      <c r="A31" s="30" t="s">
        <v>311</v>
      </c>
      <c r="B31" s="30" t="s">
        <v>312</v>
      </c>
      <c r="C31" s="30" t="s">
        <v>1669</v>
      </c>
      <c r="D31" s="30" t="s">
        <v>201</v>
      </c>
      <c r="E31" s="37">
        <v>6.0975609756097563E-3</v>
      </c>
      <c r="F31" s="30" t="s">
        <v>203</v>
      </c>
      <c r="G31" s="30" t="s">
        <v>203</v>
      </c>
      <c r="H31" s="30" t="s">
        <v>203</v>
      </c>
      <c r="I31" s="30" t="s">
        <v>203</v>
      </c>
      <c r="J31" s="30" t="s">
        <v>203</v>
      </c>
      <c r="K31" s="33">
        <v>0</v>
      </c>
      <c r="L31" s="30" t="s">
        <v>203</v>
      </c>
      <c r="M31" s="30" t="s">
        <v>203</v>
      </c>
    </row>
    <row r="32" spans="1:13" x14ac:dyDescent="0.2">
      <c r="A32" s="30" t="s">
        <v>315</v>
      </c>
      <c r="B32" s="30" t="s">
        <v>316</v>
      </c>
      <c r="C32" s="30" t="s">
        <v>1670</v>
      </c>
      <c r="D32" s="30" t="s">
        <v>328</v>
      </c>
      <c r="E32" s="37">
        <v>9.178803084077836E-3</v>
      </c>
      <c r="F32" s="30" t="s">
        <v>213</v>
      </c>
      <c r="G32" s="30" t="s">
        <v>197</v>
      </c>
      <c r="H32" s="30" t="s">
        <v>167</v>
      </c>
      <c r="I32" s="30" t="s">
        <v>167</v>
      </c>
      <c r="J32" s="30" t="s">
        <v>167</v>
      </c>
      <c r="K32" s="33">
        <v>0</v>
      </c>
      <c r="L32" s="30" t="s">
        <v>167</v>
      </c>
      <c r="M32" s="30" t="s">
        <v>203</v>
      </c>
    </row>
    <row r="33" spans="1:13" x14ac:dyDescent="0.2">
      <c r="A33" s="30" t="s">
        <v>320</v>
      </c>
      <c r="B33" s="30" t="s">
        <v>321</v>
      </c>
      <c r="C33" s="30" t="s">
        <v>1671</v>
      </c>
      <c r="D33" s="30" t="s">
        <v>334</v>
      </c>
      <c r="E33" s="37">
        <v>1.9151846785225718E-2</v>
      </c>
      <c r="F33" s="30" t="s">
        <v>287</v>
      </c>
      <c r="G33" s="30" t="s">
        <v>421</v>
      </c>
      <c r="H33" s="30" t="s">
        <v>167</v>
      </c>
      <c r="I33" s="30" t="s">
        <v>167</v>
      </c>
      <c r="J33" s="30" t="s">
        <v>190</v>
      </c>
      <c r="K33" s="33">
        <v>7.0000000000000007E-2</v>
      </c>
      <c r="L33" s="30" t="s">
        <v>167</v>
      </c>
      <c r="M33" s="30" t="s">
        <v>203</v>
      </c>
    </row>
    <row r="34" spans="1:13" x14ac:dyDescent="0.2">
      <c r="A34" s="30" t="s">
        <v>324</v>
      </c>
      <c r="B34" s="30" t="s">
        <v>325</v>
      </c>
      <c r="C34" s="30" t="s">
        <v>1672</v>
      </c>
      <c r="D34" s="30" t="s">
        <v>341</v>
      </c>
      <c r="E34" s="37">
        <v>3.189035147238431E-2</v>
      </c>
      <c r="F34" s="30" t="s">
        <v>219</v>
      </c>
      <c r="G34" s="30" t="s">
        <v>189</v>
      </c>
      <c r="H34" s="30" t="s">
        <v>167</v>
      </c>
      <c r="I34" s="30" t="s">
        <v>167</v>
      </c>
      <c r="J34" s="30" t="s">
        <v>183</v>
      </c>
      <c r="K34" s="33">
        <v>1.175</v>
      </c>
      <c r="L34" s="30" t="s">
        <v>167</v>
      </c>
      <c r="M34" s="30" t="s">
        <v>203</v>
      </c>
    </row>
    <row r="35" spans="1:13" x14ac:dyDescent="0.2">
      <c r="A35" s="30" t="s">
        <v>330</v>
      </c>
      <c r="B35" s="30" t="s">
        <v>331</v>
      </c>
      <c r="C35" s="30" t="s">
        <v>998</v>
      </c>
      <c r="D35" s="30" t="s">
        <v>346</v>
      </c>
      <c r="E35" s="37">
        <v>2.3393544566183002E-2</v>
      </c>
      <c r="F35" s="30" t="s">
        <v>196</v>
      </c>
      <c r="G35" s="30" t="s">
        <v>310</v>
      </c>
      <c r="H35" s="30" t="s">
        <v>167</v>
      </c>
      <c r="I35" s="30" t="s">
        <v>167</v>
      </c>
      <c r="J35" s="30" t="s">
        <v>167</v>
      </c>
      <c r="K35" s="33">
        <v>0</v>
      </c>
      <c r="L35" s="30" t="s">
        <v>167</v>
      </c>
      <c r="M35" s="30" t="s">
        <v>203</v>
      </c>
    </row>
    <row r="36" spans="1:13" x14ac:dyDescent="0.2">
      <c r="A36" s="30" t="s">
        <v>337</v>
      </c>
      <c r="B36" s="30" t="s">
        <v>338</v>
      </c>
      <c r="C36" s="30" t="s">
        <v>1673</v>
      </c>
      <c r="D36" s="30" t="s">
        <v>236</v>
      </c>
      <c r="E36" s="37">
        <v>1.6447368421052631E-2</v>
      </c>
      <c r="F36" s="30" t="s">
        <v>399</v>
      </c>
      <c r="G36" s="30" t="s">
        <v>263</v>
      </c>
      <c r="H36" s="30" t="s">
        <v>167</v>
      </c>
      <c r="I36" s="30" t="s">
        <v>167</v>
      </c>
      <c r="J36" s="30" t="s">
        <v>167</v>
      </c>
      <c r="K36" s="33">
        <v>0</v>
      </c>
      <c r="L36" s="30" t="s">
        <v>167</v>
      </c>
      <c r="M36" s="30" t="s">
        <v>203</v>
      </c>
    </row>
    <row r="37" spans="1:13" x14ac:dyDescent="0.2">
      <c r="A37" s="30" t="s">
        <v>342</v>
      </c>
      <c r="B37" s="30" t="s">
        <v>343</v>
      </c>
      <c r="C37" s="30" t="s">
        <v>1674</v>
      </c>
      <c r="D37" s="30" t="s">
        <v>356</v>
      </c>
      <c r="E37" s="37">
        <v>3.9850560398505604E-2</v>
      </c>
      <c r="F37" s="30" t="s">
        <v>288</v>
      </c>
      <c r="G37" s="30" t="s">
        <v>182</v>
      </c>
      <c r="H37" s="30" t="s">
        <v>167</v>
      </c>
      <c r="I37" s="30" t="s">
        <v>167</v>
      </c>
      <c r="J37" s="30" t="s">
        <v>190</v>
      </c>
      <c r="K37" s="33">
        <v>6.4000000000000001E-2</v>
      </c>
      <c r="L37" s="30" t="s">
        <v>167</v>
      </c>
      <c r="M37" s="30" t="s">
        <v>203</v>
      </c>
    </row>
    <row r="38" spans="1:13" x14ac:dyDescent="0.2">
      <c r="A38" s="30" t="s">
        <v>348</v>
      </c>
      <c r="B38" s="30" t="s">
        <v>349</v>
      </c>
      <c r="C38" s="30" t="s">
        <v>1675</v>
      </c>
      <c r="D38" s="30" t="s">
        <v>362</v>
      </c>
      <c r="E38" s="37">
        <v>2.4504084014002333E-2</v>
      </c>
      <c r="F38" s="30" t="s">
        <v>220</v>
      </c>
      <c r="G38" s="30" t="s">
        <v>219</v>
      </c>
      <c r="H38" s="30" t="s">
        <v>167</v>
      </c>
      <c r="I38" s="30" t="s">
        <v>167</v>
      </c>
      <c r="J38" s="30" t="s">
        <v>167</v>
      </c>
      <c r="K38" s="33">
        <v>0</v>
      </c>
      <c r="L38" s="30" t="s">
        <v>167</v>
      </c>
      <c r="M38" s="30" t="s">
        <v>203</v>
      </c>
    </row>
    <row r="39" spans="1:13" x14ac:dyDescent="0.2">
      <c r="A39" s="30" t="s">
        <v>352</v>
      </c>
      <c r="B39" s="30" t="s">
        <v>353</v>
      </c>
      <c r="C39" s="30" t="s">
        <v>1676</v>
      </c>
      <c r="D39" s="30" t="s">
        <v>369</v>
      </c>
      <c r="E39" s="37">
        <v>3.9114614918132201E-2</v>
      </c>
      <c r="F39" s="30" t="s">
        <v>263</v>
      </c>
      <c r="G39" s="30" t="s">
        <v>487</v>
      </c>
      <c r="H39" s="30" t="s">
        <v>167</v>
      </c>
      <c r="I39" s="30" t="s">
        <v>167</v>
      </c>
      <c r="J39" s="30" t="s">
        <v>167</v>
      </c>
      <c r="K39" s="33">
        <v>0</v>
      </c>
      <c r="L39" s="30" t="s">
        <v>167</v>
      </c>
      <c r="M39" s="30" t="s">
        <v>203</v>
      </c>
    </row>
    <row r="40" spans="1:13" x14ac:dyDescent="0.2">
      <c r="A40" s="30" t="s">
        <v>358</v>
      </c>
      <c r="B40" s="30" t="s">
        <v>359</v>
      </c>
      <c r="C40" s="30" t="s">
        <v>1677</v>
      </c>
      <c r="D40" s="30" t="s">
        <v>373</v>
      </c>
      <c r="E40" s="37">
        <v>5.9621289662231319E-2</v>
      </c>
      <c r="F40" s="30" t="s">
        <v>297</v>
      </c>
      <c r="G40" s="30" t="s">
        <v>1098</v>
      </c>
      <c r="H40" s="30" t="s">
        <v>167</v>
      </c>
      <c r="I40" s="30" t="s">
        <v>167</v>
      </c>
      <c r="J40" s="30" t="s">
        <v>167</v>
      </c>
      <c r="K40" s="33">
        <v>0</v>
      </c>
      <c r="L40" s="30" t="s">
        <v>190</v>
      </c>
      <c r="M40" s="30" t="s">
        <v>203</v>
      </c>
    </row>
    <row r="41" spans="1:13" x14ac:dyDescent="0.2">
      <c r="A41" s="30" t="s">
        <v>365</v>
      </c>
      <c r="B41" s="30" t="s">
        <v>366</v>
      </c>
      <c r="C41" s="30" t="s">
        <v>1678</v>
      </c>
      <c r="D41" s="30" t="s">
        <v>201</v>
      </c>
      <c r="E41" s="37">
        <v>1.0526315789473684E-2</v>
      </c>
      <c r="F41" s="30" t="s">
        <v>203</v>
      </c>
      <c r="G41" s="30" t="s">
        <v>203</v>
      </c>
      <c r="H41" s="30" t="s">
        <v>203</v>
      </c>
      <c r="I41" s="30" t="s">
        <v>203</v>
      </c>
      <c r="J41" s="30" t="s">
        <v>203</v>
      </c>
      <c r="K41" s="33">
        <v>0</v>
      </c>
      <c r="L41" s="30" t="s">
        <v>203</v>
      </c>
      <c r="M41" s="30" t="s">
        <v>203</v>
      </c>
    </row>
    <row r="42" spans="1:13" x14ac:dyDescent="0.2">
      <c r="A42" s="30" t="s">
        <v>370</v>
      </c>
      <c r="B42" s="30" t="s">
        <v>371</v>
      </c>
      <c r="C42" s="30" t="s">
        <v>1679</v>
      </c>
      <c r="D42" s="30" t="s">
        <v>380</v>
      </c>
      <c r="E42" s="37">
        <v>4.3740573152337855E-2</v>
      </c>
      <c r="F42" s="30" t="s">
        <v>329</v>
      </c>
      <c r="G42" s="30" t="s">
        <v>710</v>
      </c>
      <c r="H42" s="30" t="s">
        <v>167</v>
      </c>
      <c r="I42" s="30" t="s">
        <v>167</v>
      </c>
      <c r="J42" s="30" t="s">
        <v>167</v>
      </c>
      <c r="K42" s="33">
        <v>0</v>
      </c>
      <c r="L42" s="30" t="s">
        <v>190</v>
      </c>
      <c r="M42" s="30" t="s">
        <v>203</v>
      </c>
    </row>
    <row r="43" spans="1:13" x14ac:dyDescent="0.2">
      <c r="A43" s="30" t="s">
        <v>374</v>
      </c>
      <c r="B43" s="30" t="s">
        <v>375</v>
      </c>
      <c r="C43" s="30" t="s">
        <v>1680</v>
      </c>
      <c r="D43" s="30" t="s">
        <v>384</v>
      </c>
      <c r="E43" s="37">
        <v>8.9514066496163679E-3</v>
      </c>
      <c r="F43" s="30" t="s">
        <v>167</v>
      </c>
      <c r="G43" s="30" t="s">
        <v>237</v>
      </c>
      <c r="H43" s="30" t="s">
        <v>167</v>
      </c>
      <c r="I43" s="30" t="s">
        <v>167</v>
      </c>
      <c r="J43" s="30" t="s">
        <v>167</v>
      </c>
      <c r="K43" s="33">
        <v>0</v>
      </c>
      <c r="L43" s="30" t="s">
        <v>167</v>
      </c>
      <c r="M43" s="30" t="s">
        <v>203</v>
      </c>
    </row>
    <row r="44" spans="1:13" x14ac:dyDescent="0.2">
      <c r="A44" s="30" t="s">
        <v>377</v>
      </c>
      <c r="B44" s="30" t="s">
        <v>378</v>
      </c>
      <c r="C44" s="30" t="s">
        <v>1681</v>
      </c>
      <c r="D44" s="30" t="s">
        <v>389</v>
      </c>
      <c r="E44" s="37">
        <v>6.0690943043884222E-3</v>
      </c>
      <c r="F44" s="30" t="s">
        <v>197</v>
      </c>
      <c r="G44" s="30" t="s">
        <v>168</v>
      </c>
      <c r="H44" s="30" t="s">
        <v>167</v>
      </c>
      <c r="I44" s="30" t="s">
        <v>167</v>
      </c>
      <c r="J44" s="30" t="s">
        <v>167</v>
      </c>
      <c r="K44" s="33">
        <v>0</v>
      </c>
      <c r="L44" s="30" t="s">
        <v>167</v>
      </c>
      <c r="M44" s="30" t="s">
        <v>203</v>
      </c>
    </row>
    <row r="45" spans="1:13" x14ac:dyDescent="0.2">
      <c r="A45" s="30" t="s">
        <v>381</v>
      </c>
      <c r="B45" s="30" t="s">
        <v>382</v>
      </c>
      <c r="C45" s="30" t="s">
        <v>450</v>
      </c>
      <c r="D45" s="30" t="s">
        <v>296</v>
      </c>
      <c r="E45" s="37">
        <v>0</v>
      </c>
      <c r="F45" s="30" t="s">
        <v>203</v>
      </c>
      <c r="G45" s="30" t="s">
        <v>203</v>
      </c>
      <c r="H45" s="30" t="s">
        <v>203</v>
      </c>
      <c r="I45" s="30" t="s">
        <v>203</v>
      </c>
      <c r="J45" s="30" t="s">
        <v>203</v>
      </c>
      <c r="K45" s="33">
        <v>0</v>
      </c>
      <c r="L45" s="30" t="s">
        <v>203</v>
      </c>
      <c r="M45" s="30" t="s">
        <v>203</v>
      </c>
    </row>
    <row r="46" spans="1:13" x14ac:dyDescent="0.2">
      <c r="A46" s="30" t="s">
        <v>385</v>
      </c>
      <c r="B46" s="30" t="s">
        <v>386</v>
      </c>
      <c r="C46" s="30" t="s">
        <v>1682</v>
      </c>
      <c r="D46" s="30" t="s">
        <v>398</v>
      </c>
      <c r="E46" s="37">
        <v>3.3604032483898066E-2</v>
      </c>
      <c r="F46" s="30" t="s">
        <v>329</v>
      </c>
      <c r="G46" s="30" t="s">
        <v>226</v>
      </c>
      <c r="H46" s="30" t="s">
        <v>167</v>
      </c>
      <c r="I46" s="30" t="s">
        <v>167</v>
      </c>
      <c r="J46" s="30" t="s">
        <v>167</v>
      </c>
      <c r="K46" s="33">
        <v>0</v>
      </c>
      <c r="L46" s="30" t="s">
        <v>167</v>
      </c>
      <c r="M46" s="30" t="s">
        <v>203</v>
      </c>
    </row>
    <row r="47" spans="1:13" x14ac:dyDescent="0.2">
      <c r="A47" s="30" t="s">
        <v>390</v>
      </c>
      <c r="B47" s="30" t="s">
        <v>391</v>
      </c>
      <c r="C47" s="30" t="s">
        <v>1683</v>
      </c>
      <c r="D47" s="30" t="s">
        <v>403</v>
      </c>
      <c r="E47" s="37">
        <v>1.045016077170418E-2</v>
      </c>
      <c r="F47" s="30" t="s">
        <v>190</v>
      </c>
      <c r="G47" s="30" t="s">
        <v>310</v>
      </c>
      <c r="H47" s="30" t="s">
        <v>167</v>
      </c>
      <c r="I47" s="30" t="s">
        <v>167</v>
      </c>
      <c r="J47" s="30" t="s">
        <v>167</v>
      </c>
      <c r="K47" s="33">
        <v>0</v>
      </c>
      <c r="L47" s="30" t="s">
        <v>167</v>
      </c>
      <c r="M47" s="30" t="s">
        <v>203</v>
      </c>
    </row>
    <row r="48" spans="1:13" x14ac:dyDescent="0.2">
      <c r="A48" s="30" t="s">
        <v>394</v>
      </c>
      <c r="B48" s="30" t="s">
        <v>395</v>
      </c>
      <c r="C48" s="30" t="s">
        <v>1684</v>
      </c>
      <c r="D48" s="30" t="s">
        <v>327</v>
      </c>
      <c r="E48" s="37">
        <v>4.1892379920548936E-2</v>
      </c>
      <c r="F48" s="30" t="s">
        <v>219</v>
      </c>
      <c r="G48" s="30" t="s">
        <v>710</v>
      </c>
      <c r="H48" s="30" t="s">
        <v>167</v>
      </c>
      <c r="I48" s="30" t="s">
        <v>167</v>
      </c>
      <c r="J48" s="30" t="s">
        <v>167</v>
      </c>
      <c r="K48" s="33">
        <v>0</v>
      </c>
      <c r="L48" s="30" t="s">
        <v>167</v>
      </c>
      <c r="M48" s="30" t="s">
        <v>203</v>
      </c>
    </row>
    <row r="49" spans="1:13" x14ac:dyDescent="0.2">
      <c r="A49" s="30" t="s">
        <v>400</v>
      </c>
      <c r="B49" s="30" t="s">
        <v>401</v>
      </c>
      <c r="C49" s="30" t="s">
        <v>496</v>
      </c>
      <c r="D49" s="30" t="s">
        <v>411</v>
      </c>
      <c r="E49" s="37">
        <v>1.0025062656641603E-2</v>
      </c>
      <c r="F49" s="30" t="s">
        <v>203</v>
      </c>
      <c r="G49" s="30" t="s">
        <v>203</v>
      </c>
      <c r="H49" s="30" t="s">
        <v>203</v>
      </c>
      <c r="I49" s="30" t="s">
        <v>203</v>
      </c>
      <c r="J49" s="30" t="s">
        <v>203</v>
      </c>
      <c r="K49" s="33">
        <v>0</v>
      </c>
      <c r="L49" s="30" t="s">
        <v>203</v>
      </c>
      <c r="M49" s="30" t="s">
        <v>203</v>
      </c>
    </row>
    <row r="50" spans="1:13" x14ac:dyDescent="0.2">
      <c r="A50" s="30" t="s">
        <v>404</v>
      </c>
      <c r="B50" s="30" t="s">
        <v>405</v>
      </c>
      <c r="C50" s="30" t="s">
        <v>1685</v>
      </c>
      <c r="D50" s="30" t="s">
        <v>194</v>
      </c>
      <c r="E50" s="37">
        <v>2.9940119760479042E-2</v>
      </c>
      <c r="F50" s="30" t="s">
        <v>219</v>
      </c>
      <c r="G50" s="30" t="s">
        <v>176</v>
      </c>
      <c r="H50" s="30" t="s">
        <v>167</v>
      </c>
      <c r="I50" s="30" t="s">
        <v>167</v>
      </c>
      <c r="J50" s="30" t="s">
        <v>167</v>
      </c>
      <c r="K50" s="33">
        <v>0</v>
      </c>
      <c r="L50" s="30" t="s">
        <v>167</v>
      </c>
      <c r="M50" s="30" t="s">
        <v>203</v>
      </c>
    </row>
    <row r="51" spans="1:13" x14ac:dyDescent="0.2">
      <c r="A51" s="30" t="s">
        <v>408</v>
      </c>
      <c r="B51" s="30" t="s">
        <v>409</v>
      </c>
      <c r="C51" s="30" t="s">
        <v>1686</v>
      </c>
      <c r="D51" s="30" t="s">
        <v>272</v>
      </c>
      <c r="E51" s="37">
        <v>1.9646365422396855E-3</v>
      </c>
      <c r="F51" s="30" t="s">
        <v>203</v>
      </c>
      <c r="G51" s="30" t="s">
        <v>203</v>
      </c>
      <c r="H51" s="30" t="s">
        <v>203</v>
      </c>
      <c r="I51" s="30" t="s">
        <v>203</v>
      </c>
      <c r="J51" s="30" t="s">
        <v>203</v>
      </c>
      <c r="K51" s="33">
        <v>0</v>
      </c>
      <c r="L51" s="30" t="s">
        <v>203</v>
      </c>
      <c r="M51" s="30" t="s">
        <v>203</v>
      </c>
    </row>
    <row r="52" spans="1:13" x14ac:dyDescent="0.2">
      <c r="A52" s="30" t="s">
        <v>412</v>
      </c>
      <c r="B52" s="30" t="s">
        <v>413</v>
      </c>
      <c r="C52" s="30" t="s">
        <v>1687</v>
      </c>
      <c r="D52" s="30" t="s">
        <v>318</v>
      </c>
      <c r="E52" s="37">
        <v>1.6958277254374158E-2</v>
      </c>
      <c r="F52" s="30" t="s">
        <v>190</v>
      </c>
      <c r="G52" s="30" t="s">
        <v>165</v>
      </c>
      <c r="H52" s="30" t="s">
        <v>167</v>
      </c>
      <c r="I52" s="30" t="s">
        <v>167</v>
      </c>
      <c r="J52" s="30" t="s">
        <v>167</v>
      </c>
      <c r="K52" s="33">
        <v>0</v>
      </c>
      <c r="L52" s="30" t="s">
        <v>167</v>
      </c>
      <c r="M52" s="30" t="s">
        <v>203</v>
      </c>
    </row>
    <row r="53" spans="1:13" x14ac:dyDescent="0.2">
      <c r="A53" s="30" t="s">
        <v>417</v>
      </c>
      <c r="B53" s="30" t="s">
        <v>418</v>
      </c>
      <c r="C53" s="30" t="s">
        <v>1688</v>
      </c>
      <c r="D53" s="30" t="s">
        <v>429</v>
      </c>
      <c r="E53" s="37">
        <v>9.8684210526315784E-3</v>
      </c>
      <c r="F53" s="30" t="s">
        <v>213</v>
      </c>
      <c r="G53" s="30" t="s">
        <v>213</v>
      </c>
      <c r="H53" s="30" t="s">
        <v>167</v>
      </c>
      <c r="I53" s="30" t="s">
        <v>167</v>
      </c>
      <c r="J53" s="30" t="s">
        <v>190</v>
      </c>
      <c r="K53" s="33">
        <v>0.03</v>
      </c>
      <c r="L53" s="30" t="s">
        <v>167</v>
      </c>
      <c r="M53" s="30" t="s">
        <v>203</v>
      </c>
    </row>
    <row r="54" spans="1:13" x14ac:dyDescent="0.2">
      <c r="A54" s="30" t="s">
        <v>422</v>
      </c>
      <c r="B54" s="30" t="s">
        <v>423</v>
      </c>
      <c r="C54" s="30" t="s">
        <v>1689</v>
      </c>
      <c r="D54" s="30" t="s">
        <v>434</v>
      </c>
      <c r="E54" s="37">
        <v>3.911342894393742E-2</v>
      </c>
      <c r="F54" s="30" t="s">
        <v>288</v>
      </c>
      <c r="G54" s="30" t="s">
        <v>335</v>
      </c>
      <c r="H54" s="30" t="s">
        <v>167</v>
      </c>
      <c r="I54" s="30" t="s">
        <v>167</v>
      </c>
      <c r="J54" s="30" t="s">
        <v>167</v>
      </c>
      <c r="K54" s="33">
        <v>0</v>
      </c>
      <c r="L54" s="30" t="s">
        <v>167</v>
      </c>
      <c r="M54" s="30" t="s">
        <v>203</v>
      </c>
    </row>
    <row r="55" spans="1:13" x14ac:dyDescent="0.2">
      <c r="A55" s="30" t="s">
        <v>426</v>
      </c>
      <c r="B55" s="30" t="s">
        <v>427</v>
      </c>
      <c r="C55" s="30" t="s">
        <v>476</v>
      </c>
      <c r="D55" s="30" t="s">
        <v>296</v>
      </c>
      <c r="E55" s="37">
        <v>0</v>
      </c>
      <c r="F55" s="30" t="s">
        <v>203</v>
      </c>
      <c r="G55" s="30" t="s">
        <v>203</v>
      </c>
      <c r="H55" s="30" t="s">
        <v>203</v>
      </c>
      <c r="I55" s="30" t="s">
        <v>203</v>
      </c>
      <c r="J55" s="30" t="s">
        <v>203</v>
      </c>
      <c r="K55" s="33">
        <v>0</v>
      </c>
      <c r="L55" s="30" t="s">
        <v>203</v>
      </c>
      <c r="M55" s="30" t="s">
        <v>203</v>
      </c>
    </row>
    <row r="56" spans="1:13" x14ac:dyDescent="0.2">
      <c r="A56" s="30" t="s">
        <v>430</v>
      </c>
      <c r="B56" s="30" t="s">
        <v>431</v>
      </c>
      <c r="C56" s="30" t="s">
        <v>1690</v>
      </c>
      <c r="D56" s="30" t="s">
        <v>444</v>
      </c>
      <c r="E56" s="37">
        <v>5.9149722735674676E-2</v>
      </c>
      <c r="F56" s="30" t="s">
        <v>436</v>
      </c>
      <c r="G56" s="30" t="s">
        <v>227</v>
      </c>
      <c r="H56" s="30" t="s">
        <v>167</v>
      </c>
      <c r="I56" s="30" t="s">
        <v>167</v>
      </c>
      <c r="J56" s="30" t="s">
        <v>167</v>
      </c>
      <c r="K56" s="33">
        <v>0</v>
      </c>
      <c r="L56" s="30" t="s">
        <v>167</v>
      </c>
      <c r="M56" s="30" t="s">
        <v>203</v>
      </c>
    </row>
    <row r="57" spans="1:13" x14ac:dyDescent="0.2">
      <c r="A57" s="30" t="s">
        <v>437</v>
      </c>
      <c r="B57" s="30" t="s">
        <v>438</v>
      </c>
      <c r="C57" s="30" t="s">
        <v>1691</v>
      </c>
      <c r="D57" s="30" t="s">
        <v>261</v>
      </c>
      <c r="E57" s="37">
        <v>1.3069454817027632E-2</v>
      </c>
      <c r="F57" s="30" t="s">
        <v>168</v>
      </c>
      <c r="G57" s="30" t="s">
        <v>287</v>
      </c>
      <c r="H57" s="30" t="s">
        <v>167</v>
      </c>
      <c r="I57" s="30" t="s">
        <v>167</v>
      </c>
      <c r="J57" s="30" t="s">
        <v>167</v>
      </c>
      <c r="K57" s="33">
        <v>0</v>
      </c>
      <c r="L57" s="30" t="s">
        <v>167</v>
      </c>
      <c r="M57" s="30" t="s">
        <v>203</v>
      </c>
    </row>
    <row r="58" spans="1:13" x14ac:dyDescent="0.2">
      <c r="A58" s="30" t="s">
        <v>440</v>
      </c>
      <c r="B58" s="30" t="s">
        <v>441</v>
      </c>
      <c r="C58" s="30" t="s">
        <v>1692</v>
      </c>
      <c r="D58" s="30" t="s">
        <v>212</v>
      </c>
      <c r="E58" s="37">
        <v>2.5101214574898785E-2</v>
      </c>
      <c r="F58" s="30" t="s">
        <v>219</v>
      </c>
      <c r="G58" s="30" t="s">
        <v>220</v>
      </c>
      <c r="H58" s="30" t="s">
        <v>167</v>
      </c>
      <c r="I58" s="30" t="s">
        <v>167</v>
      </c>
      <c r="J58" s="30" t="s">
        <v>167</v>
      </c>
      <c r="K58" s="33">
        <v>0</v>
      </c>
      <c r="L58" s="30" t="s">
        <v>167</v>
      </c>
      <c r="M58" s="30" t="s">
        <v>203</v>
      </c>
    </row>
    <row r="59" spans="1:13" x14ac:dyDescent="0.2">
      <c r="A59" s="30" t="s">
        <v>445</v>
      </c>
      <c r="B59" s="30" t="s">
        <v>446</v>
      </c>
      <c r="C59" s="30" t="s">
        <v>1693</v>
      </c>
      <c r="D59" s="30" t="s">
        <v>296</v>
      </c>
      <c r="E59" s="37">
        <v>0</v>
      </c>
      <c r="F59" s="30" t="s">
        <v>203</v>
      </c>
      <c r="G59" s="30" t="s">
        <v>203</v>
      </c>
      <c r="H59" s="30" t="s">
        <v>203</v>
      </c>
      <c r="I59" s="30" t="s">
        <v>203</v>
      </c>
      <c r="J59" s="30" t="s">
        <v>203</v>
      </c>
      <c r="K59" s="33">
        <v>0</v>
      </c>
      <c r="L59" s="30" t="s">
        <v>203</v>
      </c>
      <c r="M59" s="30" t="s">
        <v>203</v>
      </c>
    </row>
    <row r="60" spans="1:13" x14ac:dyDescent="0.2">
      <c r="A60" s="30" t="s">
        <v>448</v>
      </c>
      <c r="B60" s="30" t="s">
        <v>449</v>
      </c>
      <c r="C60" s="30" t="s">
        <v>1694</v>
      </c>
      <c r="D60" s="30" t="s">
        <v>296</v>
      </c>
      <c r="E60" s="37">
        <v>0</v>
      </c>
      <c r="F60" s="30" t="s">
        <v>203</v>
      </c>
      <c r="G60" s="30" t="s">
        <v>203</v>
      </c>
      <c r="H60" s="30" t="s">
        <v>203</v>
      </c>
      <c r="I60" s="30" t="s">
        <v>203</v>
      </c>
      <c r="J60" s="30" t="s">
        <v>203</v>
      </c>
      <c r="K60" s="33">
        <v>0</v>
      </c>
      <c r="L60" s="30" t="s">
        <v>203</v>
      </c>
      <c r="M60" s="30" t="s">
        <v>203</v>
      </c>
    </row>
    <row r="61" spans="1:13" x14ac:dyDescent="0.2">
      <c r="A61" s="30" t="s">
        <v>451</v>
      </c>
      <c r="B61" s="30" t="s">
        <v>452</v>
      </c>
      <c r="C61" s="30" t="s">
        <v>1695</v>
      </c>
      <c r="D61" s="30" t="s">
        <v>462</v>
      </c>
      <c r="E61" s="37">
        <v>5.6327160493827161E-2</v>
      </c>
      <c r="F61" s="30" t="s">
        <v>357</v>
      </c>
      <c r="G61" s="30" t="s">
        <v>281</v>
      </c>
      <c r="H61" s="30" t="s">
        <v>167</v>
      </c>
      <c r="I61" s="30" t="s">
        <v>167</v>
      </c>
      <c r="J61" s="30" t="s">
        <v>167</v>
      </c>
      <c r="K61" s="33">
        <v>0</v>
      </c>
      <c r="L61" s="30" t="s">
        <v>167</v>
      </c>
      <c r="M61" s="30" t="s">
        <v>203</v>
      </c>
    </row>
    <row r="62" spans="1:13" x14ac:dyDescent="0.2">
      <c r="A62" s="30" t="s">
        <v>455</v>
      </c>
      <c r="B62" s="30" t="s">
        <v>456</v>
      </c>
      <c r="C62" s="30" t="s">
        <v>1696</v>
      </c>
      <c r="D62" s="30" t="s">
        <v>468</v>
      </c>
      <c r="E62" s="37">
        <v>2.3923444976076554E-3</v>
      </c>
      <c r="F62" s="30" t="s">
        <v>203</v>
      </c>
      <c r="G62" s="30" t="s">
        <v>203</v>
      </c>
      <c r="H62" s="30" t="s">
        <v>203</v>
      </c>
      <c r="I62" s="30" t="s">
        <v>203</v>
      </c>
      <c r="J62" s="30" t="s">
        <v>203</v>
      </c>
      <c r="K62" s="33">
        <v>0</v>
      </c>
      <c r="L62" s="30" t="s">
        <v>203</v>
      </c>
      <c r="M62" s="30" t="s">
        <v>203</v>
      </c>
    </row>
    <row r="63" spans="1:13" x14ac:dyDescent="0.2">
      <c r="A63" s="30" t="s">
        <v>459</v>
      </c>
      <c r="B63" s="30" t="s">
        <v>460</v>
      </c>
      <c r="C63" s="30" t="s">
        <v>1697</v>
      </c>
      <c r="D63" s="30" t="s">
        <v>472</v>
      </c>
      <c r="E63" s="37">
        <v>7.3938170810017426E-2</v>
      </c>
      <c r="F63" s="30" t="s">
        <v>176</v>
      </c>
      <c r="G63" s="30" t="s">
        <v>364</v>
      </c>
      <c r="H63" s="30" t="s">
        <v>167</v>
      </c>
      <c r="I63" s="30" t="s">
        <v>190</v>
      </c>
      <c r="J63" s="30" t="s">
        <v>167</v>
      </c>
      <c r="K63" s="33">
        <v>0</v>
      </c>
      <c r="L63" s="30" t="s">
        <v>167</v>
      </c>
      <c r="M63" s="30" t="s">
        <v>203</v>
      </c>
    </row>
    <row r="64" spans="1:13" x14ac:dyDescent="0.2">
      <c r="A64" s="30" t="s">
        <v>464</v>
      </c>
      <c r="B64" s="30" t="s">
        <v>465</v>
      </c>
      <c r="C64" s="30" t="s">
        <v>1698</v>
      </c>
      <c r="D64" s="30" t="s">
        <v>476</v>
      </c>
      <c r="E64" s="37">
        <v>5.3623188405797099E-2</v>
      </c>
      <c r="F64" s="30" t="s">
        <v>577</v>
      </c>
      <c r="G64" s="30" t="s">
        <v>336</v>
      </c>
      <c r="H64" s="30" t="s">
        <v>167</v>
      </c>
      <c r="I64" s="30" t="s">
        <v>167</v>
      </c>
      <c r="J64" s="30" t="s">
        <v>167</v>
      </c>
      <c r="K64" s="33">
        <v>0</v>
      </c>
      <c r="L64" s="30" t="s">
        <v>167</v>
      </c>
      <c r="M64" s="30" t="s">
        <v>203</v>
      </c>
    </row>
    <row r="65" spans="1:13" x14ac:dyDescent="0.2">
      <c r="A65" s="30" t="s">
        <v>73</v>
      </c>
      <c r="B65" s="30" t="s">
        <v>469</v>
      </c>
      <c r="C65" s="30" t="s">
        <v>1699</v>
      </c>
      <c r="D65" s="30" t="s">
        <v>481</v>
      </c>
      <c r="E65" s="37">
        <v>5.1004636785162288E-2</v>
      </c>
      <c r="F65" s="30" t="s">
        <v>227</v>
      </c>
      <c r="G65" s="30" t="s">
        <v>363</v>
      </c>
      <c r="H65" s="30" t="s">
        <v>167</v>
      </c>
      <c r="I65" s="30" t="s">
        <v>167</v>
      </c>
      <c r="J65" s="30" t="s">
        <v>168</v>
      </c>
      <c r="K65" s="33">
        <v>0.89100000000000001</v>
      </c>
      <c r="L65" s="30" t="s">
        <v>167</v>
      </c>
      <c r="M65" s="30" t="s">
        <v>203</v>
      </c>
    </row>
    <row r="66" spans="1:13" x14ac:dyDescent="0.2">
      <c r="A66" s="30" t="s">
        <v>474</v>
      </c>
      <c r="B66" s="30" t="s">
        <v>475</v>
      </c>
      <c r="C66" s="30" t="s">
        <v>1466</v>
      </c>
      <c r="D66" s="30" t="s">
        <v>296</v>
      </c>
      <c r="E66" s="37">
        <v>0</v>
      </c>
      <c r="F66" s="30" t="s">
        <v>203</v>
      </c>
      <c r="G66" s="30" t="s">
        <v>203</v>
      </c>
      <c r="H66" s="30" t="s">
        <v>203</v>
      </c>
      <c r="I66" s="30" t="s">
        <v>203</v>
      </c>
      <c r="J66" s="30" t="s">
        <v>203</v>
      </c>
      <c r="K66" s="33">
        <v>0</v>
      </c>
      <c r="L66" s="30" t="s">
        <v>203</v>
      </c>
      <c r="M66" s="30" t="s">
        <v>203</v>
      </c>
    </row>
    <row r="67" spans="1:13" x14ac:dyDescent="0.2">
      <c r="A67" s="30" t="s">
        <v>477</v>
      </c>
      <c r="B67" s="30" t="s">
        <v>478</v>
      </c>
      <c r="C67" s="30" t="s">
        <v>1700</v>
      </c>
      <c r="D67" s="30" t="s">
        <v>218</v>
      </c>
      <c r="E67" s="37">
        <v>2.7588813303099018E-2</v>
      </c>
      <c r="F67" s="30" t="s">
        <v>165</v>
      </c>
      <c r="G67" s="30" t="s">
        <v>220</v>
      </c>
      <c r="H67" s="30" t="s">
        <v>167</v>
      </c>
      <c r="I67" s="30" t="s">
        <v>167</v>
      </c>
      <c r="J67" s="30" t="s">
        <v>167</v>
      </c>
      <c r="K67" s="33">
        <v>0</v>
      </c>
      <c r="L67" s="30" t="s">
        <v>167</v>
      </c>
      <c r="M67" s="30" t="s">
        <v>203</v>
      </c>
    </row>
    <row r="68" spans="1:13" x14ac:dyDescent="0.2">
      <c r="A68" s="30" t="s">
        <v>482</v>
      </c>
      <c r="B68" s="30" t="s">
        <v>483</v>
      </c>
      <c r="C68" s="30" t="s">
        <v>1701</v>
      </c>
      <c r="D68" s="30" t="s">
        <v>496</v>
      </c>
      <c r="E68" s="37">
        <v>4.2146403295658601E-2</v>
      </c>
      <c r="F68" s="30" t="s">
        <v>399</v>
      </c>
      <c r="G68" s="30" t="s">
        <v>336</v>
      </c>
      <c r="H68" s="30" t="s">
        <v>167</v>
      </c>
      <c r="I68" s="30" t="s">
        <v>167</v>
      </c>
      <c r="J68" s="30" t="s">
        <v>310</v>
      </c>
      <c r="K68" s="33">
        <v>3.99</v>
      </c>
      <c r="L68" s="30" t="s">
        <v>190</v>
      </c>
      <c r="M68" s="30" t="s">
        <v>203</v>
      </c>
    </row>
    <row r="69" spans="1:13" x14ac:dyDescent="0.2">
      <c r="A69" s="30" t="s">
        <v>488</v>
      </c>
      <c r="B69" s="30" t="s">
        <v>489</v>
      </c>
      <c r="C69" s="30" t="s">
        <v>1702</v>
      </c>
      <c r="D69" s="30" t="s">
        <v>276</v>
      </c>
      <c r="E69" s="37">
        <v>1.8476621417797889E-2</v>
      </c>
      <c r="F69" s="30" t="s">
        <v>165</v>
      </c>
      <c r="G69" s="30" t="s">
        <v>421</v>
      </c>
      <c r="H69" s="30" t="s">
        <v>167</v>
      </c>
      <c r="I69" s="30" t="s">
        <v>167</v>
      </c>
      <c r="J69" s="30" t="s">
        <v>190</v>
      </c>
      <c r="K69" s="33">
        <v>9.8000000000000004E-2</v>
      </c>
      <c r="L69" s="30" t="s">
        <v>167</v>
      </c>
      <c r="M69" s="30" t="s">
        <v>203</v>
      </c>
    </row>
    <row r="70" spans="1:13" x14ac:dyDescent="0.2">
      <c r="A70" s="30" t="s">
        <v>493</v>
      </c>
      <c r="B70" s="30" t="s">
        <v>494</v>
      </c>
      <c r="C70" s="30" t="s">
        <v>1703</v>
      </c>
      <c r="D70" s="30" t="s">
        <v>351</v>
      </c>
      <c r="E70" s="37">
        <v>4.8492257538712308E-2</v>
      </c>
      <c r="F70" s="30" t="s">
        <v>287</v>
      </c>
      <c r="G70" s="30" t="s">
        <v>347</v>
      </c>
      <c r="H70" s="30" t="s">
        <v>167</v>
      </c>
      <c r="I70" s="30" t="s">
        <v>167</v>
      </c>
      <c r="J70" s="30" t="s">
        <v>167</v>
      </c>
      <c r="K70" s="33">
        <v>0</v>
      </c>
      <c r="L70" s="30" t="s">
        <v>167</v>
      </c>
      <c r="M70" s="30" t="s">
        <v>203</v>
      </c>
    </row>
    <row r="71" spans="1:13" x14ac:dyDescent="0.2">
      <c r="A71" s="30" t="s">
        <v>497</v>
      </c>
      <c r="B71" s="30" t="s">
        <v>498</v>
      </c>
      <c r="C71" s="30" t="s">
        <v>1704</v>
      </c>
      <c r="D71" s="30" t="s">
        <v>468</v>
      </c>
      <c r="E71" s="37">
        <v>3.5161744022503515E-3</v>
      </c>
      <c r="F71" s="30" t="s">
        <v>203</v>
      </c>
      <c r="G71" s="30" t="s">
        <v>203</v>
      </c>
      <c r="H71" s="30" t="s">
        <v>203</v>
      </c>
      <c r="I71" s="30" t="s">
        <v>203</v>
      </c>
      <c r="J71" s="30" t="s">
        <v>203</v>
      </c>
      <c r="K71" s="33">
        <v>0</v>
      </c>
      <c r="L71" s="30" t="s">
        <v>203</v>
      </c>
      <c r="M71" s="30" t="s">
        <v>203</v>
      </c>
    </row>
    <row r="72" spans="1:13" x14ac:dyDescent="0.2">
      <c r="A72" s="30" t="s">
        <v>500</v>
      </c>
      <c r="B72" s="30" t="s">
        <v>501</v>
      </c>
      <c r="C72" s="30" t="s">
        <v>1705</v>
      </c>
      <c r="D72" s="30" t="s">
        <v>362</v>
      </c>
      <c r="E72" s="37">
        <v>4.1639127561136816E-2</v>
      </c>
      <c r="F72" s="30" t="s">
        <v>190</v>
      </c>
      <c r="G72" s="30" t="s">
        <v>515</v>
      </c>
      <c r="H72" s="30" t="s">
        <v>167</v>
      </c>
      <c r="I72" s="30" t="s">
        <v>167</v>
      </c>
      <c r="J72" s="30" t="s">
        <v>167</v>
      </c>
      <c r="K72" s="33">
        <v>0</v>
      </c>
      <c r="L72" s="30" t="s">
        <v>167</v>
      </c>
      <c r="M72" s="30" t="s">
        <v>203</v>
      </c>
    </row>
    <row r="73" spans="1:13" x14ac:dyDescent="0.2">
      <c r="A73" s="30" t="s">
        <v>503</v>
      </c>
      <c r="B73" s="30" t="s">
        <v>504</v>
      </c>
      <c r="C73" s="30" t="s">
        <v>272</v>
      </c>
      <c r="D73" s="30" t="s">
        <v>203</v>
      </c>
      <c r="E73" s="37" t="e">
        <v>#VALUE!</v>
      </c>
      <c r="F73" s="30" t="s">
        <v>203</v>
      </c>
      <c r="G73" s="30" t="s">
        <v>203</v>
      </c>
      <c r="H73" s="30" t="s">
        <v>203</v>
      </c>
      <c r="I73" s="30" t="s">
        <v>203</v>
      </c>
      <c r="J73" s="30" t="s">
        <v>203</v>
      </c>
      <c r="K73" s="33">
        <v>0</v>
      </c>
      <c r="L73" s="30" t="s">
        <v>203</v>
      </c>
      <c r="M73" s="30" t="s">
        <v>203</v>
      </c>
    </row>
    <row r="74" spans="1:13" x14ac:dyDescent="0.2">
      <c r="A74" s="30" t="s">
        <v>505</v>
      </c>
      <c r="B74" s="30" t="s">
        <v>506</v>
      </c>
      <c r="C74" s="30" t="s">
        <v>1706</v>
      </c>
      <c r="D74" s="30" t="s">
        <v>434</v>
      </c>
      <c r="E74" s="37">
        <v>2.7632790911882098E-2</v>
      </c>
      <c r="F74" s="30" t="s">
        <v>182</v>
      </c>
      <c r="G74" s="30" t="s">
        <v>287</v>
      </c>
      <c r="H74" s="30" t="s">
        <v>167</v>
      </c>
      <c r="I74" s="30" t="s">
        <v>167</v>
      </c>
      <c r="J74" s="30" t="s">
        <v>167</v>
      </c>
      <c r="K74" s="33">
        <v>0</v>
      </c>
      <c r="L74" s="30" t="s">
        <v>167</v>
      </c>
      <c r="M74" s="30" t="s">
        <v>203</v>
      </c>
    </row>
    <row r="75" spans="1:13" x14ac:dyDescent="0.2">
      <c r="A75" s="30" t="s">
        <v>508</v>
      </c>
      <c r="B75" s="30" t="s">
        <v>509</v>
      </c>
      <c r="C75" s="30" t="s">
        <v>291</v>
      </c>
      <c r="D75" s="30" t="s">
        <v>267</v>
      </c>
      <c r="E75" s="37">
        <v>2.5065963060686015E-2</v>
      </c>
      <c r="F75" s="30" t="s">
        <v>165</v>
      </c>
      <c r="G75" s="30" t="s">
        <v>196</v>
      </c>
      <c r="H75" s="30" t="s">
        <v>167</v>
      </c>
      <c r="I75" s="30" t="s">
        <v>167</v>
      </c>
      <c r="J75" s="30" t="s">
        <v>167</v>
      </c>
      <c r="K75" s="33">
        <v>0</v>
      </c>
      <c r="L75" s="30" t="s">
        <v>167</v>
      </c>
      <c r="M75" s="30" t="s">
        <v>203</v>
      </c>
    </row>
    <row r="76" spans="1:13" x14ac:dyDescent="0.2">
      <c r="A76" s="30" t="s">
        <v>511</v>
      </c>
      <c r="B76" s="30" t="s">
        <v>512</v>
      </c>
      <c r="C76" s="30" t="s">
        <v>1707</v>
      </c>
      <c r="D76" s="30" t="s">
        <v>523</v>
      </c>
      <c r="E76" s="37">
        <v>9.419496166484119E-2</v>
      </c>
      <c r="F76" s="30" t="s">
        <v>487</v>
      </c>
      <c r="G76" s="30" t="s">
        <v>760</v>
      </c>
      <c r="H76" s="30" t="s">
        <v>167</v>
      </c>
      <c r="I76" s="30" t="s">
        <v>167</v>
      </c>
      <c r="J76" s="30" t="s">
        <v>167</v>
      </c>
      <c r="K76" s="33">
        <v>0</v>
      </c>
      <c r="L76" s="30" t="s">
        <v>167</v>
      </c>
      <c r="M76" s="30" t="s">
        <v>203</v>
      </c>
    </row>
    <row r="77" spans="1:13" x14ac:dyDescent="0.2">
      <c r="A77" s="30" t="s">
        <v>517</v>
      </c>
      <c r="B77" s="30" t="s">
        <v>518</v>
      </c>
      <c r="C77" s="30" t="s">
        <v>1708</v>
      </c>
      <c r="D77" s="30" t="s">
        <v>236</v>
      </c>
      <c r="E77" s="37">
        <v>1.7761989342806393E-2</v>
      </c>
      <c r="F77" s="30" t="s">
        <v>183</v>
      </c>
      <c r="G77" s="30" t="s">
        <v>219</v>
      </c>
      <c r="H77" s="30" t="s">
        <v>167</v>
      </c>
      <c r="I77" s="30" t="s">
        <v>167</v>
      </c>
      <c r="J77" s="30" t="s">
        <v>167</v>
      </c>
      <c r="K77" s="33">
        <v>0</v>
      </c>
      <c r="L77" s="30" t="s">
        <v>167</v>
      </c>
      <c r="M77" s="30" t="s">
        <v>203</v>
      </c>
    </row>
    <row r="78" spans="1:13" x14ac:dyDescent="0.2">
      <c r="A78" s="30" t="s">
        <v>520</v>
      </c>
      <c r="B78" s="30" t="s">
        <v>521</v>
      </c>
      <c r="C78" s="30" t="s">
        <v>1709</v>
      </c>
      <c r="D78" s="30" t="s">
        <v>201</v>
      </c>
      <c r="E78" s="37">
        <v>3.2310177705977385E-3</v>
      </c>
      <c r="F78" s="30" t="s">
        <v>203</v>
      </c>
      <c r="G78" s="30" t="s">
        <v>203</v>
      </c>
      <c r="H78" s="30" t="s">
        <v>203</v>
      </c>
      <c r="I78" s="30" t="s">
        <v>203</v>
      </c>
      <c r="J78" s="30" t="s">
        <v>203</v>
      </c>
      <c r="K78" s="33">
        <v>0</v>
      </c>
      <c r="L78" s="30" t="s">
        <v>203</v>
      </c>
      <c r="M78" s="30" t="s">
        <v>203</v>
      </c>
    </row>
    <row r="79" spans="1:13" x14ac:dyDescent="0.2">
      <c r="A79" s="30" t="s">
        <v>524</v>
      </c>
      <c r="B79" s="30" t="s">
        <v>525</v>
      </c>
      <c r="C79" s="30" t="s">
        <v>420</v>
      </c>
      <c r="D79" s="30" t="s">
        <v>296</v>
      </c>
      <c r="E79" s="37">
        <v>0</v>
      </c>
      <c r="F79" s="30" t="s">
        <v>203</v>
      </c>
      <c r="G79" s="30" t="s">
        <v>203</v>
      </c>
      <c r="H79" s="30" t="s">
        <v>203</v>
      </c>
      <c r="I79" s="30" t="s">
        <v>203</v>
      </c>
      <c r="J79" s="30" t="s">
        <v>203</v>
      </c>
      <c r="K79" s="33">
        <v>0</v>
      </c>
      <c r="L79" s="30" t="s">
        <v>203</v>
      </c>
      <c r="M79" s="30" t="s">
        <v>203</v>
      </c>
    </row>
    <row r="80" spans="1:13" x14ac:dyDescent="0.2">
      <c r="A80" s="30" t="s">
        <v>526</v>
      </c>
      <c r="B80" s="30" t="s">
        <v>527</v>
      </c>
      <c r="C80" s="30" t="s">
        <v>1710</v>
      </c>
      <c r="D80" s="30" t="s">
        <v>403</v>
      </c>
      <c r="E80" s="37">
        <v>1.4439096630877453E-2</v>
      </c>
      <c r="F80" s="30" t="s">
        <v>237</v>
      </c>
      <c r="G80" s="30" t="s">
        <v>213</v>
      </c>
      <c r="H80" s="30" t="s">
        <v>167</v>
      </c>
      <c r="I80" s="30" t="s">
        <v>167</v>
      </c>
      <c r="J80" s="30" t="s">
        <v>168</v>
      </c>
      <c r="K80" s="33">
        <v>0.11700000000000001</v>
      </c>
      <c r="L80" s="30" t="s">
        <v>167</v>
      </c>
      <c r="M80" s="30" t="s">
        <v>203</v>
      </c>
    </row>
    <row r="81" spans="1:13" x14ac:dyDescent="0.2">
      <c r="A81" s="30" t="s">
        <v>530</v>
      </c>
      <c r="B81" s="30" t="s">
        <v>531</v>
      </c>
      <c r="C81" s="30" t="s">
        <v>1711</v>
      </c>
      <c r="D81" s="30" t="s">
        <v>529</v>
      </c>
      <c r="E81" s="37">
        <v>1.4611872146118721E-2</v>
      </c>
      <c r="F81" s="30" t="s">
        <v>310</v>
      </c>
      <c r="G81" s="30" t="s">
        <v>237</v>
      </c>
      <c r="H81" s="30" t="s">
        <v>167</v>
      </c>
      <c r="I81" s="30" t="s">
        <v>167</v>
      </c>
      <c r="J81" s="30" t="s">
        <v>167</v>
      </c>
      <c r="K81" s="33">
        <v>0</v>
      </c>
      <c r="L81" s="30" t="s">
        <v>167</v>
      </c>
      <c r="M81" s="30" t="s">
        <v>203</v>
      </c>
    </row>
    <row r="82" spans="1:13" x14ac:dyDescent="0.2">
      <c r="A82" s="30" t="s">
        <v>533</v>
      </c>
      <c r="B82" s="30" t="s">
        <v>534</v>
      </c>
      <c r="C82" s="30" t="s">
        <v>1614</v>
      </c>
      <c r="D82" s="30" t="s">
        <v>314</v>
      </c>
      <c r="E82" s="37">
        <v>6.5934065934065934E-3</v>
      </c>
      <c r="F82" s="30" t="s">
        <v>203</v>
      </c>
      <c r="G82" s="30" t="s">
        <v>203</v>
      </c>
      <c r="H82" s="30" t="s">
        <v>203</v>
      </c>
      <c r="I82" s="30" t="s">
        <v>203</v>
      </c>
      <c r="J82" s="30" t="s">
        <v>203</v>
      </c>
      <c r="K82" s="33">
        <v>0</v>
      </c>
      <c r="L82" s="30" t="s">
        <v>203</v>
      </c>
      <c r="M82" s="30" t="s">
        <v>203</v>
      </c>
    </row>
    <row r="83" spans="1:13" x14ac:dyDescent="0.2">
      <c r="A83" s="30" t="s">
        <v>95</v>
      </c>
      <c r="B83" s="30" t="s">
        <v>536</v>
      </c>
      <c r="C83" s="30" t="s">
        <v>1712</v>
      </c>
      <c r="D83" s="30" t="s">
        <v>547</v>
      </c>
      <c r="E83" s="37">
        <v>4.1734860883797055E-2</v>
      </c>
      <c r="F83" s="30" t="s">
        <v>182</v>
      </c>
      <c r="G83" s="30" t="s">
        <v>357</v>
      </c>
      <c r="H83" s="30" t="s">
        <v>167</v>
      </c>
      <c r="I83" s="30" t="s">
        <v>167</v>
      </c>
      <c r="J83" s="30" t="s">
        <v>167</v>
      </c>
      <c r="K83" s="33">
        <v>0</v>
      </c>
      <c r="L83" s="30" t="s">
        <v>167</v>
      </c>
      <c r="M83" s="30" t="s">
        <v>203</v>
      </c>
    </row>
    <row r="84" spans="1:13" x14ac:dyDescent="0.2">
      <c r="A84" s="30" t="s">
        <v>540</v>
      </c>
      <c r="B84" s="30" t="s">
        <v>541</v>
      </c>
      <c r="C84" s="30" t="s">
        <v>1713</v>
      </c>
      <c r="D84" s="30" t="s">
        <v>551</v>
      </c>
      <c r="E84" s="37">
        <v>9.9767981438515074E-3</v>
      </c>
      <c r="F84" s="30" t="s">
        <v>421</v>
      </c>
      <c r="G84" s="30" t="s">
        <v>168</v>
      </c>
      <c r="H84" s="30" t="s">
        <v>167</v>
      </c>
      <c r="I84" s="30" t="s">
        <v>167</v>
      </c>
      <c r="J84" s="30" t="s">
        <v>167</v>
      </c>
      <c r="K84" s="33">
        <v>0</v>
      </c>
      <c r="L84" s="30" t="s">
        <v>167</v>
      </c>
      <c r="M84" s="30" t="s">
        <v>203</v>
      </c>
    </row>
    <row r="85" spans="1:13" x14ac:dyDescent="0.2">
      <c r="A85" s="30" t="s">
        <v>544</v>
      </c>
      <c r="B85" s="30" t="s">
        <v>545</v>
      </c>
      <c r="C85" s="30" t="s">
        <v>1714</v>
      </c>
      <c r="D85" s="30" t="s">
        <v>556</v>
      </c>
      <c r="E85" s="37">
        <v>4.9698795180722892E-2</v>
      </c>
      <c r="F85" s="30" t="s">
        <v>329</v>
      </c>
      <c r="G85" s="30" t="s">
        <v>407</v>
      </c>
      <c r="H85" s="30" t="s">
        <v>167</v>
      </c>
      <c r="I85" s="30" t="s">
        <v>167</v>
      </c>
      <c r="J85" s="30" t="s">
        <v>167</v>
      </c>
      <c r="K85" s="33">
        <v>0</v>
      </c>
      <c r="L85" s="30" t="s">
        <v>167</v>
      </c>
      <c r="M85" s="30" t="s">
        <v>203</v>
      </c>
    </row>
    <row r="86" spans="1:13" x14ac:dyDescent="0.2">
      <c r="A86" s="30" t="s">
        <v>548</v>
      </c>
      <c r="B86" s="30" t="s">
        <v>549</v>
      </c>
      <c r="C86" s="30" t="s">
        <v>1715</v>
      </c>
      <c r="D86" s="30" t="s">
        <v>272</v>
      </c>
      <c r="E86" s="37">
        <v>4.2016806722689074E-3</v>
      </c>
      <c r="F86" s="30" t="s">
        <v>203</v>
      </c>
      <c r="G86" s="30" t="s">
        <v>203</v>
      </c>
      <c r="H86" s="30" t="s">
        <v>203</v>
      </c>
      <c r="I86" s="30" t="s">
        <v>203</v>
      </c>
      <c r="J86" s="30" t="s">
        <v>203</v>
      </c>
      <c r="K86" s="33">
        <v>0</v>
      </c>
      <c r="L86" s="30" t="s">
        <v>203</v>
      </c>
      <c r="M86" s="30" t="s">
        <v>203</v>
      </c>
    </row>
    <row r="87" spans="1:13" x14ac:dyDescent="0.2">
      <c r="A87" s="30" t="s">
        <v>552</v>
      </c>
      <c r="B87" s="30" t="s">
        <v>553</v>
      </c>
      <c r="C87" s="30" t="s">
        <v>1716</v>
      </c>
      <c r="D87" s="30" t="s">
        <v>334</v>
      </c>
      <c r="E87" s="37">
        <v>2.3809523809523808E-2</v>
      </c>
      <c r="F87" s="30" t="s">
        <v>263</v>
      </c>
      <c r="G87" s="30" t="s">
        <v>196</v>
      </c>
      <c r="H87" s="30" t="s">
        <v>167</v>
      </c>
      <c r="I87" s="30" t="s">
        <v>167</v>
      </c>
      <c r="J87" s="30" t="s">
        <v>167</v>
      </c>
      <c r="K87" s="33">
        <v>0</v>
      </c>
      <c r="L87" s="30" t="s">
        <v>167</v>
      </c>
      <c r="M87" s="30" t="s">
        <v>203</v>
      </c>
    </row>
    <row r="88" spans="1:13" x14ac:dyDescent="0.2">
      <c r="A88" s="30" t="s">
        <v>557</v>
      </c>
      <c r="B88" s="30" t="s">
        <v>558</v>
      </c>
      <c r="C88" s="30" t="s">
        <v>1717</v>
      </c>
      <c r="D88" s="30" t="s">
        <v>568</v>
      </c>
      <c r="E88" s="37">
        <v>0.10642361111111111</v>
      </c>
      <c r="F88" s="30" t="s">
        <v>357</v>
      </c>
      <c r="G88" s="30" t="s">
        <v>1196</v>
      </c>
      <c r="H88" s="30" t="s">
        <v>167</v>
      </c>
      <c r="I88" s="30" t="s">
        <v>167</v>
      </c>
      <c r="J88" s="30" t="s">
        <v>190</v>
      </c>
      <c r="K88" s="33">
        <v>0.61299999999999999</v>
      </c>
      <c r="L88" s="30" t="s">
        <v>167</v>
      </c>
      <c r="M88" s="30" t="s">
        <v>203</v>
      </c>
    </row>
    <row r="89" spans="1:13" x14ac:dyDescent="0.2">
      <c r="A89" s="30" t="s">
        <v>561</v>
      </c>
      <c r="B89" s="30" t="s">
        <v>562</v>
      </c>
      <c r="C89" s="30" t="s">
        <v>1718</v>
      </c>
      <c r="D89" s="30" t="s">
        <v>267</v>
      </c>
      <c r="E89" s="37">
        <v>1.7025089605734768E-2</v>
      </c>
      <c r="F89" s="30" t="s">
        <v>213</v>
      </c>
      <c r="G89" s="30" t="s">
        <v>399</v>
      </c>
      <c r="H89" s="30" t="s">
        <v>167</v>
      </c>
      <c r="I89" s="30" t="s">
        <v>167</v>
      </c>
      <c r="J89" s="30" t="s">
        <v>167</v>
      </c>
      <c r="K89" s="33">
        <v>0</v>
      </c>
      <c r="L89" s="30" t="s">
        <v>167</v>
      </c>
      <c r="M89" s="30" t="s">
        <v>203</v>
      </c>
    </row>
    <row r="90" spans="1:13" x14ac:dyDescent="0.2">
      <c r="A90" s="30" t="s">
        <v>564</v>
      </c>
      <c r="B90" s="30" t="s">
        <v>565</v>
      </c>
      <c r="C90" s="30" t="s">
        <v>1719</v>
      </c>
      <c r="D90" s="30" t="s">
        <v>576</v>
      </c>
      <c r="E90" s="37">
        <v>1.1108172441153134E-2</v>
      </c>
      <c r="F90" s="30" t="s">
        <v>213</v>
      </c>
      <c r="G90" s="30" t="s">
        <v>421</v>
      </c>
      <c r="H90" s="30" t="s">
        <v>167</v>
      </c>
      <c r="I90" s="30" t="s">
        <v>167</v>
      </c>
      <c r="J90" s="30" t="s">
        <v>167</v>
      </c>
      <c r="K90" s="33">
        <v>0</v>
      </c>
      <c r="L90" s="30" t="s">
        <v>167</v>
      </c>
      <c r="M90" s="30" t="s">
        <v>203</v>
      </c>
    </row>
    <row r="91" spans="1:13" x14ac:dyDescent="0.2">
      <c r="A91" s="30" t="s">
        <v>569</v>
      </c>
      <c r="B91" s="30" t="s">
        <v>570</v>
      </c>
      <c r="C91" s="30" t="s">
        <v>1720</v>
      </c>
      <c r="D91" s="30" t="s">
        <v>582</v>
      </c>
      <c r="E91" s="37">
        <v>2.6812688821752265E-2</v>
      </c>
      <c r="F91" s="30" t="s">
        <v>168</v>
      </c>
      <c r="G91" s="30" t="s">
        <v>226</v>
      </c>
      <c r="H91" s="30" t="s">
        <v>167</v>
      </c>
      <c r="I91" s="30" t="s">
        <v>167</v>
      </c>
      <c r="J91" s="30" t="s">
        <v>169</v>
      </c>
      <c r="K91" s="33">
        <v>0.14200000000000002</v>
      </c>
      <c r="L91" s="30" t="s">
        <v>167</v>
      </c>
      <c r="M91" s="30" t="s">
        <v>203</v>
      </c>
    </row>
    <row r="92" spans="1:13" x14ac:dyDescent="0.2">
      <c r="A92" s="30" t="s">
        <v>573</v>
      </c>
      <c r="B92" s="30" t="s">
        <v>574</v>
      </c>
      <c r="C92" s="30" t="s">
        <v>1721</v>
      </c>
      <c r="D92" s="30" t="s">
        <v>586</v>
      </c>
      <c r="E92" s="37">
        <v>1.3057671381936888E-2</v>
      </c>
      <c r="F92" s="30" t="s">
        <v>421</v>
      </c>
      <c r="G92" s="30" t="s">
        <v>421</v>
      </c>
      <c r="H92" s="30" t="s">
        <v>167</v>
      </c>
      <c r="I92" s="30" t="s">
        <v>167</v>
      </c>
      <c r="J92" s="30" t="s">
        <v>167</v>
      </c>
      <c r="K92" s="33">
        <v>0</v>
      </c>
      <c r="L92" s="30" t="s">
        <v>167</v>
      </c>
      <c r="M92" s="30" t="s">
        <v>203</v>
      </c>
    </row>
    <row r="93" spans="1:13" x14ac:dyDescent="0.2">
      <c r="A93" s="30" t="s">
        <v>578</v>
      </c>
      <c r="B93" s="30" t="s">
        <v>579</v>
      </c>
      <c r="C93" s="30" t="s">
        <v>1722</v>
      </c>
      <c r="D93" s="30" t="s">
        <v>411</v>
      </c>
      <c r="E93" s="37">
        <v>2.2714366837024418E-3</v>
      </c>
      <c r="F93" s="30" t="s">
        <v>203</v>
      </c>
      <c r="G93" s="30" t="s">
        <v>203</v>
      </c>
      <c r="H93" s="30" t="s">
        <v>203</v>
      </c>
      <c r="I93" s="30" t="s">
        <v>203</v>
      </c>
      <c r="J93" s="30" t="s">
        <v>203</v>
      </c>
      <c r="K93" s="33">
        <v>0</v>
      </c>
      <c r="L93" s="30" t="s">
        <v>203</v>
      </c>
      <c r="M93" s="30" t="s">
        <v>203</v>
      </c>
    </row>
    <row r="94" spans="1:13" x14ac:dyDescent="0.2">
      <c r="A94" s="30" t="s">
        <v>583</v>
      </c>
      <c r="B94" s="30" t="s">
        <v>584</v>
      </c>
      <c r="C94" s="30" t="s">
        <v>1723</v>
      </c>
      <c r="D94" s="30" t="s">
        <v>308</v>
      </c>
      <c r="E94" s="37">
        <v>6.5481758652946682E-3</v>
      </c>
      <c r="F94" s="30" t="s">
        <v>167</v>
      </c>
      <c r="G94" s="30" t="s">
        <v>263</v>
      </c>
      <c r="H94" s="30" t="s">
        <v>167</v>
      </c>
      <c r="I94" s="30" t="s">
        <v>167</v>
      </c>
      <c r="J94" s="30" t="s">
        <v>167</v>
      </c>
      <c r="K94" s="33">
        <v>0</v>
      </c>
      <c r="L94" s="30" t="s">
        <v>167</v>
      </c>
      <c r="M94" s="30" t="s">
        <v>203</v>
      </c>
    </row>
    <row r="95" spans="1:13" x14ac:dyDescent="0.2">
      <c r="A95" s="30" t="s">
        <v>587</v>
      </c>
      <c r="B95" s="30" t="s">
        <v>588</v>
      </c>
      <c r="C95" s="30" t="s">
        <v>1724</v>
      </c>
      <c r="D95" s="30" t="s">
        <v>598</v>
      </c>
      <c r="E95" s="37">
        <v>5.7475105259640447E-2</v>
      </c>
      <c r="F95" s="30" t="s">
        <v>165</v>
      </c>
      <c r="G95" s="30" t="s">
        <v>436</v>
      </c>
      <c r="H95" s="30" t="s">
        <v>167</v>
      </c>
      <c r="I95" s="30" t="s">
        <v>167</v>
      </c>
      <c r="J95" s="30" t="s">
        <v>167</v>
      </c>
      <c r="K95" s="33">
        <v>0</v>
      </c>
      <c r="L95" s="30" t="s">
        <v>167</v>
      </c>
      <c r="M95" s="30" t="s">
        <v>203</v>
      </c>
    </row>
    <row r="96" spans="1:13" x14ac:dyDescent="0.2">
      <c r="A96" s="30" t="s">
        <v>591</v>
      </c>
      <c r="B96" s="30" t="s">
        <v>592</v>
      </c>
      <c r="C96" s="30" t="s">
        <v>1725</v>
      </c>
      <c r="D96" s="30" t="s">
        <v>194</v>
      </c>
      <c r="E96" s="37">
        <v>5.4719562243502051E-2</v>
      </c>
      <c r="F96" s="30" t="s">
        <v>226</v>
      </c>
      <c r="G96" s="30" t="s">
        <v>416</v>
      </c>
      <c r="H96" s="30" t="s">
        <v>167</v>
      </c>
      <c r="I96" s="30" t="s">
        <v>167</v>
      </c>
      <c r="J96" s="30" t="s">
        <v>167</v>
      </c>
      <c r="K96" s="33">
        <v>0</v>
      </c>
      <c r="L96" s="30" t="s">
        <v>167</v>
      </c>
      <c r="M96" s="30" t="s">
        <v>203</v>
      </c>
    </row>
    <row r="97" spans="1:13" x14ac:dyDescent="0.2">
      <c r="A97" s="30" t="s">
        <v>595</v>
      </c>
      <c r="B97" s="30" t="s">
        <v>596</v>
      </c>
      <c r="C97" s="30" t="s">
        <v>1726</v>
      </c>
      <c r="D97" s="30" t="s">
        <v>606</v>
      </c>
      <c r="E97" s="37">
        <v>2.9003783102143757E-2</v>
      </c>
      <c r="F97" s="30" t="s">
        <v>310</v>
      </c>
      <c r="G97" s="30" t="s">
        <v>182</v>
      </c>
      <c r="H97" s="30" t="s">
        <v>167</v>
      </c>
      <c r="I97" s="30" t="s">
        <v>167</v>
      </c>
      <c r="J97" s="30" t="s">
        <v>167</v>
      </c>
      <c r="K97" s="33">
        <v>0</v>
      </c>
      <c r="L97" s="30" t="s">
        <v>167</v>
      </c>
      <c r="M97" s="30" t="s">
        <v>203</v>
      </c>
    </row>
    <row r="98" spans="1:13" x14ac:dyDescent="0.2">
      <c r="A98" s="30" t="s">
        <v>599</v>
      </c>
      <c r="B98" s="30" t="s">
        <v>600</v>
      </c>
      <c r="C98" s="30" t="s">
        <v>1727</v>
      </c>
      <c r="D98" s="30" t="s">
        <v>602</v>
      </c>
      <c r="E98" s="37">
        <v>1.9607843137254902E-2</v>
      </c>
      <c r="F98" s="30" t="s">
        <v>329</v>
      </c>
      <c r="G98" s="30" t="s">
        <v>421</v>
      </c>
      <c r="H98" s="30" t="s">
        <v>167</v>
      </c>
      <c r="I98" s="30" t="s">
        <v>167</v>
      </c>
      <c r="J98" s="30" t="s">
        <v>167</v>
      </c>
      <c r="K98" s="33">
        <v>0</v>
      </c>
      <c r="L98" s="30" t="s">
        <v>167</v>
      </c>
      <c r="M98" s="30" t="s">
        <v>203</v>
      </c>
    </row>
    <row r="99" spans="1:13" x14ac:dyDescent="0.2">
      <c r="A99" s="30" t="s">
        <v>603</v>
      </c>
      <c r="B99" s="30" t="s">
        <v>604</v>
      </c>
      <c r="C99" s="30" t="s">
        <v>1728</v>
      </c>
      <c r="D99" s="30" t="s">
        <v>614</v>
      </c>
      <c r="E99" s="37">
        <v>7.9549013466958973E-2</v>
      </c>
      <c r="F99" s="30" t="s">
        <v>1218</v>
      </c>
      <c r="G99" s="30" t="s">
        <v>487</v>
      </c>
      <c r="H99" s="30" t="s">
        <v>167</v>
      </c>
      <c r="I99" s="30" t="s">
        <v>167</v>
      </c>
      <c r="J99" s="30" t="s">
        <v>190</v>
      </c>
      <c r="K99" s="33">
        <v>0.50800000000000001</v>
      </c>
      <c r="L99" s="30" t="s">
        <v>167</v>
      </c>
      <c r="M99" s="30" t="s">
        <v>203</v>
      </c>
    </row>
    <row r="100" spans="1:13" x14ac:dyDescent="0.2">
      <c r="A100" s="30" t="s">
        <v>608</v>
      </c>
      <c r="B100" s="30" t="s">
        <v>609</v>
      </c>
      <c r="C100" s="30" t="s">
        <v>1729</v>
      </c>
      <c r="D100" s="30" t="s">
        <v>296</v>
      </c>
      <c r="E100" s="37">
        <v>0</v>
      </c>
      <c r="F100" s="30" t="s">
        <v>203</v>
      </c>
      <c r="G100" s="30" t="s">
        <v>203</v>
      </c>
      <c r="H100" s="30" t="s">
        <v>203</v>
      </c>
      <c r="I100" s="30" t="s">
        <v>203</v>
      </c>
      <c r="J100" s="30" t="s">
        <v>203</v>
      </c>
      <c r="K100" s="33">
        <v>0</v>
      </c>
      <c r="L100" s="30" t="s">
        <v>203</v>
      </c>
      <c r="M100" s="30" t="s">
        <v>203</v>
      </c>
    </row>
    <row r="101" spans="1:13" x14ac:dyDescent="0.2">
      <c r="A101" s="30" t="s">
        <v>610</v>
      </c>
      <c r="B101" s="30" t="s">
        <v>611</v>
      </c>
      <c r="C101" s="30" t="s">
        <v>1730</v>
      </c>
      <c r="D101" s="30" t="s">
        <v>621</v>
      </c>
      <c r="E101" s="37">
        <v>1.332794830371567E-2</v>
      </c>
      <c r="F101" s="30" t="s">
        <v>213</v>
      </c>
      <c r="G101" s="30" t="s">
        <v>237</v>
      </c>
      <c r="H101" s="30" t="s">
        <v>167</v>
      </c>
      <c r="I101" s="30" t="s">
        <v>167</v>
      </c>
      <c r="J101" s="30" t="s">
        <v>167</v>
      </c>
      <c r="K101" s="33">
        <v>0</v>
      </c>
      <c r="L101" s="30" t="s">
        <v>167</v>
      </c>
      <c r="M101" s="30" t="s">
        <v>203</v>
      </c>
    </row>
    <row r="102" spans="1:13" x14ac:dyDescent="0.2">
      <c r="A102" s="30" t="s">
        <v>615</v>
      </c>
      <c r="B102" s="30" t="s">
        <v>616</v>
      </c>
      <c r="C102" s="30" t="s">
        <v>1731</v>
      </c>
      <c r="D102" s="30" t="s">
        <v>267</v>
      </c>
      <c r="E102" s="37">
        <v>1.4615384615384615E-2</v>
      </c>
      <c r="F102" s="30" t="s">
        <v>237</v>
      </c>
      <c r="G102" s="30" t="s">
        <v>263</v>
      </c>
      <c r="H102" s="30" t="s">
        <v>167</v>
      </c>
      <c r="I102" s="30" t="s">
        <v>167</v>
      </c>
      <c r="J102" s="30" t="s">
        <v>167</v>
      </c>
      <c r="K102" s="33">
        <v>0</v>
      </c>
      <c r="L102" s="30" t="s">
        <v>167</v>
      </c>
      <c r="M102" s="30" t="s">
        <v>203</v>
      </c>
    </row>
    <row r="103" spans="1:13" x14ac:dyDescent="0.2">
      <c r="A103" s="30" t="s">
        <v>618</v>
      </c>
      <c r="B103" s="30" t="s">
        <v>619</v>
      </c>
      <c r="C103" s="30" t="s">
        <v>1732</v>
      </c>
      <c r="D103" s="30" t="s">
        <v>202</v>
      </c>
      <c r="E103" s="37">
        <v>3.5545023696682463E-3</v>
      </c>
      <c r="F103" s="30" t="s">
        <v>190</v>
      </c>
      <c r="G103" s="30" t="s">
        <v>168</v>
      </c>
      <c r="H103" s="30" t="s">
        <v>167</v>
      </c>
      <c r="I103" s="30" t="s">
        <v>167</v>
      </c>
      <c r="J103" s="30" t="s">
        <v>167</v>
      </c>
      <c r="K103" s="33">
        <v>0</v>
      </c>
      <c r="L103" s="30" t="s">
        <v>167</v>
      </c>
      <c r="M103" s="30" t="s">
        <v>203</v>
      </c>
    </row>
    <row r="104" spans="1:13" x14ac:dyDescent="0.2">
      <c r="A104" s="30" t="s">
        <v>622</v>
      </c>
      <c r="B104" s="30" t="s">
        <v>623</v>
      </c>
      <c r="C104" s="30" t="s">
        <v>1733</v>
      </c>
      <c r="D104" s="30" t="s">
        <v>345</v>
      </c>
      <c r="E104" s="37">
        <v>2.4699828473413378E-2</v>
      </c>
      <c r="F104" s="30" t="s">
        <v>335</v>
      </c>
      <c r="G104" s="30" t="s">
        <v>310</v>
      </c>
      <c r="H104" s="30" t="s">
        <v>167</v>
      </c>
      <c r="I104" s="30" t="s">
        <v>167</v>
      </c>
      <c r="J104" s="30" t="s">
        <v>167</v>
      </c>
      <c r="K104" s="33">
        <v>0</v>
      </c>
      <c r="L104" s="30" t="s">
        <v>167</v>
      </c>
      <c r="M104" s="30" t="s">
        <v>203</v>
      </c>
    </row>
    <row r="105" spans="1:13" x14ac:dyDescent="0.2">
      <c r="A105" s="30" t="s">
        <v>625</v>
      </c>
      <c r="B105" s="30" t="s">
        <v>626</v>
      </c>
      <c r="C105" s="30" t="s">
        <v>1734</v>
      </c>
      <c r="D105" s="30" t="s">
        <v>637</v>
      </c>
      <c r="E105" s="37">
        <v>7.0870678617157484E-2</v>
      </c>
      <c r="F105" s="30" t="s">
        <v>227</v>
      </c>
      <c r="G105" s="30" t="s">
        <v>629</v>
      </c>
      <c r="H105" s="30" t="s">
        <v>167</v>
      </c>
      <c r="I105" s="30" t="s">
        <v>167</v>
      </c>
      <c r="J105" s="30" t="s">
        <v>168</v>
      </c>
      <c r="K105" s="33">
        <v>3.3210000000000002</v>
      </c>
      <c r="L105" s="30" t="s">
        <v>167</v>
      </c>
      <c r="M105" s="30" t="s">
        <v>203</v>
      </c>
    </row>
    <row r="106" spans="1:13" x14ac:dyDescent="0.2">
      <c r="A106" s="30" t="s">
        <v>630</v>
      </c>
      <c r="B106" s="30" t="s">
        <v>631</v>
      </c>
      <c r="C106" s="30" t="s">
        <v>654</v>
      </c>
      <c r="D106" s="30" t="s">
        <v>295</v>
      </c>
      <c r="E106" s="37">
        <v>5.478424015009381E-2</v>
      </c>
      <c r="F106" s="30" t="s">
        <v>577</v>
      </c>
      <c r="G106" s="30" t="s">
        <v>357</v>
      </c>
      <c r="H106" s="30" t="s">
        <v>167</v>
      </c>
      <c r="I106" s="30" t="s">
        <v>167</v>
      </c>
      <c r="J106" s="30" t="s">
        <v>167</v>
      </c>
      <c r="K106" s="33">
        <v>0</v>
      </c>
      <c r="L106" s="30" t="s">
        <v>167</v>
      </c>
      <c r="M106" s="30" t="s">
        <v>203</v>
      </c>
    </row>
    <row r="107" spans="1:13" x14ac:dyDescent="0.2">
      <c r="A107" s="30" t="s">
        <v>634</v>
      </c>
      <c r="B107" s="30" t="s">
        <v>635</v>
      </c>
      <c r="C107" s="30" t="s">
        <v>1735</v>
      </c>
      <c r="D107" s="30" t="s">
        <v>231</v>
      </c>
      <c r="E107" s="37">
        <v>4.7759433962264154E-2</v>
      </c>
      <c r="F107" s="30" t="s">
        <v>288</v>
      </c>
      <c r="G107" s="30" t="s">
        <v>226</v>
      </c>
      <c r="H107" s="30" t="s">
        <v>167</v>
      </c>
      <c r="I107" s="30" t="s">
        <v>190</v>
      </c>
      <c r="J107" s="30" t="s">
        <v>167</v>
      </c>
      <c r="K107" s="33">
        <v>0</v>
      </c>
      <c r="L107" s="30" t="s">
        <v>167</v>
      </c>
      <c r="M107" s="30" t="s">
        <v>203</v>
      </c>
    </row>
    <row r="108" spans="1:13" x14ac:dyDescent="0.2">
      <c r="A108" s="30" t="s">
        <v>38</v>
      </c>
      <c r="B108" s="30" t="s">
        <v>638</v>
      </c>
      <c r="C108" s="30" t="s">
        <v>1736</v>
      </c>
      <c r="D108" s="30" t="s">
        <v>648</v>
      </c>
      <c r="E108" s="37">
        <v>7.952592592592593E-2</v>
      </c>
      <c r="F108" s="30" t="s">
        <v>253</v>
      </c>
      <c r="G108" s="30" t="s">
        <v>1158</v>
      </c>
      <c r="H108" s="30" t="s">
        <v>167</v>
      </c>
      <c r="I108" s="30" t="s">
        <v>167</v>
      </c>
      <c r="J108" s="30" t="s">
        <v>167</v>
      </c>
      <c r="K108" s="33">
        <v>0</v>
      </c>
      <c r="L108" s="30" t="s">
        <v>167</v>
      </c>
      <c r="M108" s="30" t="s">
        <v>203</v>
      </c>
    </row>
    <row r="109" spans="1:13" x14ac:dyDescent="0.2">
      <c r="A109" s="30" t="s">
        <v>641</v>
      </c>
      <c r="B109" s="30" t="s">
        <v>642</v>
      </c>
      <c r="C109" s="30" t="s">
        <v>1737</v>
      </c>
      <c r="D109" s="30" t="s">
        <v>384</v>
      </c>
      <c r="E109" s="37">
        <v>6.3119927862939585E-3</v>
      </c>
      <c r="F109" s="30" t="s">
        <v>169</v>
      </c>
      <c r="G109" s="30" t="s">
        <v>183</v>
      </c>
      <c r="H109" s="30" t="s">
        <v>167</v>
      </c>
      <c r="I109" s="30" t="s">
        <v>167</v>
      </c>
      <c r="J109" s="30" t="s">
        <v>167</v>
      </c>
      <c r="K109" s="33">
        <v>0</v>
      </c>
      <c r="L109" s="30" t="s">
        <v>167</v>
      </c>
      <c r="M109" s="30" t="s">
        <v>203</v>
      </c>
    </row>
    <row r="110" spans="1:13" x14ac:dyDescent="0.2">
      <c r="A110" s="30" t="s">
        <v>644</v>
      </c>
      <c r="B110" s="30" t="s">
        <v>645</v>
      </c>
      <c r="C110" s="30" t="s">
        <v>1738</v>
      </c>
      <c r="D110" s="30" t="s">
        <v>655</v>
      </c>
      <c r="E110" s="37">
        <v>5.962785452495066E-2</v>
      </c>
      <c r="F110" s="30" t="s">
        <v>486</v>
      </c>
      <c r="G110" s="30" t="s">
        <v>577</v>
      </c>
      <c r="H110" s="30" t="s">
        <v>167</v>
      </c>
      <c r="I110" s="30" t="s">
        <v>167</v>
      </c>
      <c r="J110" s="30" t="s">
        <v>167</v>
      </c>
      <c r="K110" s="33">
        <v>0</v>
      </c>
      <c r="L110" s="30" t="s">
        <v>167</v>
      </c>
      <c r="M110" s="30" t="s">
        <v>203</v>
      </c>
    </row>
    <row r="111" spans="1:13" x14ac:dyDescent="0.2">
      <c r="A111" s="30" t="s">
        <v>649</v>
      </c>
      <c r="B111" s="30" t="s">
        <v>650</v>
      </c>
      <c r="C111" s="30" t="s">
        <v>1739</v>
      </c>
      <c r="D111" s="30" t="s">
        <v>345</v>
      </c>
      <c r="E111" s="37">
        <v>1.8518518518518517E-2</v>
      </c>
      <c r="F111" s="30" t="s">
        <v>213</v>
      </c>
      <c r="G111" s="30" t="s">
        <v>399</v>
      </c>
      <c r="H111" s="30" t="s">
        <v>167</v>
      </c>
      <c r="I111" s="30" t="s">
        <v>167</v>
      </c>
      <c r="J111" s="30" t="s">
        <v>167</v>
      </c>
      <c r="K111" s="33">
        <v>0</v>
      </c>
      <c r="L111" s="30" t="s">
        <v>167</v>
      </c>
      <c r="M111" s="30" t="s">
        <v>203</v>
      </c>
    </row>
    <row r="112" spans="1:13" x14ac:dyDescent="0.2">
      <c r="A112" s="30" t="s">
        <v>652</v>
      </c>
      <c r="B112" s="30" t="s">
        <v>653</v>
      </c>
      <c r="C112" s="30" t="s">
        <v>1740</v>
      </c>
      <c r="D112" s="30" t="s">
        <v>662</v>
      </c>
      <c r="E112" s="37">
        <v>1.6066838046272493E-2</v>
      </c>
      <c r="F112" s="30" t="s">
        <v>421</v>
      </c>
      <c r="G112" s="30" t="s">
        <v>287</v>
      </c>
      <c r="H112" s="30" t="s">
        <v>167</v>
      </c>
      <c r="I112" s="30" t="s">
        <v>167</v>
      </c>
      <c r="J112" s="30" t="s">
        <v>167</v>
      </c>
      <c r="K112" s="33">
        <v>0</v>
      </c>
      <c r="L112" s="30" t="s">
        <v>167</v>
      </c>
      <c r="M112" s="30" t="s">
        <v>203</v>
      </c>
    </row>
    <row r="113" spans="1:13" x14ac:dyDescent="0.2">
      <c r="A113" s="30" t="s">
        <v>656</v>
      </c>
      <c r="B113" s="30" t="s">
        <v>657</v>
      </c>
      <c r="C113" s="30" t="s">
        <v>799</v>
      </c>
      <c r="D113" s="30" t="s">
        <v>296</v>
      </c>
      <c r="E113" s="37">
        <v>0</v>
      </c>
      <c r="F113" s="30" t="s">
        <v>203</v>
      </c>
      <c r="G113" s="30" t="s">
        <v>203</v>
      </c>
      <c r="H113" s="30" t="s">
        <v>203</v>
      </c>
      <c r="I113" s="30" t="s">
        <v>203</v>
      </c>
      <c r="J113" s="30" t="s">
        <v>203</v>
      </c>
      <c r="K113" s="33">
        <v>0</v>
      </c>
      <c r="L113" s="30" t="s">
        <v>203</v>
      </c>
      <c r="M113" s="30" t="s">
        <v>203</v>
      </c>
    </row>
    <row r="114" spans="1:13" x14ac:dyDescent="0.2">
      <c r="A114" s="30" t="s">
        <v>658</v>
      </c>
      <c r="B114" s="30" t="s">
        <v>659</v>
      </c>
      <c r="C114" s="30" t="s">
        <v>923</v>
      </c>
      <c r="D114" s="30" t="s">
        <v>671</v>
      </c>
      <c r="E114" s="37">
        <v>2.7849101323326093E-2</v>
      </c>
      <c r="F114" s="30" t="s">
        <v>421</v>
      </c>
      <c r="G114" s="30" t="s">
        <v>297</v>
      </c>
      <c r="H114" s="30" t="s">
        <v>167</v>
      </c>
      <c r="I114" s="30" t="s">
        <v>167</v>
      </c>
      <c r="J114" s="30" t="s">
        <v>167</v>
      </c>
      <c r="K114" s="33">
        <v>0</v>
      </c>
      <c r="L114" s="30" t="s">
        <v>167</v>
      </c>
      <c r="M114" s="30" t="s">
        <v>203</v>
      </c>
    </row>
    <row r="115" spans="1:13" x14ac:dyDescent="0.2">
      <c r="A115" s="30" t="s">
        <v>663</v>
      </c>
      <c r="B115" s="30" t="s">
        <v>664</v>
      </c>
      <c r="C115" s="30" t="s">
        <v>1741</v>
      </c>
      <c r="D115" s="30" t="s">
        <v>425</v>
      </c>
      <c r="E115" s="37">
        <v>1.1380145278450363E-2</v>
      </c>
      <c r="F115" s="30" t="s">
        <v>213</v>
      </c>
      <c r="G115" s="30" t="s">
        <v>213</v>
      </c>
      <c r="H115" s="30" t="s">
        <v>167</v>
      </c>
      <c r="I115" s="30" t="s">
        <v>167</v>
      </c>
      <c r="J115" s="30" t="s">
        <v>167</v>
      </c>
      <c r="K115" s="33">
        <v>0</v>
      </c>
      <c r="L115" s="30" t="s">
        <v>167</v>
      </c>
      <c r="M115" s="30" t="s">
        <v>203</v>
      </c>
    </row>
    <row r="116" spans="1:13" x14ac:dyDescent="0.2">
      <c r="A116" s="30" t="s">
        <v>667</v>
      </c>
      <c r="B116" s="30" t="s">
        <v>668</v>
      </c>
      <c r="C116" s="30" t="s">
        <v>1742</v>
      </c>
      <c r="D116" s="30" t="s">
        <v>613</v>
      </c>
      <c r="E116" s="37">
        <v>1.6796640671865627E-2</v>
      </c>
      <c r="F116" s="30" t="s">
        <v>263</v>
      </c>
      <c r="G116" s="30" t="s">
        <v>287</v>
      </c>
      <c r="H116" s="30" t="s">
        <v>167</v>
      </c>
      <c r="I116" s="30" t="s">
        <v>167</v>
      </c>
      <c r="J116" s="30" t="s">
        <v>167</v>
      </c>
      <c r="K116" s="33">
        <v>0</v>
      </c>
      <c r="L116" s="30" t="s">
        <v>167</v>
      </c>
      <c r="M116" s="30" t="s">
        <v>203</v>
      </c>
    </row>
    <row r="117" spans="1:13" x14ac:dyDescent="0.2">
      <c r="A117" s="30" t="s">
        <v>672</v>
      </c>
      <c r="B117" s="30" t="s">
        <v>673</v>
      </c>
      <c r="C117" s="30" t="s">
        <v>1743</v>
      </c>
      <c r="D117" s="30" t="s">
        <v>296</v>
      </c>
      <c r="E117" s="37">
        <v>0</v>
      </c>
      <c r="F117" s="30" t="s">
        <v>203</v>
      </c>
      <c r="G117" s="30" t="s">
        <v>203</v>
      </c>
      <c r="H117" s="30" t="s">
        <v>203</v>
      </c>
      <c r="I117" s="30" t="s">
        <v>203</v>
      </c>
      <c r="J117" s="30" t="s">
        <v>203</v>
      </c>
      <c r="K117" s="33">
        <v>0</v>
      </c>
      <c r="L117" s="30" t="s">
        <v>203</v>
      </c>
      <c r="M117" s="30" t="s">
        <v>203</v>
      </c>
    </row>
    <row r="118" spans="1:13" x14ac:dyDescent="0.2">
      <c r="A118" s="30" t="s">
        <v>675</v>
      </c>
      <c r="B118" s="30" t="s">
        <v>676</v>
      </c>
      <c r="C118" s="30" t="s">
        <v>1744</v>
      </c>
      <c r="D118" s="30" t="s">
        <v>683</v>
      </c>
      <c r="E118" s="37">
        <v>1.6534867002156721E-2</v>
      </c>
      <c r="F118" s="30" t="s">
        <v>197</v>
      </c>
      <c r="G118" s="30" t="s">
        <v>219</v>
      </c>
      <c r="H118" s="30" t="s">
        <v>190</v>
      </c>
      <c r="I118" s="30" t="s">
        <v>167</v>
      </c>
      <c r="J118" s="30" t="s">
        <v>167</v>
      </c>
      <c r="K118" s="33">
        <v>0</v>
      </c>
      <c r="L118" s="30" t="s">
        <v>190</v>
      </c>
      <c r="M118" s="30" t="s">
        <v>203</v>
      </c>
    </row>
    <row r="119" spans="1:13" x14ac:dyDescent="0.2">
      <c r="A119" s="30" t="s">
        <v>678</v>
      </c>
      <c r="B119" s="30" t="s">
        <v>679</v>
      </c>
      <c r="C119" s="30" t="s">
        <v>1745</v>
      </c>
      <c r="D119" s="30" t="s">
        <v>670</v>
      </c>
      <c r="E119" s="37">
        <v>1.1072928598701794E-2</v>
      </c>
      <c r="F119" s="30" t="s">
        <v>197</v>
      </c>
      <c r="G119" s="30" t="s">
        <v>237</v>
      </c>
      <c r="H119" s="30" t="s">
        <v>167</v>
      </c>
      <c r="I119" s="30" t="s">
        <v>167</v>
      </c>
      <c r="J119" s="30" t="s">
        <v>167</v>
      </c>
      <c r="K119" s="33">
        <v>0</v>
      </c>
      <c r="L119" s="30" t="s">
        <v>167</v>
      </c>
      <c r="M119" s="30" t="s">
        <v>203</v>
      </c>
    </row>
    <row r="120" spans="1:13" x14ac:dyDescent="0.2">
      <c r="A120" s="30" t="s">
        <v>52</v>
      </c>
      <c r="B120" s="30" t="s">
        <v>681</v>
      </c>
      <c r="C120" s="30" t="s">
        <v>1746</v>
      </c>
      <c r="D120" s="30" t="s">
        <v>476</v>
      </c>
      <c r="E120" s="37">
        <v>4.1902604756511891E-2</v>
      </c>
      <c r="F120" s="30" t="s">
        <v>197</v>
      </c>
      <c r="G120" s="30" t="s">
        <v>407</v>
      </c>
      <c r="H120" s="30" t="s">
        <v>167</v>
      </c>
      <c r="I120" s="30" t="s">
        <v>167</v>
      </c>
      <c r="J120" s="30" t="s">
        <v>167</v>
      </c>
      <c r="K120" s="33">
        <v>0</v>
      </c>
      <c r="L120" s="30" t="s">
        <v>167</v>
      </c>
      <c r="M120" s="30" t="s">
        <v>203</v>
      </c>
    </row>
    <row r="121" spans="1:13" x14ac:dyDescent="0.2">
      <c r="A121" s="30" t="s">
        <v>684</v>
      </c>
      <c r="B121" s="30" t="s">
        <v>685</v>
      </c>
      <c r="C121" s="30" t="s">
        <v>874</v>
      </c>
      <c r="D121" s="30" t="s">
        <v>693</v>
      </c>
      <c r="E121" s="37">
        <v>3.4790365744870648E-2</v>
      </c>
      <c r="F121" s="30" t="s">
        <v>253</v>
      </c>
      <c r="G121" s="30" t="s">
        <v>253</v>
      </c>
      <c r="H121" s="30" t="s">
        <v>167</v>
      </c>
      <c r="I121" s="30" t="s">
        <v>167</v>
      </c>
      <c r="J121" s="30" t="s">
        <v>190</v>
      </c>
      <c r="K121" s="33">
        <v>7.8E-2</v>
      </c>
      <c r="L121" s="30" t="s">
        <v>167</v>
      </c>
      <c r="M121" s="30" t="s">
        <v>203</v>
      </c>
    </row>
    <row r="122" spans="1:13" x14ac:dyDescent="0.2">
      <c r="A122" s="30" t="s">
        <v>687</v>
      </c>
      <c r="B122" s="30" t="s">
        <v>688</v>
      </c>
      <c r="C122" s="30" t="s">
        <v>1747</v>
      </c>
      <c r="D122" s="30" t="s">
        <v>248</v>
      </c>
      <c r="E122" s="37">
        <v>1.4792899408284023E-2</v>
      </c>
      <c r="F122" s="30" t="s">
        <v>183</v>
      </c>
      <c r="G122" s="30" t="s">
        <v>287</v>
      </c>
      <c r="H122" s="30" t="s">
        <v>167</v>
      </c>
      <c r="I122" s="30" t="s">
        <v>167</v>
      </c>
      <c r="J122" s="30" t="s">
        <v>167</v>
      </c>
      <c r="K122" s="33">
        <v>0</v>
      </c>
      <c r="L122" s="30" t="s">
        <v>167</v>
      </c>
      <c r="M122" s="30" t="s">
        <v>203</v>
      </c>
    </row>
    <row r="123" spans="1:13" x14ac:dyDescent="0.2">
      <c r="A123" s="30" t="s">
        <v>85</v>
      </c>
      <c r="B123" s="30" t="s">
        <v>690</v>
      </c>
      <c r="C123" s="30" t="s">
        <v>317</v>
      </c>
      <c r="D123" s="30" t="s">
        <v>702</v>
      </c>
      <c r="E123" s="37">
        <v>6.4835164835164841E-2</v>
      </c>
      <c r="F123" s="30" t="s">
        <v>336</v>
      </c>
      <c r="G123" s="30" t="s">
        <v>1098</v>
      </c>
      <c r="H123" s="30" t="s">
        <v>167</v>
      </c>
      <c r="I123" s="30" t="s">
        <v>167</v>
      </c>
      <c r="J123" s="30" t="s">
        <v>167</v>
      </c>
      <c r="K123" s="33">
        <v>0</v>
      </c>
      <c r="L123" s="30" t="s">
        <v>167</v>
      </c>
      <c r="M123" s="30" t="s">
        <v>203</v>
      </c>
    </row>
    <row r="124" spans="1:13" x14ac:dyDescent="0.2">
      <c r="A124" s="30" t="s">
        <v>695</v>
      </c>
      <c r="B124" s="30" t="s">
        <v>696</v>
      </c>
      <c r="C124" s="30" t="s">
        <v>1748</v>
      </c>
      <c r="D124" s="30" t="s">
        <v>367</v>
      </c>
      <c r="E124" s="37">
        <v>6.8774445893089967E-2</v>
      </c>
      <c r="F124" s="30" t="s">
        <v>1123</v>
      </c>
      <c r="G124" s="30" t="s">
        <v>219</v>
      </c>
      <c r="H124" s="30" t="s">
        <v>167</v>
      </c>
      <c r="I124" s="30" t="s">
        <v>167</v>
      </c>
      <c r="J124" s="30" t="s">
        <v>167</v>
      </c>
      <c r="K124" s="33">
        <v>0</v>
      </c>
      <c r="L124" s="30" t="s">
        <v>167</v>
      </c>
      <c r="M124" s="30" t="s">
        <v>203</v>
      </c>
    </row>
    <row r="125" spans="1:13" x14ac:dyDescent="0.2">
      <c r="A125" s="30" t="s">
        <v>699</v>
      </c>
      <c r="B125" s="30" t="s">
        <v>700</v>
      </c>
      <c r="C125" s="30" t="s">
        <v>1749</v>
      </c>
      <c r="D125" s="30" t="s">
        <v>411</v>
      </c>
      <c r="E125" s="37">
        <v>5.5632823365785811E-3</v>
      </c>
      <c r="F125" s="30" t="s">
        <v>203</v>
      </c>
      <c r="G125" s="30" t="s">
        <v>203</v>
      </c>
      <c r="H125" s="30" t="s">
        <v>203</v>
      </c>
      <c r="I125" s="30" t="s">
        <v>203</v>
      </c>
      <c r="J125" s="30" t="s">
        <v>203</v>
      </c>
      <c r="K125" s="33">
        <v>0</v>
      </c>
      <c r="L125" s="30" t="s">
        <v>203</v>
      </c>
      <c r="M125" s="30" t="s">
        <v>203</v>
      </c>
    </row>
    <row r="126" spans="1:13" x14ac:dyDescent="0.2">
      <c r="A126" s="30" t="s">
        <v>703</v>
      </c>
      <c r="B126" s="30" t="s">
        <v>704</v>
      </c>
      <c r="C126" s="30" t="s">
        <v>1750</v>
      </c>
      <c r="D126" s="30" t="s">
        <v>714</v>
      </c>
      <c r="E126" s="37">
        <v>2.6809067131647778E-2</v>
      </c>
      <c r="F126" s="30" t="s">
        <v>168</v>
      </c>
      <c r="G126" s="30" t="s">
        <v>492</v>
      </c>
      <c r="H126" s="30" t="s">
        <v>167</v>
      </c>
      <c r="I126" s="30" t="s">
        <v>167</v>
      </c>
      <c r="J126" s="30" t="s">
        <v>167</v>
      </c>
      <c r="K126" s="33">
        <v>0</v>
      </c>
      <c r="L126" s="30" t="s">
        <v>167</v>
      </c>
      <c r="M126" s="30" t="s">
        <v>203</v>
      </c>
    </row>
    <row r="127" spans="1:13" x14ac:dyDescent="0.2">
      <c r="A127" s="30" t="s">
        <v>707</v>
      </c>
      <c r="B127" s="30" t="s">
        <v>708</v>
      </c>
      <c r="C127" s="30" t="s">
        <v>1751</v>
      </c>
      <c r="D127" s="30" t="s">
        <v>718</v>
      </c>
      <c r="E127" s="37">
        <v>2.3495702005730659E-2</v>
      </c>
      <c r="F127" s="30" t="s">
        <v>213</v>
      </c>
      <c r="G127" s="30" t="s">
        <v>196</v>
      </c>
      <c r="H127" s="30" t="s">
        <v>167</v>
      </c>
      <c r="I127" s="30" t="s">
        <v>167</v>
      </c>
      <c r="J127" s="30" t="s">
        <v>167</v>
      </c>
      <c r="K127" s="33">
        <v>0</v>
      </c>
      <c r="L127" s="30" t="s">
        <v>167</v>
      </c>
      <c r="M127" s="30" t="s">
        <v>203</v>
      </c>
    </row>
    <row r="128" spans="1:13" x14ac:dyDescent="0.2">
      <c r="A128" s="30" t="s">
        <v>711</v>
      </c>
      <c r="B128" s="30" t="s">
        <v>712</v>
      </c>
      <c r="C128" s="30" t="s">
        <v>1752</v>
      </c>
      <c r="D128" s="30" t="s">
        <v>683</v>
      </c>
      <c r="E128" s="37">
        <v>1.842948717948718E-2</v>
      </c>
      <c r="F128" s="30" t="s">
        <v>213</v>
      </c>
      <c r="G128" s="30" t="s">
        <v>165</v>
      </c>
      <c r="H128" s="30" t="s">
        <v>167</v>
      </c>
      <c r="I128" s="30" t="s">
        <v>167</v>
      </c>
      <c r="J128" s="30" t="s">
        <v>190</v>
      </c>
      <c r="K128" s="33">
        <v>2.3E-2</v>
      </c>
      <c r="L128" s="30" t="s">
        <v>167</v>
      </c>
      <c r="M128" s="30" t="s">
        <v>203</v>
      </c>
    </row>
    <row r="129" spans="1:13" x14ac:dyDescent="0.2">
      <c r="A129" s="30" t="s">
        <v>715</v>
      </c>
      <c r="B129" s="30" t="s">
        <v>716</v>
      </c>
      <c r="C129" s="30" t="s">
        <v>1753</v>
      </c>
      <c r="D129" s="30" t="s">
        <v>725</v>
      </c>
      <c r="E129" s="37">
        <v>1.7467248908296942E-2</v>
      </c>
      <c r="F129" s="30" t="s">
        <v>237</v>
      </c>
      <c r="G129" s="30" t="s">
        <v>287</v>
      </c>
      <c r="H129" s="30" t="s">
        <v>167</v>
      </c>
      <c r="I129" s="30" t="s">
        <v>167</v>
      </c>
      <c r="J129" s="30" t="s">
        <v>167</v>
      </c>
      <c r="K129" s="33">
        <v>0</v>
      </c>
      <c r="L129" s="30" t="s">
        <v>167</v>
      </c>
      <c r="M129" s="30" t="s">
        <v>203</v>
      </c>
    </row>
    <row r="130" spans="1:13" x14ac:dyDescent="0.2">
      <c r="A130" s="30" t="s">
        <v>719</v>
      </c>
      <c r="B130" s="30" t="s">
        <v>720</v>
      </c>
      <c r="C130" s="30" t="s">
        <v>1754</v>
      </c>
      <c r="D130" s="30" t="s">
        <v>261</v>
      </c>
      <c r="E130" s="37">
        <v>3.6420395421436005E-2</v>
      </c>
      <c r="F130" s="30" t="s">
        <v>219</v>
      </c>
      <c r="G130" s="30" t="s">
        <v>226</v>
      </c>
      <c r="H130" s="30" t="s">
        <v>167</v>
      </c>
      <c r="I130" s="30" t="s">
        <v>167</v>
      </c>
      <c r="J130" s="30" t="s">
        <v>167</v>
      </c>
      <c r="K130" s="33">
        <v>0</v>
      </c>
      <c r="L130" s="30" t="s">
        <v>167</v>
      </c>
      <c r="M130" s="30" t="s">
        <v>203</v>
      </c>
    </row>
    <row r="131" spans="1:13" x14ac:dyDescent="0.2">
      <c r="A131" s="30" t="s">
        <v>722</v>
      </c>
      <c r="B131" s="30" t="s">
        <v>723</v>
      </c>
      <c r="C131" s="30" t="s">
        <v>1755</v>
      </c>
      <c r="D131" s="30" t="s">
        <v>296</v>
      </c>
      <c r="E131" s="37">
        <v>0</v>
      </c>
      <c r="F131" s="30" t="s">
        <v>203</v>
      </c>
      <c r="G131" s="30" t="s">
        <v>203</v>
      </c>
      <c r="H131" s="30" t="s">
        <v>203</v>
      </c>
      <c r="I131" s="30" t="s">
        <v>203</v>
      </c>
      <c r="J131" s="30" t="s">
        <v>203</v>
      </c>
      <c r="K131" s="33">
        <v>0</v>
      </c>
      <c r="L131" s="30" t="s">
        <v>203</v>
      </c>
      <c r="M131" s="30" t="s">
        <v>203</v>
      </c>
    </row>
    <row r="132" spans="1:13" x14ac:dyDescent="0.2">
      <c r="A132" s="30" t="s">
        <v>726</v>
      </c>
      <c r="B132" s="30" t="s">
        <v>727</v>
      </c>
      <c r="C132" s="30" t="s">
        <v>1756</v>
      </c>
      <c r="D132" s="30" t="s">
        <v>738</v>
      </c>
      <c r="E132" s="37">
        <v>3.117782909930716E-2</v>
      </c>
      <c r="F132" s="30" t="s">
        <v>220</v>
      </c>
      <c r="G132" s="30" t="s">
        <v>176</v>
      </c>
      <c r="H132" s="30" t="s">
        <v>167</v>
      </c>
      <c r="I132" s="30" t="s">
        <v>167</v>
      </c>
      <c r="J132" s="30" t="s">
        <v>167</v>
      </c>
      <c r="K132" s="33">
        <v>0</v>
      </c>
      <c r="L132" s="30" t="s">
        <v>167</v>
      </c>
      <c r="M132" s="30" t="s">
        <v>203</v>
      </c>
    </row>
    <row r="133" spans="1:13" x14ac:dyDescent="0.2">
      <c r="A133" s="30" t="s">
        <v>730</v>
      </c>
      <c r="B133" s="30" t="s">
        <v>731</v>
      </c>
      <c r="C133" s="30" t="s">
        <v>1757</v>
      </c>
      <c r="D133" s="30" t="s">
        <v>285</v>
      </c>
      <c r="E133" s="37">
        <v>1.1578197363733523E-2</v>
      </c>
      <c r="F133" s="30" t="s">
        <v>263</v>
      </c>
      <c r="G133" s="30" t="s">
        <v>213</v>
      </c>
      <c r="H133" s="30" t="s">
        <v>167</v>
      </c>
      <c r="I133" s="30" t="s">
        <v>167</v>
      </c>
      <c r="J133" s="30" t="s">
        <v>167</v>
      </c>
      <c r="K133" s="33">
        <v>0</v>
      </c>
      <c r="L133" s="30" t="s">
        <v>167</v>
      </c>
      <c r="M133" s="30" t="s">
        <v>203</v>
      </c>
    </row>
    <row r="134" spans="1:13" x14ac:dyDescent="0.2">
      <c r="A134" s="30" t="s">
        <v>734</v>
      </c>
      <c r="B134" s="30" t="s">
        <v>735</v>
      </c>
      <c r="C134" s="30" t="s">
        <v>1758</v>
      </c>
      <c r="D134" s="30" t="s">
        <v>188</v>
      </c>
      <c r="E134" s="37">
        <v>1.0680447889750215E-2</v>
      </c>
      <c r="F134" s="30" t="s">
        <v>213</v>
      </c>
      <c r="G134" s="30" t="s">
        <v>263</v>
      </c>
      <c r="H134" s="30" t="s">
        <v>167</v>
      </c>
      <c r="I134" s="30" t="s">
        <v>167</v>
      </c>
      <c r="J134" s="30" t="s">
        <v>167</v>
      </c>
      <c r="K134" s="33">
        <v>0</v>
      </c>
      <c r="L134" s="30" t="s">
        <v>167</v>
      </c>
      <c r="M134" s="30" t="s">
        <v>203</v>
      </c>
    </row>
    <row r="135" spans="1:13" x14ac:dyDescent="0.2">
      <c r="A135" s="30" t="s">
        <v>739</v>
      </c>
      <c r="B135" s="30" t="s">
        <v>740</v>
      </c>
      <c r="C135" s="30" t="s">
        <v>1759</v>
      </c>
      <c r="D135" s="30" t="s">
        <v>751</v>
      </c>
      <c r="E135" s="37">
        <v>9.2172905654912748E-2</v>
      </c>
      <c r="F135" s="30" t="s">
        <v>399</v>
      </c>
      <c r="G135" s="30" t="s">
        <v>1028</v>
      </c>
      <c r="H135" s="30" t="s">
        <v>167</v>
      </c>
      <c r="I135" s="30" t="s">
        <v>167</v>
      </c>
      <c r="J135" s="30" t="s">
        <v>310</v>
      </c>
      <c r="K135" s="33">
        <v>12.73</v>
      </c>
      <c r="L135" s="30" t="s">
        <v>167</v>
      </c>
      <c r="M135" s="30" t="s">
        <v>203</v>
      </c>
    </row>
    <row r="136" spans="1:13" x14ac:dyDescent="0.2">
      <c r="A136" s="30" t="s">
        <v>744</v>
      </c>
      <c r="B136" s="30" t="s">
        <v>745</v>
      </c>
      <c r="C136" s="30" t="s">
        <v>1760</v>
      </c>
      <c r="D136" s="30" t="s">
        <v>755</v>
      </c>
      <c r="E136" s="37">
        <v>1.3543031891655745E-2</v>
      </c>
      <c r="F136" s="30" t="s">
        <v>168</v>
      </c>
      <c r="G136" s="30" t="s">
        <v>287</v>
      </c>
      <c r="H136" s="30" t="s">
        <v>167</v>
      </c>
      <c r="I136" s="30" t="s">
        <v>167</v>
      </c>
      <c r="J136" s="30" t="s">
        <v>167</v>
      </c>
      <c r="K136" s="33">
        <v>0</v>
      </c>
      <c r="L136" s="30" t="s">
        <v>167</v>
      </c>
      <c r="M136" s="30" t="s">
        <v>203</v>
      </c>
    </row>
    <row r="137" spans="1:13" x14ac:dyDescent="0.2">
      <c r="A137" s="30" t="s">
        <v>747</v>
      </c>
      <c r="B137" s="30" t="s">
        <v>748</v>
      </c>
      <c r="C137" s="30" t="s">
        <v>1761</v>
      </c>
      <c r="D137" s="30" t="s">
        <v>759</v>
      </c>
      <c r="E137" s="37">
        <v>2.1838380763962866E-2</v>
      </c>
      <c r="F137" s="30" t="s">
        <v>335</v>
      </c>
      <c r="G137" s="30" t="s">
        <v>310</v>
      </c>
      <c r="H137" s="30" t="s">
        <v>167</v>
      </c>
      <c r="I137" s="30" t="s">
        <v>167</v>
      </c>
      <c r="J137" s="30" t="s">
        <v>167</v>
      </c>
      <c r="K137" s="33">
        <v>0</v>
      </c>
      <c r="L137" s="30" t="s">
        <v>167</v>
      </c>
      <c r="M137" s="30" t="s">
        <v>203</v>
      </c>
    </row>
    <row r="138" spans="1:13" x14ac:dyDescent="0.2">
      <c r="A138" s="30" t="s">
        <v>752</v>
      </c>
      <c r="B138" s="30" t="s">
        <v>753</v>
      </c>
      <c r="C138" s="30" t="s">
        <v>1267</v>
      </c>
      <c r="D138" s="30" t="s">
        <v>458</v>
      </c>
      <c r="E138" s="37">
        <v>9.2213114754098359E-3</v>
      </c>
      <c r="F138" s="30" t="s">
        <v>237</v>
      </c>
      <c r="G138" s="30" t="s">
        <v>167</v>
      </c>
      <c r="H138" s="30" t="s">
        <v>167</v>
      </c>
      <c r="I138" s="30" t="s">
        <v>167</v>
      </c>
      <c r="J138" s="30" t="s">
        <v>167</v>
      </c>
      <c r="K138" s="33">
        <v>0</v>
      </c>
      <c r="L138" s="30" t="s">
        <v>190</v>
      </c>
      <c r="M138" s="30" t="s">
        <v>203</v>
      </c>
    </row>
    <row r="139" spans="1:13" x14ac:dyDescent="0.2">
      <c r="A139" s="30" t="s">
        <v>756</v>
      </c>
      <c r="B139" s="30" t="s">
        <v>757</v>
      </c>
      <c r="C139" s="30" t="s">
        <v>1200</v>
      </c>
      <c r="D139" s="30" t="s">
        <v>767</v>
      </c>
      <c r="E139" s="37">
        <v>0.10642709053213545</v>
      </c>
      <c r="F139" s="30" t="s">
        <v>1158</v>
      </c>
      <c r="G139" s="30" t="s">
        <v>1574</v>
      </c>
      <c r="H139" s="30" t="s">
        <v>167</v>
      </c>
      <c r="I139" s="30" t="s">
        <v>167</v>
      </c>
      <c r="J139" s="30" t="s">
        <v>190</v>
      </c>
      <c r="K139" s="33">
        <v>0.154</v>
      </c>
      <c r="L139" s="30" t="s">
        <v>167</v>
      </c>
      <c r="M139" s="30" t="s">
        <v>203</v>
      </c>
    </row>
    <row r="140" spans="1:13" x14ac:dyDescent="0.2">
      <c r="A140" s="30" t="s">
        <v>761</v>
      </c>
      <c r="B140" s="30" t="s">
        <v>762</v>
      </c>
      <c r="C140" s="30" t="s">
        <v>1762</v>
      </c>
      <c r="D140" s="30" t="s">
        <v>398</v>
      </c>
      <c r="E140" s="37">
        <v>4.4117647058823532E-2</v>
      </c>
      <c r="F140" s="30" t="s">
        <v>166</v>
      </c>
      <c r="G140" s="30" t="s">
        <v>226</v>
      </c>
      <c r="H140" s="30" t="s">
        <v>167</v>
      </c>
      <c r="I140" s="30" t="s">
        <v>167</v>
      </c>
      <c r="J140" s="30" t="s">
        <v>190</v>
      </c>
      <c r="K140" s="33">
        <v>0.12</v>
      </c>
      <c r="L140" s="30" t="s">
        <v>167</v>
      </c>
      <c r="M140" s="30" t="s">
        <v>203</v>
      </c>
    </row>
    <row r="141" spans="1:13" x14ac:dyDescent="0.2">
      <c r="A141" s="30" t="s">
        <v>764</v>
      </c>
      <c r="B141" s="30" t="s">
        <v>765</v>
      </c>
      <c r="C141" s="30" t="s">
        <v>1763</v>
      </c>
      <c r="D141" s="30" t="s">
        <v>346</v>
      </c>
      <c r="E141" s="37">
        <v>1.6122448979591836E-2</v>
      </c>
      <c r="F141" s="30" t="s">
        <v>168</v>
      </c>
      <c r="G141" s="30" t="s">
        <v>329</v>
      </c>
      <c r="H141" s="30" t="s">
        <v>167</v>
      </c>
      <c r="I141" s="30" t="s">
        <v>167</v>
      </c>
      <c r="J141" s="30" t="s">
        <v>167</v>
      </c>
      <c r="K141" s="33">
        <v>0</v>
      </c>
      <c r="L141" s="30" t="s">
        <v>167</v>
      </c>
      <c r="M141" s="30" t="s">
        <v>203</v>
      </c>
    </row>
    <row r="142" spans="1:13" x14ac:dyDescent="0.2">
      <c r="A142" s="30" t="s">
        <v>768</v>
      </c>
      <c r="B142" s="30" t="s">
        <v>769</v>
      </c>
      <c r="C142" s="30" t="s">
        <v>1764</v>
      </c>
      <c r="D142" s="30" t="s">
        <v>777</v>
      </c>
      <c r="E142" s="37">
        <v>2.060185185185185E-2</v>
      </c>
      <c r="F142" s="30" t="s">
        <v>421</v>
      </c>
      <c r="G142" s="30" t="s">
        <v>335</v>
      </c>
      <c r="H142" s="30" t="s">
        <v>167</v>
      </c>
      <c r="I142" s="30" t="s">
        <v>167</v>
      </c>
      <c r="J142" s="30" t="s">
        <v>167</v>
      </c>
      <c r="K142" s="33">
        <v>0</v>
      </c>
      <c r="L142" s="30" t="s">
        <v>167</v>
      </c>
      <c r="M142" s="30" t="s">
        <v>203</v>
      </c>
    </row>
    <row r="143" spans="1:13" x14ac:dyDescent="0.2">
      <c r="A143" s="30" t="s">
        <v>771</v>
      </c>
      <c r="B143" s="30" t="s">
        <v>772</v>
      </c>
      <c r="C143" s="30" t="s">
        <v>1765</v>
      </c>
      <c r="D143" s="30" t="s">
        <v>458</v>
      </c>
      <c r="E143" s="37">
        <v>5.5487053020961772E-3</v>
      </c>
      <c r="F143" s="30" t="s">
        <v>190</v>
      </c>
      <c r="G143" s="30" t="s">
        <v>197</v>
      </c>
      <c r="H143" s="30" t="s">
        <v>167</v>
      </c>
      <c r="I143" s="30" t="s">
        <v>167</v>
      </c>
      <c r="J143" s="30" t="s">
        <v>167</v>
      </c>
      <c r="K143" s="33">
        <v>0</v>
      </c>
      <c r="L143" s="30" t="s">
        <v>167</v>
      </c>
      <c r="M143" s="30" t="s">
        <v>203</v>
      </c>
    </row>
    <row r="144" spans="1:13" x14ac:dyDescent="0.2">
      <c r="A144" s="30" t="s">
        <v>774</v>
      </c>
      <c r="B144" s="30" t="s">
        <v>775</v>
      </c>
      <c r="C144" s="30" t="s">
        <v>1766</v>
      </c>
      <c r="D144" s="30" t="s">
        <v>785</v>
      </c>
      <c r="E144" s="37">
        <v>6.6760695815702861E-2</v>
      </c>
      <c r="F144" s="30" t="s">
        <v>357</v>
      </c>
      <c r="G144" s="30" t="s">
        <v>435</v>
      </c>
      <c r="H144" s="30" t="s">
        <v>167</v>
      </c>
      <c r="I144" s="30" t="s">
        <v>167</v>
      </c>
      <c r="J144" s="30" t="s">
        <v>167</v>
      </c>
      <c r="K144" s="33">
        <v>0</v>
      </c>
      <c r="L144" s="30" t="s">
        <v>167</v>
      </c>
      <c r="M144" s="30" t="s">
        <v>203</v>
      </c>
    </row>
    <row r="145" spans="1:13" x14ac:dyDescent="0.2">
      <c r="A145" s="30" t="s">
        <v>778</v>
      </c>
      <c r="B145" s="30" t="s">
        <v>779</v>
      </c>
      <c r="C145" s="30" t="s">
        <v>1767</v>
      </c>
      <c r="D145" s="30" t="s">
        <v>789</v>
      </c>
      <c r="E145" s="37">
        <v>5.4365733113673806E-2</v>
      </c>
      <c r="F145" s="30" t="s">
        <v>196</v>
      </c>
      <c r="G145" s="30" t="s">
        <v>347</v>
      </c>
      <c r="H145" s="30" t="s">
        <v>167</v>
      </c>
      <c r="I145" s="30" t="s">
        <v>167</v>
      </c>
      <c r="J145" s="30" t="s">
        <v>167</v>
      </c>
      <c r="K145" s="33">
        <v>0</v>
      </c>
      <c r="L145" s="30" t="s">
        <v>167</v>
      </c>
      <c r="M145" s="30" t="s">
        <v>203</v>
      </c>
    </row>
    <row r="146" spans="1:13" x14ac:dyDescent="0.2">
      <c r="A146" s="30" t="s">
        <v>782</v>
      </c>
      <c r="B146" s="30" t="s">
        <v>783</v>
      </c>
      <c r="C146" s="30" t="s">
        <v>1768</v>
      </c>
      <c r="D146" s="30" t="s">
        <v>670</v>
      </c>
      <c r="E146" s="37">
        <v>1.1890118901189012E-2</v>
      </c>
      <c r="F146" s="30" t="s">
        <v>197</v>
      </c>
      <c r="G146" s="30" t="s">
        <v>421</v>
      </c>
      <c r="H146" s="30" t="s">
        <v>167</v>
      </c>
      <c r="I146" s="30" t="s">
        <v>167</v>
      </c>
      <c r="J146" s="30" t="s">
        <v>167</v>
      </c>
      <c r="K146" s="33">
        <v>0</v>
      </c>
      <c r="L146" s="30" t="s">
        <v>167</v>
      </c>
      <c r="M146" s="30" t="s">
        <v>203</v>
      </c>
    </row>
    <row r="147" spans="1:13" x14ac:dyDescent="0.2">
      <c r="A147" s="30" t="s">
        <v>786</v>
      </c>
      <c r="B147" s="30" t="s">
        <v>787</v>
      </c>
      <c r="C147" s="30" t="s">
        <v>1769</v>
      </c>
      <c r="D147" s="30" t="s">
        <v>796</v>
      </c>
      <c r="E147" s="37">
        <v>3.3559728326008786E-2</v>
      </c>
      <c r="F147" s="30" t="s">
        <v>310</v>
      </c>
      <c r="G147" s="30" t="s">
        <v>226</v>
      </c>
      <c r="H147" s="30" t="s">
        <v>167</v>
      </c>
      <c r="I147" s="30" t="s">
        <v>167</v>
      </c>
      <c r="J147" s="30" t="s">
        <v>167</v>
      </c>
      <c r="K147" s="33">
        <v>0</v>
      </c>
      <c r="L147" s="30" t="s">
        <v>167</v>
      </c>
      <c r="M147" s="30" t="s">
        <v>203</v>
      </c>
    </row>
    <row r="148" spans="1:13" x14ac:dyDescent="0.2">
      <c r="A148" s="30" t="s">
        <v>790</v>
      </c>
      <c r="B148" s="30" t="s">
        <v>791</v>
      </c>
      <c r="C148" s="30" t="s">
        <v>1770</v>
      </c>
      <c r="D148" s="30" t="s">
        <v>789</v>
      </c>
      <c r="E148" s="37">
        <v>1.4831460674157304E-2</v>
      </c>
      <c r="F148" s="30" t="s">
        <v>237</v>
      </c>
      <c r="G148" s="30" t="s">
        <v>237</v>
      </c>
      <c r="H148" s="30" t="s">
        <v>167</v>
      </c>
      <c r="I148" s="30" t="s">
        <v>167</v>
      </c>
      <c r="J148" s="30" t="s">
        <v>167</v>
      </c>
      <c r="K148" s="33">
        <v>0</v>
      </c>
      <c r="L148" s="30" t="s">
        <v>167</v>
      </c>
      <c r="M148" s="30" t="s">
        <v>203</v>
      </c>
    </row>
    <row r="149" spans="1:13" x14ac:dyDescent="0.2">
      <c r="A149" s="30" t="s">
        <v>793</v>
      </c>
      <c r="B149" s="30" t="s">
        <v>794</v>
      </c>
      <c r="C149" s="30" t="s">
        <v>1771</v>
      </c>
      <c r="D149" s="30" t="s">
        <v>671</v>
      </c>
      <c r="E149" s="37">
        <v>3.8907284768211918E-2</v>
      </c>
      <c r="F149" s="30" t="s">
        <v>336</v>
      </c>
      <c r="G149" s="30" t="s">
        <v>175</v>
      </c>
      <c r="H149" s="30" t="s">
        <v>167</v>
      </c>
      <c r="I149" s="30" t="s">
        <v>167</v>
      </c>
      <c r="J149" s="30" t="s">
        <v>169</v>
      </c>
      <c r="K149" s="33">
        <v>0.28200000000000003</v>
      </c>
      <c r="L149" s="30" t="s">
        <v>167</v>
      </c>
      <c r="M149" s="30" t="s">
        <v>203</v>
      </c>
    </row>
    <row r="150" spans="1:13" x14ac:dyDescent="0.2">
      <c r="A150" s="30" t="s">
        <v>797</v>
      </c>
      <c r="B150" s="30" t="s">
        <v>798</v>
      </c>
      <c r="C150" s="30" t="s">
        <v>1772</v>
      </c>
      <c r="D150" s="30" t="s">
        <v>458</v>
      </c>
      <c r="E150" s="37">
        <v>1.8789144050104383E-2</v>
      </c>
      <c r="F150" s="30" t="s">
        <v>167</v>
      </c>
      <c r="G150" s="30" t="s">
        <v>253</v>
      </c>
      <c r="H150" s="30" t="s">
        <v>167</v>
      </c>
      <c r="I150" s="30" t="s">
        <v>167</v>
      </c>
      <c r="J150" s="30" t="s">
        <v>167</v>
      </c>
      <c r="K150" s="33">
        <v>0</v>
      </c>
      <c r="L150" s="30" t="s">
        <v>167</v>
      </c>
      <c r="M150" s="30" t="s">
        <v>203</v>
      </c>
    </row>
    <row r="151" spans="1:13" x14ac:dyDescent="0.2">
      <c r="A151" s="30" t="s">
        <v>800</v>
      </c>
      <c r="B151" s="30" t="s">
        <v>801</v>
      </c>
      <c r="C151" s="30" t="s">
        <v>1773</v>
      </c>
      <c r="D151" s="30" t="s">
        <v>529</v>
      </c>
      <c r="E151" s="37">
        <v>2.5437201907790145E-2</v>
      </c>
      <c r="F151" s="30" t="s">
        <v>213</v>
      </c>
      <c r="G151" s="30" t="s">
        <v>182</v>
      </c>
      <c r="H151" s="30" t="s">
        <v>167</v>
      </c>
      <c r="I151" s="30" t="s">
        <v>167</v>
      </c>
      <c r="J151" s="30" t="s">
        <v>167</v>
      </c>
      <c r="K151" s="33">
        <v>0</v>
      </c>
      <c r="L151" s="30" t="s">
        <v>167</v>
      </c>
      <c r="M151" s="30" t="s">
        <v>203</v>
      </c>
    </row>
    <row r="152" spans="1:13" x14ac:dyDescent="0.2">
      <c r="A152" s="30" t="s">
        <v>803</v>
      </c>
      <c r="B152" s="30" t="s">
        <v>804</v>
      </c>
      <c r="C152" s="30" t="s">
        <v>1774</v>
      </c>
      <c r="D152" s="30" t="s">
        <v>296</v>
      </c>
      <c r="E152" s="37">
        <v>0</v>
      </c>
      <c r="F152" s="30" t="s">
        <v>203</v>
      </c>
      <c r="G152" s="30" t="s">
        <v>203</v>
      </c>
      <c r="H152" s="30" t="s">
        <v>203</v>
      </c>
      <c r="I152" s="30" t="s">
        <v>203</v>
      </c>
      <c r="J152" s="30" t="s">
        <v>203</v>
      </c>
      <c r="K152" s="33">
        <v>0</v>
      </c>
      <c r="L152" s="30" t="s">
        <v>203</v>
      </c>
      <c r="M152" s="30" t="s">
        <v>203</v>
      </c>
    </row>
    <row r="153" spans="1:13" x14ac:dyDescent="0.2">
      <c r="A153" s="30" t="s">
        <v>806</v>
      </c>
      <c r="B153" s="30" t="s">
        <v>807</v>
      </c>
      <c r="C153" s="30" t="s">
        <v>1775</v>
      </c>
      <c r="D153" s="30" t="s">
        <v>819</v>
      </c>
      <c r="E153" s="37">
        <v>6.6901408450704219E-2</v>
      </c>
      <c r="F153" s="30" t="s">
        <v>515</v>
      </c>
      <c r="G153" s="30" t="s">
        <v>607</v>
      </c>
      <c r="H153" s="30" t="s">
        <v>167</v>
      </c>
      <c r="I153" s="30" t="s">
        <v>190</v>
      </c>
      <c r="J153" s="30" t="s">
        <v>167</v>
      </c>
      <c r="K153" s="33">
        <v>0</v>
      </c>
      <c r="L153" s="30" t="s">
        <v>190</v>
      </c>
      <c r="M153" s="30" t="s">
        <v>203</v>
      </c>
    </row>
    <row r="154" spans="1:13" x14ac:dyDescent="0.2">
      <c r="A154" s="30" t="s">
        <v>811</v>
      </c>
      <c r="B154" s="30" t="s">
        <v>812</v>
      </c>
      <c r="C154" s="30" t="s">
        <v>1776</v>
      </c>
      <c r="D154" s="30" t="s">
        <v>823</v>
      </c>
      <c r="E154" s="37">
        <v>8.5458304617505171E-2</v>
      </c>
      <c r="F154" s="30" t="s">
        <v>169</v>
      </c>
      <c r="G154" s="30" t="s">
        <v>463</v>
      </c>
      <c r="H154" s="30" t="s">
        <v>167</v>
      </c>
      <c r="I154" s="30" t="s">
        <v>167</v>
      </c>
      <c r="J154" s="30" t="s">
        <v>190</v>
      </c>
      <c r="K154" s="33">
        <v>0.124</v>
      </c>
      <c r="L154" s="30" t="s">
        <v>167</v>
      </c>
      <c r="M154" s="30" t="s">
        <v>203</v>
      </c>
    </row>
    <row r="155" spans="1:13" x14ac:dyDescent="0.2">
      <c r="A155" s="30" t="s">
        <v>815</v>
      </c>
      <c r="B155" s="30" t="s">
        <v>816</v>
      </c>
      <c r="C155" s="30" t="s">
        <v>1777</v>
      </c>
      <c r="D155" s="30" t="s">
        <v>828</v>
      </c>
      <c r="E155" s="37">
        <v>3.7651563497128268E-2</v>
      </c>
      <c r="F155" s="30" t="s">
        <v>336</v>
      </c>
      <c r="G155" s="30" t="s">
        <v>399</v>
      </c>
      <c r="H155" s="30" t="s">
        <v>167</v>
      </c>
      <c r="I155" s="30" t="s">
        <v>167</v>
      </c>
      <c r="J155" s="30" t="s">
        <v>167</v>
      </c>
      <c r="K155" s="33">
        <v>0</v>
      </c>
      <c r="L155" s="30" t="s">
        <v>167</v>
      </c>
      <c r="M155" s="30" t="s">
        <v>203</v>
      </c>
    </row>
    <row r="156" spans="1:13" x14ac:dyDescent="0.2">
      <c r="A156" s="30" t="s">
        <v>820</v>
      </c>
      <c r="B156" s="30" t="s">
        <v>821</v>
      </c>
      <c r="C156" s="30" t="s">
        <v>450</v>
      </c>
      <c r="D156" s="30" t="s">
        <v>201</v>
      </c>
      <c r="E156" s="37">
        <v>1.4814814814814815E-2</v>
      </c>
      <c r="F156" s="30" t="s">
        <v>203</v>
      </c>
      <c r="G156" s="30" t="s">
        <v>203</v>
      </c>
      <c r="H156" s="30" t="s">
        <v>203</v>
      </c>
      <c r="I156" s="30" t="s">
        <v>203</v>
      </c>
      <c r="J156" s="30" t="s">
        <v>203</v>
      </c>
      <c r="K156" s="33">
        <v>0</v>
      </c>
      <c r="L156" s="30" t="s">
        <v>203</v>
      </c>
      <c r="M156" s="30" t="s">
        <v>203</v>
      </c>
    </row>
    <row r="157" spans="1:13" x14ac:dyDescent="0.2">
      <c r="A157" s="30" t="s">
        <v>824</v>
      </c>
      <c r="B157" s="30" t="s">
        <v>825</v>
      </c>
      <c r="C157" s="30" t="s">
        <v>1778</v>
      </c>
      <c r="D157" s="30" t="s">
        <v>429</v>
      </c>
      <c r="E157" s="37">
        <v>1.0500525026251312E-2</v>
      </c>
      <c r="F157" s="30" t="s">
        <v>167</v>
      </c>
      <c r="G157" s="30" t="s">
        <v>310</v>
      </c>
      <c r="H157" s="30" t="s">
        <v>167</v>
      </c>
      <c r="I157" s="30" t="s">
        <v>167</v>
      </c>
      <c r="J157" s="30" t="s">
        <v>167</v>
      </c>
      <c r="K157" s="33">
        <v>0</v>
      </c>
      <c r="L157" s="30" t="s">
        <v>167</v>
      </c>
      <c r="M157" s="30" t="s">
        <v>203</v>
      </c>
    </row>
    <row r="158" spans="1:13" x14ac:dyDescent="0.2">
      <c r="A158" s="30" t="s">
        <v>829</v>
      </c>
      <c r="B158" s="30" t="s">
        <v>830</v>
      </c>
      <c r="C158" s="30" t="s">
        <v>398</v>
      </c>
      <c r="D158" s="30" t="s">
        <v>272</v>
      </c>
      <c r="E158" s="37">
        <v>8.3333333333333332E-3</v>
      </c>
      <c r="F158" s="30" t="s">
        <v>203</v>
      </c>
      <c r="G158" s="30" t="s">
        <v>203</v>
      </c>
      <c r="H158" s="30" t="s">
        <v>203</v>
      </c>
      <c r="I158" s="30" t="s">
        <v>203</v>
      </c>
      <c r="J158" s="30" t="s">
        <v>203</v>
      </c>
      <c r="K158" s="33">
        <v>0</v>
      </c>
      <c r="L158" s="30" t="s">
        <v>203</v>
      </c>
      <c r="M158" s="30" t="s">
        <v>203</v>
      </c>
    </row>
    <row r="159" spans="1:13" x14ac:dyDescent="0.2">
      <c r="A159" s="30" t="s">
        <v>831</v>
      </c>
      <c r="B159" s="30" t="s">
        <v>832</v>
      </c>
      <c r="C159" s="30" t="s">
        <v>1779</v>
      </c>
      <c r="D159" s="30" t="s">
        <v>844</v>
      </c>
      <c r="E159" s="37">
        <v>0.11413909042647319</v>
      </c>
      <c r="F159" s="30" t="s">
        <v>694</v>
      </c>
      <c r="G159" s="30" t="s">
        <v>364</v>
      </c>
      <c r="H159" s="30" t="s">
        <v>167</v>
      </c>
      <c r="I159" s="30" t="s">
        <v>167</v>
      </c>
      <c r="J159" s="30" t="s">
        <v>492</v>
      </c>
      <c r="K159" s="33">
        <v>16.125</v>
      </c>
      <c r="L159" s="30" t="s">
        <v>167</v>
      </c>
      <c r="M159" s="30" t="s">
        <v>203</v>
      </c>
    </row>
    <row r="160" spans="1:13" x14ac:dyDescent="0.2">
      <c r="A160" s="30" t="s">
        <v>836</v>
      </c>
      <c r="B160" s="30" t="s">
        <v>837</v>
      </c>
      <c r="C160" s="30" t="s">
        <v>1780</v>
      </c>
      <c r="D160" s="30" t="s">
        <v>602</v>
      </c>
      <c r="E160" s="37">
        <v>2.0188425302826378E-2</v>
      </c>
      <c r="F160" s="30" t="s">
        <v>176</v>
      </c>
      <c r="G160" s="30" t="s">
        <v>168</v>
      </c>
      <c r="H160" s="30" t="s">
        <v>167</v>
      </c>
      <c r="I160" s="30" t="s">
        <v>167</v>
      </c>
      <c r="J160" s="30" t="s">
        <v>167</v>
      </c>
      <c r="K160" s="33">
        <v>0</v>
      </c>
      <c r="L160" s="30" t="s">
        <v>167</v>
      </c>
      <c r="M160" s="30" t="s">
        <v>203</v>
      </c>
    </row>
    <row r="161" spans="1:13" x14ac:dyDescent="0.2">
      <c r="A161" s="30" t="s">
        <v>840</v>
      </c>
      <c r="B161" s="30" t="s">
        <v>841</v>
      </c>
      <c r="C161" s="30" t="s">
        <v>1781</v>
      </c>
      <c r="D161" s="30" t="s">
        <v>850</v>
      </c>
      <c r="E161" s="37">
        <v>6.8897637795275593E-2</v>
      </c>
      <c r="F161" s="30" t="s">
        <v>935</v>
      </c>
      <c r="G161" s="30" t="s">
        <v>281</v>
      </c>
      <c r="H161" s="30" t="s">
        <v>167</v>
      </c>
      <c r="I161" s="30" t="s">
        <v>167</v>
      </c>
      <c r="J161" s="30" t="s">
        <v>190</v>
      </c>
      <c r="K161" s="33">
        <v>0.52500000000000002</v>
      </c>
      <c r="L161" s="30" t="s">
        <v>167</v>
      </c>
      <c r="M161" s="30" t="s">
        <v>203</v>
      </c>
    </row>
    <row r="162" spans="1:13" x14ac:dyDescent="0.2">
      <c r="A162" s="30" t="s">
        <v>845</v>
      </c>
      <c r="B162" s="30" t="s">
        <v>846</v>
      </c>
      <c r="C162" s="30" t="s">
        <v>1550</v>
      </c>
      <c r="D162" s="30" t="s">
        <v>272</v>
      </c>
      <c r="E162" s="37">
        <v>4.8543689320388345E-3</v>
      </c>
      <c r="F162" s="30" t="s">
        <v>203</v>
      </c>
      <c r="G162" s="30" t="s">
        <v>203</v>
      </c>
      <c r="H162" s="30" t="s">
        <v>203</v>
      </c>
      <c r="I162" s="30" t="s">
        <v>203</v>
      </c>
      <c r="J162" s="30" t="s">
        <v>203</v>
      </c>
      <c r="K162" s="33">
        <v>0</v>
      </c>
      <c r="L162" s="30" t="s">
        <v>203</v>
      </c>
      <c r="M162" s="30" t="s">
        <v>203</v>
      </c>
    </row>
    <row r="163" spans="1:13" x14ac:dyDescent="0.2">
      <c r="A163" s="30" t="s">
        <v>848</v>
      </c>
      <c r="B163" s="30" t="s">
        <v>849</v>
      </c>
      <c r="C163" s="30" t="s">
        <v>1782</v>
      </c>
      <c r="D163" s="30" t="s">
        <v>368</v>
      </c>
      <c r="E163" s="37">
        <v>5.7553956834532377E-2</v>
      </c>
      <c r="F163" s="30" t="s">
        <v>1542</v>
      </c>
      <c r="G163" s="30" t="s">
        <v>167</v>
      </c>
      <c r="H163" s="30" t="s">
        <v>167</v>
      </c>
      <c r="I163" s="30" t="s">
        <v>167</v>
      </c>
      <c r="J163" s="30" t="s">
        <v>167</v>
      </c>
      <c r="K163" s="33">
        <v>0</v>
      </c>
      <c r="L163" s="30" t="s">
        <v>167</v>
      </c>
      <c r="M163" s="30" t="s">
        <v>203</v>
      </c>
    </row>
    <row r="164" spans="1:13" x14ac:dyDescent="0.2">
      <c r="A164" s="30" t="s">
        <v>851</v>
      </c>
      <c r="B164" s="30" t="s">
        <v>852</v>
      </c>
      <c r="C164" s="30" t="s">
        <v>1783</v>
      </c>
      <c r="D164" s="30" t="s">
        <v>388</v>
      </c>
      <c r="E164" s="37">
        <v>8.2238491625714564E-3</v>
      </c>
      <c r="F164" s="30" t="s">
        <v>168</v>
      </c>
      <c r="G164" s="30" t="s">
        <v>213</v>
      </c>
      <c r="H164" s="30" t="s">
        <v>167</v>
      </c>
      <c r="I164" s="30" t="s">
        <v>167</v>
      </c>
      <c r="J164" s="30" t="s">
        <v>167</v>
      </c>
      <c r="K164" s="33">
        <v>0</v>
      </c>
      <c r="L164" s="30" t="s">
        <v>167</v>
      </c>
      <c r="M164" s="30" t="s">
        <v>203</v>
      </c>
    </row>
    <row r="165" spans="1:13" x14ac:dyDescent="0.2">
      <c r="A165" s="30" t="s">
        <v>69</v>
      </c>
      <c r="B165" s="30" t="s">
        <v>855</v>
      </c>
      <c r="C165" s="30" t="s">
        <v>1784</v>
      </c>
      <c r="D165" s="30" t="s">
        <v>865</v>
      </c>
      <c r="E165" s="37">
        <v>8.3752093802345065E-2</v>
      </c>
      <c r="F165" s="30" t="s">
        <v>407</v>
      </c>
      <c r="G165" s="30" t="s">
        <v>1130</v>
      </c>
      <c r="H165" s="30" t="s">
        <v>167</v>
      </c>
      <c r="I165" s="30" t="s">
        <v>183</v>
      </c>
      <c r="J165" s="30" t="s">
        <v>168</v>
      </c>
      <c r="K165" s="33">
        <v>0.75</v>
      </c>
      <c r="L165" s="30" t="s">
        <v>190</v>
      </c>
      <c r="M165" s="30" t="s">
        <v>203</v>
      </c>
    </row>
    <row r="166" spans="1:13" x14ac:dyDescent="0.2">
      <c r="A166" s="30" t="s">
        <v>859</v>
      </c>
      <c r="B166" s="30" t="s">
        <v>860</v>
      </c>
      <c r="C166" s="30" t="s">
        <v>1785</v>
      </c>
      <c r="D166" s="30" t="s">
        <v>334</v>
      </c>
      <c r="E166" s="37">
        <v>1.6374269005847954E-2</v>
      </c>
      <c r="F166" s="30" t="s">
        <v>213</v>
      </c>
      <c r="G166" s="30" t="s">
        <v>219</v>
      </c>
      <c r="H166" s="30" t="s">
        <v>167</v>
      </c>
      <c r="I166" s="30" t="s">
        <v>167</v>
      </c>
      <c r="J166" s="30" t="s">
        <v>167</v>
      </c>
      <c r="K166" s="33">
        <v>0</v>
      </c>
      <c r="L166" s="30" t="s">
        <v>167</v>
      </c>
      <c r="M166" s="30" t="s">
        <v>203</v>
      </c>
    </row>
    <row r="167" spans="1:13" x14ac:dyDescent="0.2">
      <c r="A167" s="30" t="s">
        <v>861</v>
      </c>
      <c r="B167" s="30" t="s">
        <v>862</v>
      </c>
      <c r="C167" s="30" t="s">
        <v>1786</v>
      </c>
      <c r="D167" s="30" t="s">
        <v>388</v>
      </c>
      <c r="E167" s="37">
        <v>1.0205351586807717E-2</v>
      </c>
      <c r="F167" s="30" t="s">
        <v>167</v>
      </c>
      <c r="G167" s="30" t="s">
        <v>237</v>
      </c>
      <c r="H167" s="30" t="s">
        <v>167</v>
      </c>
      <c r="I167" s="30" t="s">
        <v>167</v>
      </c>
      <c r="J167" s="30" t="s">
        <v>169</v>
      </c>
      <c r="K167" s="33">
        <v>0.16400000000000001</v>
      </c>
      <c r="L167" s="30" t="s">
        <v>167</v>
      </c>
      <c r="M167" s="30" t="s">
        <v>203</v>
      </c>
    </row>
    <row r="168" spans="1:13" x14ac:dyDescent="0.2">
      <c r="A168" s="30" t="s">
        <v>866</v>
      </c>
      <c r="B168" s="30" t="s">
        <v>867</v>
      </c>
      <c r="C168" s="30" t="s">
        <v>476</v>
      </c>
      <c r="D168" s="30" t="s">
        <v>296</v>
      </c>
      <c r="E168" s="37">
        <v>0</v>
      </c>
      <c r="F168" s="30" t="s">
        <v>203</v>
      </c>
      <c r="G168" s="30" t="s">
        <v>203</v>
      </c>
      <c r="H168" s="30" t="s">
        <v>203</v>
      </c>
      <c r="I168" s="30" t="s">
        <v>203</v>
      </c>
      <c r="J168" s="30" t="s">
        <v>203</v>
      </c>
      <c r="K168" s="33">
        <v>0</v>
      </c>
      <c r="L168" s="30" t="s">
        <v>203</v>
      </c>
      <c r="M168" s="30" t="s">
        <v>203</v>
      </c>
    </row>
    <row r="169" spans="1:13" x14ac:dyDescent="0.2">
      <c r="A169" s="30" t="s">
        <v>869</v>
      </c>
      <c r="B169" s="30" t="s">
        <v>870</v>
      </c>
      <c r="C169" s="30" t="s">
        <v>519</v>
      </c>
      <c r="D169" s="30" t="s">
        <v>296</v>
      </c>
      <c r="E169" s="37">
        <v>0</v>
      </c>
      <c r="F169" s="30" t="s">
        <v>203</v>
      </c>
      <c r="G169" s="30" t="s">
        <v>203</v>
      </c>
      <c r="H169" s="30" t="s">
        <v>203</v>
      </c>
      <c r="I169" s="30" t="s">
        <v>203</v>
      </c>
      <c r="J169" s="30" t="s">
        <v>203</v>
      </c>
      <c r="K169" s="33">
        <v>0</v>
      </c>
      <c r="L169" s="30" t="s">
        <v>203</v>
      </c>
      <c r="M169" s="30" t="s">
        <v>203</v>
      </c>
    </row>
    <row r="170" spans="1:13" x14ac:dyDescent="0.2">
      <c r="A170" s="30" t="s">
        <v>872</v>
      </c>
      <c r="B170" s="30" t="s">
        <v>873</v>
      </c>
      <c r="C170" s="30" t="s">
        <v>1787</v>
      </c>
      <c r="D170" s="30" t="s">
        <v>397</v>
      </c>
      <c r="E170" s="37">
        <v>4.4585987261146494E-2</v>
      </c>
      <c r="F170" s="30" t="s">
        <v>183</v>
      </c>
      <c r="G170" s="30" t="s">
        <v>347</v>
      </c>
      <c r="H170" s="30" t="s">
        <v>167</v>
      </c>
      <c r="I170" s="30" t="s">
        <v>167</v>
      </c>
      <c r="J170" s="30" t="s">
        <v>167</v>
      </c>
      <c r="K170" s="33">
        <v>0</v>
      </c>
      <c r="L170" s="30" t="s">
        <v>167</v>
      </c>
      <c r="M170" s="30" t="s">
        <v>203</v>
      </c>
    </row>
    <row r="171" spans="1:13" x14ac:dyDescent="0.2">
      <c r="A171" s="30" t="s">
        <v>876</v>
      </c>
      <c r="B171" s="30" t="s">
        <v>877</v>
      </c>
      <c r="C171" s="30" t="s">
        <v>1788</v>
      </c>
      <c r="D171" s="30" t="s">
        <v>425</v>
      </c>
      <c r="E171" s="37">
        <v>5.1422319474835887E-2</v>
      </c>
      <c r="F171" s="30" t="s">
        <v>347</v>
      </c>
      <c r="G171" s="30" t="s">
        <v>183</v>
      </c>
      <c r="H171" s="30" t="s">
        <v>167</v>
      </c>
      <c r="I171" s="30" t="s">
        <v>263</v>
      </c>
      <c r="J171" s="30" t="s">
        <v>167</v>
      </c>
      <c r="K171" s="33">
        <v>0</v>
      </c>
      <c r="L171" s="30" t="s">
        <v>167</v>
      </c>
      <c r="M171" s="30" t="s">
        <v>203</v>
      </c>
    </row>
    <row r="172" spans="1:13" x14ac:dyDescent="0.2">
      <c r="A172" s="30" t="s">
        <v>879</v>
      </c>
      <c r="B172" s="30" t="s">
        <v>880</v>
      </c>
      <c r="C172" s="30" t="s">
        <v>556</v>
      </c>
      <c r="D172" s="30" t="s">
        <v>296</v>
      </c>
      <c r="E172" s="37">
        <v>0</v>
      </c>
      <c r="F172" s="30" t="s">
        <v>203</v>
      </c>
      <c r="G172" s="30" t="s">
        <v>203</v>
      </c>
      <c r="H172" s="30" t="s">
        <v>203</v>
      </c>
      <c r="I172" s="30" t="s">
        <v>203</v>
      </c>
      <c r="J172" s="30" t="s">
        <v>203</v>
      </c>
      <c r="K172" s="33">
        <v>0</v>
      </c>
      <c r="L172" s="30" t="s">
        <v>203</v>
      </c>
      <c r="M172" s="30" t="s">
        <v>203</v>
      </c>
    </row>
    <row r="173" spans="1:13" x14ac:dyDescent="0.2">
      <c r="A173" s="30" t="s">
        <v>881</v>
      </c>
      <c r="B173" s="30" t="s">
        <v>882</v>
      </c>
      <c r="C173" s="30" t="s">
        <v>1789</v>
      </c>
      <c r="D173" s="30" t="s">
        <v>621</v>
      </c>
      <c r="E173" s="37">
        <v>2.4719101123595506E-2</v>
      </c>
      <c r="F173" s="30" t="s">
        <v>197</v>
      </c>
      <c r="G173" s="30" t="s">
        <v>182</v>
      </c>
      <c r="H173" s="30" t="s">
        <v>167</v>
      </c>
      <c r="I173" s="30" t="s">
        <v>167</v>
      </c>
      <c r="J173" s="30" t="s">
        <v>167</v>
      </c>
      <c r="K173" s="33">
        <v>0</v>
      </c>
      <c r="L173" s="30" t="s">
        <v>167</v>
      </c>
      <c r="M173" s="30" t="s">
        <v>203</v>
      </c>
    </row>
    <row r="174" spans="1:13" x14ac:dyDescent="0.2">
      <c r="A174" s="30" t="s">
        <v>885</v>
      </c>
      <c r="B174" s="30" t="s">
        <v>886</v>
      </c>
      <c r="C174" s="30" t="s">
        <v>1790</v>
      </c>
      <c r="D174" s="30" t="s">
        <v>543</v>
      </c>
      <c r="E174" s="37">
        <v>1.9058732010890703E-2</v>
      </c>
      <c r="F174" s="30" t="s">
        <v>329</v>
      </c>
      <c r="G174" s="30" t="s">
        <v>263</v>
      </c>
      <c r="H174" s="30" t="s">
        <v>167</v>
      </c>
      <c r="I174" s="30" t="s">
        <v>167</v>
      </c>
      <c r="J174" s="30" t="s">
        <v>167</v>
      </c>
      <c r="K174" s="33">
        <v>0</v>
      </c>
      <c r="L174" s="30" t="s">
        <v>167</v>
      </c>
      <c r="M174" s="30" t="s">
        <v>203</v>
      </c>
    </row>
    <row r="175" spans="1:13" x14ac:dyDescent="0.2">
      <c r="A175" s="30" t="s">
        <v>889</v>
      </c>
      <c r="B175" s="30" t="s">
        <v>890</v>
      </c>
      <c r="C175" s="30" t="s">
        <v>1791</v>
      </c>
      <c r="D175" s="30" t="s">
        <v>900</v>
      </c>
      <c r="E175" s="37">
        <v>6.5962099125364437E-2</v>
      </c>
      <c r="F175" s="30" t="s">
        <v>1098</v>
      </c>
      <c r="G175" s="30" t="s">
        <v>347</v>
      </c>
      <c r="H175" s="30" t="s">
        <v>167</v>
      </c>
      <c r="I175" s="30" t="s">
        <v>167</v>
      </c>
      <c r="J175" s="30" t="s">
        <v>167</v>
      </c>
      <c r="K175" s="33">
        <v>0</v>
      </c>
      <c r="L175" s="30" t="s">
        <v>167</v>
      </c>
      <c r="M175" s="30" t="s">
        <v>203</v>
      </c>
    </row>
    <row r="176" spans="1:13" x14ac:dyDescent="0.2">
      <c r="A176" s="30" t="s">
        <v>894</v>
      </c>
      <c r="B176" s="30" t="s">
        <v>895</v>
      </c>
      <c r="C176" s="30" t="s">
        <v>356</v>
      </c>
      <c r="D176" s="30" t="s">
        <v>296</v>
      </c>
      <c r="E176" s="37">
        <v>0</v>
      </c>
      <c r="F176" s="30" t="s">
        <v>203</v>
      </c>
      <c r="G176" s="30" t="s">
        <v>203</v>
      </c>
      <c r="H176" s="30" t="s">
        <v>203</v>
      </c>
      <c r="I176" s="30" t="s">
        <v>203</v>
      </c>
      <c r="J176" s="30" t="s">
        <v>203</v>
      </c>
      <c r="K176" s="33">
        <v>0</v>
      </c>
      <c r="L176" s="30" t="s">
        <v>203</v>
      </c>
      <c r="M176" s="30" t="s">
        <v>203</v>
      </c>
    </row>
    <row r="177" spans="1:13" x14ac:dyDescent="0.2">
      <c r="A177" s="30" t="s">
        <v>897</v>
      </c>
      <c r="B177" s="30" t="s">
        <v>898</v>
      </c>
      <c r="C177" s="30" t="s">
        <v>1705</v>
      </c>
      <c r="D177" s="30" t="s">
        <v>180</v>
      </c>
      <c r="E177" s="37">
        <v>7.9312623925974889E-3</v>
      </c>
      <c r="F177" s="30" t="s">
        <v>263</v>
      </c>
      <c r="G177" s="30" t="s">
        <v>169</v>
      </c>
      <c r="H177" s="30" t="s">
        <v>167</v>
      </c>
      <c r="I177" s="30" t="s">
        <v>167</v>
      </c>
      <c r="J177" s="30" t="s">
        <v>167</v>
      </c>
      <c r="K177" s="33">
        <v>0</v>
      </c>
      <c r="L177" s="30" t="s">
        <v>167</v>
      </c>
      <c r="M177" s="30" t="s">
        <v>203</v>
      </c>
    </row>
    <row r="178" spans="1:13" x14ac:dyDescent="0.2">
      <c r="A178" s="30" t="s">
        <v>901</v>
      </c>
      <c r="B178" s="30" t="s">
        <v>902</v>
      </c>
      <c r="C178" s="30" t="s">
        <v>1792</v>
      </c>
      <c r="D178" s="30" t="s">
        <v>345</v>
      </c>
      <c r="E178" s="37">
        <v>3.3946251768033946E-2</v>
      </c>
      <c r="F178" s="30" t="s">
        <v>288</v>
      </c>
      <c r="G178" s="30" t="s">
        <v>287</v>
      </c>
      <c r="H178" s="30" t="s">
        <v>167</v>
      </c>
      <c r="I178" s="30" t="s">
        <v>167</v>
      </c>
      <c r="J178" s="30" t="s">
        <v>167</v>
      </c>
      <c r="K178" s="33">
        <v>0</v>
      </c>
      <c r="L178" s="30" t="s">
        <v>167</v>
      </c>
      <c r="M178" s="30" t="s">
        <v>203</v>
      </c>
    </row>
    <row r="179" spans="1:13" x14ac:dyDescent="0.2">
      <c r="A179" s="30" t="s">
        <v>904</v>
      </c>
      <c r="B179" s="30" t="s">
        <v>905</v>
      </c>
      <c r="C179" s="30" t="s">
        <v>1793</v>
      </c>
      <c r="D179" s="30" t="s">
        <v>914</v>
      </c>
      <c r="E179" s="37">
        <v>2.1959923140269007E-2</v>
      </c>
      <c r="F179" s="30" t="s">
        <v>219</v>
      </c>
      <c r="G179" s="30" t="s">
        <v>399</v>
      </c>
      <c r="H179" s="30" t="s">
        <v>167</v>
      </c>
      <c r="I179" s="30" t="s">
        <v>167</v>
      </c>
      <c r="J179" s="30" t="s">
        <v>167</v>
      </c>
      <c r="K179" s="33">
        <v>0</v>
      </c>
      <c r="L179" s="30" t="s">
        <v>167</v>
      </c>
      <c r="M179" s="30" t="s">
        <v>203</v>
      </c>
    </row>
    <row r="180" spans="1:13" x14ac:dyDescent="0.2">
      <c r="A180" s="30" t="s">
        <v>907</v>
      </c>
      <c r="B180" s="30" t="s">
        <v>908</v>
      </c>
      <c r="C180" s="30" t="s">
        <v>1794</v>
      </c>
      <c r="D180" s="30" t="s">
        <v>296</v>
      </c>
      <c r="E180" s="37">
        <v>0</v>
      </c>
      <c r="F180" s="30" t="s">
        <v>203</v>
      </c>
      <c r="G180" s="30" t="s">
        <v>203</v>
      </c>
      <c r="H180" s="30" t="s">
        <v>203</v>
      </c>
      <c r="I180" s="30" t="s">
        <v>203</v>
      </c>
      <c r="J180" s="30" t="s">
        <v>203</v>
      </c>
      <c r="K180" s="33">
        <v>0</v>
      </c>
      <c r="L180" s="30" t="s">
        <v>203</v>
      </c>
      <c r="M180" s="30" t="s">
        <v>203</v>
      </c>
    </row>
    <row r="181" spans="1:13" x14ac:dyDescent="0.2">
      <c r="A181" s="30" t="s">
        <v>910</v>
      </c>
      <c r="B181" s="30" t="s">
        <v>911</v>
      </c>
      <c r="C181" s="30" t="s">
        <v>1795</v>
      </c>
      <c r="D181" s="30" t="s">
        <v>796</v>
      </c>
      <c r="E181" s="37">
        <v>1.3114754098360656E-2</v>
      </c>
      <c r="F181" s="30" t="s">
        <v>197</v>
      </c>
      <c r="G181" s="30" t="s">
        <v>310</v>
      </c>
      <c r="H181" s="30" t="s">
        <v>167</v>
      </c>
      <c r="I181" s="30" t="s">
        <v>167</v>
      </c>
      <c r="J181" s="30" t="s">
        <v>167</v>
      </c>
      <c r="K181" s="33">
        <v>0</v>
      </c>
      <c r="L181" s="30" t="s">
        <v>167</v>
      </c>
      <c r="M181" s="30" t="s">
        <v>203</v>
      </c>
    </row>
    <row r="182" spans="1:13" x14ac:dyDescent="0.2">
      <c r="A182" s="30" t="s">
        <v>915</v>
      </c>
      <c r="B182" s="30" t="s">
        <v>916</v>
      </c>
      <c r="C182" s="30" t="s">
        <v>1796</v>
      </c>
      <c r="D182" s="30" t="s">
        <v>272</v>
      </c>
      <c r="E182" s="37">
        <v>7.6335877862595417E-3</v>
      </c>
      <c r="F182" s="30" t="s">
        <v>203</v>
      </c>
      <c r="G182" s="30" t="s">
        <v>203</v>
      </c>
      <c r="H182" s="30" t="s">
        <v>203</v>
      </c>
      <c r="I182" s="30" t="s">
        <v>203</v>
      </c>
      <c r="J182" s="30" t="s">
        <v>203</v>
      </c>
      <c r="K182" s="33">
        <v>0</v>
      </c>
      <c r="L182" s="30" t="s">
        <v>203</v>
      </c>
      <c r="M182" s="30" t="s">
        <v>203</v>
      </c>
    </row>
    <row r="183" spans="1:13" x14ac:dyDescent="0.2">
      <c r="A183" s="30" t="s">
        <v>917</v>
      </c>
      <c r="B183" s="30" t="s">
        <v>918</v>
      </c>
      <c r="C183" s="30" t="s">
        <v>1797</v>
      </c>
      <c r="D183" s="30" t="s">
        <v>285</v>
      </c>
      <c r="E183" s="37">
        <v>3.5616438356164383E-2</v>
      </c>
      <c r="F183" s="30" t="s">
        <v>175</v>
      </c>
      <c r="G183" s="30" t="s">
        <v>297</v>
      </c>
      <c r="H183" s="30" t="s">
        <v>167</v>
      </c>
      <c r="I183" s="30" t="s">
        <v>167</v>
      </c>
      <c r="J183" s="30" t="s">
        <v>167</v>
      </c>
      <c r="K183" s="33">
        <v>0</v>
      </c>
      <c r="L183" s="30" t="s">
        <v>167</v>
      </c>
      <c r="M183" s="30" t="s">
        <v>203</v>
      </c>
    </row>
    <row r="184" spans="1:13" x14ac:dyDescent="0.2">
      <c r="A184" s="30" t="s">
        <v>921</v>
      </c>
      <c r="B184" s="30" t="s">
        <v>922</v>
      </c>
      <c r="C184" s="30" t="s">
        <v>1798</v>
      </c>
      <c r="D184" s="30" t="s">
        <v>931</v>
      </c>
      <c r="E184" s="37">
        <v>3.4101918232900603E-2</v>
      </c>
      <c r="F184" s="30" t="s">
        <v>329</v>
      </c>
      <c r="G184" s="30" t="s">
        <v>175</v>
      </c>
      <c r="H184" s="30" t="s">
        <v>167</v>
      </c>
      <c r="I184" s="30" t="s">
        <v>167</v>
      </c>
      <c r="J184" s="30" t="s">
        <v>169</v>
      </c>
      <c r="K184" s="33">
        <v>0.35199999999999998</v>
      </c>
      <c r="L184" s="30" t="s">
        <v>167</v>
      </c>
      <c r="M184" s="30" t="s">
        <v>203</v>
      </c>
    </row>
    <row r="185" spans="1:13" x14ac:dyDescent="0.2">
      <c r="A185" s="30" t="s">
        <v>925</v>
      </c>
      <c r="B185" s="30" t="s">
        <v>926</v>
      </c>
      <c r="C185" s="30" t="s">
        <v>1799</v>
      </c>
      <c r="D185" s="30" t="s">
        <v>314</v>
      </c>
      <c r="E185" s="37">
        <v>5.7361376673040155E-3</v>
      </c>
      <c r="F185" s="30" t="s">
        <v>203</v>
      </c>
      <c r="G185" s="30" t="s">
        <v>203</v>
      </c>
      <c r="H185" s="30" t="s">
        <v>203</v>
      </c>
      <c r="I185" s="30" t="s">
        <v>203</v>
      </c>
      <c r="J185" s="30" t="s">
        <v>203</v>
      </c>
      <c r="K185" s="33">
        <v>0</v>
      </c>
      <c r="L185" s="30" t="s">
        <v>203</v>
      </c>
      <c r="M185" s="30" t="s">
        <v>203</v>
      </c>
    </row>
    <row r="186" spans="1:13" x14ac:dyDescent="0.2">
      <c r="A186" s="30" t="s">
        <v>928</v>
      </c>
      <c r="B186" s="30" t="s">
        <v>929</v>
      </c>
      <c r="C186" s="30" t="s">
        <v>1800</v>
      </c>
      <c r="D186" s="30" t="s">
        <v>368</v>
      </c>
      <c r="E186" s="37">
        <v>6.1255742725880554E-3</v>
      </c>
      <c r="F186" s="30" t="s">
        <v>168</v>
      </c>
      <c r="G186" s="30" t="s">
        <v>168</v>
      </c>
      <c r="H186" s="30" t="s">
        <v>167</v>
      </c>
      <c r="I186" s="30" t="s">
        <v>167</v>
      </c>
      <c r="J186" s="30" t="s">
        <v>167</v>
      </c>
      <c r="K186" s="33">
        <v>0</v>
      </c>
      <c r="L186" s="30" t="s">
        <v>167</v>
      </c>
      <c r="M186" s="30" t="s">
        <v>203</v>
      </c>
    </row>
    <row r="187" spans="1:13" x14ac:dyDescent="0.2">
      <c r="A187" s="30" t="s">
        <v>932</v>
      </c>
      <c r="B187" s="30" t="s">
        <v>933</v>
      </c>
      <c r="C187" s="30" t="s">
        <v>1801</v>
      </c>
      <c r="D187" s="30" t="s">
        <v>945</v>
      </c>
      <c r="E187" s="37">
        <v>0.13564814814814816</v>
      </c>
      <c r="F187" s="30" t="s">
        <v>694</v>
      </c>
      <c r="G187" s="30" t="s">
        <v>1119</v>
      </c>
      <c r="H187" s="30" t="s">
        <v>167</v>
      </c>
      <c r="I187" s="30" t="s">
        <v>167</v>
      </c>
      <c r="J187" s="30" t="s">
        <v>167</v>
      </c>
      <c r="K187" s="33">
        <v>0</v>
      </c>
      <c r="L187" s="30" t="s">
        <v>167</v>
      </c>
      <c r="M187" s="30" t="s">
        <v>203</v>
      </c>
    </row>
    <row r="188" spans="1:13" x14ac:dyDescent="0.2">
      <c r="A188" s="30" t="s">
        <v>937</v>
      </c>
      <c r="B188" s="30" t="s">
        <v>938</v>
      </c>
      <c r="C188" s="30" t="s">
        <v>1802</v>
      </c>
      <c r="D188" s="30" t="s">
        <v>434</v>
      </c>
      <c r="E188" s="37">
        <v>4.5294413688978359E-2</v>
      </c>
      <c r="F188" s="30" t="s">
        <v>357</v>
      </c>
      <c r="G188" s="30" t="s">
        <v>189</v>
      </c>
      <c r="H188" s="30" t="s">
        <v>167</v>
      </c>
      <c r="I188" s="30" t="s">
        <v>167</v>
      </c>
      <c r="J188" s="30" t="s">
        <v>167</v>
      </c>
      <c r="K188" s="33">
        <v>0</v>
      </c>
      <c r="L188" s="30" t="s">
        <v>167</v>
      </c>
      <c r="M188" s="30" t="s">
        <v>203</v>
      </c>
    </row>
    <row r="189" spans="1:13" x14ac:dyDescent="0.2">
      <c r="A189" s="30" t="s">
        <v>941</v>
      </c>
      <c r="B189" s="30" t="s">
        <v>942</v>
      </c>
      <c r="C189" s="30" t="s">
        <v>1803</v>
      </c>
      <c r="D189" s="30" t="s">
        <v>954</v>
      </c>
      <c r="E189" s="37">
        <v>7.4609918687275664E-2</v>
      </c>
      <c r="F189" s="30" t="s">
        <v>196</v>
      </c>
      <c r="G189" s="30" t="s">
        <v>1508</v>
      </c>
      <c r="H189" s="30" t="s">
        <v>167</v>
      </c>
      <c r="I189" s="30" t="s">
        <v>167</v>
      </c>
      <c r="J189" s="30" t="s">
        <v>197</v>
      </c>
      <c r="K189" s="33">
        <v>8.1479999999999997</v>
      </c>
      <c r="L189" s="30" t="s">
        <v>167</v>
      </c>
      <c r="M189" s="30" t="s">
        <v>203</v>
      </c>
    </row>
    <row r="190" spans="1:13" x14ac:dyDescent="0.2">
      <c r="A190" s="30" t="s">
        <v>947</v>
      </c>
      <c r="B190" s="30" t="s">
        <v>948</v>
      </c>
      <c r="C190" s="30" t="s">
        <v>1804</v>
      </c>
      <c r="D190" s="30" t="s">
        <v>606</v>
      </c>
      <c r="E190" s="37">
        <v>1.8578352180936994E-2</v>
      </c>
      <c r="F190" s="30" t="s">
        <v>263</v>
      </c>
      <c r="G190" s="30" t="s">
        <v>399</v>
      </c>
      <c r="H190" s="30" t="s">
        <v>167</v>
      </c>
      <c r="I190" s="30" t="s">
        <v>167</v>
      </c>
      <c r="J190" s="30" t="s">
        <v>167</v>
      </c>
      <c r="K190" s="33">
        <v>0</v>
      </c>
      <c r="L190" s="30" t="s">
        <v>167</v>
      </c>
      <c r="M190" s="30" t="s">
        <v>203</v>
      </c>
    </row>
    <row r="191" spans="1:13" x14ac:dyDescent="0.2">
      <c r="A191" s="30" t="s">
        <v>950</v>
      </c>
      <c r="B191" s="30" t="s">
        <v>951</v>
      </c>
      <c r="C191" s="30" t="s">
        <v>1805</v>
      </c>
      <c r="D191" s="30" t="s">
        <v>367</v>
      </c>
      <c r="E191" s="37">
        <v>5.7057869118442399E-2</v>
      </c>
      <c r="F191" s="30" t="s">
        <v>487</v>
      </c>
      <c r="G191" s="30" t="s">
        <v>710</v>
      </c>
      <c r="H191" s="30" t="s">
        <v>167</v>
      </c>
      <c r="I191" s="30" t="s">
        <v>167</v>
      </c>
      <c r="J191" s="30" t="s">
        <v>190</v>
      </c>
      <c r="K191" s="33">
        <v>0.21099999999999999</v>
      </c>
      <c r="L191" s="30" t="s">
        <v>167</v>
      </c>
      <c r="M191" s="30" t="s">
        <v>203</v>
      </c>
    </row>
    <row r="192" spans="1:13" x14ac:dyDescent="0.2">
      <c r="A192" s="30" t="s">
        <v>955</v>
      </c>
      <c r="B192" s="30" t="s">
        <v>956</v>
      </c>
      <c r="C192" s="30" t="s">
        <v>1806</v>
      </c>
      <c r="D192" s="30" t="s">
        <v>411</v>
      </c>
      <c r="E192" s="37">
        <v>4.3859649122807015E-3</v>
      </c>
      <c r="F192" s="30" t="s">
        <v>203</v>
      </c>
      <c r="G192" s="30" t="s">
        <v>203</v>
      </c>
      <c r="H192" s="30" t="s">
        <v>203</v>
      </c>
      <c r="I192" s="30" t="s">
        <v>203</v>
      </c>
      <c r="J192" s="30" t="s">
        <v>203</v>
      </c>
      <c r="K192" s="33">
        <v>0</v>
      </c>
      <c r="L192" s="30" t="s">
        <v>203</v>
      </c>
      <c r="M192" s="30" t="s">
        <v>203</v>
      </c>
    </row>
    <row r="193" spans="1:13" x14ac:dyDescent="0.2">
      <c r="A193" s="30" t="s">
        <v>958</v>
      </c>
      <c r="B193" s="30" t="s">
        <v>959</v>
      </c>
      <c r="C193" s="30" t="s">
        <v>1807</v>
      </c>
      <c r="D193" s="30" t="s">
        <v>202</v>
      </c>
      <c r="E193" s="37">
        <v>2.225519287833828E-3</v>
      </c>
      <c r="F193" s="30" t="s">
        <v>190</v>
      </c>
      <c r="G193" s="30" t="s">
        <v>190</v>
      </c>
      <c r="H193" s="30" t="s">
        <v>167</v>
      </c>
      <c r="I193" s="30" t="s">
        <v>167</v>
      </c>
      <c r="J193" s="30" t="s">
        <v>167</v>
      </c>
      <c r="K193" s="33">
        <v>0</v>
      </c>
      <c r="L193" s="30" t="s">
        <v>167</v>
      </c>
      <c r="M193" s="30" t="s">
        <v>203</v>
      </c>
    </row>
    <row r="194" spans="1:13" x14ac:dyDescent="0.2">
      <c r="A194" s="30" t="s">
        <v>961</v>
      </c>
      <c r="B194" s="30" t="s">
        <v>962</v>
      </c>
      <c r="C194" s="30" t="s">
        <v>1180</v>
      </c>
      <c r="D194" s="30" t="s">
        <v>411</v>
      </c>
      <c r="E194" s="37">
        <v>1.6528925619834711E-2</v>
      </c>
      <c r="F194" s="30" t="s">
        <v>203</v>
      </c>
      <c r="G194" s="30" t="s">
        <v>203</v>
      </c>
      <c r="H194" s="30" t="s">
        <v>203</v>
      </c>
      <c r="I194" s="30" t="s">
        <v>203</v>
      </c>
      <c r="J194" s="30" t="s">
        <v>203</v>
      </c>
      <c r="K194" s="33">
        <v>0</v>
      </c>
      <c r="L194" s="30" t="s">
        <v>203</v>
      </c>
      <c r="M194" s="30" t="s">
        <v>203</v>
      </c>
    </row>
    <row r="195" spans="1:13" x14ac:dyDescent="0.2">
      <c r="A195" s="30" t="s">
        <v>964</v>
      </c>
      <c r="B195" s="30" t="s">
        <v>965</v>
      </c>
      <c r="C195" s="30" t="s">
        <v>1808</v>
      </c>
      <c r="D195" s="30" t="s">
        <v>602</v>
      </c>
      <c r="E195" s="37">
        <v>1.0714285714285714E-2</v>
      </c>
      <c r="F195" s="30" t="s">
        <v>197</v>
      </c>
      <c r="G195" s="30" t="s">
        <v>237</v>
      </c>
      <c r="H195" s="30" t="s">
        <v>167</v>
      </c>
      <c r="I195" s="30" t="s">
        <v>167</v>
      </c>
      <c r="J195" s="30" t="s">
        <v>167</v>
      </c>
      <c r="K195" s="33">
        <v>0</v>
      </c>
      <c r="L195" s="30" t="s">
        <v>167</v>
      </c>
      <c r="M195" s="30" t="s">
        <v>203</v>
      </c>
    </row>
    <row r="196" spans="1:13" x14ac:dyDescent="0.2">
      <c r="A196" s="30" t="s">
        <v>967</v>
      </c>
      <c r="B196" s="30" t="s">
        <v>968</v>
      </c>
      <c r="C196" s="30" t="s">
        <v>1809</v>
      </c>
      <c r="D196" s="30" t="s">
        <v>738</v>
      </c>
      <c r="E196" s="37">
        <v>2.3851590106007067E-2</v>
      </c>
      <c r="F196" s="30" t="s">
        <v>183</v>
      </c>
      <c r="G196" s="30" t="s">
        <v>175</v>
      </c>
      <c r="H196" s="30" t="s">
        <v>167</v>
      </c>
      <c r="I196" s="30" t="s">
        <v>167</v>
      </c>
      <c r="J196" s="30" t="s">
        <v>167</v>
      </c>
      <c r="K196" s="33">
        <v>0</v>
      </c>
      <c r="L196" s="30" t="s">
        <v>167</v>
      </c>
      <c r="M196" s="30" t="s">
        <v>203</v>
      </c>
    </row>
    <row r="197" spans="1:13" x14ac:dyDescent="0.2">
      <c r="A197" s="30" t="s">
        <v>970</v>
      </c>
      <c r="B197" s="30" t="s">
        <v>971</v>
      </c>
      <c r="C197" s="30" t="s">
        <v>1810</v>
      </c>
      <c r="D197" s="30" t="s">
        <v>981</v>
      </c>
      <c r="E197" s="37">
        <v>5.4960409874243131E-2</v>
      </c>
      <c r="F197" s="30" t="s">
        <v>407</v>
      </c>
      <c r="G197" s="30" t="s">
        <v>189</v>
      </c>
      <c r="H197" s="30" t="s">
        <v>167</v>
      </c>
      <c r="I197" s="30" t="s">
        <v>167</v>
      </c>
      <c r="J197" s="30" t="s">
        <v>167</v>
      </c>
      <c r="K197" s="33">
        <v>0</v>
      </c>
      <c r="L197" s="30" t="s">
        <v>167</v>
      </c>
      <c r="M197" s="30" t="s">
        <v>203</v>
      </c>
    </row>
    <row r="198" spans="1:13" x14ac:dyDescent="0.2">
      <c r="A198" s="30" t="s">
        <v>974</v>
      </c>
      <c r="B198" s="30" t="s">
        <v>975</v>
      </c>
      <c r="C198" s="30" t="s">
        <v>1811</v>
      </c>
      <c r="D198" s="30" t="s">
        <v>985</v>
      </c>
      <c r="E198" s="37">
        <v>7.0980716905240743E-2</v>
      </c>
      <c r="F198" s="30" t="s">
        <v>165</v>
      </c>
      <c r="G198" s="30" t="s">
        <v>1123</v>
      </c>
      <c r="H198" s="30" t="s">
        <v>167</v>
      </c>
      <c r="I198" s="30" t="s">
        <v>167</v>
      </c>
      <c r="J198" s="30" t="s">
        <v>167</v>
      </c>
      <c r="K198" s="33">
        <v>0</v>
      </c>
      <c r="L198" s="30" t="s">
        <v>167</v>
      </c>
      <c r="M198" s="30" t="s">
        <v>203</v>
      </c>
    </row>
    <row r="199" spans="1:13" x14ac:dyDescent="0.2">
      <c r="A199" s="30" t="s">
        <v>978</v>
      </c>
      <c r="B199" s="30" t="s">
        <v>979</v>
      </c>
      <c r="C199" s="30" t="s">
        <v>1812</v>
      </c>
      <c r="D199" s="30" t="s">
        <v>173</v>
      </c>
      <c r="E199" s="37">
        <v>2.1974885844748857E-2</v>
      </c>
      <c r="F199" s="30" t="s">
        <v>167</v>
      </c>
      <c r="G199" s="30" t="s">
        <v>182</v>
      </c>
      <c r="H199" s="30" t="s">
        <v>167</v>
      </c>
      <c r="I199" s="30" t="s">
        <v>167</v>
      </c>
      <c r="J199" s="30" t="s">
        <v>167</v>
      </c>
      <c r="K199" s="33">
        <v>0</v>
      </c>
      <c r="L199" s="30" t="s">
        <v>167</v>
      </c>
      <c r="M199" s="30" t="s">
        <v>203</v>
      </c>
    </row>
    <row r="200" spans="1:13" x14ac:dyDescent="0.2">
      <c r="A200" s="30" t="s">
        <v>982</v>
      </c>
      <c r="B200" s="30" t="s">
        <v>983</v>
      </c>
      <c r="C200" s="30" t="s">
        <v>1263</v>
      </c>
      <c r="D200" s="30" t="s">
        <v>296</v>
      </c>
      <c r="E200" s="37">
        <v>0</v>
      </c>
      <c r="F200" s="30" t="s">
        <v>203</v>
      </c>
      <c r="G200" s="30" t="s">
        <v>203</v>
      </c>
      <c r="H200" s="30" t="s">
        <v>203</v>
      </c>
      <c r="I200" s="30" t="s">
        <v>203</v>
      </c>
      <c r="J200" s="30" t="s">
        <v>203</v>
      </c>
      <c r="K200" s="33">
        <v>0</v>
      </c>
      <c r="L200" s="30" t="s">
        <v>203</v>
      </c>
      <c r="M200" s="30" t="s">
        <v>203</v>
      </c>
    </row>
    <row r="201" spans="1:13" x14ac:dyDescent="0.2">
      <c r="A201" s="30" t="s">
        <v>986</v>
      </c>
      <c r="B201" s="30" t="s">
        <v>987</v>
      </c>
      <c r="C201" s="30" t="s">
        <v>1813</v>
      </c>
      <c r="D201" s="30" t="s">
        <v>296</v>
      </c>
      <c r="E201" s="37">
        <v>0</v>
      </c>
      <c r="F201" s="30" t="s">
        <v>203</v>
      </c>
      <c r="G201" s="30" t="s">
        <v>203</v>
      </c>
      <c r="H201" s="30" t="s">
        <v>203</v>
      </c>
      <c r="I201" s="30" t="s">
        <v>203</v>
      </c>
      <c r="J201" s="30" t="s">
        <v>203</v>
      </c>
      <c r="K201" s="33">
        <v>0</v>
      </c>
      <c r="L201" s="30" t="s">
        <v>203</v>
      </c>
      <c r="M201" s="30" t="s">
        <v>203</v>
      </c>
    </row>
    <row r="202" spans="1:13" x14ac:dyDescent="0.2">
      <c r="A202" s="30" t="s">
        <v>989</v>
      </c>
      <c r="B202" s="30" t="s">
        <v>990</v>
      </c>
      <c r="C202" s="30" t="s">
        <v>1233</v>
      </c>
      <c r="D202" s="30" t="s">
        <v>296</v>
      </c>
      <c r="E202" s="37">
        <v>0</v>
      </c>
      <c r="F202" s="30" t="s">
        <v>203</v>
      </c>
      <c r="G202" s="30" t="s">
        <v>203</v>
      </c>
      <c r="H202" s="30" t="s">
        <v>203</v>
      </c>
      <c r="I202" s="30" t="s">
        <v>203</v>
      </c>
      <c r="J202" s="30" t="s">
        <v>203</v>
      </c>
      <c r="K202" s="33">
        <v>0</v>
      </c>
      <c r="L202" s="30" t="s">
        <v>203</v>
      </c>
      <c r="M202" s="30" t="s">
        <v>203</v>
      </c>
    </row>
    <row r="203" spans="1:13" x14ac:dyDescent="0.2">
      <c r="A203" s="30" t="s">
        <v>991</v>
      </c>
      <c r="B203" s="30" t="s">
        <v>992</v>
      </c>
      <c r="C203" s="30" t="s">
        <v>709</v>
      </c>
      <c r="D203" s="30" t="s">
        <v>201</v>
      </c>
      <c r="E203" s="37">
        <v>1.1855364552459987E-3</v>
      </c>
      <c r="F203" s="30" t="s">
        <v>203</v>
      </c>
      <c r="G203" s="30" t="s">
        <v>203</v>
      </c>
      <c r="H203" s="30" t="s">
        <v>203</v>
      </c>
      <c r="I203" s="30" t="s">
        <v>203</v>
      </c>
      <c r="J203" s="30" t="s">
        <v>203</v>
      </c>
      <c r="K203" s="33">
        <v>0</v>
      </c>
      <c r="L203" s="30" t="s">
        <v>203</v>
      </c>
      <c r="M203" s="30" t="s">
        <v>203</v>
      </c>
    </row>
    <row r="204" spans="1:13" x14ac:dyDescent="0.2">
      <c r="A204" s="30" t="s">
        <v>994</v>
      </c>
      <c r="B204" s="30" t="s">
        <v>995</v>
      </c>
      <c r="C204" s="30" t="s">
        <v>1814</v>
      </c>
      <c r="D204" s="30" t="s">
        <v>218</v>
      </c>
      <c r="E204" s="37">
        <v>4.062326099053979E-2</v>
      </c>
      <c r="F204" s="30" t="s">
        <v>329</v>
      </c>
      <c r="G204" s="30" t="s">
        <v>486</v>
      </c>
      <c r="H204" s="30" t="s">
        <v>167</v>
      </c>
      <c r="I204" s="30" t="s">
        <v>167</v>
      </c>
      <c r="J204" s="30" t="s">
        <v>168</v>
      </c>
      <c r="K204" s="33">
        <v>0.219</v>
      </c>
      <c r="L204" s="30" t="s">
        <v>167</v>
      </c>
      <c r="M204" s="30" t="s">
        <v>203</v>
      </c>
    </row>
    <row r="205" spans="1:13" x14ac:dyDescent="0.2">
      <c r="A205" s="30" t="s">
        <v>996</v>
      </c>
      <c r="B205" s="30" t="s">
        <v>997</v>
      </c>
      <c r="C205" s="30" t="s">
        <v>1815</v>
      </c>
      <c r="D205" s="30" t="s">
        <v>252</v>
      </c>
      <c r="E205" s="37">
        <v>2.0798201236649803E-2</v>
      </c>
      <c r="F205" s="30" t="s">
        <v>219</v>
      </c>
      <c r="G205" s="30" t="s">
        <v>310</v>
      </c>
      <c r="H205" s="30" t="s">
        <v>167</v>
      </c>
      <c r="I205" s="30" t="s">
        <v>167</v>
      </c>
      <c r="J205" s="30" t="s">
        <v>167</v>
      </c>
      <c r="K205" s="33">
        <v>0</v>
      </c>
      <c r="L205" s="30" t="s">
        <v>167</v>
      </c>
      <c r="M205" s="30" t="s">
        <v>203</v>
      </c>
    </row>
    <row r="206" spans="1:13" x14ac:dyDescent="0.2">
      <c r="A206" s="30" t="s">
        <v>999</v>
      </c>
      <c r="B206" s="30" t="s">
        <v>1000</v>
      </c>
      <c r="C206" s="30" t="s">
        <v>415</v>
      </c>
      <c r="D206" s="30" t="s">
        <v>272</v>
      </c>
      <c r="E206" s="37">
        <v>6.369426751592357E-3</v>
      </c>
      <c r="F206" s="30" t="s">
        <v>203</v>
      </c>
      <c r="G206" s="30" t="s">
        <v>203</v>
      </c>
      <c r="H206" s="30" t="s">
        <v>203</v>
      </c>
      <c r="I206" s="30" t="s">
        <v>203</v>
      </c>
      <c r="J206" s="30" t="s">
        <v>203</v>
      </c>
      <c r="K206" s="33">
        <v>0</v>
      </c>
      <c r="L206" s="30" t="s">
        <v>203</v>
      </c>
      <c r="M206" s="30" t="s">
        <v>203</v>
      </c>
    </row>
    <row r="207" spans="1:13" x14ac:dyDescent="0.2">
      <c r="A207" s="30" t="s">
        <v>13</v>
      </c>
      <c r="B207" s="30" t="s">
        <v>1001</v>
      </c>
      <c r="C207" s="30" t="s">
        <v>1816</v>
      </c>
      <c r="D207" s="30" t="s">
        <v>334</v>
      </c>
      <c r="E207" s="37">
        <v>1.8186541958950378E-2</v>
      </c>
      <c r="F207" s="30" t="s">
        <v>287</v>
      </c>
      <c r="G207" s="30" t="s">
        <v>399</v>
      </c>
      <c r="H207" s="30" t="s">
        <v>167</v>
      </c>
      <c r="I207" s="30" t="s">
        <v>167</v>
      </c>
      <c r="J207" s="30" t="s">
        <v>169</v>
      </c>
      <c r="K207" s="33">
        <v>0.14000000000000001</v>
      </c>
      <c r="L207" s="30" t="s">
        <v>167</v>
      </c>
      <c r="M207" s="30" t="s">
        <v>203</v>
      </c>
    </row>
    <row r="208" spans="1:13" x14ac:dyDescent="0.2">
      <c r="A208" s="30" t="s">
        <v>1003</v>
      </c>
      <c r="B208" s="30" t="s">
        <v>1004</v>
      </c>
      <c r="C208" s="30" t="s">
        <v>1817</v>
      </c>
      <c r="D208" s="30" t="s">
        <v>1014</v>
      </c>
      <c r="E208" s="37">
        <v>3.9021939373639257E-2</v>
      </c>
      <c r="F208" s="30" t="s">
        <v>176</v>
      </c>
      <c r="G208" s="30" t="s">
        <v>492</v>
      </c>
      <c r="H208" s="30" t="s">
        <v>167</v>
      </c>
      <c r="I208" s="30" t="s">
        <v>167</v>
      </c>
      <c r="J208" s="30" t="s">
        <v>167</v>
      </c>
      <c r="K208" s="33">
        <v>0</v>
      </c>
      <c r="L208" s="30" t="s">
        <v>167</v>
      </c>
      <c r="M208" s="30" t="s">
        <v>203</v>
      </c>
    </row>
    <row r="209" spans="1:13" x14ac:dyDescent="0.2">
      <c r="A209" s="30" t="s">
        <v>1007</v>
      </c>
      <c r="B209" s="30" t="s">
        <v>1008</v>
      </c>
      <c r="C209" s="30" t="s">
        <v>1752</v>
      </c>
      <c r="D209" s="30" t="s">
        <v>738</v>
      </c>
      <c r="E209" s="37">
        <v>4.3269230769230768E-2</v>
      </c>
      <c r="F209" s="30" t="s">
        <v>196</v>
      </c>
      <c r="G209" s="30" t="s">
        <v>594</v>
      </c>
      <c r="H209" s="30" t="s">
        <v>167</v>
      </c>
      <c r="I209" s="30" t="s">
        <v>167</v>
      </c>
      <c r="J209" s="30" t="s">
        <v>167</v>
      </c>
      <c r="K209" s="33">
        <v>0</v>
      </c>
      <c r="L209" s="30" t="s">
        <v>167</v>
      </c>
      <c r="M209" s="30" t="s">
        <v>203</v>
      </c>
    </row>
    <row r="210" spans="1:13" x14ac:dyDescent="0.2">
      <c r="A210" s="30" t="s">
        <v>1010</v>
      </c>
      <c r="B210" s="30" t="s">
        <v>1011</v>
      </c>
      <c r="C210" s="30" t="s">
        <v>1818</v>
      </c>
      <c r="D210" s="30" t="s">
        <v>1023</v>
      </c>
      <c r="E210" s="37">
        <v>0.11743929359823399</v>
      </c>
      <c r="F210" s="30" t="s">
        <v>935</v>
      </c>
      <c r="G210" s="30" t="s">
        <v>1819</v>
      </c>
      <c r="H210" s="30" t="s">
        <v>167</v>
      </c>
      <c r="I210" s="30" t="s">
        <v>167</v>
      </c>
      <c r="J210" s="30" t="s">
        <v>167</v>
      </c>
      <c r="K210" s="33">
        <v>0</v>
      </c>
      <c r="L210" s="30" t="s">
        <v>167</v>
      </c>
      <c r="M210" s="30" t="s">
        <v>203</v>
      </c>
    </row>
    <row r="211" spans="1:13" x14ac:dyDescent="0.2">
      <c r="A211" s="30" t="s">
        <v>1017</v>
      </c>
      <c r="B211" s="30" t="s">
        <v>1018</v>
      </c>
      <c r="C211" s="30" t="s">
        <v>1791</v>
      </c>
      <c r="D211" s="30" t="s">
        <v>1027</v>
      </c>
      <c r="E211" s="37">
        <v>1.3848396501457727E-2</v>
      </c>
      <c r="F211" s="30" t="s">
        <v>287</v>
      </c>
      <c r="G211" s="30" t="s">
        <v>168</v>
      </c>
      <c r="H211" s="30" t="s">
        <v>167</v>
      </c>
      <c r="I211" s="30" t="s">
        <v>167</v>
      </c>
      <c r="J211" s="30" t="s">
        <v>169</v>
      </c>
      <c r="K211" s="33">
        <v>7.5999999999999998E-2</v>
      </c>
      <c r="L211" s="30" t="s">
        <v>167</v>
      </c>
      <c r="M211" s="30" t="s">
        <v>203</v>
      </c>
    </row>
    <row r="212" spans="1:13" x14ac:dyDescent="0.2">
      <c r="A212" s="30" t="s">
        <v>1020</v>
      </c>
      <c r="B212" s="30" t="s">
        <v>1021</v>
      </c>
      <c r="C212" s="30" t="s">
        <v>1820</v>
      </c>
      <c r="D212" s="30" t="s">
        <v>420</v>
      </c>
      <c r="E212" s="37">
        <v>1.655020228025009E-2</v>
      </c>
      <c r="F212" s="30" t="s">
        <v>165</v>
      </c>
      <c r="G212" s="30" t="s">
        <v>167</v>
      </c>
      <c r="H212" s="30" t="s">
        <v>167</v>
      </c>
      <c r="I212" s="30" t="s">
        <v>167</v>
      </c>
      <c r="J212" s="30" t="s">
        <v>167</v>
      </c>
      <c r="K212" s="33">
        <v>0</v>
      </c>
      <c r="L212" s="30" t="s">
        <v>167</v>
      </c>
      <c r="M212" s="30" t="s">
        <v>203</v>
      </c>
    </row>
    <row r="213" spans="1:13" x14ac:dyDescent="0.2">
      <c r="A213" s="30" t="s">
        <v>1024</v>
      </c>
      <c r="B213" s="30" t="s">
        <v>1025</v>
      </c>
      <c r="C213" s="30" t="s">
        <v>1821</v>
      </c>
      <c r="D213" s="30" t="s">
        <v>1034</v>
      </c>
      <c r="E213" s="37">
        <v>8.9910089910089905E-2</v>
      </c>
      <c r="F213" s="30" t="s">
        <v>165</v>
      </c>
      <c r="G213" s="30" t="s">
        <v>1016</v>
      </c>
      <c r="H213" s="30" t="s">
        <v>167</v>
      </c>
      <c r="I213" s="30" t="s">
        <v>167</v>
      </c>
      <c r="J213" s="30" t="s">
        <v>190</v>
      </c>
      <c r="K213" s="33">
        <v>0.18</v>
      </c>
      <c r="L213" s="30" t="s">
        <v>167</v>
      </c>
      <c r="M213" s="30" t="s">
        <v>203</v>
      </c>
    </row>
    <row r="214" spans="1:13" x14ac:dyDescent="0.2">
      <c r="A214" s="30" t="s">
        <v>1029</v>
      </c>
      <c r="B214" s="30" t="s">
        <v>1030</v>
      </c>
      <c r="C214" s="30" t="s">
        <v>1822</v>
      </c>
      <c r="D214" s="30" t="s">
        <v>789</v>
      </c>
      <c r="E214" s="37">
        <v>6.5645514223194746E-3</v>
      </c>
      <c r="F214" s="30" t="s">
        <v>168</v>
      </c>
      <c r="G214" s="30" t="s">
        <v>197</v>
      </c>
      <c r="H214" s="30" t="s">
        <v>167</v>
      </c>
      <c r="I214" s="30" t="s">
        <v>167</v>
      </c>
      <c r="J214" s="30" t="s">
        <v>167</v>
      </c>
      <c r="K214" s="33">
        <v>0</v>
      </c>
      <c r="L214" s="30" t="s">
        <v>167</v>
      </c>
      <c r="M214" s="30" t="s">
        <v>203</v>
      </c>
    </row>
    <row r="215" spans="1:13" x14ac:dyDescent="0.2">
      <c r="A215" s="30" t="s">
        <v>1032</v>
      </c>
      <c r="B215" s="30" t="s">
        <v>1033</v>
      </c>
      <c r="C215" s="30" t="s">
        <v>1823</v>
      </c>
      <c r="D215" s="30" t="s">
        <v>296</v>
      </c>
      <c r="E215" s="37">
        <v>0</v>
      </c>
      <c r="F215" s="30" t="s">
        <v>203</v>
      </c>
      <c r="G215" s="30" t="s">
        <v>203</v>
      </c>
      <c r="H215" s="30" t="s">
        <v>203</v>
      </c>
      <c r="I215" s="30" t="s">
        <v>203</v>
      </c>
      <c r="J215" s="30" t="s">
        <v>203</v>
      </c>
      <c r="K215" s="33">
        <v>0</v>
      </c>
      <c r="L215" s="30" t="s">
        <v>203</v>
      </c>
      <c r="M215" s="30" t="s">
        <v>203</v>
      </c>
    </row>
    <row r="216" spans="1:13" x14ac:dyDescent="0.2">
      <c r="A216" s="30" t="s">
        <v>1035</v>
      </c>
      <c r="B216" s="30" t="s">
        <v>1036</v>
      </c>
      <c r="C216" s="30" t="s">
        <v>1824</v>
      </c>
      <c r="D216" s="30" t="s">
        <v>670</v>
      </c>
      <c r="E216" s="37">
        <v>7.0371269109439456E-3</v>
      </c>
      <c r="F216" s="30" t="s">
        <v>169</v>
      </c>
      <c r="G216" s="30" t="s">
        <v>183</v>
      </c>
      <c r="H216" s="30" t="s">
        <v>167</v>
      </c>
      <c r="I216" s="30" t="s">
        <v>167</v>
      </c>
      <c r="J216" s="30" t="s">
        <v>167</v>
      </c>
      <c r="K216" s="33">
        <v>0</v>
      </c>
      <c r="L216" s="30" t="s">
        <v>167</v>
      </c>
      <c r="M216" s="30" t="s">
        <v>203</v>
      </c>
    </row>
    <row r="217" spans="1:13" x14ac:dyDescent="0.2">
      <c r="A217" s="30" t="s">
        <v>1039</v>
      </c>
      <c r="B217" s="30" t="s">
        <v>1040</v>
      </c>
      <c r="C217" s="30" t="s">
        <v>1825</v>
      </c>
      <c r="D217" s="30" t="s">
        <v>781</v>
      </c>
      <c r="E217" s="37">
        <v>2.8260869565217391E-2</v>
      </c>
      <c r="F217" s="30" t="s">
        <v>287</v>
      </c>
      <c r="G217" s="30" t="s">
        <v>189</v>
      </c>
      <c r="H217" s="30" t="s">
        <v>167</v>
      </c>
      <c r="I217" s="30" t="s">
        <v>167</v>
      </c>
      <c r="J217" s="30" t="s">
        <v>167</v>
      </c>
      <c r="K217" s="33">
        <v>0</v>
      </c>
      <c r="L217" s="30" t="s">
        <v>167</v>
      </c>
      <c r="M217" s="30" t="s">
        <v>203</v>
      </c>
    </row>
    <row r="218" spans="1:13" x14ac:dyDescent="0.2">
      <c r="A218" s="30" t="s">
        <v>1042</v>
      </c>
      <c r="B218" s="30" t="s">
        <v>1043</v>
      </c>
      <c r="C218" s="30" t="s">
        <v>1826</v>
      </c>
      <c r="D218" s="30" t="s">
        <v>888</v>
      </c>
      <c r="E218" s="37">
        <v>1.8050541516245487E-2</v>
      </c>
      <c r="F218" s="30" t="s">
        <v>220</v>
      </c>
      <c r="G218" s="30" t="s">
        <v>197</v>
      </c>
      <c r="H218" s="30" t="s">
        <v>167</v>
      </c>
      <c r="I218" s="30" t="s">
        <v>167</v>
      </c>
      <c r="J218" s="30" t="s">
        <v>167</v>
      </c>
      <c r="K218" s="33">
        <v>0</v>
      </c>
      <c r="L218" s="30" t="s">
        <v>167</v>
      </c>
      <c r="M218" s="30" t="s">
        <v>203</v>
      </c>
    </row>
    <row r="219" spans="1:13" x14ac:dyDescent="0.2">
      <c r="A219" s="30" t="s">
        <v>1045</v>
      </c>
      <c r="B219" s="30" t="s">
        <v>1046</v>
      </c>
      <c r="C219" s="30" t="s">
        <v>559</v>
      </c>
      <c r="D219" s="30" t="s">
        <v>1006</v>
      </c>
      <c r="E219" s="37">
        <v>5.8812917192855856E-2</v>
      </c>
      <c r="F219" s="30" t="s">
        <v>166</v>
      </c>
      <c r="G219" s="30" t="s">
        <v>515</v>
      </c>
      <c r="H219" s="30" t="s">
        <v>167</v>
      </c>
      <c r="I219" s="30" t="s">
        <v>167</v>
      </c>
      <c r="J219" s="30" t="s">
        <v>167</v>
      </c>
      <c r="K219" s="33">
        <v>0</v>
      </c>
      <c r="L219" s="30" t="s">
        <v>167</v>
      </c>
      <c r="M219" s="30" t="s">
        <v>203</v>
      </c>
    </row>
    <row r="220" spans="1:13" x14ac:dyDescent="0.2">
      <c r="A220" s="30" t="s">
        <v>1049</v>
      </c>
      <c r="B220" s="30" t="s">
        <v>1050</v>
      </c>
      <c r="C220" s="30" t="s">
        <v>1827</v>
      </c>
      <c r="D220" s="30" t="s">
        <v>217</v>
      </c>
      <c r="E220" s="37">
        <v>1.3168086754453912E-2</v>
      </c>
      <c r="F220" s="30" t="s">
        <v>219</v>
      </c>
      <c r="G220" s="30" t="s">
        <v>168</v>
      </c>
      <c r="H220" s="30" t="s">
        <v>167</v>
      </c>
      <c r="I220" s="30" t="s">
        <v>167</v>
      </c>
      <c r="J220" s="30" t="s">
        <v>167</v>
      </c>
      <c r="K220" s="33">
        <v>0</v>
      </c>
      <c r="L220" s="30" t="s">
        <v>167</v>
      </c>
      <c r="M220" s="30" t="s">
        <v>203</v>
      </c>
    </row>
    <row r="221" spans="1:13" x14ac:dyDescent="0.2">
      <c r="A221" s="30" t="s">
        <v>1052</v>
      </c>
      <c r="B221" s="30" t="s">
        <v>1053</v>
      </c>
      <c r="C221" s="30" t="s">
        <v>362</v>
      </c>
      <c r="D221" s="30" t="s">
        <v>272</v>
      </c>
      <c r="E221" s="37">
        <v>7.9365079365079361E-3</v>
      </c>
      <c r="F221" s="30" t="s">
        <v>203</v>
      </c>
      <c r="G221" s="30" t="s">
        <v>203</v>
      </c>
      <c r="H221" s="30" t="s">
        <v>203</v>
      </c>
      <c r="I221" s="30" t="s">
        <v>203</v>
      </c>
      <c r="J221" s="30" t="s">
        <v>203</v>
      </c>
      <c r="K221" s="33">
        <v>0</v>
      </c>
      <c r="L221" s="30" t="s">
        <v>203</v>
      </c>
      <c r="M221" s="30" t="s">
        <v>203</v>
      </c>
    </row>
    <row r="222" spans="1:13" x14ac:dyDescent="0.2">
      <c r="A222" s="30" t="s">
        <v>1055</v>
      </c>
      <c r="B222" s="30" t="s">
        <v>1056</v>
      </c>
      <c r="C222" s="30" t="s">
        <v>903</v>
      </c>
      <c r="D222" s="30" t="s">
        <v>1058</v>
      </c>
      <c r="E222" s="37">
        <v>8.4785680640602924E-3</v>
      </c>
      <c r="F222" s="30" t="s">
        <v>197</v>
      </c>
      <c r="G222" s="30" t="s">
        <v>213</v>
      </c>
      <c r="H222" s="30" t="s">
        <v>167</v>
      </c>
      <c r="I222" s="30" t="s">
        <v>167</v>
      </c>
      <c r="J222" s="30" t="s">
        <v>167</v>
      </c>
      <c r="K222" s="33">
        <v>0</v>
      </c>
      <c r="L222" s="30" t="s">
        <v>167</v>
      </c>
      <c r="M222" s="30" t="s">
        <v>203</v>
      </c>
    </row>
    <row r="223" spans="1:13" x14ac:dyDescent="0.2">
      <c r="A223" s="30" t="s">
        <v>1059</v>
      </c>
      <c r="B223" s="30" t="s">
        <v>1060</v>
      </c>
      <c r="C223" s="30" t="s">
        <v>1828</v>
      </c>
      <c r="D223" s="30" t="s">
        <v>737</v>
      </c>
      <c r="E223" s="37">
        <v>4.0245566166439289E-2</v>
      </c>
      <c r="F223" s="30" t="s">
        <v>492</v>
      </c>
      <c r="G223" s="30" t="s">
        <v>175</v>
      </c>
      <c r="H223" s="30" t="s">
        <v>167</v>
      </c>
      <c r="I223" s="30" t="s">
        <v>167</v>
      </c>
      <c r="J223" s="30" t="s">
        <v>167</v>
      </c>
      <c r="K223" s="33">
        <v>0</v>
      </c>
      <c r="L223" s="30" t="s">
        <v>167</v>
      </c>
      <c r="M223" s="30" t="s">
        <v>203</v>
      </c>
    </row>
    <row r="224" spans="1:13" x14ac:dyDescent="0.2">
      <c r="A224" s="30" t="s">
        <v>1061</v>
      </c>
      <c r="B224" s="30" t="s">
        <v>1062</v>
      </c>
      <c r="C224" s="30" t="s">
        <v>1829</v>
      </c>
      <c r="D224" s="30" t="s">
        <v>767</v>
      </c>
      <c r="E224" s="37">
        <v>3.563989817171951E-2</v>
      </c>
      <c r="F224" s="30" t="s">
        <v>169</v>
      </c>
      <c r="G224" s="30" t="s">
        <v>281</v>
      </c>
      <c r="H224" s="30" t="s">
        <v>167</v>
      </c>
      <c r="I224" s="30" t="s">
        <v>167</v>
      </c>
      <c r="J224" s="30" t="s">
        <v>167</v>
      </c>
      <c r="K224" s="33">
        <v>0</v>
      </c>
      <c r="L224" s="30" t="s">
        <v>190</v>
      </c>
      <c r="M224" s="30" t="s">
        <v>203</v>
      </c>
    </row>
    <row r="225" spans="1:13" x14ac:dyDescent="0.2">
      <c r="A225" s="30" t="s">
        <v>1065</v>
      </c>
      <c r="B225" s="30" t="s">
        <v>1066</v>
      </c>
      <c r="C225" s="30" t="s">
        <v>1830</v>
      </c>
      <c r="D225" s="30" t="s">
        <v>581</v>
      </c>
      <c r="E225" s="37">
        <v>6.7071223251357398E-3</v>
      </c>
      <c r="F225" s="30" t="s">
        <v>197</v>
      </c>
      <c r="G225" s="30" t="s">
        <v>183</v>
      </c>
      <c r="H225" s="30" t="s">
        <v>167</v>
      </c>
      <c r="I225" s="30" t="s">
        <v>167</v>
      </c>
      <c r="J225" s="30" t="s">
        <v>167</v>
      </c>
      <c r="K225" s="33">
        <v>0</v>
      </c>
      <c r="L225" s="30" t="s">
        <v>167</v>
      </c>
      <c r="M225" s="30" t="s">
        <v>203</v>
      </c>
    </row>
    <row r="226" spans="1:13" x14ac:dyDescent="0.2">
      <c r="A226" s="30" t="s">
        <v>1068</v>
      </c>
      <c r="B226" s="30" t="s">
        <v>1069</v>
      </c>
      <c r="C226" s="30" t="s">
        <v>1831</v>
      </c>
      <c r="D226" s="30" t="s">
        <v>1077</v>
      </c>
      <c r="E226" s="37">
        <v>8.3509685821259977E-2</v>
      </c>
      <c r="F226" s="30" t="s">
        <v>743</v>
      </c>
      <c r="G226" s="30" t="s">
        <v>357</v>
      </c>
      <c r="H226" s="30" t="s">
        <v>167</v>
      </c>
      <c r="I226" s="30" t="s">
        <v>167</v>
      </c>
      <c r="J226" s="30" t="s">
        <v>167</v>
      </c>
      <c r="K226" s="33">
        <v>0</v>
      </c>
      <c r="L226" s="30" t="s">
        <v>167</v>
      </c>
      <c r="M226" s="30" t="s">
        <v>203</v>
      </c>
    </row>
    <row r="227" spans="1:13" x14ac:dyDescent="0.2">
      <c r="A227" s="30" t="s">
        <v>1072</v>
      </c>
      <c r="B227" s="30" t="s">
        <v>1073</v>
      </c>
      <c r="C227" s="30" t="s">
        <v>671</v>
      </c>
      <c r="D227" s="30" t="s">
        <v>296</v>
      </c>
      <c r="E227" s="37">
        <v>0</v>
      </c>
      <c r="F227" s="30" t="s">
        <v>203</v>
      </c>
      <c r="G227" s="30" t="s">
        <v>203</v>
      </c>
      <c r="H227" s="30" t="s">
        <v>203</v>
      </c>
      <c r="I227" s="30" t="s">
        <v>203</v>
      </c>
      <c r="J227" s="30" t="s">
        <v>203</v>
      </c>
      <c r="K227" s="33">
        <v>0</v>
      </c>
      <c r="L227" s="30" t="s">
        <v>203</v>
      </c>
      <c r="M227" s="30" t="s">
        <v>203</v>
      </c>
    </row>
    <row r="228" spans="1:13" x14ac:dyDescent="0.2">
      <c r="A228" s="30" t="s">
        <v>1074</v>
      </c>
      <c r="B228" s="30" t="s">
        <v>1075</v>
      </c>
      <c r="C228" s="30" t="s">
        <v>767</v>
      </c>
      <c r="D228" s="30" t="s">
        <v>314</v>
      </c>
      <c r="E228" s="37">
        <v>1.948051948051948E-2</v>
      </c>
      <c r="F228" s="30" t="s">
        <v>203</v>
      </c>
      <c r="G228" s="30" t="s">
        <v>203</v>
      </c>
      <c r="H228" s="30" t="s">
        <v>203</v>
      </c>
      <c r="I228" s="30" t="s">
        <v>203</v>
      </c>
      <c r="J228" s="30" t="s">
        <v>203</v>
      </c>
      <c r="K228" s="33">
        <v>0</v>
      </c>
      <c r="L228" s="30" t="s">
        <v>203</v>
      </c>
      <c r="M228" s="30" t="s">
        <v>203</v>
      </c>
    </row>
    <row r="229" spans="1:13" x14ac:dyDescent="0.2">
      <c r="A229" s="30" t="s">
        <v>1078</v>
      </c>
      <c r="B229" s="30" t="s">
        <v>1079</v>
      </c>
      <c r="C229" s="30" t="s">
        <v>1832</v>
      </c>
      <c r="D229" s="30" t="s">
        <v>173</v>
      </c>
      <c r="E229" s="37">
        <v>2.3547400611620795E-2</v>
      </c>
      <c r="F229" s="30" t="s">
        <v>399</v>
      </c>
      <c r="G229" s="30" t="s">
        <v>329</v>
      </c>
      <c r="H229" s="30" t="s">
        <v>167</v>
      </c>
      <c r="I229" s="30" t="s">
        <v>167</v>
      </c>
      <c r="J229" s="30" t="s">
        <v>190</v>
      </c>
      <c r="K229" s="33">
        <v>7.6999999999999999E-2</v>
      </c>
      <c r="L229" s="30" t="s">
        <v>167</v>
      </c>
      <c r="M229" s="30" t="s">
        <v>203</v>
      </c>
    </row>
    <row r="230" spans="1:13" x14ac:dyDescent="0.2">
      <c r="A230" s="30" t="s">
        <v>1081</v>
      </c>
      <c r="B230" s="30" t="s">
        <v>1082</v>
      </c>
      <c r="C230" s="30" t="s">
        <v>966</v>
      </c>
      <c r="D230" s="30" t="s">
        <v>276</v>
      </c>
      <c r="E230" s="37">
        <v>7.4018126888217517E-2</v>
      </c>
      <c r="F230" s="30" t="s">
        <v>607</v>
      </c>
      <c r="G230" s="30" t="s">
        <v>1084</v>
      </c>
      <c r="H230" s="30" t="s">
        <v>167</v>
      </c>
      <c r="I230" s="30" t="s">
        <v>167</v>
      </c>
      <c r="J230" s="30" t="s">
        <v>167</v>
      </c>
      <c r="K230" s="33">
        <v>0</v>
      </c>
      <c r="L230" s="30" t="s">
        <v>167</v>
      </c>
      <c r="M230" s="30" t="s">
        <v>203</v>
      </c>
    </row>
    <row r="231" spans="1:13" x14ac:dyDescent="0.2">
      <c r="A231" s="30" t="s">
        <v>1085</v>
      </c>
      <c r="B231" s="30" t="s">
        <v>1086</v>
      </c>
      <c r="C231" s="30" t="s">
        <v>1833</v>
      </c>
      <c r="D231" s="30" t="s">
        <v>613</v>
      </c>
      <c r="E231" s="37">
        <v>5.951115834218916E-3</v>
      </c>
      <c r="F231" s="30" t="s">
        <v>168</v>
      </c>
      <c r="G231" s="30" t="s">
        <v>197</v>
      </c>
      <c r="H231" s="30" t="s">
        <v>167</v>
      </c>
      <c r="I231" s="30" t="s">
        <v>167</v>
      </c>
      <c r="J231" s="30" t="s">
        <v>167</v>
      </c>
      <c r="K231" s="33">
        <v>0</v>
      </c>
      <c r="L231" s="30" t="s">
        <v>167</v>
      </c>
      <c r="M231" s="30" t="s">
        <v>203</v>
      </c>
    </row>
    <row r="232" spans="1:13" x14ac:dyDescent="0.2">
      <c r="A232" s="30" t="s">
        <v>1088</v>
      </c>
      <c r="B232" s="30" t="s">
        <v>1089</v>
      </c>
      <c r="C232" s="30" t="s">
        <v>776</v>
      </c>
      <c r="D232" s="30" t="s">
        <v>181</v>
      </c>
      <c r="E232" s="37">
        <v>1.0653753026634382E-2</v>
      </c>
      <c r="F232" s="30" t="s">
        <v>167</v>
      </c>
      <c r="G232" s="30" t="s">
        <v>287</v>
      </c>
      <c r="H232" s="30" t="s">
        <v>167</v>
      </c>
      <c r="I232" s="30" t="s">
        <v>167</v>
      </c>
      <c r="J232" s="30" t="s">
        <v>167</v>
      </c>
      <c r="K232" s="33">
        <v>0</v>
      </c>
      <c r="L232" s="30" t="s">
        <v>167</v>
      </c>
      <c r="M232" s="30" t="s">
        <v>203</v>
      </c>
    </row>
    <row r="233" spans="1:13" x14ac:dyDescent="0.2">
      <c r="A233" s="30" t="s">
        <v>1091</v>
      </c>
      <c r="B233" s="30" t="s">
        <v>1092</v>
      </c>
      <c r="C233" s="30" t="s">
        <v>1834</v>
      </c>
      <c r="D233" s="30" t="s">
        <v>551</v>
      </c>
      <c r="E233" s="37">
        <v>9.1043828075375813E-3</v>
      </c>
      <c r="F233" s="30" t="s">
        <v>167</v>
      </c>
      <c r="G233" s="30" t="s">
        <v>237</v>
      </c>
      <c r="H233" s="30" t="s">
        <v>167</v>
      </c>
      <c r="I233" s="30" t="s">
        <v>167</v>
      </c>
      <c r="J233" s="30" t="s">
        <v>167</v>
      </c>
      <c r="K233" s="33">
        <v>0</v>
      </c>
      <c r="L233" s="30" t="s">
        <v>167</v>
      </c>
      <c r="M233" s="30" t="s">
        <v>203</v>
      </c>
    </row>
    <row r="234" spans="1:13" x14ac:dyDescent="0.2">
      <c r="A234" s="30" t="s">
        <v>1094</v>
      </c>
      <c r="B234" s="30" t="s">
        <v>1095</v>
      </c>
      <c r="C234" s="30" t="s">
        <v>1835</v>
      </c>
      <c r="D234" s="30" t="s">
        <v>728</v>
      </c>
      <c r="E234" s="37">
        <v>6.4985272459499269E-2</v>
      </c>
      <c r="F234" s="30" t="s">
        <v>297</v>
      </c>
      <c r="G234" s="30" t="s">
        <v>407</v>
      </c>
      <c r="H234" s="30" t="s">
        <v>167</v>
      </c>
      <c r="I234" s="30" t="s">
        <v>167</v>
      </c>
      <c r="J234" s="30" t="s">
        <v>329</v>
      </c>
      <c r="K234" s="33">
        <v>24.709999999999997</v>
      </c>
      <c r="L234" s="30" t="s">
        <v>167</v>
      </c>
      <c r="M234" s="30" t="s">
        <v>203</v>
      </c>
    </row>
    <row r="235" spans="1:13" x14ac:dyDescent="0.2">
      <c r="A235" s="30" t="s">
        <v>1099</v>
      </c>
      <c r="B235" s="30" t="s">
        <v>1100</v>
      </c>
      <c r="C235" s="30" t="s">
        <v>231</v>
      </c>
      <c r="D235" s="30" t="s">
        <v>296</v>
      </c>
      <c r="E235" s="37">
        <v>0</v>
      </c>
      <c r="F235" s="30" t="s">
        <v>203</v>
      </c>
      <c r="G235" s="30" t="s">
        <v>203</v>
      </c>
      <c r="H235" s="30" t="s">
        <v>203</v>
      </c>
      <c r="I235" s="30" t="s">
        <v>203</v>
      </c>
      <c r="J235" s="30" t="s">
        <v>203</v>
      </c>
      <c r="K235" s="33">
        <v>0</v>
      </c>
      <c r="L235" s="30" t="s">
        <v>203</v>
      </c>
      <c r="M235" s="30" t="s">
        <v>203</v>
      </c>
    </row>
    <row r="236" spans="1:13" x14ac:dyDescent="0.2">
      <c r="A236" s="30" t="s">
        <v>1101</v>
      </c>
      <c r="B236" s="30" t="s">
        <v>1102</v>
      </c>
      <c r="C236" s="30" t="s">
        <v>1836</v>
      </c>
      <c r="D236" s="30" t="s">
        <v>272</v>
      </c>
      <c r="E236" s="37">
        <v>9.6432015429122472E-4</v>
      </c>
      <c r="F236" s="30" t="s">
        <v>203</v>
      </c>
      <c r="G236" s="30" t="s">
        <v>203</v>
      </c>
      <c r="H236" s="30" t="s">
        <v>203</v>
      </c>
      <c r="I236" s="30" t="s">
        <v>203</v>
      </c>
      <c r="J236" s="30" t="s">
        <v>203</v>
      </c>
      <c r="K236" s="33">
        <v>0</v>
      </c>
      <c r="L236" s="30" t="s">
        <v>203</v>
      </c>
      <c r="M236" s="30" t="s">
        <v>203</v>
      </c>
    </row>
    <row r="237" spans="1:13" x14ac:dyDescent="0.2">
      <c r="A237" s="30" t="s">
        <v>1104</v>
      </c>
      <c r="B237" s="30" t="s">
        <v>1105</v>
      </c>
      <c r="C237" s="30" t="s">
        <v>1583</v>
      </c>
      <c r="D237" s="30" t="s">
        <v>718</v>
      </c>
      <c r="E237" s="37">
        <v>8.1673306772908363E-2</v>
      </c>
      <c r="F237" s="30" t="s">
        <v>1837</v>
      </c>
      <c r="G237" s="30" t="s">
        <v>710</v>
      </c>
      <c r="H237" s="30" t="s">
        <v>167</v>
      </c>
      <c r="I237" s="30" t="s">
        <v>167</v>
      </c>
      <c r="J237" s="30" t="s">
        <v>167</v>
      </c>
      <c r="K237" s="33">
        <v>0</v>
      </c>
      <c r="L237" s="30" t="s">
        <v>167</v>
      </c>
      <c r="M237" s="30" t="s">
        <v>203</v>
      </c>
    </row>
    <row r="238" spans="1:13" x14ac:dyDescent="0.2">
      <c r="A238" s="30" t="s">
        <v>1107</v>
      </c>
      <c r="B238" s="30" t="s">
        <v>1108</v>
      </c>
      <c r="C238" s="30" t="s">
        <v>1838</v>
      </c>
      <c r="D238" s="30" t="s">
        <v>308</v>
      </c>
      <c r="E238" s="37">
        <v>2.456140350877193E-2</v>
      </c>
      <c r="F238" s="30" t="s">
        <v>196</v>
      </c>
      <c r="G238" s="30" t="s">
        <v>263</v>
      </c>
      <c r="H238" s="30" t="s">
        <v>167</v>
      </c>
      <c r="I238" s="30" t="s">
        <v>167</v>
      </c>
      <c r="J238" s="30" t="s">
        <v>167</v>
      </c>
      <c r="K238" s="33">
        <v>0</v>
      </c>
      <c r="L238" s="30" t="s">
        <v>167</v>
      </c>
      <c r="M238" s="30" t="s">
        <v>203</v>
      </c>
    </row>
    <row r="239" spans="1:13" x14ac:dyDescent="0.2">
      <c r="A239" s="30" t="s">
        <v>1109</v>
      </c>
      <c r="B239" s="30" t="s">
        <v>1110</v>
      </c>
      <c r="C239" s="30" t="s">
        <v>1151</v>
      </c>
      <c r="D239" s="30" t="s">
        <v>429</v>
      </c>
      <c r="E239" s="37">
        <v>6.5502183406113537E-2</v>
      </c>
      <c r="F239" s="30" t="s">
        <v>1098</v>
      </c>
      <c r="G239" s="30" t="s">
        <v>1145</v>
      </c>
      <c r="H239" s="30" t="s">
        <v>167</v>
      </c>
      <c r="I239" s="30" t="s">
        <v>169</v>
      </c>
      <c r="J239" s="30" t="s">
        <v>167</v>
      </c>
      <c r="K239" s="33">
        <v>0</v>
      </c>
      <c r="L239" s="30" t="s">
        <v>167</v>
      </c>
      <c r="M239" s="30" t="s">
        <v>203</v>
      </c>
    </row>
    <row r="240" spans="1:13" x14ac:dyDescent="0.2">
      <c r="A240" s="30" t="s">
        <v>1112</v>
      </c>
      <c r="B240" s="30" t="s">
        <v>1113</v>
      </c>
      <c r="C240" s="30" t="s">
        <v>1839</v>
      </c>
      <c r="D240" s="30" t="s">
        <v>1115</v>
      </c>
      <c r="E240" s="37">
        <v>0.13565604151223129</v>
      </c>
      <c r="F240" s="30" t="s">
        <v>237</v>
      </c>
      <c r="G240" s="30" t="s">
        <v>1840</v>
      </c>
      <c r="H240" s="30" t="s">
        <v>167</v>
      </c>
      <c r="I240" s="30" t="s">
        <v>167</v>
      </c>
      <c r="J240" s="30" t="s">
        <v>167</v>
      </c>
      <c r="K240" s="33">
        <v>0</v>
      </c>
      <c r="L240" s="30" t="s">
        <v>167</v>
      </c>
      <c r="M240" s="30" t="s">
        <v>203</v>
      </c>
    </row>
    <row r="241" spans="1:13" x14ac:dyDescent="0.2">
      <c r="A241" s="30" t="s">
        <v>1116</v>
      </c>
      <c r="B241" s="30" t="s">
        <v>1117</v>
      </c>
      <c r="C241" s="30" t="s">
        <v>1841</v>
      </c>
      <c r="D241" s="30" t="s">
        <v>194</v>
      </c>
      <c r="E241" s="37">
        <v>8.1632653061224483E-2</v>
      </c>
      <c r="F241" s="30" t="s">
        <v>310</v>
      </c>
      <c r="G241" s="30" t="s">
        <v>1557</v>
      </c>
      <c r="H241" s="30" t="s">
        <v>167</v>
      </c>
      <c r="I241" s="30" t="s">
        <v>167</v>
      </c>
      <c r="J241" s="30" t="s">
        <v>167</v>
      </c>
      <c r="K241" s="33">
        <v>0</v>
      </c>
      <c r="L241" s="30" t="s">
        <v>167</v>
      </c>
      <c r="M241" s="30" t="s">
        <v>203</v>
      </c>
    </row>
    <row r="242" spans="1:13" x14ac:dyDescent="0.2">
      <c r="A242" s="30" t="s">
        <v>1120</v>
      </c>
      <c r="B242" s="30" t="s">
        <v>1121</v>
      </c>
      <c r="C242" s="30" t="s">
        <v>1842</v>
      </c>
      <c r="D242" s="30" t="s">
        <v>920</v>
      </c>
      <c r="E242" s="37">
        <v>0.1</v>
      </c>
      <c r="F242" s="30" t="s">
        <v>176</v>
      </c>
      <c r="G242" s="30" t="s">
        <v>1028</v>
      </c>
      <c r="H242" s="30" t="s">
        <v>167</v>
      </c>
      <c r="I242" s="30" t="s">
        <v>167</v>
      </c>
      <c r="J242" s="30" t="s">
        <v>183</v>
      </c>
      <c r="K242" s="33">
        <v>0.27500000000000002</v>
      </c>
      <c r="L242" s="30" t="s">
        <v>167</v>
      </c>
      <c r="M242" s="30" t="s">
        <v>203</v>
      </c>
    </row>
    <row r="243" spans="1:13" x14ac:dyDescent="0.2">
      <c r="A243" s="30" t="s">
        <v>1124</v>
      </c>
      <c r="B243" s="30" t="s">
        <v>1125</v>
      </c>
      <c r="C243" s="30" t="s">
        <v>1843</v>
      </c>
      <c r="D243" s="30" t="s">
        <v>777</v>
      </c>
      <c r="E243" s="37">
        <v>0.39380530973451328</v>
      </c>
      <c r="F243" s="30" t="s">
        <v>1844</v>
      </c>
      <c r="G243" s="30" t="s">
        <v>182</v>
      </c>
      <c r="H243" s="30" t="s">
        <v>167</v>
      </c>
      <c r="I243" s="30" t="s">
        <v>167</v>
      </c>
      <c r="J243" s="30" t="s">
        <v>167</v>
      </c>
      <c r="K243" s="33">
        <v>0</v>
      </c>
      <c r="L243" s="30" t="s">
        <v>167</v>
      </c>
      <c r="M243" s="30" t="s">
        <v>203</v>
      </c>
    </row>
    <row r="244" spans="1:13" x14ac:dyDescent="0.2">
      <c r="A244" s="30" t="s">
        <v>1127</v>
      </c>
      <c r="B244" s="30" t="s">
        <v>1128</v>
      </c>
      <c r="C244" s="30" t="s">
        <v>1845</v>
      </c>
      <c r="D244" s="30" t="s">
        <v>429</v>
      </c>
      <c r="E244" s="37">
        <v>7.7120822622107968E-2</v>
      </c>
      <c r="F244" s="30" t="s">
        <v>1098</v>
      </c>
      <c r="G244" s="30" t="s">
        <v>858</v>
      </c>
      <c r="H244" s="30" t="s">
        <v>167</v>
      </c>
      <c r="I244" s="30" t="s">
        <v>167</v>
      </c>
      <c r="J244" s="30" t="s">
        <v>167</v>
      </c>
      <c r="K244" s="33">
        <v>0</v>
      </c>
      <c r="L244" s="30" t="s">
        <v>167</v>
      </c>
      <c r="M244" s="30" t="s">
        <v>203</v>
      </c>
    </row>
    <row r="245" spans="1:13" x14ac:dyDescent="0.2">
      <c r="A245" s="30" t="s">
        <v>1131</v>
      </c>
      <c r="B245" s="30" t="s">
        <v>1132</v>
      </c>
      <c r="C245" s="30" t="s">
        <v>1846</v>
      </c>
      <c r="D245" s="30" t="s">
        <v>304</v>
      </c>
      <c r="E245" s="37">
        <v>0.18484288354898337</v>
      </c>
      <c r="F245" s="30" t="s">
        <v>1847</v>
      </c>
      <c r="G245" s="30" t="s">
        <v>1119</v>
      </c>
      <c r="H245" s="30" t="s">
        <v>167</v>
      </c>
      <c r="I245" s="30" t="s">
        <v>167</v>
      </c>
      <c r="J245" s="30" t="s">
        <v>167</v>
      </c>
      <c r="K245" s="33">
        <v>0</v>
      </c>
      <c r="L245" s="30" t="s">
        <v>167</v>
      </c>
      <c r="M245" s="30" t="s">
        <v>203</v>
      </c>
    </row>
    <row r="246" spans="1:13" x14ac:dyDescent="0.2">
      <c r="A246" s="30" t="s">
        <v>1136</v>
      </c>
      <c r="B246" s="30" t="s">
        <v>1137</v>
      </c>
      <c r="C246" s="30" t="s">
        <v>1848</v>
      </c>
      <c r="D246" s="30" t="s">
        <v>235</v>
      </c>
      <c r="E246" s="37">
        <v>7.8034682080924858E-2</v>
      </c>
      <c r="F246" s="30" t="s">
        <v>237</v>
      </c>
      <c r="G246" s="30" t="s">
        <v>810</v>
      </c>
      <c r="H246" s="30" t="s">
        <v>167</v>
      </c>
      <c r="I246" s="30" t="s">
        <v>167</v>
      </c>
      <c r="J246" s="30" t="s">
        <v>168</v>
      </c>
      <c r="K246" s="33">
        <v>8.1000000000000003E-2</v>
      </c>
      <c r="L246" s="30" t="s">
        <v>167</v>
      </c>
      <c r="M246" s="30" t="s">
        <v>203</v>
      </c>
    </row>
    <row r="247" spans="1:13" x14ac:dyDescent="0.2">
      <c r="A247" s="30" t="s">
        <v>1139</v>
      </c>
      <c r="B247" s="30" t="s">
        <v>1140</v>
      </c>
      <c r="C247" s="30" t="s">
        <v>1693</v>
      </c>
      <c r="D247" s="30" t="s">
        <v>781</v>
      </c>
      <c r="E247" s="37">
        <v>6.4516129032258063E-2</v>
      </c>
      <c r="F247" s="30" t="s">
        <v>1015</v>
      </c>
      <c r="G247" s="30" t="s">
        <v>492</v>
      </c>
      <c r="H247" s="30" t="s">
        <v>167</v>
      </c>
      <c r="I247" s="30" t="s">
        <v>167</v>
      </c>
      <c r="J247" s="30" t="s">
        <v>167</v>
      </c>
      <c r="K247" s="33">
        <v>0</v>
      </c>
      <c r="L247" s="30" t="s">
        <v>167</v>
      </c>
      <c r="M247" s="30" t="s">
        <v>203</v>
      </c>
    </row>
    <row r="248" spans="1:13" x14ac:dyDescent="0.2">
      <c r="A248" s="30" t="s">
        <v>1142</v>
      </c>
      <c r="B248" s="30" t="s">
        <v>1143</v>
      </c>
      <c r="C248" s="30" t="s">
        <v>1715</v>
      </c>
      <c r="D248" s="30" t="s">
        <v>602</v>
      </c>
      <c r="E248" s="37">
        <v>6.3025210084033612E-2</v>
      </c>
      <c r="F248" s="30" t="s">
        <v>167</v>
      </c>
      <c r="G248" s="30" t="s">
        <v>1561</v>
      </c>
      <c r="H248" s="30" t="s">
        <v>167</v>
      </c>
      <c r="I248" s="30" t="s">
        <v>167</v>
      </c>
      <c r="J248" s="30" t="s">
        <v>167</v>
      </c>
      <c r="K248" s="33">
        <v>0</v>
      </c>
      <c r="L248" s="30" t="s">
        <v>167</v>
      </c>
      <c r="M248" s="30" t="s">
        <v>203</v>
      </c>
    </row>
    <row r="249" spans="1:13" x14ac:dyDescent="0.2">
      <c r="A249" s="30" t="s">
        <v>1146</v>
      </c>
      <c r="B249" s="30" t="s">
        <v>1147</v>
      </c>
      <c r="C249" s="30" t="s">
        <v>1849</v>
      </c>
      <c r="D249" s="30" t="s">
        <v>368</v>
      </c>
      <c r="E249" s="37">
        <v>2.2598870056497175E-2</v>
      </c>
      <c r="F249" s="30" t="s">
        <v>335</v>
      </c>
      <c r="G249" s="30" t="s">
        <v>213</v>
      </c>
      <c r="H249" s="30" t="s">
        <v>167</v>
      </c>
      <c r="I249" s="30" t="s">
        <v>167</v>
      </c>
      <c r="J249" s="30" t="s">
        <v>167</v>
      </c>
      <c r="K249" s="33">
        <v>0</v>
      </c>
      <c r="L249" s="30" t="s">
        <v>167</v>
      </c>
      <c r="M249" s="30" t="s">
        <v>203</v>
      </c>
    </row>
    <row r="250" spans="1:13" x14ac:dyDescent="0.2">
      <c r="A250" s="30" t="s">
        <v>1149</v>
      </c>
      <c r="B250" s="30" t="s">
        <v>1150</v>
      </c>
      <c r="C250" s="30" t="s">
        <v>1850</v>
      </c>
      <c r="D250" s="30" t="s">
        <v>1058</v>
      </c>
      <c r="E250" s="37">
        <v>3.2786885245901641E-2</v>
      </c>
      <c r="F250" s="30" t="s">
        <v>167</v>
      </c>
      <c r="G250" s="30" t="s">
        <v>226</v>
      </c>
      <c r="H250" s="30" t="s">
        <v>167</v>
      </c>
      <c r="I250" s="30" t="s">
        <v>167</v>
      </c>
      <c r="J250" s="30" t="s">
        <v>183</v>
      </c>
      <c r="K250" s="33">
        <v>0.09</v>
      </c>
      <c r="L250" s="30" t="s">
        <v>167</v>
      </c>
      <c r="M250" s="30" t="s">
        <v>203</v>
      </c>
    </row>
    <row r="251" spans="1:13" x14ac:dyDescent="0.2">
      <c r="A251" s="30" t="s">
        <v>1152</v>
      </c>
      <c r="B251" s="30" t="s">
        <v>1153</v>
      </c>
      <c r="C251" s="30" t="s">
        <v>1851</v>
      </c>
      <c r="D251" s="30" t="s">
        <v>201</v>
      </c>
      <c r="E251" s="37">
        <v>5.5096418732782371E-3</v>
      </c>
      <c r="F251" s="30" t="s">
        <v>203</v>
      </c>
      <c r="G251" s="30" t="s">
        <v>203</v>
      </c>
      <c r="H251" s="30" t="s">
        <v>203</v>
      </c>
      <c r="I251" s="30" t="s">
        <v>203</v>
      </c>
      <c r="J251" s="30" t="s">
        <v>203</v>
      </c>
      <c r="K251" s="33">
        <v>0</v>
      </c>
      <c r="L251" s="30" t="s">
        <v>203</v>
      </c>
      <c r="M251" s="30" t="s">
        <v>203</v>
      </c>
    </row>
    <row r="252" spans="1:13" x14ac:dyDescent="0.2">
      <c r="A252" s="30" t="s">
        <v>1852</v>
      </c>
      <c r="B252" s="30" t="s">
        <v>1853</v>
      </c>
      <c r="C252" s="30" t="s">
        <v>1854</v>
      </c>
      <c r="D252" s="30" t="s">
        <v>296</v>
      </c>
      <c r="E252" s="37">
        <v>0</v>
      </c>
      <c r="F252" s="30" t="s">
        <v>203</v>
      </c>
      <c r="G252" s="30" t="s">
        <v>203</v>
      </c>
      <c r="H252" s="30" t="s">
        <v>203</v>
      </c>
      <c r="I252" s="30" t="s">
        <v>203</v>
      </c>
      <c r="J252" s="30" t="s">
        <v>203</v>
      </c>
      <c r="K252" s="33">
        <v>0</v>
      </c>
      <c r="L252" s="30" t="s">
        <v>203</v>
      </c>
      <c r="M252" s="30" t="s">
        <v>203</v>
      </c>
    </row>
    <row r="253" spans="1:13" x14ac:dyDescent="0.2">
      <c r="A253" s="30" t="s">
        <v>1155</v>
      </c>
      <c r="B253" s="30" t="s">
        <v>1156</v>
      </c>
      <c r="C253" s="30" t="s">
        <v>1855</v>
      </c>
      <c r="D253" s="30" t="s">
        <v>1168</v>
      </c>
      <c r="E253" s="37">
        <v>0.12348284960422164</v>
      </c>
      <c r="F253" s="30" t="s">
        <v>810</v>
      </c>
      <c r="G253" s="30" t="s">
        <v>743</v>
      </c>
      <c r="H253" s="30" t="s">
        <v>190</v>
      </c>
      <c r="I253" s="30" t="s">
        <v>167</v>
      </c>
      <c r="J253" s="30" t="s">
        <v>169</v>
      </c>
      <c r="K253" s="33">
        <v>0.46800000000000003</v>
      </c>
      <c r="L253" s="30" t="s">
        <v>167</v>
      </c>
      <c r="M253" s="30" t="s">
        <v>203</v>
      </c>
    </row>
    <row r="254" spans="1:13" x14ac:dyDescent="0.2">
      <c r="A254" s="30" t="s">
        <v>1159</v>
      </c>
      <c r="B254" s="30" t="s">
        <v>1160</v>
      </c>
      <c r="C254" s="30" t="s">
        <v>1856</v>
      </c>
      <c r="D254" s="30" t="s">
        <v>671</v>
      </c>
      <c r="E254" s="37">
        <v>9.494949494949495E-2</v>
      </c>
      <c r="F254" s="30" t="s">
        <v>1130</v>
      </c>
      <c r="G254" s="30" t="s">
        <v>629</v>
      </c>
      <c r="H254" s="30" t="s">
        <v>190</v>
      </c>
      <c r="I254" s="30" t="s">
        <v>167</v>
      </c>
      <c r="J254" s="30" t="s">
        <v>183</v>
      </c>
      <c r="K254" s="33">
        <v>0.70499999999999996</v>
      </c>
      <c r="L254" s="30" t="s">
        <v>167</v>
      </c>
      <c r="M254" s="30" t="s">
        <v>203</v>
      </c>
    </row>
    <row r="255" spans="1:13" x14ac:dyDescent="0.2">
      <c r="A255" s="30" t="s">
        <v>1162</v>
      </c>
      <c r="B255" s="30" t="s">
        <v>1163</v>
      </c>
      <c r="C255" s="30" t="s">
        <v>1857</v>
      </c>
      <c r="D255" s="30" t="s">
        <v>261</v>
      </c>
      <c r="E255" s="37">
        <v>3.5641547861507125E-2</v>
      </c>
      <c r="F255" s="30" t="s">
        <v>253</v>
      </c>
      <c r="G255" s="30" t="s">
        <v>165</v>
      </c>
      <c r="H255" s="30" t="s">
        <v>167</v>
      </c>
      <c r="I255" s="30" t="s">
        <v>167</v>
      </c>
      <c r="J255" s="30" t="s">
        <v>167</v>
      </c>
      <c r="K255" s="33">
        <v>0</v>
      </c>
      <c r="L255" s="30" t="s">
        <v>167</v>
      </c>
      <c r="M255" s="30" t="s">
        <v>203</v>
      </c>
    </row>
    <row r="256" spans="1:13" x14ac:dyDescent="0.2">
      <c r="A256" s="30" t="s">
        <v>1165</v>
      </c>
      <c r="B256" s="30" t="s">
        <v>1166</v>
      </c>
      <c r="C256" s="30" t="s">
        <v>1851</v>
      </c>
      <c r="D256" s="30" t="s">
        <v>202</v>
      </c>
      <c r="E256" s="37">
        <v>1.6528925619834711E-2</v>
      </c>
      <c r="F256" s="30" t="s">
        <v>213</v>
      </c>
      <c r="G256" s="30" t="s">
        <v>287</v>
      </c>
      <c r="H256" s="30" t="s">
        <v>167</v>
      </c>
      <c r="I256" s="30" t="s">
        <v>167</v>
      </c>
      <c r="J256" s="30" t="s">
        <v>167</v>
      </c>
      <c r="K256" s="33">
        <v>0</v>
      </c>
      <c r="L256" s="30" t="s">
        <v>167</v>
      </c>
      <c r="M256" s="30" t="s">
        <v>203</v>
      </c>
    </row>
    <row r="257" spans="1:13" x14ac:dyDescent="0.2">
      <c r="A257" s="30" t="s">
        <v>1169</v>
      </c>
      <c r="B257" s="30" t="s">
        <v>1170</v>
      </c>
      <c r="C257" s="30" t="s">
        <v>1858</v>
      </c>
      <c r="D257" s="30" t="s">
        <v>308</v>
      </c>
      <c r="E257" s="37">
        <v>2.8225806451612902E-2</v>
      </c>
      <c r="F257" s="30" t="s">
        <v>288</v>
      </c>
      <c r="G257" s="30" t="s">
        <v>167</v>
      </c>
      <c r="H257" s="30" t="s">
        <v>167</v>
      </c>
      <c r="I257" s="30" t="s">
        <v>167</v>
      </c>
      <c r="J257" s="30" t="s">
        <v>167</v>
      </c>
      <c r="K257" s="33">
        <v>0</v>
      </c>
      <c r="L257" s="30" t="s">
        <v>167</v>
      </c>
      <c r="M257" s="30" t="s">
        <v>203</v>
      </c>
    </row>
    <row r="258" spans="1:13" x14ac:dyDescent="0.2">
      <c r="A258" s="30" t="s">
        <v>1172</v>
      </c>
      <c r="B258" s="30" t="s">
        <v>1173</v>
      </c>
      <c r="C258" s="30" t="s">
        <v>1859</v>
      </c>
      <c r="D258" s="30" t="s">
        <v>683</v>
      </c>
      <c r="E258" s="37">
        <v>2.8395061728395062E-2</v>
      </c>
      <c r="F258" s="30" t="s">
        <v>287</v>
      </c>
      <c r="G258" s="30" t="s">
        <v>182</v>
      </c>
      <c r="H258" s="30" t="s">
        <v>167</v>
      </c>
      <c r="I258" s="30" t="s">
        <v>167</v>
      </c>
      <c r="J258" s="30" t="s">
        <v>167</v>
      </c>
      <c r="K258" s="33">
        <v>0</v>
      </c>
      <c r="L258" s="30" t="s">
        <v>167</v>
      </c>
      <c r="M258" s="30" t="s">
        <v>203</v>
      </c>
    </row>
    <row r="259" spans="1:13" x14ac:dyDescent="0.2">
      <c r="A259" s="30" t="s">
        <v>1175</v>
      </c>
      <c r="B259" s="30" t="s">
        <v>1176</v>
      </c>
      <c r="C259" s="30" t="s">
        <v>1860</v>
      </c>
      <c r="D259" s="30" t="s">
        <v>606</v>
      </c>
      <c r="E259" s="37">
        <v>0.13529411764705881</v>
      </c>
      <c r="F259" s="30" t="s">
        <v>297</v>
      </c>
      <c r="G259" s="30" t="s">
        <v>1861</v>
      </c>
      <c r="H259" s="30" t="s">
        <v>213</v>
      </c>
      <c r="I259" s="30" t="s">
        <v>167</v>
      </c>
      <c r="J259" s="30" t="s">
        <v>167</v>
      </c>
      <c r="K259" s="33">
        <v>0</v>
      </c>
      <c r="L259" s="30" t="s">
        <v>167</v>
      </c>
      <c r="M259" s="30" t="s">
        <v>203</v>
      </c>
    </row>
    <row r="260" spans="1:13" x14ac:dyDescent="0.2">
      <c r="A260" s="30" t="s">
        <v>1862</v>
      </c>
      <c r="B260" s="30" t="s">
        <v>1179</v>
      </c>
      <c r="C260" s="30" t="s">
        <v>1863</v>
      </c>
      <c r="D260" s="30" t="s">
        <v>194</v>
      </c>
      <c r="E260" s="37">
        <v>0.13986013986013987</v>
      </c>
      <c r="F260" s="30" t="s">
        <v>310</v>
      </c>
      <c r="G260" s="30" t="s">
        <v>1840</v>
      </c>
      <c r="H260" s="30" t="s">
        <v>167</v>
      </c>
      <c r="I260" s="30" t="s">
        <v>167</v>
      </c>
      <c r="J260" s="30" t="s">
        <v>168</v>
      </c>
      <c r="K260" s="33">
        <v>0.12</v>
      </c>
      <c r="L260" s="30" t="s">
        <v>167</v>
      </c>
      <c r="M260" s="30" t="s">
        <v>203</v>
      </c>
    </row>
    <row r="261" spans="1:13" x14ac:dyDescent="0.2">
      <c r="A261" s="30" t="s">
        <v>1182</v>
      </c>
      <c r="B261" s="30" t="s">
        <v>1183</v>
      </c>
      <c r="C261" s="30" t="s">
        <v>1864</v>
      </c>
      <c r="D261" s="30" t="s">
        <v>602</v>
      </c>
      <c r="E261" s="37">
        <v>4.1666666666666664E-2</v>
      </c>
      <c r="F261" s="30" t="s">
        <v>167</v>
      </c>
      <c r="G261" s="30" t="s">
        <v>698</v>
      </c>
      <c r="H261" s="30" t="s">
        <v>167</v>
      </c>
      <c r="I261" s="30" t="s">
        <v>167</v>
      </c>
      <c r="J261" s="30" t="s">
        <v>167</v>
      </c>
      <c r="K261" s="33">
        <v>0</v>
      </c>
      <c r="L261" s="30" t="s">
        <v>167</v>
      </c>
      <c r="M261" s="30" t="s">
        <v>203</v>
      </c>
    </row>
    <row r="262" spans="1:13" x14ac:dyDescent="0.2">
      <c r="A262" s="30" t="s">
        <v>1185</v>
      </c>
      <c r="B262" s="30" t="s">
        <v>1186</v>
      </c>
      <c r="C262" s="30" t="s">
        <v>1592</v>
      </c>
      <c r="D262" s="30" t="s">
        <v>458</v>
      </c>
      <c r="E262" s="37">
        <v>1.935483870967742E-2</v>
      </c>
      <c r="F262" s="30" t="s">
        <v>167</v>
      </c>
      <c r="G262" s="30" t="s">
        <v>253</v>
      </c>
      <c r="H262" s="30" t="s">
        <v>167</v>
      </c>
      <c r="I262" s="30" t="s">
        <v>167</v>
      </c>
      <c r="J262" s="30" t="s">
        <v>167</v>
      </c>
      <c r="K262" s="33">
        <v>0</v>
      </c>
      <c r="L262" s="30" t="s">
        <v>167</v>
      </c>
      <c r="M262" s="30" t="s">
        <v>203</v>
      </c>
    </row>
    <row r="263" spans="1:13" x14ac:dyDescent="0.2">
      <c r="A263" s="30" t="s">
        <v>1188</v>
      </c>
      <c r="B263" s="30" t="s">
        <v>1189</v>
      </c>
      <c r="C263" s="30" t="s">
        <v>1217</v>
      </c>
      <c r="D263" s="30" t="s">
        <v>201</v>
      </c>
      <c r="E263" s="37">
        <v>4.9875311720698253E-3</v>
      </c>
      <c r="F263" s="30" t="s">
        <v>203</v>
      </c>
      <c r="G263" s="30" t="s">
        <v>203</v>
      </c>
      <c r="H263" s="30" t="s">
        <v>203</v>
      </c>
      <c r="I263" s="30" t="s">
        <v>203</v>
      </c>
      <c r="J263" s="30" t="s">
        <v>203</v>
      </c>
      <c r="K263" s="33">
        <v>0</v>
      </c>
      <c r="L263" s="30" t="s">
        <v>203</v>
      </c>
      <c r="M263" s="30" t="s">
        <v>203</v>
      </c>
    </row>
    <row r="264" spans="1:13" x14ac:dyDescent="0.2">
      <c r="A264" s="30" t="s">
        <v>1865</v>
      </c>
      <c r="B264" s="30" t="s">
        <v>1191</v>
      </c>
      <c r="C264" s="30" t="s">
        <v>1866</v>
      </c>
      <c r="D264" s="30" t="s">
        <v>380</v>
      </c>
      <c r="E264" s="37">
        <v>5.434103685196752E-2</v>
      </c>
      <c r="F264" s="30" t="s">
        <v>435</v>
      </c>
      <c r="G264" s="30" t="s">
        <v>213</v>
      </c>
      <c r="H264" s="30" t="s">
        <v>167</v>
      </c>
      <c r="I264" s="30" t="s">
        <v>167</v>
      </c>
      <c r="J264" s="30" t="s">
        <v>167</v>
      </c>
      <c r="K264" s="33">
        <v>0</v>
      </c>
      <c r="L264" s="30" t="s">
        <v>167</v>
      </c>
      <c r="M264" s="30" t="s">
        <v>203</v>
      </c>
    </row>
    <row r="265" spans="1:13" x14ac:dyDescent="0.2">
      <c r="A265" s="30" t="s">
        <v>1193</v>
      </c>
      <c r="B265" s="30" t="s">
        <v>1194</v>
      </c>
      <c r="C265" s="30" t="s">
        <v>838</v>
      </c>
      <c r="D265" s="30" t="s">
        <v>195</v>
      </c>
      <c r="E265" s="37">
        <v>8.4070796460176997E-2</v>
      </c>
      <c r="F265" s="30" t="s">
        <v>435</v>
      </c>
      <c r="G265" s="30" t="s">
        <v>1542</v>
      </c>
      <c r="H265" s="30" t="s">
        <v>167</v>
      </c>
      <c r="I265" s="30" t="s">
        <v>167</v>
      </c>
      <c r="J265" s="30" t="s">
        <v>167</v>
      </c>
      <c r="K265" s="33">
        <v>0</v>
      </c>
      <c r="L265" s="30" t="s">
        <v>167</v>
      </c>
      <c r="M265" s="30" t="s">
        <v>203</v>
      </c>
    </row>
    <row r="266" spans="1:13" x14ac:dyDescent="0.2">
      <c r="A266" s="30" t="s">
        <v>1198</v>
      </c>
      <c r="B266" s="30" t="s">
        <v>1199</v>
      </c>
      <c r="C266" s="30" t="s">
        <v>376</v>
      </c>
      <c r="D266" s="30" t="s">
        <v>261</v>
      </c>
      <c r="E266" s="37">
        <v>2.4305555555555556E-2</v>
      </c>
      <c r="F266" s="30" t="s">
        <v>169</v>
      </c>
      <c r="G266" s="30" t="s">
        <v>297</v>
      </c>
      <c r="H266" s="30" t="s">
        <v>167</v>
      </c>
      <c r="I266" s="30" t="s">
        <v>167</v>
      </c>
      <c r="J266" s="30" t="s">
        <v>167</v>
      </c>
      <c r="K266" s="33">
        <v>0</v>
      </c>
      <c r="L266" s="30" t="s">
        <v>167</v>
      </c>
      <c r="M266" s="30" t="s">
        <v>203</v>
      </c>
    </row>
    <row r="267" spans="1:13" x14ac:dyDescent="0.2">
      <c r="A267" s="30" t="s">
        <v>1201</v>
      </c>
      <c r="B267" s="30" t="s">
        <v>1202</v>
      </c>
      <c r="C267" s="30" t="s">
        <v>1867</v>
      </c>
      <c r="D267" s="30" t="s">
        <v>1214</v>
      </c>
      <c r="E267" s="37">
        <v>8.0097087378640783E-2</v>
      </c>
      <c r="F267" s="30" t="s">
        <v>1084</v>
      </c>
      <c r="G267" s="30" t="s">
        <v>1519</v>
      </c>
      <c r="H267" s="30" t="s">
        <v>190</v>
      </c>
      <c r="I267" s="30" t="s">
        <v>167</v>
      </c>
      <c r="J267" s="30" t="s">
        <v>190</v>
      </c>
      <c r="K267" s="33">
        <v>0.13200000000000001</v>
      </c>
      <c r="L267" s="30" t="s">
        <v>167</v>
      </c>
      <c r="M267" s="30" t="s">
        <v>203</v>
      </c>
    </row>
    <row r="268" spans="1:13" x14ac:dyDescent="0.2">
      <c r="A268" s="30" t="s">
        <v>1204</v>
      </c>
      <c r="B268" s="30" t="s">
        <v>1205</v>
      </c>
      <c r="C268" s="30" t="s">
        <v>1868</v>
      </c>
      <c r="D268" s="30" t="s">
        <v>411</v>
      </c>
      <c r="E268" s="37">
        <v>8.6767895878524948E-3</v>
      </c>
      <c r="F268" s="30" t="s">
        <v>203</v>
      </c>
      <c r="G268" s="30" t="s">
        <v>203</v>
      </c>
      <c r="H268" s="30" t="s">
        <v>203</v>
      </c>
      <c r="I268" s="30" t="s">
        <v>203</v>
      </c>
      <c r="J268" s="30" t="s">
        <v>203</v>
      </c>
      <c r="K268" s="33">
        <v>0</v>
      </c>
      <c r="L268" s="30" t="s">
        <v>203</v>
      </c>
      <c r="M268" s="30" t="s">
        <v>203</v>
      </c>
    </row>
    <row r="269" spans="1:13" x14ac:dyDescent="0.2">
      <c r="A269" s="30" t="s">
        <v>1207</v>
      </c>
      <c r="B269" s="30" t="s">
        <v>1208</v>
      </c>
      <c r="C269" s="30" t="s">
        <v>1869</v>
      </c>
      <c r="D269" s="30" t="s">
        <v>1221</v>
      </c>
      <c r="E269" s="37">
        <v>8.5674157303370788E-2</v>
      </c>
      <c r="F269" s="30" t="s">
        <v>176</v>
      </c>
      <c r="G269" s="30" t="s">
        <v>814</v>
      </c>
      <c r="H269" s="30" t="s">
        <v>167</v>
      </c>
      <c r="I269" s="30" t="s">
        <v>167</v>
      </c>
      <c r="J269" s="30" t="s">
        <v>167</v>
      </c>
      <c r="K269" s="33">
        <v>0</v>
      </c>
      <c r="L269" s="30" t="s">
        <v>167</v>
      </c>
      <c r="M269" s="30" t="s">
        <v>203</v>
      </c>
    </row>
    <row r="270" spans="1:13" x14ac:dyDescent="0.2">
      <c r="A270" s="30" t="s">
        <v>1211</v>
      </c>
      <c r="B270" s="30" t="s">
        <v>1212</v>
      </c>
      <c r="C270" s="30" t="s">
        <v>1870</v>
      </c>
      <c r="D270" s="30" t="s">
        <v>296</v>
      </c>
      <c r="E270" s="37">
        <v>0</v>
      </c>
      <c r="F270" s="30" t="s">
        <v>203</v>
      </c>
      <c r="G270" s="30" t="s">
        <v>203</v>
      </c>
      <c r="H270" s="30" t="s">
        <v>203</v>
      </c>
      <c r="I270" s="30" t="s">
        <v>203</v>
      </c>
      <c r="J270" s="30" t="s">
        <v>203</v>
      </c>
      <c r="K270" s="33">
        <v>0</v>
      </c>
      <c r="L270" s="30" t="s">
        <v>203</v>
      </c>
      <c r="M270" s="30" t="s">
        <v>203</v>
      </c>
    </row>
    <row r="271" spans="1:13" x14ac:dyDescent="0.2">
      <c r="A271" s="30" t="s">
        <v>1215</v>
      </c>
      <c r="B271" s="30" t="s">
        <v>1216</v>
      </c>
      <c r="C271" s="30" t="s">
        <v>1871</v>
      </c>
      <c r="D271" s="30" t="s">
        <v>1228</v>
      </c>
      <c r="E271" s="37">
        <v>0.05</v>
      </c>
      <c r="F271" s="30" t="s">
        <v>167</v>
      </c>
      <c r="G271" s="30" t="s">
        <v>243</v>
      </c>
      <c r="H271" s="30" t="s">
        <v>167</v>
      </c>
      <c r="I271" s="30" t="s">
        <v>167</v>
      </c>
      <c r="J271" s="30" t="s">
        <v>167</v>
      </c>
      <c r="K271" s="33">
        <v>0</v>
      </c>
      <c r="L271" s="30" t="s">
        <v>167</v>
      </c>
      <c r="M271" s="30" t="s">
        <v>203</v>
      </c>
    </row>
    <row r="272" spans="1:13" x14ac:dyDescent="0.2">
      <c r="A272" s="30" t="s">
        <v>1219</v>
      </c>
      <c r="B272" s="30" t="s">
        <v>1220</v>
      </c>
      <c r="C272" s="30" t="s">
        <v>1872</v>
      </c>
      <c r="D272" s="30" t="s">
        <v>257</v>
      </c>
      <c r="E272" s="37">
        <v>7.2022160664819951E-2</v>
      </c>
      <c r="F272" s="30" t="s">
        <v>310</v>
      </c>
      <c r="G272" s="30" t="s">
        <v>539</v>
      </c>
      <c r="H272" s="30" t="s">
        <v>167</v>
      </c>
      <c r="I272" s="30" t="s">
        <v>167</v>
      </c>
      <c r="J272" s="30" t="s">
        <v>167</v>
      </c>
      <c r="K272" s="33">
        <v>0</v>
      </c>
      <c r="L272" s="30" t="s">
        <v>167</v>
      </c>
      <c r="M272" s="30" t="s">
        <v>203</v>
      </c>
    </row>
    <row r="273" spans="1:13" x14ac:dyDescent="0.2">
      <c r="A273" s="30" t="s">
        <v>1223</v>
      </c>
      <c r="B273" s="30" t="s">
        <v>1224</v>
      </c>
      <c r="C273" s="30" t="s">
        <v>1727</v>
      </c>
      <c r="D273" s="30" t="s">
        <v>781</v>
      </c>
      <c r="E273" s="37">
        <v>3.3986928104575161E-2</v>
      </c>
      <c r="F273" s="30" t="s">
        <v>168</v>
      </c>
      <c r="G273" s="30" t="s">
        <v>486</v>
      </c>
      <c r="H273" s="30" t="s">
        <v>167</v>
      </c>
      <c r="I273" s="30" t="s">
        <v>167</v>
      </c>
      <c r="J273" s="30" t="s">
        <v>167</v>
      </c>
      <c r="K273" s="33">
        <v>0</v>
      </c>
      <c r="L273" s="30" t="s">
        <v>167</v>
      </c>
      <c r="M273" s="30" t="s">
        <v>203</v>
      </c>
    </row>
    <row r="274" spans="1:13" x14ac:dyDescent="0.2">
      <c r="A274" s="30" t="s">
        <v>1226</v>
      </c>
      <c r="B274" s="30" t="s">
        <v>1227</v>
      </c>
      <c r="C274" s="30" t="s">
        <v>1873</v>
      </c>
      <c r="D274" s="30" t="s">
        <v>384</v>
      </c>
      <c r="E274" s="37">
        <v>4.4444444444444446E-2</v>
      </c>
      <c r="F274" s="30" t="s">
        <v>213</v>
      </c>
      <c r="G274" s="30" t="s">
        <v>1098</v>
      </c>
      <c r="H274" s="30" t="s">
        <v>167</v>
      </c>
      <c r="I274" s="30" t="s">
        <v>167</v>
      </c>
      <c r="J274" s="30" t="s">
        <v>167</v>
      </c>
      <c r="K274" s="33">
        <v>0</v>
      </c>
      <c r="L274" s="30" t="s">
        <v>167</v>
      </c>
      <c r="M274" s="30" t="s">
        <v>203</v>
      </c>
    </row>
    <row r="275" spans="1:13" x14ac:dyDescent="0.2">
      <c r="A275" s="30" t="s">
        <v>1229</v>
      </c>
      <c r="B275" s="30" t="s">
        <v>1230</v>
      </c>
      <c r="C275" s="30" t="s">
        <v>1874</v>
      </c>
      <c r="D275" s="30" t="s">
        <v>543</v>
      </c>
      <c r="E275" s="37">
        <v>5.9683313032886723E-2</v>
      </c>
      <c r="F275" s="30" t="s">
        <v>577</v>
      </c>
      <c r="G275" s="30" t="s">
        <v>226</v>
      </c>
      <c r="H275" s="30" t="s">
        <v>167</v>
      </c>
      <c r="I275" s="30" t="s">
        <v>167</v>
      </c>
      <c r="J275" s="30" t="s">
        <v>167</v>
      </c>
      <c r="K275" s="33">
        <v>0</v>
      </c>
      <c r="L275" s="30" t="s">
        <v>167</v>
      </c>
      <c r="M275" s="30" t="s">
        <v>203</v>
      </c>
    </row>
    <row r="276" spans="1:13" x14ac:dyDescent="0.2">
      <c r="A276" s="30" t="s">
        <v>1231</v>
      </c>
      <c r="B276" s="30" t="s">
        <v>1232</v>
      </c>
      <c r="C276" s="30" t="s">
        <v>729</v>
      </c>
      <c r="D276" s="30" t="s">
        <v>458</v>
      </c>
      <c r="E276" s="37">
        <v>8.8235294117647065E-2</v>
      </c>
      <c r="F276" s="30" t="s">
        <v>167</v>
      </c>
      <c r="G276" s="30" t="s">
        <v>1306</v>
      </c>
      <c r="H276" s="30" t="s">
        <v>167</v>
      </c>
      <c r="I276" s="30" t="s">
        <v>167</v>
      </c>
      <c r="J276" s="30" t="s">
        <v>167</v>
      </c>
      <c r="K276" s="33">
        <v>0</v>
      </c>
      <c r="L276" s="30" t="s">
        <v>167</v>
      </c>
      <c r="M276" s="30" t="s">
        <v>203</v>
      </c>
    </row>
    <row r="277" spans="1:13" x14ac:dyDescent="0.2">
      <c r="A277" s="30" t="s">
        <v>1234</v>
      </c>
      <c r="B277" s="30" t="s">
        <v>1235</v>
      </c>
      <c r="C277" s="30" t="s">
        <v>1875</v>
      </c>
      <c r="D277" s="30" t="s">
        <v>781</v>
      </c>
      <c r="E277" s="37">
        <v>4.2483660130718956E-2</v>
      </c>
      <c r="F277" s="30" t="s">
        <v>168</v>
      </c>
      <c r="G277" s="30" t="s">
        <v>288</v>
      </c>
      <c r="H277" s="30" t="s">
        <v>167</v>
      </c>
      <c r="I277" s="30" t="s">
        <v>167</v>
      </c>
      <c r="J277" s="30" t="s">
        <v>165</v>
      </c>
      <c r="K277" s="33">
        <v>0.41600000000000004</v>
      </c>
      <c r="L277" s="30" t="s">
        <v>167</v>
      </c>
      <c r="M277" s="30" t="s">
        <v>203</v>
      </c>
    </row>
    <row r="278" spans="1:13" x14ac:dyDescent="0.2">
      <c r="A278" s="30" t="s">
        <v>1237</v>
      </c>
      <c r="B278" s="30" t="s">
        <v>1238</v>
      </c>
      <c r="C278" s="30" t="s">
        <v>828</v>
      </c>
      <c r="D278" s="30" t="s">
        <v>389</v>
      </c>
      <c r="E278" s="37">
        <v>5.5084745762711863E-2</v>
      </c>
      <c r="F278" s="30" t="s">
        <v>281</v>
      </c>
      <c r="G278" s="30" t="s">
        <v>492</v>
      </c>
      <c r="H278" s="30" t="s">
        <v>167</v>
      </c>
      <c r="I278" s="30" t="s">
        <v>167</v>
      </c>
      <c r="J278" s="30" t="s">
        <v>167</v>
      </c>
      <c r="K278" s="33">
        <v>0</v>
      </c>
      <c r="L278" s="30" t="s">
        <v>167</v>
      </c>
      <c r="M278" s="30" t="s">
        <v>203</v>
      </c>
    </row>
    <row r="279" spans="1:13" x14ac:dyDescent="0.2">
      <c r="A279" s="30" t="s">
        <v>1240</v>
      </c>
      <c r="B279" s="30" t="s">
        <v>1241</v>
      </c>
      <c r="C279" s="30" t="s">
        <v>661</v>
      </c>
      <c r="D279" s="30" t="s">
        <v>296</v>
      </c>
      <c r="E279" s="37">
        <v>0</v>
      </c>
      <c r="F279" s="30" t="s">
        <v>203</v>
      </c>
      <c r="G279" s="30" t="s">
        <v>203</v>
      </c>
      <c r="H279" s="30" t="s">
        <v>203</v>
      </c>
      <c r="I279" s="30" t="s">
        <v>203</v>
      </c>
      <c r="J279" s="30" t="s">
        <v>203</v>
      </c>
      <c r="K279" s="33">
        <v>0</v>
      </c>
      <c r="L279" s="30" t="s">
        <v>203</v>
      </c>
      <c r="M279" s="30" t="s">
        <v>203</v>
      </c>
    </row>
    <row r="280" spans="1:13" x14ac:dyDescent="0.2">
      <c r="A280" s="30" t="s">
        <v>1242</v>
      </c>
      <c r="B280" s="30" t="s">
        <v>1243</v>
      </c>
      <c r="C280" s="30" t="s">
        <v>621</v>
      </c>
      <c r="D280" s="30" t="s">
        <v>296</v>
      </c>
      <c r="E280" s="37">
        <v>0</v>
      </c>
      <c r="F280" s="30" t="s">
        <v>203</v>
      </c>
      <c r="G280" s="30" t="s">
        <v>203</v>
      </c>
      <c r="H280" s="30" t="s">
        <v>203</v>
      </c>
      <c r="I280" s="30" t="s">
        <v>203</v>
      </c>
      <c r="J280" s="30" t="s">
        <v>203</v>
      </c>
      <c r="K280" s="33">
        <v>0</v>
      </c>
      <c r="L280" s="30" t="s">
        <v>203</v>
      </c>
      <c r="M280" s="30" t="s">
        <v>203</v>
      </c>
    </row>
    <row r="281" spans="1:13" x14ac:dyDescent="0.2">
      <c r="A281" s="30" t="s">
        <v>1245</v>
      </c>
      <c r="B281" s="30" t="s">
        <v>1246</v>
      </c>
      <c r="C281" s="30" t="s">
        <v>677</v>
      </c>
      <c r="D281" s="30" t="s">
        <v>444</v>
      </c>
      <c r="E281" s="37">
        <v>7.6738609112709827E-2</v>
      </c>
      <c r="F281" s="30" t="s">
        <v>166</v>
      </c>
      <c r="G281" s="30" t="s">
        <v>1015</v>
      </c>
      <c r="H281" s="30" t="s">
        <v>167</v>
      </c>
      <c r="I281" s="30" t="s">
        <v>167</v>
      </c>
      <c r="J281" s="30" t="s">
        <v>169</v>
      </c>
      <c r="K281" s="33">
        <v>0.192</v>
      </c>
      <c r="L281" s="30" t="s">
        <v>167</v>
      </c>
      <c r="M281" s="30" t="s">
        <v>203</v>
      </c>
    </row>
    <row r="282" spans="1:13" x14ac:dyDescent="0.2">
      <c r="A282" s="30" t="s">
        <v>1248</v>
      </c>
      <c r="B282" s="30" t="s">
        <v>1249</v>
      </c>
      <c r="C282" s="30" t="s">
        <v>1674</v>
      </c>
      <c r="D282" s="30" t="s">
        <v>981</v>
      </c>
      <c r="E282" s="37">
        <v>7.347447073474471E-2</v>
      </c>
      <c r="F282" s="30" t="s">
        <v>473</v>
      </c>
      <c r="G282" s="30" t="s">
        <v>226</v>
      </c>
      <c r="H282" s="30" t="s">
        <v>167</v>
      </c>
      <c r="I282" s="30" t="s">
        <v>167</v>
      </c>
      <c r="J282" s="30" t="s">
        <v>167</v>
      </c>
      <c r="K282" s="33">
        <v>0</v>
      </c>
      <c r="L282" s="30" t="s">
        <v>167</v>
      </c>
      <c r="M282" s="30" t="s">
        <v>203</v>
      </c>
    </row>
    <row r="283" spans="1:13" x14ac:dyDescent="0.2">
      <c r="A283" s="30" t="s">
        <v>1251</v>
      </c>
      <c r="B283" s="30" t="s">
        <v>1252</v>
      </c>
      <c r="C283" s="30" t="s">
        <v>1876</v>
      </c>
      <c r="D283" s="30" t="s">
        <v>403</v>
      </c>
      <c r="E283" s="37">
        <v>0.10209424083769633</v>
      </c>
      <c r="F283" s="30" t="s">
        <v>363</v>
      </c>
      <c r="G283" s="30" t="s">
        <v>1028</v>
      </c>
      <c r="H283" s="30" t="s">
        <v>421</v>
      </c>
      <c r="I283" s="30" t="s">
        <v>167</v>
      </c>
      <c r="J283" s="30" t="s">
        <v>168</v>
      </c>
      <c r="K283" s="33">
        <v>0.11700000000000001</v>
      </c>
      <c r="L283" s="30" t="s">
        <v>167</v>
      </c>
      <c r="M283" s="30" t="s">
        <v>203</v>
      </c>
    </row>
    <row r="284" spans="1:13" x14ac:dyDescent="0.2">
      <c r="A284" s="30" t="s">
        <v>1255</v>
      </c>
      <c r="B284" s="30" t="s">
        <v>1256</v>
      </c>
      <c r="C284" s="30" t="s">
        <v>1877</v>
      </c>
      <c r="D284" s="30" t="s">
        <v>296</v>
      </c>
      <c r="E284" s="37">
        <v>0</v>
      </c>
      <c r="F284" s="30" t="s">
        <v>203</v>
      </c>
      <c r="G284" s="30" t="s">
        <v>203</v>
      </c>
      <c r="H284" s="30" t="s">
        <v>203</v>
      </c>
      <c r="I284" s="30" t="s">
        <v>203</v>
      </c>
      <c r="J284" s="30" t="s">
        <v>203</v>
      </c>
      <c r="K284" s="33">
        <v>0</v>
      </c>
      <c r="L284" s="30" t="s">
        <v>203</v>
      </c>
      <c r="M284" s="30" t="s">
        <v>203</v>
      </c>
    </row>
    <row r="285" spans="1:13" x14ac:dyDescent="0.2">
      <c r="A285" s="30" t="s">
        <v>1258</v>
      </c>
      <c r="B285" s="30" t="s">
        <v>1259</v>
      </c>
      <c r="C285" s="30" t="s">
        <v>1878</v>
      </c>
      <c r="D285" s="30" t="s">
        <v>368</v>
      </c>
      <c r="E285" s="37">
        <v>1.9559902200488997E-2</v>
      </c>
      <c r="F285" s="30" t="s">
        <v>167</v>
      </c>
      <c r="G285" s="30" t="s">
        <v>176</v>
      </c>
      <c r="H285" s="30" t="s">
        <v>167</v>
      </c>
      <c r="I285" s="30" t="s">
        <v>167</v>
      </c>
      <c r="J285" s="30" t="s">
        <v>167</v>
      </c>
      <c r="K285" s="33">
        <v>0</v>
      </c>
      <c r="L285" s="30" t="s">
        <v>167</v>
      </c>
      <c r="M285" s="30" t="s">
        <v>203</v>
      </c>
    </row>
    <row r="286" spans="1:13" x14ac:dyDescent="0.2">
      <c r="A286" s="30" t="s">
        <v>1261</v>
      </c>
      <c r="B286" s="30" t="s">
        <v>1262</v>
      </c>
      <c r="C286" s="30" t="s">
        <v>1842</v>
      </c>
      <c r="D286" s="30" t="s">
        <v>248</v>
      </c>
      <c r="E286" s="37">
        <v>0.10909090909090909</v>
      </c>
      <c r="F286" s="30" t="s">
        <v>263</v>
      </c>
      <c r="G286" s="30" t="s">
        <v>1119</v>
      </c>
      <c r="H286" s="30" t="s">
        <v>167</v>
      </c>
      <c r="I286" s="30" t="s">
        <v>167</v>
      </c>
      <c r="J286" s="30" t="s">
        <v>197</v>
      </c>
      <c r="K286" s="33">
        <v>0.24</v>
      </c>
      <c r="L286" s="30" t="s">
        <v>167</v>
      </c>
      <c r="M286" s="30" t="s">
        <v>203</v>
      </c>
    </row>
    <row r="287" spans="1:13" x14ac:dyDescent="0.2">
      <c r="A287" s="30" t="s">
        <v>1265</v>
      </c>
      <c r="B287" s="30" t="s">
        <v>1266</v>
      </c>
      <c r="C287" s="30" t="s">
        <v>1879</v>
      </c>
      <c r="D287" s="30" t="s">
        <v>613</v>
      </c>
      <c r="E287" s="37">
        <v>2.8985507246376812E-2</v>
      </c>
      <c r="F287" s="30" t="s">
        <v>399</v>
      </c>
      <c r="G287" s="30" t="s">
        <v>189</v>
      </c>
      <c r="H287" s="30" t="s">
        <v>167</v>
      </c>
      <c r="I287" s="30" t="s">
        <v>167</v>
      </c>
      <c r="J287" s="30" t="s">
        <v>167</v>
      </c>
      <c r="K287" s="33">
        <v>0</v>
      </c>
      <c r="L287" s="30" t="s">
        <v>167</v>
      </c>
      <c r="M287" s="30" t="s">
        <v>203</v>
      </c>
    </row>
    <row r="288" spans="1:13" x14ac:dyDescent="0.2">
      <c r="A288" s="30" t="s">
        <v>1268</v>
      </c>
      <c r="B288" s="30" t="s">
        <v>1269</v>
      </c>
      <c r="C288" s="30" t="s">
        <v>945</v>
      </c>
      <c r="D288" s="30" t="s">
        <v>272</v>
      </c>
      <c r="E288" s="37">
        <v>3.4129692832764505E-3</v>
      </c>
      <c r="F288" s="30" t="s">
        <v>203</v>
      </c>
      <c r="G288" s="30" t="s">
        <v>203</v>
      </c>
      <c r="H288" s="30" t="s">
        <v>203</v>
      </c>
      <c r="I288" s="30" t="s">
        <v>203</v>
      </c>
      <c r="J288" s="30" t="s">
        <v>203</v>
      </c>
      <c r="K288" s="33">
        <v>0</v>
      </c>
      <c r="L288" s="30" t="s">
        <v>203</v>
      </c>
      <c r="M288" s="30" t="s">
        <v>203</v>
      </c>
    </row>
    <row r="289" spans="1:13" x14ac:dyDescent="0.2">
      <c r="A289" s="30" t="s">
        <v>1270</v>
      </c>
      <c r="B289" s="30" t="s">
        <v>1271</v>
      </c>
      <c r="C289" s="30" t="s">
        <v>1272</v>
      </c>
      <c r="D289" s="30" t="s">
        <v>613</v>
      </c>
      <c r="E289" s="37">
        <v>4.142011834319527E-2</v>
      </c>
      <c r="F289" s="30" t="s">
        <v>297</v>
      </c>
      <c r="G289" s="30" t="s">
        <v>297</v>
      </c>
      <c r="H289" s="30" t="s">
        <v>167</v>
      </c>
      <c r="I289" s="30" t="s">
        <v>167</v>
      </c>
      <c r="J289" s="30" t="s">
        <v>167</v>
      </c>
      <c r="K289" s="33">
        <v>0</v>
      </c>
      <c r="L289" s="30" t="s">
        <v>167</v>
      </c>
      <c r="M289" s="30" t="s">
        <v>203</v>
      </c>
    </row>
    <row r="290" spans="1:13" x14ac:dyDescent="0.2">
      <c r="A290" s="30" t="s">
        <v>1273</v>
      </c>
      <c r="B290" s="30" t="s">
        <v>1274</v>
      </c>
      <c r="C290" s="30" t="s">
        <v>1880</v>
      </c>
      <c r="D290" s="30" t="s">
        <v>854</v>
      </c>
      <c r="E290" s="37">
        <v>0.14707692307692308</v>
      </c>
      <c r="F290" s="30" t="s">
        <v>486</v>
      </c>
      <c r="G290" s="30" t="s">
        <v>1881</v>
      </c>
      <c r="H290" s="30" t="s">
        <v>167</v>
      </c>
      <c r="I290" s="30" t="s">
        <v>167</v>
      </c>
      <c r="J290" s="30" t="s">
        <v>167</v>
      </c>
      <c r="K290" s="33">
        <v>0</v>
      </c>
      <c r="L290" s="30" t="s">
        <v>167</v>
      </c>
      <c r="M290" s="30" t="s">
        <v>203</v>
      </c>
    </row>
    <row r="291" spans="1:13" x14ac:dyDescent="0.2">
      <c r="A291" s="30" t="s">
        <v>1275</v>
      </c>
      <c r="B291" s="30" t="s">
        <v>1276</v>
      </c>
      <c r="C291" s="30" t="s">
        <v>1666</v>
      </c>
      <c r="D291" s="30" t="s">
        <v>555</v>
      </c>
      <c r="E291" s="37">
        <v>7.28744939271255E-2</v>
      </c>
      <c r="F291" s="30" t="s">
        <v>594</v>
      </c>
      <c r="G291" s="30" t="s">
        <v>607</v>
      </c>
      <c r="H291" s="30" t="s">
        <v>167</v>
      </c>
      <c r="I291" s="30" t="s">
        <v>167</v>
      </c>
      <c r="J291" s="30" t="s">
        <v>167</v>
      </c>
      <c r="K291" s="33">
        <v>0</v>
      </c>
      <c r="L291" s="30" t="s">
        <v>167</v>
      </c>
      <c r="M291" s="30" t="s">
        <v>203</v>
      </c>
    </row>
    <row r="292" spans="1:13" x14ac:dyDescent="0.2">
      <c r="A292" s="30" t="s">
        <v>1882</v>
      </c>
      <c r="B292" s="30" t="s">
        <v>1279</v>
      </c>
      <c r="C292" s="30" t="s">
        <v>1883</v>
      </c>
      <c r="D292" s="30" t="s">
        <v>323</v>
      </c>
      <c r="E292" s="37">
        <v>7.6700434153400873E-2</v>
      </c>
      <c r="F292" s="30" t="s">
        <v>335</v>
      </c>
      <c r="G292" s="30" t="s">
        <v>1158</v>
      </c>
      <c r="H292" s="30" t="s">
        <v>167</v>
      </c>
      <c r="I292" s="30" t="s">
        <v>167</v>
      </c>
      <c r="J292" s="30" t="s">
        <v>167</v>
      </c>
      <c r="K292" s="33">
        <v>0</v>
      </c>
      <c r="L292" s="30" t="s">
        <v>167</v>
      </c>
      <c r="M292" s="30" t="s">
        <v>203</v>
      </c>
    </row>
    <row r="293" spans="1:13" x14ac:dyDescent="0.2">
      <c r="A293" s="30" t="s">
        <v>1281</v>
      </c>
      <c r="B293" s="30" t="s">
        <v>1282</v>
      </c>
      <c r="C293" s="30" t="s">
        <v>1884</v>
      </c>
      <c r="D293" s="30" t="s">
        <v>480</v>
      </c>
      <c r="E293" s="37">
        <v>8.1314878892733561E-2</v>
      </c>
      <c r="F293" s="30" t="s">
        <v>226</v>
      </c>
      <c r="G293" s="30" t="s">
        <v>694</v>
      </c>
      <c r="H293" s="30" t="s">
        <v>167</v>
      </c>
      <c r="I293" s="30" t="s">
        <v>167</v>
      </c>
      <c r="J293" s="30" t="s">
        <v>167</v>
      </c>
      <c r="K293" s="33">
        <v>0</v>
      </c>
      <c r="L293" s="30" t="s">
        <v>167</v>
      </c>
      <c r="M293" s="30" t="s">
        <v>203</v>
      </c>
    </row>
    <row r="294" spans="1:13" x14ac:dyDescent="0.2">
      <c r="A294" s="30" t="s">
        <v>1284</v>
      </c>
      <c r="B294" s="30" t="s">
        <v>1285</v>
      </c>
      <c r="C294" s="30" t="s">
        <v>1885</v>
      </c>
      <c r="D294" s="30" t="s">
        <v>1058</v>
      </c>
      <c r="E294" s="37">
        <v>1.8575851393188854E-2</v>
      </c>
      <c r="F294" s="30" t="s">
        <v>310</v>
      </c>
      <c r="G294" s="30" t="s">
        <v>310</v>
      </c>
      <c r="H294" s="30" t="s">
        <v>167</v>
      </c>
      <c r="I294" s="30" t="s">
        <v>167</v>
      </c>
      <c r="J294" s="30" t="s">
        <v>167</v>
      </c>
      <c r="K294" s="33">
        <v>0</v>
      </c>
      <c r="L294" s="30" t="s">
        <v>167</v>
      </c>
      <c r="M294" s="30" t="s">
        <v>203</v>
      </c>
    </row>
    <row r="295" spans="1:13" x14ac:dyDescent="0.2">
      <c r="A295" s="30" t="s">
        <v>1287</v>
      </c>
      <c r="B295" s="30" t="s">
        <v>1288</v>
      </c>
      <c r="C295" s="30" t="s">
        <v>1886</v>
      </c>
      <c r="D295" s="30" t="s">
        <v>429</v>
      </c>
      <c r="E295" s="37">
        <v>3.5169988276670575E-2</v>
      </c>
      <c r="F295" s="30" t="s">
        <v>487</v>
      </c>
      <c r="G295" s="30" t="s">
        <v>190</v>
      </c>
      <c r="H295" s="30" t="s">
        <v>167</v>
      </c>
      <c r="I295" s="30" t="s">
        <v>167</v>
      </c>
      <c r="J295" s="30" t="s">
        <v>167</v>
      </c>
      <c r="K295" s="33">
        <v>0</v>
      </c>
      <c r="L295" s="30" t="s">
        <v>167</v>
      </c>
      <c r="M295" s="30" t="s">
        <v>203</v>
      </c>
    </row>
    <row r="296" spans="1:13" x14ac:dyDescent="0.2">
      <c r="A296" s="30" t="s">
        <v>1290</v>
      </c>
      <c r="B296" s="30" t="s">
        <v>1291</v>
      </c>
      <c r="C296" s="30" t="s">
        <v>1887</v>
      </c>
      <c r="D296" s="30" t="s">
        <v>444</v>
      </c>
      <c r="E296" s="37">
        <v>7.3003802281368824E-2</v>
      </c>
      <c r="F296" s="30" t="s">
        <v>1519</v>
      </c>
      <c r="G296" s="30" t="s">
        <v>227</v>
      </c>
      <c r="H296" s="30" t="s">
        <v>197</v>
      </c>
      <c r="I296" s="30" t="s">
        <v>167</v>
      </c>
      <c r="J296" s="30" t="s">
        <v>169</v>
      </c>
      <c r="K296" s="33">
        <v>0.192</v>
      </c>
      <c r="L296" s="30" t="s">
        <v>167</v>
      </c>
      <c r="M296" s="30" t="s">
        <v>203</v>
      </c>
    </row>
    <row r="297" spans="1:13" x14ac:dyDescent="0.2">
      <c r="A297" s="30" t="s">
        <v>1294</v>
      </c>
      <c r="B297" s="30" t="s">
        <v>1295</v>
      </c>
      <c r="C297" s="30" t="s">
        <v>1888</v>
      </c>
      <c r="D297" s="30" t="s">
        <v>581</v>
      </c>
      <c r="E297" s="37">
        <v>5.5118110236220472E-2</v>
      </c>
      <c r="F297" s="30" t="s">
        <v>297</v>
      </c>
      <c r="G297" s="30" t="s">
        <v>607</v>
      </c>
      <c r="H297" s="30" t="s">
        <v>167</v>
      </c>
      <c r="I297" s="30" t="s">
        <v>167</v>
      </c>
      <c r="J297" s="30" t="s">
        <v>167</v>
      </c>
      <c r="K297" s="33">
        <v>0</v>
      </c>
      <c r="L297" s="30" t="s">
        <v>167</v>
      </c>
      <c r="M297" s="30" t="s">
        <v>203</v>
      </c>
    </row>
    <row r="298" spans="1:13" x14ac:dyDescent="0.2">
      <c r="A298" s="30" t="s">
        <v>1297</v>
      </c>
      <c r="B298" s="30" t="s">
        <v>1298</v>
      </c>
      <c r="C298" s="30" t="s">
        <v>865</v>
      </c>
      <c r="D298" s="30" t="s">
        <v>576</v>
      </c>
      <c r="E298" s="37">
        <v>0.16800000000000001</v>
      </c>
      <c r="F298" s="30" t="s">
        <v>167</v>
      </c>
      <c r="G298" s="30" t="s">
        <v>893</v>
      </c>
      <c r="H298" s="30" t="s">
        <v>167</v>
      </c>
      <c r="I298" s="30" t="s">
        <v>167</v>
      </c>
      <c r="J298" s="30" t="s">
        <v>167</v>
      </c>
      <c r="K298" s="33">
        <v>0</v>
      </c>
      <c r="L298" s="30" t="s">
        <v>167</v>
      </c>
      <c r="M298" s="30" t="s">
        <v>203</v>
      </c>
    </row>
    <row r="299" spans="1:13" x14ac:dyDescent="0.2">
      <c r="A299" s="30" t="s">
        <v>1300</v>
      </c>
      <c r="B299" s="30" t="s">
        <v>1301</v>
      </c>
      <c r="C299" s="30" t="s">
        <v>472</v>
      </c>
      <c r="D299" s="30" t="s">
        <v>389</v>
      </c>
      <c r="E299" s="37">
        <v>1.6129032258064516E-2</v>
      </c>
      <c r="F299" s="30" t="s">
        <v>220</v>
      </c>
      <c r="G299" s="30" t="s">
        <v>237</v>
      </c>
      <c r="H299" s="30" t="s">
        <v>167</v>
      </c>
      <c r="I299" s="30" t="s">
        <v>167</v>
      </c>
      <c r="J299" s="30" t="s">
        <v>167</v>
      </c>
      <c r="K299" s="33">
        <v>0</v>
      </c>
      <c r="L299" s="30" t="s">
        <v>167</v>
      </c>
      <c r="M299" s="30" t="s">
        <v>203</v>
      </c>
    </row>
    <row r="300" spans="1:13" x14ac:dyDescent="0.2">
      <c r="A300" s="30" t="s">
        <v>1303</v>
      </c>
      <c r="B300" s="30" t="s">
        <v>1304</v>
      </c>
      <c r="C300" s="30" t="s">
        <v>1889</v>
      </c>
      <c r="D300" s="30" t="s">
        <v>257</v>
      </c>
      <c r="E300" s="37">
        <v>0.10196078431372549</v>
      </c>
      <c r="F300" s="30" t="s">
        <v>176</v>
      </c>
      <c r="G300" s="30" t="s">
        <v>1890</v>
      </c>
      <c r="H300" s="30" t="s">
        <v>167</v>
      </c>
      <c r="I300" s="30" t="s">
        <v>167</v>
      </c>
      <c r="J300" s="30" t="s">
        <v>167</v>
      </c>
      <c r="K300" s="33">
        <v>0</v>
      </c>
      <c r="L300" s="30" t="s">
        <v>167</v>
      </c>
      <c r="M300" s="30" t="s">
        <v>203</v>
      </c>
    </row>
    <row r="301" spans="1:13" x14ac:dyDescent="0.2">
      <c r="A301" s="30" t="s">
        <v>1307</v>
      </c>
      <c r="B301" s="30" t="s">
        <v>1308</v>
      </c>
      <c r="C301" s="30" t="s">
        <v>1891</v>
      </c>
      <c r="D301" s="30" t="s">
        <v>272</v>
      </c>
      <c r="E301" s="37">
        <v>1.8621973929236499E-3</v>
      </c>
      <c r="F301" s="30" t="s">
        <v>203</v>
      </c>
      <c r="G301" s="30" t="s">
        <v>203</v>
      </c>
      <c r="H301" s="30" t="s">
        <v>203</v>
      </c>
      <c r="I301" s="30" t="s">
        <v>203</v>
      </c>
      <c r="J301" s="30" t="s">
        <v>203</v>
      </c>
      <c r="K301" s="33">
        <v>0</v>
      </c>
      <c r="L301" s="30" t="s">
        <v>203</v>
      </c>
      <c r="M301" s="30" t="s">
        <v>203</v>
      </c>
    </row>
    <row r="302" spans="1:13" x14ac:dyDescent="0.2">
      <c r="A302" s="30" t="s">
        <v>1310</v>
      </c>
      <c r="B302" s="30" t="s">
        <v>1311</v>
      </c>
      <c r="C302" s="30" t="s">
        <v>1892</v>
      </c>
      <c r="D302" s="30" t="s">
        <v>458</v>
      </c>
      <c r="E302" s="37">
        <v>2.5139664804469275E-2</v>
      </c>
      <c r="F302" s="30" t="s">
        <v>287</v>
      </c>
      <c r="G302" s="30" t="s">
        <v>182</v>
      </c>
      <c r="H302" s="30" t="s">
        <v>167</v>
      </c>
      <c r="I302" s="30" t="s">
        <v>167</v>
      </c>
      <c r="J302" s="30" t="s">
        <v>167</v>
      </c>
      <c r="K302" s="33">
        <v>0</v>
      </c>
      <c r="L302" s="30" t="s">
        <v>167</v>
      </c>
      <c r="M302" s="30" t="s">
        <v>203</v>
      </c>
    </row>
    <row r="303" spans="1:13" x14ac:dyDescent="0.2">
      <c r="A303" s="30" t="s">
        <v>1313</v>
      </c>
      <c r="B303" s="30" t="s">
        <v>1314</v>
      </c>
      <c r="C303" s="30" t="s">
        <v>1893</v>
      </c>
      <c r="D303" s="30" t="s">
        <v>262</v>
      </c>
      <c r="E303" s="37">
        <v>7.020872865275142E-2</v>
      </c>
      <c r="F303" s="30" t="s">
        <v>336</v>
      </c>
      <c r="G303" s="30" t="s">
        <v>858</v>
      </c>
      <c r="H303" s="30" t="s">
        <v>167</v>
      </c>
      <c r="I303" s="30" t="s">
        <v>167</v>
      </c>
      <c r="J303" s="30" t="s">
        <v>167</v>
      </c>
      <c r="K303" s="33">
        <v>0</v>
      </c>
      <c r="L303" s="30" t="s">
        <v>167</v>
      </c>
      <c r="M303" s="30" t="s">
        <v>203</v>
      </c>
    </row>
    <row r="304" spans="1:13" x14ac:dyDescent="0.2">
      <c r="A304" s="30" t="s">
        <v>1316</v>
      </c>
      <c r="B304" s="30" t="s">
        <v>1317</v>
      </c>
      <c r="C304" s="30" t="s">
        <v>1894</v>
      </c>
      <c r="D304" s="30" t="s">
        <v>551</v>
      </c>
      <c r="E304" s="37">
        <v>7.5650950035186489E-3</v>
      </c>
      <c r="F304" s="30" t="s">
        <v>168</v>
      </c>
      <c r="G304" s="30" t="s">
        <v>183</v>
      </c>
      <c r="H304" s="30" t="s">
        <v>167</v>
      </c>
      <c r="I304" s="30" t="s">
        <v>167</v>
      </c>
      <c r="J304" s="30" t="s">
        <v>167</v>
      </c>
      <c r="K304" s="33">
        <v>0</v>
      </c>
      <c r="L304" s="30" t="s">
        <v>167</v>
      </c>
      <c r="M304" s="30" t="s">
        <v>203</v>
      </c>
    </row>
    <row r="305" spans="1:13" x14ac:dyDescent="0.2">
      <c r="A305" s="30" t="s">
        <v>1895</v>
      </c>
      <c r="B305" s="30" t="s">
        <v>1320</v>
      </c>
      <c r="C305" s="30" t="s">
        <v>1896</v>
      </c>
      <c r="D305" s="30" t="s">
        <v>1332</v>
      </c>
      <c r="E305" s="37">
        <v>7.76778413736713E-2</v>
      </c>
      <c r="F305" s="30" t="s">
        <v>243</v>
      </c>
      <c r="G305" s="30" t="s">
        <v>243</v>
      </c>
      <c r="H305" s="30" t="s">
        <v>167</v>
      </c>
      <c r="I305" s="30" t="s">
        <v>167</v>
      </c>
      <c r="J305" s="30" t="s">
        <v>167</v>
      </c>
      <c r="K305" s="33">
        <v>0</v>
      </c>
      <c r="L305" s="30" t="s">
        <v>167</v>
      </c>
      <c r="M305" s="30" t="s">
        <v>203</v>
      </c>
    </row>
    <row r="306" spans="1:13" x14ac:dyDescent="0.2">
      <c r="A306" s="30" t="s">
        <v>1322</v>
      </c>
      <c r="B306" s="30" t="s">
        <v>1323</v>
      </c>
      <c r="C306" s="30" t="s">
        <v>1897</v>
      </c>
      <c r="D306" s="30" t="s">
        <v>662</v>
      </c>
      <c r="E306" s="37">
        <v>3.6258158085569252E-2</v>
      </c>
      <c r="F306" s="30" t="s">
        <v>220</v>
      </c>
      <c r="G306" s="30" t="s">
        <v>492</v>
      </c>
      <c r="H306" s="30" t="s">
        <v>167</v>
      </c>
      <c r="I306" s="30" t="s">
        <v>167</v>
      </c>
      <c r="J306" s="30" t="s">
        <v>167</v>
      </c>
      <c r="K306" s="33">
        <v>0</v>
      </c>
      <c r="L306" s="30" t="s">
        <v>167</v>
      </c>
      <c r="M306" s="30" t="s">
        <v>203</v>
      </c>
    </row>
    <row r="307" spans="1:13" x14ac:dyDescent="0.2">
      <c r="A307" s="30" t="s">
        <v>1325</v>
      </c>
      <c r="B307" s="30" t="s">
        <v>1326</v>
      </c>
      <c r="C307" s="30" t="s">
        <v>1898</v>
      </c>
      <c r="D307" s="30" t="s">
        <v>397</v>
      </c>
      <c r="E307" s="37">
        <v>4.3640897755610975E-2</v>
      </c>
      <c r="F307" s="30" t="s">
        <v>577</v>
      </c>
      <c r="G307" s="30" t="s">
        <v>421</v>
      </c>
      <c r="H307" s="30" t="s">
        <v>167</v>
      </c>
      <c r="I307" s="30" t="s">
        <v>167</v>
      </c>
      <c r="J307" s="30" t="s">
        <v>167</v>
      </c>
      <c r="K307" s="33">
        <v>0</v>
      </c>
      <c r="L307" s="30" t="s">
        <v>167</v>
      </c>
      <c r="M307" s="30" t="s">
        <v>203</v>
      </c>
    </row>
    <row r="308" spans="1:13" x14ac:dyDescent="0.2">
      <c r="A308" s="30" t="s">
        <v>1328</v>
      </c>
      <c r="B308" s="30" t="s">
        <v>1329</v>
      </c>
      <c r="C308" s="30" t="s">
        <v>1899</v>
      </c>
      <c r="D308" s="30" t="s">
        <v>346</v>
      </c>
      <c r="E308" s="37">
        <v>4.9905243209096652E-2</v>
      </c>
      <c r="F308" s="30" t="s">
        <v>357</v>
      </c>
      <c r="G308" s="30" t="s">
        <v>363</v>
      </c>
      <c r="H308" s="30" t="s">
        <v>167</v>
      </c>
      <c r="I308" s="30" t="s">
        <v>167</v>
      </c>
      <c r="J308" s="30" t="s">
        <v>167</v>
      </c>
      <c r="K308" s="33">
        <v>0</v>
      </c>
      <c r="L308" s="30" t="s">
        <v>167</v>
      </c>
      <c r="M308" s="30" t="s">
        <v>203</v>
      </c>
    </row>
    <row r="309" spans="1:13" x14ac:dyDescent="0.2">
      <c r="A309" s="30" t="s">
        <v>1333</v>
      </c>
      <c r="B309" s="30" t="s">
        <v>1334</v>
      </c>
      <c r="C309" s="30" t="s">
        <v>1900</v>
      </c>
      <c r="D309" s="30" t="s">
        <v>896</v>
      </c>
      <c r="E309" s="37">
        <v>2.8716216216216218E-2</v>
      </c>
      <c r="F309" s="30" t="s">
        <v>176</v>
      </c>
      <c r="G309" s="30" t="s">
        <v>287</v>
      </c>
      <c r="H309" s="30" t="s">
        <v>167</v>
      </c>
      <c r="I309" s="30" t="s">
        <v>167</v>
      </c>
      <c r="J309" s="30" t="s">
        <v>167</v>
      </c>
      <c r="K309" s="33">
        <v>0</v>
      </c>
      <c r="L309" s="30" t="s">
        <v>167</v>
      </c>
      <c r="M309" s="30" t="s">
        <v>203</v>
      </c>
    </row>
    <row r="310" spans="1:13" x14ac:dyDescent="0.2">
      <c r="A310" s="30" t="s">
        <v>1336</v>
      </c>
      <c r="B310" s="30" t="s">
        <v>1337</v>
      </c>
      <c r="C310" s="30" t="s">
        <v>1901</v>
      </c>
      <c r="D310" s="30" t="s">
        <v>1058</v>
      </c>
      <c r="E310" s="37">
        <v>1.4646053702196907E-2</v>
      </c>
      <c r="F310" s="30" t="s">
        <v>168</v>
      </c>
      <c r="G310" s="30" t="s">
        <v>399</v>
      </c>
      <c r="H310" s="30" t="s">
        <v>167</v>
      </c>
      <c r="I310" s="30" t="s">
        <v>167</v>
      </c>
      <c r="J310" s="30" t="s">
        <v>167</v>
      </c>
      <c r="K310" s="33">
        <v>0</v>
      </c>
      <c r="L310" s="30" t="s">
        <v>167</v>
      </c>
      <c r="M310" s="30" t="s">
        <v>203</v>
      </c>
    </row>
    <row r="311" spans="1:13" x14ac:dyDescent="0.2">
      <c r="A311" s="30" t="s">
        <v>1339</v>
      </c>
      <c r="B311" s="30" t="s">
        <v>1340</v>
      </c>
      <c r="C311" s="30" t="s">
        <v>1902</v>
      </c>
      <c r="D311" s="30" t="s">
        <v>1228</v>
      </c>
      <c r="E311" s="37">
        <v>3.3898305084745763E-2</v>
      </c>
      <c r="F311" s="30" t="s">
        <v>421</v>
      </c>
      <c r="G311" s="30" t="s">
        <v>166</v>
      </c>
      <c r="H311" s="30" t="s">
        <v>167</v>
      </c>
      <c r="I311" s="30" t="s">
        <v>167</v>
      </c>
      <c r="J311" s="30" t="s">
        <v>167</v>
      </c>
      <c r="K311" s="33">
        <v>0</v>
      </c>
      <c r="L311" s="30" t="s">
        <v>167</v>
      </c>
      <c r="M311" s="30" t="s">
        <v>203</v>
      </c>
    </row>
    <row r="312" spans="1:13" x14ac:dyDescent="0.2">
      <c r="A312" s="30" t="s">
        <v>1342</v>
      </c>
      <c r="B312" s="30" t="s">
        <v>1343</v>
      </c>
      <c r="C312" s="30" t="s">
        <v>1903</v>
      </c>
      <c r="D312" s="30" t="s">
        <v>433</v>
      </c>
      <c r="E312" s="37">
        <v>6.2287655719139301E-2</v>
      </c>
      <c r="F312" s="30" t="s">
        <v>435</v>
      </c>
      <c r="G312" s="30" t="s">
        <v>492</v>
      </c>
      <c r="H312" s="30" t="s">
        <v>167</v>
      </c>
      <c r="I312" s="30" t="s">
        <v>167</v>
      </c>
      <c r="J312" s="30" t="s">
        <v>167</v>
      </c>
      <c r="K312" s="33">
        <v>0</v>
      </c>
      <c r="L312" s="30" t="s">
        <v>167</v>
      </c>
      <c r="M312" s="30" t="s">
        <v>203</v>
      </c>
    </row>
    <row r="313" spans="1:13" x14ac:dyDescent="0.2">
      <c r="A313" s="30" t="s">
        <v>1345</v>
      </c>
      <c r="B313" s="30" t="s">
        <v>1346</v>
      </c>
      <c r="C313" s="30" t="s">
        <v>1904</v>
      </c>
      <c r="D313" s="30" t="s">
        <v>1357</v>
      </c>
      <c r="E313" s="37">
        <v>3.222902412675549E-2</v>
      </c>
      <c r="F313" s="30" t="s">
        <v>335</v>
      </c>
      <c r="G313" s="30" t="s">
        <v>175</v>
      </c>
      <c r="H313" s="30" t="s">
        <v>167</v>
      </c>
      <c r="I313" s="30" t="s">
        <v>167</v>
      </c>
      <c r="J313" s="30" t="s">
        <v>167</v>
      </c>
      <c r="K313" s="33">
        <v>0</v>
      </c>
      <c r="L313" s="30" t="s">
        <v>190</v>
      </c>
      <c r="M313" s="30" t="s">
        <v>203</v>
      </c>
    </row>
    <row r="314" spans="1:13" x14ac:dyDescent="0.2">
      <c r="A314" s="30" t="s">
        <v>1348</v>
      </c>
      <c r="B314" s="30" t="s">
        <v>1349</v>
      </c>
      <c r="C314" s="30" t="s">
        <v>1694</v>
      </c>
      <c r="D314" s="30" t="s">
        <v>468</v>
      </c>
      <c r="E314" s="37">
        <v>3.7593984962406013E-2</v>
      </c>
      <c r="F314" s="30" t="s">
        <v>203</v>
      </c>
      <c r="G314" s="30" t="s">
        <v>203</v>
      </c>
      <c r="H314" s="30" t="s">
        <v>203</v>
      </c>
      <c r="I314" s="30" t="s">
        <v>203</v>
      </c>
      <c r="J314" s="30" t="s">
        <v>203</v>
      </c>
      <c r="K314" s="33">
        <v>0</v>
      </c>
      <c r="L314" s="30" t="s">
        <v>203</v>
      </c>
      <c r="M314" s="30" t="s">
        <v>203</v>
      </c>
    </row>
    <row r="315" spans="1:13" x14ac:dyDescent="0.2">
      <c r="A315" s="30" t="s">
        <v>1351</v>
      </c>
      <c r="B315" s="30" t="s">
        <v>1352</v>
      </c>
      <c r="C315" s="30" t="s">
        <v>1905</v>
      </c>
      <c r="D315" s="30" t="s">
        <v>380</v>
      </c>
      <c r="E315" s="37">
        <v>5.3374233128834353E-2</v>
      </c>
      <c r="F315" s="30" t="s">
        <v>492</v>
      </c>
      <c r="G315" s="30" t="s">
        <v>577</v>
      </c>
      <c r="H315" s="30" t="s">
        <v>167</v>
      </c>
      <c r="I315" s="30" t="s">
        <v>167</v>
      </c>
      <c r="J315" s="30" t="s">
        <v>167</v>
      </c>
      <c r="K315" s="33">
        <v>0</v>
      </c>
      <c r="L315" s="30" t="s">
        <v>167</v>
      </c>
      <c r="M315" s="30" t="s">
        <v>203</v>
      </c>
    </row>
    <row r="316" spans="1:13" x14ac:dyDescent="0.2">
      <c r="A316" s="30" t="s">
        <v>1354</v>
      </c>
      <c r="B316" s="30" t="s">
        <v>1355</v>
      </c>
      <c r="C316" s="30" t="s">
        <v>1906</v>
      </c>
      <c r="D316" s="30" t="s">
        <v>181</v>
      </c>
      <c r="E316" s="37">
        <v>1.7107309486780714E-2</v>
      </c>
      <c r="F316" s="30" t="s">
        <v>183</v>
      </c>
      <c r="G316" s="30" t="s">
        <v>220</v>
      </c>
      <c r="H316" s="30" t="s">
        <v>167</v>
      </c>
      <c r="I316" s="30" t="s">
        <v>167</v>
      </c>
      <c r="J316" s="30" t="s">
        <v>167</v>
      </c>
      <c r="K316" s="33">
        <v>0</v>
      </c>
      <c r="L316" s="30" t="s">
        <v>167</v>
      </c>
      <c r="M316" s="30" t="s">
        <v>203</v>
      </c>
    </row>
    <row r="317" spans="1:13" x14ac:dyDescent="0.2">
      <c r="A317" s="30" t="s">
        <v>1358</v>
      </c>
      <c r="B317" s="30" t="s">
        <v>1359</v>
      </c>
      <c r="C317" s="30" t="s">
        <v>1907</v>
      </c>
      <c r="D317" s="30" t="s">
        <v>737</v>
      </c>
      <c r="E317" s="37">
        <v>1.8501097522734399E-2</v>
      </c>
      <c r="F317" s="30" t="s">
        <v>213</v>
      </c>
      <c r="G317" s="30" t="s">
        <v>335</v>
      </c>
      <c r="H317" s="30" t="s">
        <v>167</v>
      </c>
      <c r="I317" s="30" t="s">
        <v>167</v>
      </c>
      <c r="J317" s="30" t="s">
        <v>167</v>
      </c>
      <c r="K317" s="33">
        <v>0</v>
      </c>
      <c r="L317" s="30" t="s">
        <v>167</v>
      </c>
      <c r="M317" s="30" t="s">
        <v>203</v>
      </c>
    </row>
    <row r="318" spans="1:13" x14ac:dyDescent="0.2">
      <c r="A318" s="30" t="s">
        <v>1360</v>
      </c>
      <c r="B318" s="30" t="s">
        <v>1361</v>
      </c>
      <c r="C318" s="30" t="s">
        <v>1908</v>
      </c>
      <c r="D318" s="30" t="s">
        <v>875</v>
      </c>
      <c r="E318" s="37">
        <v>4.2460715479772648E-2</v>
      </c>
      <c r="F318" s="30" t="s">
        <v>189</v>
      </c>
      <c r="G318" s="30" t="s">
        <v>227</v>
      </c>
      <c r="H318" s="30" t="s">
        <v>167</v>
      </c>
      <c r="I318" s="30" t="s">
        <v>167</v>
      </c>
      <c r="J318" s="30" t="s">
        <v>167</v>
      </c>
      <c r="K318" s="33">
        <v>0</v>
      </c>
      <c r="L318" s="30" t="s">
        <v>167</v>
      </c>
      <c r="M318" s="30" t="s">
        <v>203</v>
      </c>
    </row>
    <row r="319" spans="1:13" x14ac:dyDescent="0.2">
      <c r="A319" s="30" t="s">
        <v>1363</v>
      </c>
      <c r="B319" s="30" t="s">
        <v>1364</v>
      </c>
      <c r="C319" s="30" t="s">
        <v>1909</v>
      </c>
      <c r="D319" s="30" t="s">
        <v>429</v>
      </c>
      <c r="E319" s="37">
        <v>2.4875621890547265E-2</v>
      </c>
      <c r="F319" s="30" t="s">
        <v>237</v>
      </c>
      <c r="G319" s="30" t="s">
        <v>182</v>
      </c>
      <c r="H319" s="30" t="s">
        <v>167</v>
      </c>
      <c r="I319" s="30" t="s">
        <v>167</v>
      </c>
      <c r="J319" s="30" t="s">
        <v>167</v>
      </c>
      <c r="K319" s="33">
        <v>0</v>
      </c>
      <c r="L319" s="30" t="s">
        <v>167</v>
      </c>
      <c r="M319" s="30" t="s">
        <v>203</v>
      </c>
    </row>
    <row r="320" spans="1:13" x14ac:dyDescent="0.2">
      <c r="A320" s="30" t="s">
        <v>1366</v>
      </c>
      <c r="B320" s="30" t="s">
        <v>1367</v>
      </c>
      <c r="C320" s="30" t="s">
        <v>1910</v>
      </c>
      <c r="D320" s="30" t="s">
        <v>1377</v>
      </c>
      <c r="E320" s="37">
        <v>4.2645556690500512E-2</v>
      </c>
      <c r="F320" s="30" t="s">
        <v>487</v>
      </c>
      <c r="G320" s="30" t="s">
        <v>253</v>
      </c>
      <c r="H320" s="30" t="s">
        <v>167</v>
      </c>
      <c r="I320" s="30" t="s">
        <v>167</v>
      </c>
      <c r="J320" s="30" t="s">
        <v>190</v>
      </c>
      <c r="K320" s="33">
        <v>0.16700000000000001</v>
      </c>
      <c r="L320" s="30" t="s">
        <v>167</v>
      </c>
      <c r="M320" s="30" t="s">
        <v>203</v>
      </c>
    </row>
    <row r="321" spans="1:13" x14ac:dyDescent="0.2">
      <c r="A321" s="30" t="s">
        <v>1369</v>
      </c>
      <c r="B321" s="30" t="s">
        <v>1370</v>
      </c>
      <c r="C321" s="30" t="s">
        <v>1911</v>
      </c>
      <c r="D321" s="30" t="s">
        <v>666</v>
      </c>
      <c r="E321" s="37">
        <v>4.3591411841249185E-2</v>
      </c>
      <c r="F321" s="30" t="s">
        <v>288</v>
      </c>
      <c r="G321" s="30" t="s">
        <v>363</v>
      </c>
      <c r="H321" s="30" t="s">
        <v>167</v>
      </c>
      <c r="I321" s="30" t="s">
        <v>167</v>
      </c>
      <c r="J321" s="30" t="s">
        <v>167</v>
      </c>
      <c r="K321" s="33">
        <v>0</v>
      </c>
      <c r="L321" s="30" t="s">
        <v>167</v>
      </c>
      <c r="M321" s="30" t="s">
        <v>203</v>
      </c>
    </row>
    <row r="322" spans="1:13" x14ac:dyDescent="0.2">
      <c r="A322" s="30" t="s">
        <v>1372</v>
      </c>
      <c r="B322" s="30" t="s">
        <v>1373</v>
      </c>
      <c r="C322" s="30" t="s">
        <v>1912</v>
      </c>
      <c r="D322" s="30" t="s">
        <v>296</v>
      </c>
      <c r="E322" s="37">
        <v>0</v>
      </c>
      <c r="F322" s="30" t="s">
        <v>203</v>
      </c>
      <c r="G322" s="30" t="s">
        <v>203</v>
      </c>
      <c r="H322" s="30" t="s">
        <v>203</v>
      </c>
      <c r="I322" s="30" t="s">
        <v>203</v>
      </c>
      <c r="J322" s="30" t="s">
        <v>203</v>
      </c>
      <c r="K322" s="33">
        <v>0</v>
      </c>
      <c r="L322" s="30" t="s">
        <v>203</v>
      </c>
      <c r="M322" s="30" t="s">
        <v>203</v>
      </c>
    </row>
    <row r="323" spans="1:13" x14ac:dyDescent="0.2">
      <c r="A323" s="30" t="s">
        <v>1374</v>
      </c>
      <c r="B323" s="30" t="s">
        <v>1375</v>
      </c>
      <c r="C323" s="30" t="s">
        <v>1913</v>
      </c>
      <c r="D323" s="30" t="s">
        <v>1387</v>
      </c>
      <c r="E323" s="37">
        <v>3.5652474904811354E-2</v>
      </c>
      <c r="F323" s="30" t="s">
        <v>399</v>
      </c>
      <c r="G323" s="30" t="s">
        <v>288</v>
      </c>
      <c r="H323" s="30" t="s">
        <v>167</v>
      </c>
      <c r="I323" s="30" t="s">
        <v>167</v>
      </c>
      <c r="J323" s="30" t="s">
        <v>167</v>
      </c>
      <c r="K323" s="33">
        <v>0</v>
      </c>
      <c r="L323" s="30" t="s">
        <v>167</v>
      </c>
      <c r="M323" s="30" t="s">
        <v>203</v>
      </c>
    </row>
    <row r="324" spans="1:13" x14ac:dyDescent="0.2">
      <c r="A324" s="30" t="s">
        <v>1378</v>
      </c>
      <c r="B324" s="30" t="s">
        <v>1379</v>
      </c>
      <c r="C324" s="30" t="s">
        <v>1914</v>
      </c>
      <c r="D324" s="30" t="s">
        <v>384</v>
      </c>
      <c r="E324" s="37">
        <v>2.1021021021021023E-2</v>
      </c>
      <c r="F324" s="30" t="s">
        <v>237</v>
      </c>
      <c r="G324" s="30" t="s">
        <v>220</v>
      </c>
      <c r="H324" s="30" t="s">
        <v>167</v>
      </c>
      <c r="I324" s="30" t="s">
        <v>167</v>
      </c>
      <c r="J324" s="30" t="s">
        <v>167</v>
      </c>
      <c r="K324" s="33">
        <v>0</v>
      </c>
      <c r="L324" s="30" t="s">
        <v>167</v>
      </c>
      <c r="M324" s="30" t="s">
        <v>203</v>
      </c>
    </row>
    <row r="325" spans="1:13" x14ac:dyDescent="0.2">
      <c r="A325" s="30" t="s">
        <v>1381</v>
      </c>
      <c r="B325" s="30" t="s">
        <v>1382</v>
      </c>
      <c r="C325" s="30" t="s">
        <v>1915</v>
      </c>
      <c r="D325" s="30" t="s">
        <v>262</v>
      </c>
      <c r="E325" s="37">
        <v>4.1387024608501119E-2</v>
      </c>
      <c r="F325" s="30" t="s">
        <v>226</v>
      </c>
      <c r="G325" s="30" t="s">
        <v>253</v>
      </c>
      <c r="H325" s="30" t="s">
        <v>167</v>
      </c>
      <c r="I325" s="30" t="s">
        <v>167</v>
      </c>
      <c r="J325" s="30" t="s">
        <v>167</v>
      </c>
      <c r="K325" s="33">
        <v>0</v>
      </c>
      <c r="L325" s="30" t="s">
        <v>167</v>
      </c>
      <c r="M325" s="30" t="s">
        <v>203</v>
      </c>
    </row>
    <row r="326" spans="1:13" x14ac:dyDescent="0.2">
      <c r="A326" s="30" t="s">
        <v>1384</v>
      </c>
      <c r="B326" s="30" t="s">
        <v>1385</v>
      </c>
      <c r="C326" s="30" t="s">
        <v>1916</v>
      </c>
      <c r="D326" s="30" t="s">
        <v>781</v>
      </c>
      <c r="E326" s="37">
        <v>1.0690789473684211E-2</v>
      </c>
      <c r="F326" s="30" t="s">
        <v>421</v>
      </c>
      <c r="G326" s="30" t="s">
        <v>213</v>
      </c>
      <c r="H326" s="30" t="s">
        <v>167</v>
      </c>
      <c r="I326" s="30" t="s">
        <v>167</v>
      </c>
      <c r="J326" s="30" t="s">
        <v>167</v>
      </c>
      <c r="K326" s="33">
        <v>0</v>
      </c>
      <c r="L326" s="30" t="s">
        <v>167</v>
      </c>
      <c r="M326" s="30" t="s">
        <v>203</v>
      </c>
    </row>
    <row r="327" spans="1:13" x14ac:dyDescent="0.2">
      <c r="A327" s="30" t="s">
        <v>1388</v>
      </c>
      <c r="B327" s="30" t="s">
        <v>1389</v>
      </c>
      <c r="C327" s="30" t="s">
        <v>1917</v>
      </c>
      <c r="D327" s="30" t="s">
        <v>334</v>
      </c>
      <c r="E327" s="37">
        <v>7.113821138211382E-2</v>
      </c>
      <c r="F327" s="30" t="s">
        <v>1561</v>
      </c>
      <c r="G327" s="30" t="s">
        <v>227</v>
      </c>
      <c r="H327" s="30" t="s">
        <v>167</v>
      </c>
      <c r="I327" s="30" t="s">
        <v>167</v>
      </c>
      <c r="J327" s="30" t="s">
        <v>167</v>
      </c>
      <c r="K327" s="33">
        <v>0</v>
      </c>
      <c r="L327" s="30" t="s">
        <v>167</v>
      </c>
      <c r="M327" s="30" t="s">
        <v>203</v>
      </c>
    </row>
    <row r="328" spans="1:13" x14ac:dyDescent="0.2">
      <c r="A328" s="30" t="s">
        <v>1391</v>
      </c>
      <c r="B328" s="30" t="s">
        <v>1392</v>
      </c>
      <c r="C328" s="30" t="s">
        <v>1918</v>
      </c>
      <c r="D328" s="30" t="s">
        <v>839</v>
      </c>
      <c r="E328" s="37">
        <v>9.4549499443826474E-3</v>
      </c>
      <c r="F328" s="30" t="s">
        <v>213</v>
      </c>
      <c r="G328" s="30" t="s">
        <v>197</v>
      </c>
      <c r="H328" s="30" t="s">
        <v>167</v>
      </c>
      <c r="I328" s="30" t="s">
        <v>167</v>
      </c>
      <c r="J328" s="30" t="s">
        <v>167</v>
      </c>
      <c r="K328" s="33">
        <v>0</v>
      </c>
      <c r="L328" s="30" t="s">
        <v>167</v>
      </c>
      <c r="M328" s="30" t="s">
        <v>203</v>
      </c>
    </row>
    <row r="329" spans="1:13" x14ac:dyDescent="0.2">
      <c r="A329" s="30" t="s">
        <v>1394</v>
      </c>
      <c r="B329" s="30" t="s">
        <v>1395</v>
      </c>
      <c r="C329" s="30" t="s">
        <v>697</v>
      </c>
      <c r="D329" s="30" t="s">
        <v>1405</v>
      </c>
      <c r="E329" s="37">
        <v>4.9663569368792057E-2</v>
      </c>
      <c r="F329" s="30" t="s">
        <v>594</v>
      </c>
      <c r="G329" s="30" t="s">
        <v>175</v>
      </c>
      <c r="H329" s="30" t="s">
        <v>190</v>
      </c>
      <c r="I329" s="30" t="s">
        <v>190</v>
      </c>
      <c r="J329" s="30" t="s">
        <v>190</v>
      </c>
      <c r="K329" s="33">
        <v>0.155</v>
      </c>
      <c r="L329" s="30" t="s">
        <v>167</v>
      </c>
      <c r="M329" s="30" t="s">
        <v>203</v>
      </c>
    </row>
    <row r="330" spans="1:13" x14ac:dyDescent="0.2">
      <c r="A330" s="30" t="s">
        <v>1397</v>
      </c>
      <c r="B330" s="30" t="s">
        <v>1398</v>
      </c>
      <c r="C330" s="30" t="s">
        <v>1919</v>
      </c>
      <c r="D330" s="30" t="s">
        <v>1058</v>
      </c>
      <c r="E330" s="37">
        <v>2.4556616643929059E-2</v>
      </c>
      <c r="F330" s="30" t="s">
        <v>190</v>
      </c>
      <c r="G330" s="30" t="s">
        <v>189</v>
      </c>
      <c r="H330" s="30" t="s">
        <v>167</v>
      </c>
      <c r="I330" s="30" t="s">
        <v>167</v>
      </c>
      <c r="J330" s="30" t="s">
        <v>167</v>
      </c>
      <c r="K330" s="33">
        <v>0</v>
      </c>
      <c r="L330" s="30" t="s">
        <v>167</v>
      </c>
      <c r="M330" s="30" t="s">
        <v>203</v>
      </c>
    </row>
    <row r="331" spans="1:13" x14ac:dyDescent="0.2">
      <c r="A331" s="30" t="s">
        <v>1400</v>
      </c>
      <c r="B331" s="30" t="s">
        <v>1401</v>
      </c>
      <c r="C331" s="30" t="s">
        <v>415</v>
      </c>
      <c r="D331" s="30" t="s">
        <v>296</v>
      </c>
      <c r="E331" s="37">
        <v>0</v>
      </c>
      <c r="F331" s="30" t="s">
        <v>203</v>
      </c>
      <c r="G331" s="30" t="s">
        <v>203</v>
      </c>
      <c r="H331" s="30" t="s">
        <v>203</v>
      </c>
      <c r="I331" s="30" t="s">
        <v>203</v>
      </c>
      <c r="J331" s="30" t="s">
        <v>203</v>
      </c>
      <c r="K331" s="33">
        <v>0</v>
      </c>
      <c r="L331" s="30" t="s">
        <v>203</v>
      </c>
      <c r="M331" s="30" t="s">
        <v>203</v>
      </c>
    </row>
    <row r="332" spans="1:13" x14ac:dyDescent="0.2">
      <c r="A332" s="30" t="s">
        <v>1402</v>
      </c>
      <c r="B332" s="30" t="s">
        <v>1403</v>
      </c>
      <c r="C332" s="30" t="s">
        <v>1920</v>
      </c>
      <c r="D332" s="30" t="s">
        <v>1228</v>
      </c>
      <c r="E332" s="37">
        <v>9.727626459143969E-3</v>
      </c>
      <c r="F332" s="30" t="s">
        <v>263</v>
      </c>
      <c r="G332" s="30" t="s">
        <v>183</v>
      </c>
      <c r="H332" s="30" t="s">
        <v>167</v>
      </c>
      <c r="I332" s="30" t="s">
        <v>167</v>
      </c>
      <c r="J332" s="30" t="s">
        <v>167</v>
      </c>
      <c r="K332" s="33">
        <v>0</v>
      </c>
      <c r="L332" s="30" t="s">
        <v>167</v>
      </c>
      <c r="M332" s="30" t="s">
        <v>203</v>
      </c>
    </row>
    <row r="333" spans="1:13" x14ac:dyDescent="0.2">
      <c r="A333" s="30" t="s">
        <v>1406</v>
      </c>
      <c r="B333" s="30" t="s">
        <v>1407</v>
      </c>
      <c r="C333" s="30" t="s">
        <v>1921</v>
      </c>
      <c r="D333" s="30" t="s">
        <v>236</v>
      </c>
      <c r="E333" s="37">
        <v>6.4892926670992862E-3</v>
      </c>
      <c r="F333" s="30" t="s">
        <v>168</v>
      </c>
      <c r="G333" s="30" t="s">
        <v>213</v>
      </c>
      <c r="H333" s="30" t="s">
        <v>167</v>
      </c>
      <c r="I333" s="30" t="s">
        <v>167</v>
      </c>
      <c r="J333" s="30" t="s">
        <v>167</v>
      </c>
      <c r="K333" s="33">
        <v>0</v>
      </c>
      <c r="L333" s="30" t="s">
        <v>167</v>
      </c>
      <c r="M333" s="30" t="s">
        <v>203</v>
      </c>
    </row>
    <row r="334" spans="1:13" x14ac:dyDescent="0.2">
      <c r="A334" s="30" t="s">
        <v>1409</v>
      </c>
      <c r="B334" s="30" t="s">
        <v>1410</v>
      </c>
      <c r="C334" s="30" t="s">
        <v>1922</v>
      </c>
      <c r="D334" s="30" t="s">
        <v>308</v>
      </c>
      <c r="E334" s="37">
        <v>4.971590909090909E-3</v>
      </c>
      <c r="F334" s="30" t="s">
        <v>168</v>
      </c>
      <c r="G334" s="30" t="s">
        <v>169</v>
      </c>
      <c r="H334" s="30" t="s">
        <v>167</v>
      </c>
      <c r="I334" s="30" t="s">
        <v>167</v>
      </c>
      <c r="J334" s="30" t="s">
        <v>167</v>
      </c>
      <c r="K334" s="33">
        <v>0</v>
      </c>
      <c r="L334" s="30" t="s">
        <v>167</v>
      </c>
      <c r="M334" s="30" t="s">
        <v>203</v>
      </c>
    </row>
    <row r="335" spans="1:13" x14ac:dyDescent="0.2">
      <c r="A335" s="30" t="s">
        <v>1412</v>
      </c>
      <c r="B335" s="30" t="s">
        <v>1413</v>
      </c>
      <c r="C335" s="30" t="s">
        <v>1923</v>
      </c>
      <c r="D335" s="30" t="s">
        <v>248</v>
      </c>
      <c r="E335" s="37">
        <v>9.036144578313253E-2</v>
      </c>
      <c r="F335" s="30" t="s">
        <v>1145</v>
      </c>
      <c r="G335" s="30" t="s">
        <v>977</v>
      </c>
      <c r="H335" s="30" t="s">
        <v>167</v>
      </c>
      <c r="I335" s="30" t="s">
        <v>167</v>
      </c>
      <c r="J335" s="30" t="s">
        <v>169</v>
      </c>
      <c r="K335" s="33">
        <v>0.12</v>
      </c>
      <c r="L335" s="30" t="s">
        <v>167</v>
      </c>
      <c r="M335" s="30" t="s">
        <v>203</v>
      </c>
    </row>
    <row r="336" spans="1:13" x14ac:dyDescent="0.2">
      <c r="A336" s="30" t="s">
        <v>1416</v>
      </c>
      <c r="B336" s="30" t="s">
        <v>1417</v>
      </c>
      <c r="C336" s="30" t="s">
        <v>1918</v>
      </c>
      <c r="D336" s="30" t="s">
        <v>356</v>
      </c>
      <c r="E336" s="37">
        <v>3.5595105672969966E-2</v>
      </c>
      <c r="F336" s="30" t="s">
        <v>357</v>
      </c>
      <c r="G336" s="30" t="s">
        <v>287</v>
      </c>
      <c r="H336" s="30" t="s">
        <v>167</v>
      </c>
      <c r="I336" s="30" t="s">
        <v>167</v>
      </c>
      <c r="J336" s="30" t="s">
        <v>167</v>
      </c>
      <c r="K336" s="33">
        <v>0</v>
      </c>
      <c r="L336" s="30" t="s">
        <v>167</v>
      </c>
      <c r="M336" s="30" t="s">
        <v>203</v>
      </c>
    </row>
    <row r="337" spans="1:13" x14ac:dyDescent="0.2">
      <c r="A337" s="30" t="s">
        <v>1419</v>
      </c>
      <c r="B337" s="30" t="s">
        <v>1420</v>
      </c>
      <c r="C337" s="30" t="s">
        <v>1924</v>
      </c>
      <c r="D337" s="30" t="s">
        <v>388</v>
      </c>
      <c r="E337" s="37">
        <v>3.5012809564474806E-2</v>
      </c>
      <c r="F337" s="30" t="s">
        <v>176</v>
      </c>
      <c r="G337" s="30" t="s">
        <v>176</v>
      </c>
      <c r="H337" s="30" t="s">
        <v>167</v>
      </c>
      <c r="I337" s="30" t="s">
        <v>167</v>
      </c>
      <c r="J337" s="30" t="s">
        <v>167</v>
      </c>
      <c r="K337" s="33">
        <v>0</v>
      </c>
      <c r="L337" s="30" t="s">
        <v>167</v>
      </c>
      <c r="M337" s="30" t="s">
        <v>203</v>
      </c>
    </row>
    <row r="338" spans="1:13" x14ac:dyDescent="0.2">
      <c r="A338" s="30" t="s">
        <v>1422</v>
      </c>
      <c r="B338" s="30" t="s">
        <v>1423</v>
      </c>
      <c r="C338" s="30" t="s">
        <v>1925</v>
      </c>
      <c r="D338" s="30" t="s">
        <v>420</v>
      </c>
      <c r="E338" s="37">
        <v>2.3053278688524591E-2</v>
      </c>
      <c r="F338" s="30" t="s">
        <v>169</v>
      </c>
      <c r="G338" s="30" t="s">
        <v>175</v>
      </c>
      <c r="H338" s="30" t="s">
        <v>167</v>
      </c>
      <c r="I338" s="30" t="s">
        <v>167</v>
      </c>
      <c r="J338" s="30" t="s">
        <v>167</v>
      </c>
      <c r="K338" s="33">
        <v>0</v>
      </c>
      <c r="L338" s="30" t="s">
        <v>167</v>
      </c>
      <c r="M338" s="30" t="s">
        <v>203</v>
      </c>
    </row>
    <row r="339" spans="1:13" x14ac:dyDescent="0.2">
      <c r="A339" s="30" t="s">
        <v>1425</v>
      </c>
      <c r="B339" s="30" t="s">
        <v>1426</v>
      </c>
      <c r="C339" s="30" t="s">
        <v>1926</v>
      </c>
      <c r="D339" s="30" t="s">
        <v>180</v>
      </c>
      <c r="E339" s="37">
        <v>1.9559902200488997E-2</v>
      </c>
      <c r="F339" s="30" t="s">
        <v>165</v>
      </c>
      <c r="G339" s="30" t="s">
        <v>213</v>
      </c>
      <c r="H339" s="30" t="s">
        <v>167</v>
      </c>
      <c r="I339" s="30" t="s">
        <v>167</v>
      </c>
      <c r="J339" s="30" t="s">
        <v>167</v>
      </c>
      <c r="K339" s="33">
        <v>0</v>
      </c>
      <c r="L339" s="30" t="s">
        <v>167</v>
      </c>
      <c r="M339" s="30" t="s">
        <v>203</v>
      </c>
    </row>
    <row r="340" spans="1:13" x14ac:dyDescent="0.2">
      <c r="A340" s="30" t="s">
        <v>1428</v>
      </c>
      <c r="B340" s="30" t="s">
        <v>1429</v>
      </c>
      <c r="C340" s="30" t="s">
        <v>1927</v>
      </c>
      <c r="D340" s="30" t="s">
        <v>1058</v>
      </c>
      <c r="E340" s="37">
        <v>1.9088016967126194E-2</v>
      </c>
      <c r="F340" s="30" t="s">
        <v>335</v>
      </c>
      <c r="G340" s="30" t="s">
        <v>183</v>
      </c>
      <c r="H340" s="30" t="s">
        <v>167</v>
      </c>
      <c r="I340" s="30" t="s">
        <v>167</v>
      </c>
      <c r="J340" s="30" t="s">
        <v>167</v>
      </c>
      <c r="K340" s="33">
        <v>0</v>
      </c>
      <c r="L340" s="30" t="s">
        <v>167</v>
      </c>
      <c r="M340" s="30" t="s">
        <v>203</v>
      </c>
    </row>
    <row r="341" spans="1:13" x14ac:dyDescent="0.2">
      <c r="A341" s="30" t="s">
        <v>1430</v>
      </c>
      <c r="B341" s="30" t="s">
        <v>1431</v>
      </c>
      <c r="C341" s="30" t="s">
        <v>1928</v>
      </c>
      <c r="D341" s="30" t="s">
        <v>208</v>
      </c>
      <c r="E341" s="37">
        <v>4.684317718940937E-2</v>
      </c>
      <c r="F341" s="30" t="s">
        <v>281</v>
      </c>
      <c r="G341" s="30" t="s">
        <v>166</v>
      </c>
      <c r="H341" s="30" t="s">
        <v>167</v>
      </c>
      <c r="I341" s="30" t="s">
        <v>167</v>
      </c>
      <c r="J341" s="30" t="s">
        <v>169</v>
      </c>
      <c r="K341" s="33">
        <v>0.13800000000000001</v>
      </c>
      <c r="L341" s="30" t="s">
        <v>167</v>
      </c>
      <c r="M341" s="30" t="s">
        <v>203</v>
      </c>
    </row>
    <row r="342" spans="1:13" x14ac:dyDescent="0.2">
      <c r="A342" s="30" t="s">
        <v>1433</v>
      </c>
      <c r="B342" s="30" t="s">
        <v>1434</v>
      </c>
      <c r="C342" s="30" t="s">
        <v>1929</v>
      </c>
      <c r="D342" s="30" t="s">
        <v>567</v>
      </c>
      <c r="E342" s="37">
        <v>1.6928657799274487E-2</v>
      </c>
      <c r="F342" s="30" t="s">
        <v>197</v>
      </c>
      <c r="G342" s="30" t="s">
        <v>220</v>
      </c>
      <c r="H342" s="30" t="s">
        <v>167</v>
      </c>
      <c r="I342" s="30" t="s">
        <v>167</v>
      </c>
      <c r="J342" s="30" t="s">
        <v>190</v>
      </c>
      <c r="K342" s="33">
        <v>5.6000000000000001E-2</v>
      </c>
      <c r="L342" s="30" t="s">
        <v>167</v>
      </c>
      <c r="M342" s="30" t="s">
        <v>203</v>
      </c>
    </row>
    <row r="343" spans="1:13" x14ac:dyDescent="0.2">
      <c r="A343" s="30" t="s">
        <v>1437</v>
      </c>
      <c r="B343" s="30" t="s">
        <v>1438</v>
      </c>
      <c r="C343" s="30" t="s">
        <v>767</v>
      </c>
      <c r="D343" s="30" t="s">
        <v>296</v>
      </c>
      <c r="E343" s="37">
        <v>0</v>
      </c>
      <c r="F343" s="30" t="s">
        <v>203</v>
      </c>
      <c r="G343" s="30" t="s">
        <v>203</v>
      </c>
      <c r="H343" s="30" t="s">
        <v>203</v>
      </c>
      <c r="I343" s="30" t="s">
        <v>203</v>
      </c>
      <c r="J343" s="30" t="s">
        <v>203</v>
      </c>
      <c r="K343" s="33">
        <v>0</v>
      </c>
      <c r="L343" s="30" t="s">
        <v>203</v>
      </c>
      <c r="M343" s="30" t="s">
        <v>203</v>
      </c>
    </row>
    <row r="344" spans="1:13" x14ac:dyDescent="0.2">
      <c r="A344" s="30" t="s">
        <v>1439</v>
      </c>
      <c r="B344" s="30" t="s">
        <v>1440</v>
      </c>
      <c r="C344" s="30" t="s">
        <v>1930</v>
      </c>
      <c r="D344" s="30" t="s">
        <v>340</v>
      </c>
      <c r="E344" s="37">
        <v>7.5085324232081908E-3</v>
      </c>
      <c r="F344" s="30" t="s">
        <v>190</v>
      </c>
      <c r="G344" s="30" t="s">
        <v>263</v>
      </c>
      <c r="H344" s="30" t="s">
        <v>167</v>
      </c>
      <c r="I344" s="30" t="s">
        <v>167</v>
      </c>
      <c r="J344" s="30" t="s">
        <v>167</v>
      </c>
      <c r="K344" s="33">
        <v>0</v>
      </c>
      <c r="L344" s="30" t="s">
        <v>167</v>
      </c>
      <c r="M344" s="30" t="s">
        <v>203</v>
      </c>
    </row>
    <row r="345" spans="1:13" x14ac:dyDescent="0.2">
      <c r="A345" s="30" t="s">
        <v>1441</v>
      </c>
      <c r="B345" s="30" t="s">
        <v>1442</v>
      </c>
      <c r="C345" s="30" t="s">
        <v>1931</v>
      </c>
      <c r="D345" s="30" t="s">
        <v>621</v>
      </c>
      <c r="E345" s="37">
        <v>3.1378763866877969E-2</v>
      </c>
      <c r="F345" s="30" t="s">
        <v>169</v>
      </c>
      <c r="G345" s="30" t="s">
        <v>363</v>
      </c>
      <c r="H345" s="30" t="s">
        <v>167</v>
      </c>
      <c r="I345" s="30" t="s">
        <v>167</v>
      </c>
      <c r="J345" s="30" t="s">
        <v>167</v>
      </c>
      <c r="K345" s="33">
        <v>0</v>
      </c>
      <c r="L345" s="30" t="s">
        <v>167</v>
      </c>
      <c r="M345" s="30" t="s">
        <v>203</v>
      </c>
    </row>
    <row r="346" spans="1:13" x14ac:dyDescent="0.2">
      <c r="A346" s="30" t="s">
        <v>1444</v>
      </c>
      <c r="B346" s="30" t="s">
        <v>1445</v>
      </c>
      <c r="C346" s="30" t="s">
        <v>1932</v>
      </c>
      <c r="D346" s="30" t="s">
        <v>896</v>
      </c>
      <c r="E346" s="37">
        <v>4.1329011345218804E-2</v>
      </c>
      <c r="F346" s="30" t="s">
        <v>166</v>
      </c>
      <c r="G346" s="30" t="s">
        <v>253</v>
      </c>
      <c r="H346" s="30" t="s">
        <v>167</v>
      </c>
      <c r="I346" s="30" t="s">
        <v>167</v>
      </c>
      <c r="J346" s="30" t="s">
        <v>167</v>
      </c>
      <c r="K346" s="33">
        <v>0</v>
      </c>
      <c r="L346" s="30" t="s">
        <v>167</v>
      </c>
      <c r="M346" s="30" t="s">
        <v>203</v>
      </c>
    </row>
    <row r="347" spans="1:13" x14ac:dyDescent="0.2">
      <c r="A347" s="30" t="s">
        <v>1447</v>
      </c>
      <c r="B347" s="30" t="s">
        <v>1448</v>
      </c>
      <c r="C347" s="30" t="s">
        <v>1933</v>
      </c>
      <c r="D347" s="30" t="s">
        <v>737</v>
      </c>
      <c r="E347" s="37">
        <v>2.3723361479694411E-2</v>
      </c>
      <c r="F347" s="30" t="s">
        <v>237</v>
      </c>
      <c r="G347" s="30" t="s">
        <v>253</v>
      </c>
      <c r="H347" s="30" t="s">
        <v>167</v>
      </c>
      <c r="I347" s="30" t="s">
        <v>167</v>
      </c>
      <c r="J347" s="30" t="s">
        <v>167</v>
      </c>
      <c r="K347" s="33">
        <v>0</v>
      </c>
      <c r="L347" s="30" t="s">
        <v>167</v>
      </c>
      <c r="M347" s="30" t="s">
        <v>203</v>
      </c>
    </row>
    <row r="348" spans="1:13" x14ac:dyDescent="0.2">
      <c r="A348" s="30" t="s">
        <v>1450</v>
      </c>
      <c r="B348" s="30" t="s">
        <v>1451</v>
      </c>
      <c r="C348" s="30" t="s">
        <v>1934</v>
      </c>
      <c r="D348" s="30" t="s">
        <v>340</v>
      </c>
      <c r="E348" s="37">
        <v>1.4138817480719794E-2</v>
      </c>
      <c r="F348" s="30" t="s">
        <v>219</v>
      </c>
      <c r="G348" s="30" t="s">
        <v>197</v>
      </c>
      <c r="H348" s="30" t="s">
        <v>167</v>
      </c>
      <c r="I348" s="30" t="s">
        <v>167</v>
      </c>
      <c r="J348" s="30" t="s">
        <v>167</v>
      </c>
      <c r="K348" s="33">
        <v>0</v>
      </c>
      <c r="L348" s="30" t="s">
        <v>167</v>
      </c>
      <c r="M348" s="30" t="s">
        <v>203</v>
      </c>
    </row>
    <row r="349" spans="1:13" x14ac:dyDescent="0.2">
      <c r="A349" s="30" t="s">
        <v>1453</v>
      </c>
      <c r="B349" s="30" t="s">
        <v>1454</v>
      </c>
      <c r="C349" s="30" t="s">
        <v>1935</v>
      </c>
      <c r="D349" s="30" t="s">
        <v>819</v>
      </c>
      <c r="E349" s="37">
        <v>5.1630434782608696E-2</v>
      </c>
      <c r="F349" s="30" t="s">
        <v>226</v>
      </c>
      <c r="G349" s="30" t="s">
        <v>357</v>
      </c>
      <c r="H349" s="30" t="s">
        <v>167</v>
      </c>
      <c r="I349" s="30" t="s">
        <v>167</v>
      </c>
      <c r="J349" s="30" t="s">
        <v>169</v>
      </c>
      <c r="K349" s="33">
        <v>0.22800000000000001</v>
      </c>
      <c r="L349" s="30" t="s">
        <v>167</v>
      </c>
      <c r="M349" s="30" t="s">
        <v>203</v>
      </c>
    </row>
    <row r="350" spans="1:13" x14ac:dyDescent="0.2">
      <c r="A350" s="30" t="s">
        <v>1456</v>
      </c>
      <c r="B350" s="30" t="s">
        <v>1457</v>
      </c>
      <c r="C350" s="30" t="s">
        <v>1225</v>
      </c>
      <c r="D350" s="30" t="s">
        <v>1466</v>
      </c>
      <c r="E350" s="37">
        <v>0.11442786069651742</v>
      </c>
      <c r="F350" s="30" t="s">
        <v>1890</v>
      </c>
      <c r="G350" s="30" t="s">
        <v>1015</v>
      </c>
      <c r="H350" s="30" t="s">
        <v>167</v>
      </c>
      <c r="I350" s="30" t="s">
        <v>167</v>
      </c>
      <c r="J350" s="30" t="s">
        <v>167</v>
      </c>
      <c r="K350" s="33">
        <v>0</v>
      </c>
      <c r="L350" s="30" t="s">
        <v>167</v>
      </c>
      <c r="M350" s="30" t="s">
        <v>203</v>
      </c>
    </row>
    <row r="351" spans="1:13" x14ac:dyDescent="0.2">
      <c r="A351" s="30" t="s">
        <v>1460</v>
      </c>
      <c r="B351" s="30" t="s">
        <v>1461</v>
      </c>
      <c r="C351" s="30" t="s">
        <v>1936</v>
      </c>
      <c r="D351" s="30" t="s">
        <v>173</v>
      </c>
      <c r="E351" s="37">
        <v>4.2214912280701754E-2</v>
      </c>
      <c r="F351" s="30" t="s">
        <v>190</v>
      </c>
      <c r="G351" s="30" t="s">
        <v>698</v>
      </c>
      <c r="H351" s="30" t="s">
        <v>167</v>
      </c>
      <c r="I351" s="30" t="s">
        <v>167</v>
      </c>
      <c r="J351" s="30" t="s">
        <v>167</v>
      </c>
      <c r="K351" s="33">
        <v>0</v>
      </c>
      <c r="L351" s="30" t="s">
        <v>167</v>
      </c>
      <c r="M351" s="30" t="s">
        <v>203</v>
      </c>
    </row>
    <row r="352" spans="1:13" x14ac:dyDescent="0.2">
      <c r="A352" s="30" t="s">
        <v>1463</v>
      </c>
      <c r="B352" s="30" t="s">
        <v>1464</v>
      </c>
      <c r="C352" s="30" t="s">
        <v>1937</v>
      </c>
      <c r="D352" s="30" t="s">
        <v>217</v>
      </c>
      <c r="E352" s="37">
        <v>6.4333017975402085E-2</v>
      </c>
      <c r="F352" s="30" t="s">
        <v>167</v>
      </c>
      <c r="G352" s="30" t="s">
        <v>1561</v>
      </c>
      <c r="H352" s="30" t="s">
        <v>167</v>
      </c>
      <c r="I352" s="30" t="s">
        <v>167</v>
      </c>
      <c r="J352" s="30" t="s">
        <v>190</v>
      </c>
      <c r="K352" s="33">
        <v>6.8000000000000005E-2</v>
      </c>
      <c r="L352" s="30" t="s">
        <v>167</v>
      </c>
      <c r="M352" s="30" t="s">
        <v>203</v>
      </c>
    </row>
    <row r="353" spans="1:13" x14ac:dyDescent="0.2">
      <c r="A353" s="30" t="s">
        <v>1467</v>
      </c>
      <c r="B353" s="30" t="s">
        <v>1468</v>
      </c>
      <c r="C353" s="30" t="s">
        <v>590</v>
      </c>
      <c r="D353" s="30" t="s">
        <v>468</v>
      </c>
      <c r="E353" s="37">
        <v>7.0621468926553672E-3</v>
      </c>
      <c r="F353" s="30" t="s">
        <v>203</v>
      </c>
      <c r="G353" s="30" t="s">
        <v>203</v>
      </c>
      <c r="H353" s="30" t="s">
        <v>203</v>
      </c>
      <c r="I353" s="30" t="s">
        <v>203</v>
      </c>
      <c r="J353" s="30" t="s">
        <v>203</v>
      </c>
      <c r="K353" s="33">
        <v>0</v>
      </c>
      <c r="L353" s="30" t="s">
        <v>203</v>
      </c>
      <c r="M353" s="30" t="s">
        <v>203</v>
      </c>
    </row>
    <row r="354" spans="1:13" x14ac:dyDescent="0.2">
      <c r="A354" s="30" t="s">
        <v>1470</v>
      </c>
      <c r="B354" s="30" t="s">
        <v>1471</v>
      </c>
      <c r="C354" s="30" t="s">
        <v>1938</v>
      </c>
      <c r="D354" s="30" t="s">
        <v>345</v>
      </c>
      <c r="E354" s="37">
        <v>4.633204633204633E-2</v>
      </c>
      <c r="F354" s="30" t="s">
        <v>710</v>
      </c>
      <c r="G354" s="30" t="s">
        <v>175</v>
      </c>
      <c r="H354" s="30" t="s">
        <v>167</v>
      </c>
      <c r="I354" s="30" t="s">
        <v>167</v>
      </c>
      <c r="J354" s="30" t="s">
        <v>167</v>
      </c>
      <c r="K354" s="33">
        <v>0</v>
      </c>
      <c r="L354" s="30" t="s">
        <v>167</v>
      </c>
      <c r="M354" s="30" t="s">
        <v>203</v>
      </c>
    </row>
    <row r="355" spans="1:13" x14ac:dyDescent="0.2">
      <c r="A355" s="30" t="s">
        <v>1473</v>
      </c>
      <c r="B355" s="30" t="s">
        <v>1474</v>
      </c>
      <c r="C355" s="30" t="s">
        <v>1939</v>
      </c>
      <c r="D355" s="30" t="s">
        <v>914</v>
      </c>
      <c r="E355" s="37">
        <v>5.3547523427041499E-2</v>
      </c>
      <c r="F355" s="30" t="s">
        <v>287</v>
      </c>
      <c r="G355" s="30" t="s">
        <v>436</v>
      </c>
      <c r="H355" s="30" t="s">
        <v>167</v>
      </c>
      <c r="I355" s="30" t="s">
        <v>167</v>
      </c>
      <c r="J355" s="30" t="s">
        <v>167</v>
      </c>
      <c r="K355" s="33">
        <v>0</v>
      </c>
      <c r="L355" s="30" t="s">
        <v>167</v>
      </c>
      <c r="M355" s="30" t="s">
        <v>203</v>
      </c>
    </row>
    <row r="356" spans="1:13" x14ac:dyDescent="0.2">
      <c r="A356" s="30" t="s">
        <v>1476</v>
      </c>
      <c r="B356" s="30" t="s">
        <v>1477</v>
      </c>
      <c r="C356" s="30" t="s">
        <v>1936</v>
      </c>
      <c r="D356" s="30" t="s">
        <v>444</v>
      </c>
      <c r="E356" s="37">
        <v>5.2631578947368418E-2</v>
      </c>
      <c r="F356" s="30" t="s">
        <v>492</v>
      </c>
      <c r="G356" s="30" t="s">
        <v>166</v>
      </c>
      <c r="H356" s="30" t="s">
        <v>167</v>
      </c>
      <c r="I356" s="30" t="s">
        <v>167</v>
      </c>
      <c r="J356" s="30" t="s">
        <v>167</v>
      </c>
      <c r="K356" s="33">
        <v>0</v>
      </c>
      <c r="L356" s="30" t="s">
        <v>167</v>
      </c>
      <c r="M356" s="30" t="s">
        <v>203</v>
      </c>
    </row>
    <row r="357" spans="1:13" x14ac:dyDescent="0.2">
      <c r="A357" s="30" t="s">
        <v>1479</v>
      </c>
      <c r="B357" s="30" t="s">
        <v>1480</v>
      </c>
      <c r="C357" s="30" t="s">
        <v>1940</v>
      </c>
      <c r="D357" s="30" t="s">
        <v>257</v>
      </c>
      <c r="E357" s="37">
        <v>2.0841683366733466E-2</v>
      </c>
      <c r="F357" s="30" t="s">
        <v>329</v>
      </c>
      <c r="G357" s="30" t="s">
        <v>310</v>
      </c>
      <c r="H357" s="30" t="s">
        <v>167</v>
      </c>
      <c r="I357" s="30" t="s">
        <v>167</v>
      </c>
      <c r="J357" s="30" t="s">
        <v>167</v>
      </c>
      <c r="K357" s="33">
        <v>0</v>
      </c>
      <c r="L357" s="30" t="s">
        <v>167</v>
      </c>
      <c r="M357" s="30" t="s">
        <v>203</v>
      </c>
    </row>
    <row r="358" spans="1:13" x14ac:dyDescent="0.2">
      <c r="A358" s="30" t="s">
        <v>1482</v>
      </c>
      <c r="B358" s="30" t="s">
        <v>1483</v>
      </c>
      <c r="C358" s="30" t="s">
        <v>1941</v>
      </c>
      <c r="D358" s="30" t="s">
        <v>314</v>
      </c>
      <c r="E358" s="37">
        <v>7.0257611241217799E-3</v>
      </c>
      <c r="F358" s="30" t="s">
        <v>203</v>
      </c>
      <c r="G358" s="30" t="s">
        <v>203</v>
      </c>
      <c r="H358" s="30" t="s">
        <v>203</v>
      </c>
      <c r="I358" s="30" t="s">
        <v>203</v>
      </c>
      <c r="J358" s="30" t="s">
        <v>203</v>
      </c>
      <c r="K358" s="33">
        <v>0</v>
      </c>
      <c r="L358" s="30" t="s">
        <v>203</v>
      </c>
      <c r="M358" s="30" t="s">
        <v>203</v>
      </c>
    </row>
    <row r="359" spans="1:13" x14ac:dyDescent="0.2">
      <c r="A359" s="30" t="s">
        <v>1485</v>
      </c>
      <c r="B359" s="30" t="s">
        <v>1486</v>
      </c>
      <c r="C359" s="30" t="s">
        <v>1942</v>
      </c>
      <c r="D359" s="30" t="s">
        <v>1331</v>
      </c>
      <c r="E359" s="37">
        <v>1.7652737553440906E-2</v>
      </c>
      <c r="F359" s="30" t="s">
        <v>213</v>
      </c>
      <c r="G359" s="30" t="s">
        <v>399</v>
      </c>
      <c r="H359" s="30" t="s">
        <v>167</v>
      </c>
      <c r="I359" s="30" t="s">
        <v>167</v>
      </c>
      <c r="J359" s="30" t="s">
        <v>190</v>
      </c>
      <c r="K359" s="33">
        <v>0.128</v>
      </c>
      <c r="L359" s="30" t="s">
        <v>167</v>
      </c>
      <c r="M359" s="30" t="s">
        <v>203</v>
      </c>
    </row>
    <row r="360" spans="1:13" x14ac:dyDescent="0.2">
      <c r="A360" s="30" t="s">
        <v>1488</v>
      </c>
      <c r="B360" s="30" t="s">
        <v>1489</v>
      </c>
      <c r="C360" s="30" t="s">
        <v>1839</v>
      </c>
      <c r="D360" s="30" t="s">
        <v>356</v>
      </c>
      <c r="E360" s="37">
        <v>4.744255003706449E-2</v>
      </c>
      <c r="F360" s="30" t="s">
        <v>227</v>
      </c>
      <c r="G360" s="30" t="s">
        <v>281</v>
      </c>
      <c r="H360" s="30" t="s">
        <v>167</v>
      </c>
      <c r="I360" s="30" t="s">
        <v>167</v>
      </c>
      <c r="J360" s="30" t="s">
        <v>167</v>
      </c>
      <c r="K360" s="33">
        <v>0</v>
      </c>
      <c r="L360" s="30" t="s">
        <v>167</v>
      </c>
      <c r="M360" s="30" t="s">
        <v>203</v>
      </c>
    </row>
    <row r="361" spans="1:13" x14ac:dyDescent="0.2">
      <c r="A361" s="30" t="s">
        <v>1491</v>
      </c>
      <c r="B361" s="30" t="s">
        <v>1492</v>
      </c>
      <c r="C361" s="30" t="s">
        <v>1943</v>
      </c>
      <c r="D361" s="30" t="s">
        <v>217</v>
      </c>
      <c r="E361" s="37">
        <v>1.7311608961303463E-2</v>
      </c>
      <c r="F361" s="30" t="s">
        <v>190</v>
      </c>
      <c r="G361" s="30" t="s">
        <v>165</v>
      </c>
      <c r="H361" s="30" t="s">
        <v>167</v>
      </c>
      <c r="I361" s="30" t="s">
        <v>167</v>
      </c>
      <c r="J361" s="30" t="s">
        <v>167</v>
      </c>
      <c r="K361" s="33">
        <v>0</v>
      </c>
      <c r="L361" s="30" t="s">
        <v>167</v>
      </c>
      <c r="M361" s="30" t="s">
        <v>203</v>
      </c>
    </row>
    <row r="362" spans="1:13" x14ac:dyDescent="0.2">
      <c r="A362" s="30" t="s">
        <v>1494</v>
      </c>
      <c r="B362" s="30" t="s">
        <v>1495</v>
      </c>
      <c r="C362" s="30" t="s">
        <v>1944</v>
      </c>
      <c r="D362" s="30" t="s">
        <v>809</v>
      </c>
      <c r="E362" s="37">
        <v>0.12094653812445223</v>
      </c>
      <c r="F362" s="30" t="s">
        <v>629</v>
      </c>
      <c r="G362" s="30" t="s">
        <v>1016</v>
      </c>
      <c r="H362" s="30" t="s">
        <v>167</v>
      </c>
      <c r="I362" s="30" t="s">
        <v>167</v>
      </c>
      <c r="J362" s="30" t="s">
        <v>167</v>
      </c>
      <c r="K362" s="33">
        <v>0</v>
      </c>
      <c r="L362" s="30" t="s">
        <v>167</v>
      </c>
      <c r="M362" s="30" t="s">
        <v>203</v>
      </c>
    </row>
    <row r="363" spans="1:13" x14ac:dyDescent="0.2">
      <c r="A363" s="30" t="s">
        <v>1497</v>
      </c>
      <c r="B363" s="30" t="s">
        <v>1498</v>
      </c>
      <c r="C363" s="30" t="s">
        <v>1945</v>
      </c>
      <c r="D363" s="30" t="s">
        <v>429</v>
      </c>
      <c r="E363" s="37">
        <v>2.4370430544272948E-2</v>
      </c>
      <c r="F363" s="30" t="s">
        <v>197</v>
      </c>
      <c r="G363" s="30" t="s">
        <v>182</v>
      </c>
      <c r="H363" s="30" t="s">
        <v>167</v>
      </c>
      <c r="I363" s="30" t="s">
        <v>167</v>
      </c>
      <c r="J363" s="30" t="s">
        <v>167</v>
      </c>
      <c r="K363" s="33">
        <v>0</v>
      </c>
      <c r="L363" s="30" t="s">
        <v>190</v>
      </c>
      <c r="M363" s="30" t="s">
        <v>203</v>
      </c>
    </row>
    <row r="364" spans="1:13" x14ac:dyDescent="0.2">
      <c r="A364" s="30" t="s">
        <v>1499</v>
      </c>
      <c r="B364" s="30" t="s">
        <v>1500</v>
      </c>
      <c r="C364" s="30" t="s">
        <v>1946</v>
      </c>
      <c r="D364" s="30" t="s">
        <v>235</v>
      </c>
      <c r="E364" s="37">
        <v>3.1431897555296857E-2</v>
      </c>
      <c r="F364" s="30" t="s">
        <v>167</v>
      </c>
      <c r="G364" s="30" t="s">
        <v>166</v>
      </c>
      <c r="H364" s="30" t="s">
        <v>167</v>
      </c>
      <c r="I364" s="30" t="s">
        <v>167</v>
      </c>
      <c r="J364" s="30" t="s">
        <v>167</v>
      </c>
      <c r="K364" s="33">
        <v>0</v>
      </c>
      <c r="L364" s="30" t="s">
        <v>167</v>
      </c>
      <c r="M364" s="30" t="s">
        <v>203</v>
      </c>
    </row>
    <row r="365" spans="1:13" x14ac:dyDescent="0.2">
      <c r="A365" s="30" t="s">
        <v>1502</v>
      </c>
      <c r="B365" s="30" t="s">
        <v>1503</v>
      </c>
      <c r="C365" s="30" t="s">
        <v>1947</v>
      </c>
      <c r="D365" s="30" t="s">
        <v>434</v>
      </c>
      <c r="E365" s="37">
        <v>6.9605568445475635E-2</v>
      </c>
      <c r="F365" s="30" t="s">
        <v>1015</v>
      </c>
      <c r="G365" s="30" t="s">
        <v>363</v>
      </c>
      <c r="H365" s="30" t="s">
        <v>167</v>
      </c>
      <c r="I365" s="30" t="s">
        <v>167</v>
      </c>
      <c r="J365" s="30" t="s">
        <v>190</v>
      </c>
      <c r="K365" s="33">
        <v>0.09</v>
      </c>
      <c r="L365" s="30" t="s">
        <v>167</v>
      </c>
      <c r="M365" s="30" t="s">
        <v>203</v>
      </c>
    </row>
    <row r="366" spans="1:13" x14ac:dyDescent="0.2">
      <c r="A366" s="30" t="s">
        <v>1505</v>
      </c>
      <c r="B366" s="30" t="s">
        <v>1506</v>
      </c>
      <c r="C366" s="30" t="s">
        <v>1948</v>
      </c>
      <c r="D366" s="30" t="s">
        <v>173</v>
      </c>
      <c r="E366" s="37">
        <v>0.12984822934232715</v>
      </c>
      <c r="F366" s="30" t="s">
        <v>1949</v>
      </c>
      <c r="G366" s="30" t="s">
        <v>694</v>
      </c>
      <c r="H366" s="30" t="s">
        <v>167</v>
      </c>
      <c r="I366" s="30" t="s">
        <v>167</v>
      </c>
      <c r="J366" s="30" t="s">
        <v>169</v>
      </c>
      <c r="K366" s="33">
        <v>0.154</v>
      </c>
      <c r="L366" s="30" t="s">
        <v>167</v>
      </c>
      <c r="M366" s="30" t="s">
        <v>203</v>
      </c>
    </row>
    <row r="367" spans="1:13" x14ac:dyDescent="0.2">
      <c r="A367" s="30" t="s">
        <v>1509</v>
      </c>
      <c r="B367" s="30" t="s">
        <v>1510</v>
      </c>
      <c r="C367" s="30" t="s">
        <v>1950</v>
      </c>
      <c r="D367" s="30" t="s">
        <v>340</v>
      </c>
      <c r="E367" s="37">
        <v>7.7519379844961239E-3</v>
      </c>
      <c r="F367" s="30" t="s">
        <v>167</v>
      </c>
      <c r="G367" s="30" t="s">
        <v>421</v>
      </c>
      <c r="H367" s="30" t="s">
        <v>167</v>
      </c>
      <c r="I367" s="30" t="s">
        <v>167</v>
      </c>
      <c r="J367" s="30" t="s">
        <v>167</v>
      </c>
      <c r="K367" s="33">
        <v>0</v>
      </c>
      <c r="L367" s="30" t="s">
        <v>167</v>
      </c>
      <c r="M367" s="30" t="s">
        <v>203</v>
      </c>
    </row>
    <row r="368" spans="1:13" x14ac:dyDescent="0.2">
      <c r="A368" s="30" t="s">
        <v>1512</v>
      </c>
      <c r="B368" s="30" t="s">
        <v>1513</v>
      </c>
      <c r="C368" s="30" t="s">
        <v>1951</v>
      </c>
      <c r="D368" s="30" t="s">
        <v>737</v>
      </c>
      <c r="E368" s="37">
        <v>0.11823647294589178</v>
      </c>
      <c r="F368" s="30" t="s">
        <v>1306</v>
      </c>
      <c r="G368" s="30" t="s">
        <v>710</v>
      </c>
      <c r="H368" s="30" t="s">
        <v>167</v>
      </c>
      <c r="I368" s="30" t="s">
        <v>167</v>
      </c>
      <c r="J368" s="30" t="s">
        <v>421</v>
      </c>
      <c r="K368" s="33">
        <v>0.47200000000000003</v>
      </c>
      <c r="L368" s="30" t="s">
        <v>167</v>
      </c>
      <c r="M368" s="30" t="s">
        <v>203</v>
      </c>
    </row>
    <row r="369" spans="1:13" x14ac:dyDescent="0.2">
      <c r="A369" s="30" t="s">
        <v>1516</v>
      </c>
      <c r="B369" s="30" t="s">
        <v>1517</v>
      </c>
      <c r="C369" s="30" t="s">
        <v>1044</v>
      </c>
      <c r="D369" s="30" t="s">
        <v>755</v>
      </c>
      <c r="E369" s="37">
        <v>2.1723896285914507E-2</v>
      </c>
      <c r="F369" s="30" t="s">
        <v>190</v>
      </c>
      <c r="G369" s="30" t="s">
        <v>182</v>
      </c>
      <c r="H369" s="30" t="s">
        <v>167</v>
      </c>
      <c r="I369" s="30" t="s">
        <v>167</v>
      </c>
      <c r="J369" s="30" t="s">
        <v>167</v>
      </c>
      <c r="K369" s="33">
        <v>0</v>
      </c>
      <c r="L369" s="30" t="s">
        <v>167</v>
      </c>
      <c r="M369" s="30" t="s">
        <v>203</v>
      </c>
    </row>
    <row r="370" spans="1:13" x14ac:dyDescent="0.2">
      <c r="A370" s="30" t="s">
        <v>1520</v>
      </c>
      <c r="B370" s="30" t="s">
        <v>1521</v>
      </c>
      <c r="C370" s="30" t="s">
        <v>1353</v>
      </c>
      <c r="D370" s="30" t="s">
        <v>940</v>
      </c>
      <c r="E370" s="37">
        <v>6.3964534515516147E-2</v>
      </c>
      <c r="F370" s="30" t="s">
        <v>263</v>
      </c>
      <c r="G370" s="30" t="s">
        <v>1561</v>
      </c>
      <c r="H370" s="30" t="s">
        <v>167</v>
      </c>
      <c r="I370" s="30" t="s">
        <v>167</v>
      </c>
      <c r="J370" s="30" t="s">
        <v>167</v>
      </c>
      <c r="K370" s="33">
        <v>0</v>
      </c>
      <c r="L370" s="30" t="s">
        <v>167</v>
      </c>
      <c r="M370" s="30" t="s">
        <v>203</v>
      </c>
    </row>
    <row r="371" spans="1:13" x14ac:dyDescent="0.2">
      <c r="A371" s="30" t="s">
        <v>1523</v>
      </c>
      <c r="B371" s="30" t="s">
        <v>1524</v>
      </c>
      <c r="C371" s="30" t="s">
        <v>1952</v>
      </c>
      <c r="D371" s="30" t="s">
        <v>1034</v>
      </c>
      <c r="E371" s="37">
        <v>8.3449235048678724E-2</v>
      </c>
      <c r="F371" s="30" t="s">
        <v>1561</v>
      </c>
      <c r="G371" s="30" t="s">
        <v>486</v>
      </c>
      <c r="H371" s="30" t="s">
        <v>167</v>
      </c>
      <c r="I371" s="30" t="s">
        <v>167</v>
      </c>
      <c r="J371" s="30" t="s">
        <v>167</v>
      </c>
      <c r="K371" s="33">
        <v>0</v>
      </c>
      <c r="L371" s="30" t="s">
        <v>167</v>
      </c>
      <c r="M371" s="30" t="s">
        <v>203</v>
      </c>
    </row>
    <row r="372" spans="1:13" x14ac:dyDescent="0.2">
      <c r="A372" s="30" t="s">
        <v>1526</v>
      </c>
      <c r="B372" s="30" t="s">
        <v>1527</v>
      </c>
      <c r="C372" s="30" t="s">
        <v>1953</v>
      </c>
      <c r="D372" s="30" t="s">
        <v>1538</v>
      </c>
      <c r="E372" s="37">
        <v>0.117828773168579</v>
      </c>
      <c r="F372" s="30" t="s">
        <v>364</v>
      </c>
      <c r="G372" s="30" t="s">
        <v>936</v>
      </c>
      <c r="H372" s="30" t="s">
        <v>167</v>
      </c>
      <c r="I372" s="30" t="s">
        <v>167</v>
      </c>
      <c r="J372" s="30" t="s">
        <v>189</v>
      </c>
      <c r="K372" s="33">
        <v>6.141</v>
      </c>
      <c r="L372" s="30" t="s">
        <v>167</v>
      </c>
      <c r="M372" s="30" t="s">
        <v>203</v>
      </c>
    </row>
    <row r="373" spans="1:13" x14ac:dyDescent="0.2">
      <c r="A373" s="30" t="s">
        <v>1529</v>
      </c>
      <c r="B373" s="30" t="s">
        <v>1530</v>
      </c>
      <c r="C373" s="30" t="s">
        <v>1954</v>
      </c>
      <c r="D373" s="30" t="s">
        <v>194</v>
      </c>
      <c r="E373" s="37">
        <v>5.181347150259067E-2</v>
      </c>
      <c r="F373" s="30" t="s">
        <v>197</v>
      </c>
      <c r="G373" s="30" t="s">
        <v>1084</v>
      </c>
      <c r="H373" s="30" t="s">
        <v>167</v>
      </c>
      <c r="I373" s="30" t="s">
        <v>167</v>
      </c>
      <c r="J373" s="30" t="s">
        <v>167</v>
      </c>
      <c r="K373" s="33">
        <v>0</v>
      </c>
      <c r="L373" s="30" t="s">
        <v>167</v>
      </c>
      <c r="M373" s="30" t="s">
        <v>203</v>
      </c>
    </row>
    <row r="374" spans="1:13" x14ac:dyDescent="0.2">
      <c r="A374" s="30" t="s">
        <v>1532</v>
      </c>
      <c r="B374" s="30" t="s">
        <v>1533</v>
      </c>
      <c r="C374" s="30" t="s">
        <v>519</v>
      </c>
      <c r="D374" s="30" t="s">
        <v>403</v>
      </c>
      <c r="E374" s="37">
        <v>7.4427480916030533E-2</v>
      </c>
      <c r="F374" s="30" t="s">
        <v>1015</v>
      </c>
      <c r="G374" s="30" t="s">
        <v>1098</v>
      </c>
      <c r="H374" s="30" t="s">
        <v>167</v>
      </c>
      <c r="I374" s="30" t="s">
        <v>167</v>
      </c>
      <c r="J374" s="30" t="s">
        <v>167</v>
      </c>
      <c r="K374" s="33">
        <v>0</v>
      </c>
      <c r="L374" s="30" t="s">
        <v>167</v>
      </c>
      <c r="M374" s="30" t="s">
        <v>203</v>
      </c>
    </row>
    <row r="375" spans="1:13" x14ac:dyDescent="0.2">
      <c r="A375" s="30" t="s">
        <v>1535</v>
      </c>
      <c r="B375" s="30" t="s">
        <v>1536</v>
      </c>
      <c r="C375" s="30" t="s">
        <v>1955</v>
      </c>
      <c r="D375" s="30" t="s">
        <v>1550</v>
      </c>
      <c r="E375" s="37">
        <v>0.14335421016005567</v>
      </c>
      <c r="F375" s="30" t="s">
        <v>1956</v>
      </c>
      <c r="G375" s="30" t="s">
        <v>436</v>
      </c>
      <c r="H375" s="30" t="s">
        <v>167</v>
      </c>
      <c r="I375" s="30" t="s">
        <v>167</v>
      </c>
      <c r="J375" s="30" t="s">
        <v>167</v>
      </c>
      <c r="K375" s="33">
        <v>0</v>
      </c>
      <c r="L375" s="30" t="s">
        <v>167</v>
      </c>
      <c r="M375" s="30" t="s">
        <v>203</v>
      </c>
    </row>
    <row r="376" spans="1:13" x14ac:dyDescent="0.2">
      <c r="A376" s="30" t="s">
        <v>1540</v>
      </c>
      <c r="B376" s="30" t="s">
        <v>1541</v>
      </c>
      <c r="C376" s="30" t="s">
        <v>1957</v>
      </c>
      <c r="D376" s="30" t="s">
        <v>662</v>
      </c>
      <c r="E376" s="37">
        <v>9.9800399201596807E-2</v>
      </c>
      <c r="F376" s="30" t="s">
        <v>167</v>
      </c>
      <c r="G376" s="30" t="s">
        <v>1293</v>
      </c>
      <c r="H376" s="30" t="s">
        <v>167</v>
      </c>
      <c r="I376" s="30" t="s">
        <v>167</v>
      </c>
      <c r="J376" s="30" t="s">
        <v>167</v>
      </c>
      <c r="K376" s="33">
        <v>0</v>
      </c>
      <c r="L376" s="30" t="s">
        <v>167</v>
      </c>
      <c r="M376" s="30" t="s">
        <v>203</v>
      </c>
    </row>
    <row r="377" spans="1:13" x14ac:dyDescent="0.2">
      <c r="A377" s="30" t="s">
        <v>1543</v>
      </c>
      <c r="B377" s="30" t="s">
        <v>1544</v>
      </c>
      <c r="C377" s="30" t="s">
        <v>1958</v>
      </c>
      <c r="D377" s="30" t="s">
        <v>725</v>
      </c>
      <c r="E377" s="37">
        <v>0.10841654778887304</v>
      </c>
      <c r="F377" s="30" t="s">
        <v>1519</v>
      </c>
      <c r="G377" s="30" t="s">
        <v>936</v>
      </c>
      <c r="H377" s="30" t="s">
        <v>167</v>
      </c>
      <c r="I377" s="30" t="s">
        <v>167</v>
      </c>
      <c r="J377" s="30" t="s">
        <v>167</v>
      </c>
      <c r="K377" s="33">
        <v>0</v>
      </c>
      <c r="L377" s="30" t="s">
        <v>167</v>
      </c>
      <c r="M377" s="30" t="s">
        <v>203</v>
      </c>
    </row>
    <row r="378" spans="1:13" x14ac:dyDescent="0.2">
      <c r="A378" s="30" t="s">
        <v>1546</v>
      </c>
      <c r="B378" s="30" t="s">
        <v>1547</v>
      </c>
      <c r="C378" s="30" t="s">
        <v>1959</v>
      </c>
      <c r="D378" s="30" t="s">
        <v>1560</v>
      </c>
      <c r="E378" s="37">
        <v>0.15876777251184834</v>
      </c>
      <c r="F378" s="30" t="s">
        <v>1847</v>
      </c>
      <c r="G378" s="30" t="s">
        <v>1197</v>
      </c>
      <c r="H378" s="30" t="s">
        <v>167</v>
      </c>
      <c r="I378" s="30" t="s">
        <v>167</v>
      </c>
      <c r="J378" s="30" t="s">
        <v>167</v>
      </c>
      <c r="K378" s="33">
        <v>0</v>
      </c>
      <c r="L378" s="30" t="s">
        <v>167</v>
      </c>
      <c r="M378" s="30" t="s">
        <v>203</v>
      </c>
    </row>
    <row r="379" spans="1:13" x14ac:dyDescent="0.2">
      <c r="A379" s="30" t="s">
        <v>1551</v>
      </c>
      <c r="B379" s="30" t="s">
        <v>1552</v>
      </c>
      <c r="C379" s="30" t="s">
        <v>1960</v>
      </c>
      <c r="D379" s="30" t="s">
        <v>551</v>
      </c>
      <c r="E379" s="37">
        <v>7.7477477477477477E-2</v>
      </c>
      <c r="F379" s="30" t="s">
        <v>1015</v>
      </c>
      <c r="G379" s="30" t="s">
        <v>357</v>
      </c>
      <c r="H379" s="30" t="s">
        <v>167</v>
      </c>
      <c r="I379" s="30" t="s">
        <v>167</v>
      </c>
      <c r="J379" s="30" t="s">
        <v>167</v>
      </c>
      <c r="K379" s="33">
        <v>0</v>
      </c>
      <c r="L379" s="30" t="s">
        <v>167</v>
      </c>
      <c r="M379" s="30" t="s">
        <v>203</v>
      </c>
    </row>
    <row r="380" spans="1:13" x14ac:dyDescent="0.2">
      <c r="A380" s="30" t="s">
        <v>1554</v>
      </c>
      <c r="B380" s="30" t="s">
        <v>1555</v>
      </c>
      <c r="C380" s="30" t="s">
        <v>1961</v>
      </c>
      <c r="D380" s="30" t="s">
        <v>195</v>
      </c>
      <c r="E380" s="37">
        <v>8.7155963302752298E-2</v>
      </c>
      <c r="F380" s="30" t="s">
        <v>213</v>
      </c>
      <c r="G380" s="30" t="s">
        <v>1962</v>
      </c>
      <c r="H380" s="30" t="s">
        <v>167</v>
      </c>
      <c r="I380" s="30" t="s">
        <v>167</v>
      </c>
      <c r="J380" s="30" t="s">
        <v>169</v>
      </c>
      <c r="K380" s="33">
        <v>0.114</v>
      </c>
      <c r="L380" s="30" t="s">
        <v>167</v>
      </c>
      <c r="M380" s="30" t="s">
        <v>203</v>
      </c>
    </row>
    <row r="381" spans="1:13" x14ac:dyDescent="0.2">
      <c r="A381" s="30" t="s">
        <v>1558</v>
      </c>
      <c r="B381" s="30" t="s">
        <v>1559</v>
      </c>
      <c r="C381" s="30" t="s">
        <v>1963</v>
      </c>
      <c r="D381" s="30" t="s">
        <v>1038</v>
      </c>
      <c r="E381" s="37">
        <v>2.6113671274961597E-2</v>
      </c>
      <c r="F381" s="30" t="s">
        <v>227</v>
      </c>
      <c r="G381" s="30" t="s">
        <v>190</v>
      </c>
      <c r="H381" s="30" t="s">
        <v>167</v>
      </c>
      <c r="I381" s="30" t="s">
        <v>167</v>
      </c>
      <c r="J381" s="30" t="s">
        <v>190</v>
      </c>
      <c r="K381" s="33">
        <v>3.4000000000000002E-2</v>
      </c>
      <c r="L381" s="30" t="s">
        <v>167</v>
      </c>
      <c r="M381" s="30" t="s">
        <v>203</v>
      </c>
    </row>
    <row r="382" spans="1:13" x14ac:dyDescent="0.2">
      <c r="A382" s="30" t="s">
        <v>1562</v>
      </c>
      <c r="B382" s="30" t="s">
        <v>1563</v>
      </c>
      <c r="C382" s="30" t="s">
        <v>1964</v>
      </c>
      <c r="D382" s="30" t="s">
        <v>737</v>
      </c>
      <c r="E382" s="37">
        <v>4.041095890410959E-2</v>
      </c>
      <c r="F382" s="30" t="s">
        <v>167</v>
      </c>
      <c r="G382" s="30" t="s">
        <v>407</v>
      </c>
      <c r="H382" s="30" t="s">
        <v>167</v>
      </c>
      <c r="I382" s="30" t="s">
        <v>167</v>
      </c>
      <c r="J382" s="30" t="s">
        <v>167</v>
      </c>
      <c r="K382" s="33">
        <v>0</v>
      </c>
      <c r="L382" s="30" t="s">
        <v>167</v>
      </c>
      <c r="M382" s="30" t="s">
        <v>203</v>
      </c>
    </row>
    <row r="383" spans="1:13" x14ac:dyDescent="0.2">
      <c r="A383" s="30" t="s">
        <v>1565</v>
      </c>
      <c r="B383" s="30" t="s">
        <v>1566</v>
      </c>
      <c r="C383" s="30" t="s">
        <v>1965</v>
      </c>
      <c r="D383" s="30" t="s">
        <v>248</v>
      </c>
      <c r="E383" s="37">
        <v>9.2165898617511524E-2</v>
      </c>
      <c r="F383" s="30" t="s">
        <v>1130</v>
      </c>
      <c r="G383" s="30" t="s">
        <v>1015</v>
      </c>
      <c r="H383" s="30" t="s">
        <v>167</v>
      </c>
      <c r="I383" s="30" t="s">
        <v>167</v>
      </c>
      <c r="J383" s="30" t="s">
        <v>167</v>
      </c>
      <c r="K383" s="33">
        <v>0</v>
      </c>
      <c r="L383" s="30" t="s">
        <v>167</v>
      </c>
      <c r="M383" s="30" t="s">
        <v>203</v>
      </c>
    </row>
    <row r="384" spans="1:13" x14ac:dyDescent="0.2">
      <c r="A384" s="30" t="s">
        <v>1966</v>
      </c>
      <c r="B384" s="30" t="s">
        <v>1569</v>
      </c>
      <c r="C384" s="30" t="s">
        <v>1967</v>
      </c>
      <c r="D384" s="30" t="s">
        <v>356</v>
      </c>
      <c r="E384" s="37">
        <v>5.5944055944055944E-2</v>
      </c>
      <c r="F384" s="30" t="s">
        <v>166</v>
      </c>
      <c r="G384" s="30" t="s">
        <v>166</v>
      </c>
      <c r="H384" s="30" t="s">
        <v>167</v>
      </c>
      <c r="I384" s="30" t="s">
        <v>167</v>
      </c>
      <c r="J384" s="30" t="s">
        <v>167</v>
      </c>
      <c r="K384" s="33">
        <v>0</v>
      </c>
      <c r="L384" s="30" t="s">
        <v>167</v>
      </c>
      <c r="M384" s="30" t="s">
        <v>203</v>
      </c>
    </row>
    <row r="385" spans="1:13" x14ac:dyDescent="0.2">
      <c r="A385" s="30" t="s">
        <v>1571</v>
      </c>
      <c r="B385" s="30" t="s">
        <v>1572</v>
      </c>
      <c r="C385" s="30" t="s">
        <v>1465</v>
      </c>
      <c r="D385" s="30" t="s">
        <v>434</v>
      </c>
      <c r="E385" s="37">
        <v>8.7463556851311949E-2</v>
      </c>
      <c r="F385" s="30" t="s">
        <v>167</v>
      </c>
      <c r="G385" s="30" t="s">
        <v>1968</v>
      </c>
      <c r="H385" s="30" t="s">
        <v>167</v>
      </c>
      <c r="I385" s="30" t="s">
        <v>167</v>
      </c>
      <c r="J385" s="30" t="s">
        <v>169</v>
      </c>
      <c r="K385" s="33">
        <v>0.18</v>
      </c>
      <c r="L385" s="30" t="s">
        <v>167</v>
      </c>
      <c r="M385" s="30" t="s">
        <v>203</v>
      </c>
    </row>
    <row r="386" spans="1:13" x14ac:dyDescent="0.2">
      <c r="A386" s="30" t="s">
        <v>1575</v>
      </c>
      <c r="B386" s="30" t="s">
        <v>1576</v>
      </c>
      <c r="C386" s="30" t="s">
        <v>1969</v>
      </c>
      <c r="D386" s="30" t="s">
        <v>737</v>
      </c>
      <c r="E386" s="37">
        <v>8.3098591549295775E-2</v>
      </c>
      <c r="F386" s="30" t="s">
        <v>297</v>
      </c>
      <c r="G386" s="30" t="s">
        <v>1123</v>
      </c>
      <c r="H386" s="30" t="s">
        <v>167</v>
      </c>
      <c r="I386" s="30" t="s">
        <v>167</v>
      </c>
      <c r="J386" s="30" t="s">
        <v>167</v>
      </c>
      <c r="K386" s="33">
        <v>0</v>
      </c>
      <c r="L386" s="30" t="s">
        <v>167</v>
      </c>
      <c r="M386" s="30" t="s">
        <v>203</v>
      </c>
    </row>
    <row r="387" spans="1:13" x14ac:dyDescent="0.2">
      <c r="A387" s="30" t="s">
        <v>1578</v>
      </c>
      <c r="B387" s="30" t="s">
        <v>1579</v>
      </c>
      <c r="C387" s="30" t="s">
        <v>1247</v>
      </c>
      <c r="D387" s="30" t="s">
        <v>1466</v>
      </c>
      <c r="E387" s="37">
        <v>7.3190135242641216E-2</v>
      </c>
      <c r="F387" s="30" t="s">
        <v>363</v>
      </c>
      <c r="G387" s="30" t="s">
        <v>435</v>
      </c>
      <c r="H387" s="30" t="s">
        <v>167</v>
      </c>
      <c r="I387" s="30" t="s">
        <v>167</v>
      </c>
      <c r="J387" s="30" t="s">
        <v>167</v>
      </c>
      <c r="K387" s="33">
        <v>0</v>
      </c>
      <c r="L387" s="30" t="s">
        <v>167</v>
      </c>
      <c r="M387" s="30" t="s">
        <v>203</v>
      </c>
    </row>
    <row r="388" spans="1:13" x14ac:dyDescent="0.2">
      <c r="A388" s="30" t="s">
        <v>1581</v>
      </c>
      <c r="B388" s="30" t="s">
        <v>1582</v>
      </c>
      <c r="C388" s="30" t="s">
        <v>1970</v>
      </c>
      <c r="D388" s="30" t="s">
        <v>781</v>
      </c>
      <c r="E388" s="37">
        <v>5.689277899343545E-2</v>
      </c>
      <c r="F388" s="30" t="s">
        <v>167</v>
      </c>
      <c r="G388" s="30" t="s">
        <v>1130</v>
      </c>
      <c r="H388" s="30" t="s">
        <v>167</v>
      </c>
      <c r="I388" s="30" t="s">
        <v>167</v>
      </c>
      <c r="J388" s="30" t="s">
        <v>167</v>
      </c>
      <c r="K388" s="33">
        <v>0</v>
      </c>
      <c r="L388" s="30" t="s">
        <v>167</v>
      </c>
      <c r="M388" s="30" t="s">
        <v>203</v>
      </c>
    </row>
    <row r="389" spans="1:13" x14ac:dyDescent="0.2">
      <c r="A389" s="30" t="s">
        <v>1584</v>
      </c>
      <c r="B389" s="30" t="s">
        <v>1585</v>
      </c>
      <c r="C389" s="30" t="s">
        <v>1971</v>
      </c>
      <c r="D389" s="30" t="s">
        <v>207</v>
      </c>
      <c r="E389" s="37">
        <v>7.8291814946619215E-2</v>
      </c>
      <c r="F389" s="30" t="s">
        <v>1098</v>
      </c>
      <c r="G389" s="30" t="s">
        <v>1145</v>
      </c>
      <c r="H389" s="30" t="s">
        <v>167</v>
      </c>
      <c r="I389" s="30" t="s">
        <v>167</v>
      </c>
      <c r="J389" s="30" t="s">
        <v>167</v>
      </c>
      <c r="K389" s="33">
        <v>0</v>
      </c>
      <c r="L389" s="30" t="s">
        <v>169</v>
      </c>
      <c r="M389" s="30" t="s">
        <v>203</v>
      </c>
    </row>
    <row r="390" spans="1:13" x14ac:dyDescent="0.2">
      <c r="A390" s="30" t="s">
        <v>1587</v>
      </c>
      <c r="B390" s="30" t="s">
        <v>1588</v>
      </c>
      <c r="C390" s="30" t="s">
        <v>1972</v>
      </c>
      <c r="D390" s="30" t="s">
        <v>1436</v>
      </c>
      <c r="E390" s="37">
        <v>0.15434083601286175</v>
      </c>
      <c r="F390" s="30" t="s">
        <v>167</v>
      </c>
      <c r="G390" s="30" t="s">
        <v>1611</v>
      </c>
      <c r="H390" s="30" t="s">
        <v>167</v>
      </c>
      <c r="I390" s="30" t="s">
        <v>167</v>
      </c>
      <c r="J390" s="30" t="s">
        <v>167</v>
      </c>
      <c r="K390" s="33">
        <v>0</v>
      </c>
      <c r="L390" s="30" t="s">
        <v>167</v>
      </c>
      <c r="M390" s="30" t="s">
        <v>203</v>
      </c>
    </row>
    <row r="391" spans="1:13" x14ac:dyDescent="0.2">
      <c r="A391" s="30" t="s">
        <v>1590</v>
      </c>
      <c r="B391" s="30" t="s">
        <v>1591</v>
      </c>
      <c r="C391" s="30" t="s">
        <v>1305</v>
      </c>
      <c r="D391" s="30" t="s">
        <v>725</v>
      </c>
      <c r="E391" s="37">
        <v>0.14872798434442269</v>
      </c>
      <c r="F391" s="30" t="s">
        <v>167</v>
      </c>
      <c r="G391" s="30" t="s">
        <v>1973</v>
      </c>
      <c r="H391" s="30" t="s">
        <v>167</v>
      </c>
      <c r="I391" s="30" t="s">
        <v>167</v>
      </c>
      <c r="J391" s="30" t="s">
        <v>167</v>
      </c>
      <c r="K391" s="33">
        <v>0</v>
      </c>
      <c r="L391" s="30" t="s">
        <v>167</v>
      </c>
      <c r="M391" s="30" t="s">
        <v>203</v>
      </c>
    </row>
    <row r="392" spans="1:13" x14ac:dyDescent="0.2">
      <c r="A392" s="30" t="s">
        <v>1594</v>
      </c>
      <c r="B392" s="30" t="s">
        <v>1595</v>
      </c>
      <c r="C392" s="30" t="s">
        <v>1974</v>
      </c>
      <c r="D392" s="30" t="s">
        <v>572</v>
      </c>
      <c r="E392" s="37">
        <v>0.12770809578107184</v>
      </c>
      <c r="F392" s="30" t="s">
        <v>1542</v>
      </c>
      <c r="G392" s="30" t="s">
        <v>1975</v>
      </c>
      <c r="H392" s="30" t="s">
        <v>167</v>
      </c>
      <c r="I392" s="30" t="s">
        <v>167</v>
      </c>
      <c r="J392" s="30" t="s">
        <v>167</v>
      </c>
      <c r="K392" s="33">
        <v>0</v>
      </c>
      <c r="L392" s="30" t="s">
        <v>167</v>
      </c>
      <c r="M392" s="30" t="s">
        <v>203</v>
      </c>
    </row>
    <row r="393" spans="1:13" x14ac:dyDescent="0.2">
      <c r="A393" s="30" t="s">
        <v>1976</v>
      </c>
      <c r="B393" s="30" t="s">
        <v>1977</v>
      </c>
      <c r="C393" s="30" t="s">
        <v>1978</v>
      </c>
      <c r="D393" s="30" t="s">
        <v>262</v>
      </c>
      <c r="E393" s="37">
        <v>0.14682539682539683</v>
      </c>
      <c r="F393" s="30" t="s">
        <v>421</v>
      </c>
      <c r="G393" s="30" t="s">
        <v>1979</v>
      </c>
      <c r="H393" s="30" t="s">
        <v>167</v>
      </c>
      <c r="I393" s="30" t="s">
        <v>167</v>
      </c>
      <c r="J393" s="30" t="s">
        <v>219</v>
      </c>
      <c r="K393" s="33">
        <v>0.44400000000000001</v>
      </c>
      <c r="L393" s="30" t="s">
        <v>167</v>
      </c>
      <c r="M393" s="30" t="s">
        <v>203</v>
      </c>
    </row>
    <row r="394" spans="1:13" x14ac:dyDescent="0.2">
      <c r="A394" s="30" t="s">
        <v>1596</v>
      </c>
      <c r="B394" s="30" t="s">
        <v>1597</v>
      </c>
      <c r="C394" s="30" t="s">
        <v>1980</v>
      </c>
      <c r="D394" s="30" t="s">
        <v>1332</v>
      </c>
      <c r="E394" s="37">
        <v>0.12516469038208169</v>
      </c>
      <c r="F394" s="30" t="s">
        <v>364</v>
      </c>
      <c r="G394" s="30" t="s">
        <v>1949</v>
      </c>
      <c r="H394" s="30" t="s">
        <v>167</v>
      </c>
      <c r="I394" s="30" t="s">
        <v>167</v>
      </c>
      <c r="J394" s="30" t="s">
        <v>287</v>
      </c>
      <c r="K394" s="33">
        <v>1.0450000000000002</v>
      </c>
      <c r="L394" s="30" t="s">
        <v>167</v>
      </c>
      <c r="M394" s="30" t="s">
        <v>203</v>
      </c>
    </row>
    <row r="395" spans="1:13" x14ac:dyDescent="0.2">
      <c r="A395" s="30" t="s">
        <v>1599</v>
      </c>
      <c r="B395" s="30" t="s">
        <v>1600</v>
      </c>
      <c r="C395" s="30" t="s">
        <v>1981</v>
      </c>
      <c r="D395" s="30" t="s">
        <v>602</v>
      </c>
      <c r="E395" s="37">
        <v>4.0214477211796246E-2</v>
      </c>
      <c r="F395" s="30" t="s">
        <v>399</v>
      </c>
      <c r="G395" s="30" t="s">
        <v>226</v>
      </c>
      <c r="H395" s="30" t="s">
        <v>167</v>
      </c>
      <c r="I395" s="30" t="s">
        <v>167</v>
      </c>
      <c r="J395" s="30" t="s">
        <v>167</v>
      </c>
      <c r="K395" s="33">
        <v>0</v>
      </c>
      <c r="L395" s="30" t="s">
        <v>167</v>
      </c>
      <c r="M395" s="30" t="s">
        <v>203</v>
      </c>
    </row>
    <row r="396" spans="1:13" x14ac:dyDescent="0.2">
      <c r="A396" s="30" t="s">
        <v>1982</v>
      </c>
      <c r="B396" s="30" t="s">
        <v>1983</v>
      </c>
      <c r="C396" s="30" t="s">
        <v>1984</v>
      </c>
      <c r="D396" s="30" t="s">
        <v>1027</v>
      </c>
      <c r="E396" s="37">
        <v>0.16033755274261605</v>
      </c>
      <c r="F396" s="30" t="s">
        <v>421</v>
      </c>
      <c r="G396" s="30" t="s">
        <v>743</v>
      </c>
      <c r="H396" s="30" t="s">
        <v>167</v>
      </c>
      <c r="I396" s="30" t="s">
        <v>167</v>
      </c>
      <c r="J396" s="30" t="s">
        <v>560</v>
      </c>
      <c r="K396" s="33">
        <v>3.5340000000000007</v>
      </c>
      <c r="L396" s="30" t="s">
        <v>167</v>
      </c>
      <c r="M396" s="30" t="s">
        <v>203</v>
      </c>
    </row>
    <row r="397" spans="1:13" x14ac:dyDescent="0.2">
      <c r="A397" s="30" t="s">
        <v>1602</v>
      </c>
      <c r="B397" s="30" t="s">
        <v>1603</v>
      </c>
      <c r="C397" s="30" t="s">
        <v>1978</v>
      </c>
      <c r="D397" s="30" t="s">
        <v>1415</v>
      </c>
      <c r="E397" s="37">
        <v>0.12698412698412698</v>
      </c>
      <c r="F397" s="30" t="s">
        <v>167</v>
      </c>
      <c r="G397" s="30" t="s">
        <v>1254</v>
      </c>
      <c r="H397" s="30" t="s">
        <v>167</v>
      </c>
      <c r="I397" s="30" t="s">
        <v>167</v>
      </c>
      <c r="J397" s="30" t="s">
        <v>167</v>
      </c>
      <c r="K397" s="33">
        <v>0</v>
      </c>
      <c r="L397" s="30" t="s">
        <v>167</v>
      </c>
      <c r="M397" s="30" t="s">
        <v>203</v>
      </c>
    </row>
    <row r="398" spans="1:13" x14ac:dyDescent="0.2">
      <c r="A398" s="30" t="s">
        <v>1606</v>
      </c>
      <c r="B398" s="30" t="s">
        <v>1607</v>
      </c>
      <c r="C398" s="30" t="s">
        <v>1985</v>
      </c>
      <c r="D398" s="30" t="s">
        <v>567</v>
      </c>
      <c r="E398" s="37">
        <v>0.11594202898550725</v>
      </c>
      <c r="F398" s="30" t="s">
        <v>463</v>
      </c>
      <c r="G398" s="30" t="s">
        <v>243</v>
      </c>
      <c r="H398" s="30" t="s">
        <v>167</v>
      </c>
      <c r="I398" s="30" t="s">
        <v>167</v>
      </c>
      <c r="J398" s="30" t="s">
        <v>169</v>
      </c>
      <c r="K398" s="33">
        <v>0.112</v>
      </c>
      <c r="L398" s="30" t="s">
        <v>167</v>
      </c>
      <c r="M398" s="30" t="s">
        <v>203</v>
      </c>
    </row>
    <row r="399" spans="1:13" x14ac:dyDescent="0.2">
      <c r="A399" s="30" t="s">
        <v>1612</v>
      </c>
      <c r="B399" s="30" t="s">
        <v>1613</v>
      </c>
      <c r="C399" s="30" t="s">
        <v>1838</v>
      </c>
      <c r="D399" s="30" t="s">
        <v>368</v>
      </c>
      <c r="E399" s="37">
        <v>2.8070175438596492E-2</v>
      </c>
      <c r="F399" s="30" t="s">
        <v>263</v>
      </c>
      <c r="G399" s="30" t="s">
        <v>175</v>
      </c>
      <c r="H399" s="30" t="s">
        <v>167</v>
      </c>
      <c r="I399" s="30" t="s">
        <v>167</v>
      </c>
      <c r="J399" s="30" t="s">
        <v>167</v>
      </c>
      <c r="K399" s="33">
        <v>0</v>
      </c>
      <c r="L399" s="30" t="s">
        <v>167</v>
      </c>
      <c r="M399" s="30" t="s">
        <v>203</v>
      </c>
    </row>
    <row r="400" spans="1:13" x14ac:dyDescent="0.2">
      <c r="A400" s="30" t="s">
        <v>1986</v>
      </c>
      <c r="B400" s="30" t="s">
        <v>1987</v>
      </c>
      <c r="C400" s="30" t="s">
        <v>1988</v>
      </c>
      <c r="D400" s="30" t="s">
        <v>314</v>
      </c>
      <c r="E400" s="37">
        <v>8.6956521739130436E-3</v>
      </c>
      <c r="F400" s="30" t="s">
        <v>203</v>
      </c>
      <c r="G400" s="30" t="s">
        <v>203</v>
      </c>
      <c r="H400" s="30" t="s">
        <v>203</v>
      </c>
      <c r="I400" s="30" t="s">
        <v>203</v>
      </c>
      <c r="J400" s="30" t="s">
        <v>203</v>
      </c>
      <c r="K400" s="33">
        <v>0</v>
      </c>
      <c r="L400" s="30" t="s">
        <v>203</v>
      </c>
      <c r="M400" s="30" t="s">
        <v>203</v>
      </c>
    </row>
    <row r="401" spans="1:13" x14ac:dyDescent="0.2">
      <c r="A401" s="30" t="s">
        <v>1615</v>
      </c>
      <c r="B401" s="30" t="s">
        <v>1616</v>
      </c>
      <c r="C401" s="30" t="s">
        <v>1989</v>
      </c>
      <c r="D401" s="30" t="s">
        <v>218</v>
      </c>
      <c r="E401" s="37">
        <v>0.13012477718360071</v>
      </c>
      <c r="F401" s="30" t="s">
        <v>169</v>
      </c>
      <c r="G401" s="30" t="s">
        <v>1254</v>
      </c>
      <c r="H401" s="30" t="s">
        <v>169</v>
      </c>
      <c r="I401" s="30" t="s">
        <v>167</v>
      </c>
      <c r="J401" s="30" t="s">
        <v>167</v>
      </c>
      <c r="K401" s="33">
        <v>0</v>
      </c>
      <c r="L401" s="30" t="s">
        <v>167</v>
      </c>
      <c r="M401" s="30" t="s">
        <v>203</v>
      </c>
    </row>
    <row r="402" spans="1:13" x14ac:dyDescent="0.2">
      <c r="A402" s="30" t="s">
        <v>1618</v>
      </c>
      <c r="B402" s="30" t="s">
        <v>1619</v>
      </c>
      <c r="C402" s="30" t="s">
        <v>1990</v>
      </c>
      <c r="D402" s="30" t="s">
        <v>181</v>
      </c>
      <c r="E402" s="37">
        <v>0.11398963730569948</v>
      </c>
      <c r="F402" s="30" t="s">
        <v>167</v>
      </c>
      <c r="G402" s="30" t="s">
        <v>1991</v>
      </c>
      <c r="H402" s="30" t="s">
        <v>167</v>
      </c>
      <c r="I402" s="30" t="s">
        <v>167</v>
      </c>
      <c r="J402" s="30" t="s">
        <v>167</v>
      </c>
      <c r="K402" s="33">
        <v>0</v>
      </c>
      <c r="L402" s="30" t="s">
        <v>167</v>
      </c>
      <c r="M402" s="30" t="s">
        <v>203</v>
      </c>
    </row>
    <row r="403" spans="1:13" x14ac:dyDescent="0.2">
      <c r="A403" s="30" t="s">
        <v>1621</v>
      </c>
      <c r="B403" s="30" t="s">
        <v>1622</v>
      </c>
      <c r="C403" s="30" t="s">
        <v>1550</v>
      </c>
      <c r="D403" s="30" t="s">
        <v>308</v>
      </c>
      <c r="E403" s="37">
        <v>3.3980582524271843E-2</v>
      </c>
      <c r="F403" s="30" t="s">
        <v>253</v>
      </c>
      <c r="G403" s="30" t="s">
        <v>310</v>
      </c>
      <c r="H403" s="30" t="s">
        <v>167</v>
      </c>
      <c r="I403" s="30" t="s">
        <v>167</v>
      </c>
      <c r="J403" s="30" t="s">
        <v>310</v>
      </c>
      <c r="K403" s="33">
        <v>7.0000000000000007E-2</v>
      </c>
      <c r="L403" s="30" t="s">
        <v>167</v>
      </c>
      <c r="M403" s="30" t="s">
        <v>203</v>
      </c>
    </row>
    <row r="404" spans="1:13" x14ac:dyDescent="0.2">
      <c r="A404" s="30" t="s">
        <v>1624</v>
      </c>
      <c r="B404" s="30" t="s">
        <v>1625</v>
      </c>
      <c r="C404" s="30" t="s">
        <v>1992</v>
      </c>
      <c r="D404" s="30" t="s">
        <v>755</v>
      </c>
      <c r="E404" s="38">
        <v>0.12204724409448819</v>
      </c>
      <c r="F404" s="30" t="s">
        <v>165</v>
      </c>
      <c r="G404" s="30" t="s">
        <v>1993</v>
      </c>
      <c r="H404" s="30" t="s">
        <v>167</v>
      </c>
      <c r="I404" s="30" t="s">
        <v>167</v>
      </c>
      <c r="J404" s="30" t="s">
        <v>167</v>
      </c>
      <c r="K404" s="33">
        <v>0</v>
      </c>
      <c r="L404" s="30" t="s">
        <v>167</v>
      </c>
      <c r="M404" s="30" t="s">
        <v>203</v>
      </c>
    </row>
    <row r="405" spans="1:13" x14ac:dyDescent="0.2">
      <c r="A405" s="30" t="s">
        <v>1627</v>
      </c>
      <c r="B405" s="30" t="s">
        <v>1628</v>
      </c>
      <c r="C405" s="30" t="s">
        <v>415</v>
      </c>
      <c r="D405" s="30" t="s">
        <v>586</v>
      </c>
      <c r="E405" s="38">
        <v>7.6433121019108277E-2</v>
      </c>
      <c r="F405" s="30" t="s">
        <v>167</v>
      </c>
      <c r="G405" s="30" t="s">
        <v>1557</v>
      </c>
      <c r="H405" s="30" t="s">
        <v>167</v>
      </c>
      <c r="I405" s="30" t="s">
        <v>167</v>
      </c>
      <c r="J405" s="30" t="s">
        <v>167</v>
      </c>
      <c r="K405" s="33">
        <v>0</v>
      </c>
      <c r="L405" s="30" t="s">
        <v>167</v>
      </c>
      <c r="M405" s="30" t="s">
        <v>203</v>
      </c>
    </row>
    <row r="406" spans="1:13" x14ac:dyDescent="0.2">
      <c r="A406" s="30" t="s">
        <v>1629</v>
      </c>
      <c r="B406" s="30" t="s">
        <v>1630</v>
      </c>
      <c r="C406" s="30" t="s">
        <v>1994</v>
      </c>
      <c r="D406" s="30" t="s">
        <v>267</v>
      </c>
      <c r="E406" s="38">
        <v>0.1111111111111111</v>
      </c>
      <c r="F406" s="30" t="s">
        <v>167</v>
      </c>
      <c r="G406" s="30" t="s">
        <v>1975</v>
      </c>
      <c r="H406" s="30" t="s">
        <v>167</v>
      </c>
      <c r="I406" s="30" t="s">
        <v>167</v>
      </c>
      <c r="J406" s="30" t="s">
        <v>167</v>
      </c>
      <c r="K406" s="33">
        <v>0</v>
      </c>
      <c r="L406" s="30" t="s">
        <v>167</v>
      </c>
      <c r="M406" s="30" t="s">
        <v>203</v>
      </c>
    </row>
    <row r="407" spans="1:13" x14ac:dyDescent="0.2">
      <c r="A407" s="30" t="s">
        <v>1995</v>
      </c>
      <c r="B407" s="30" t="s">
        <v>1633</v>
      </c>
      <c r="C407" s="30" t="s">
        <v>1996</v>
      </c>
      <c r="D407" s="30" t="s">
        <v>296</v>
      </c>
      <c r="E407" s="38">
        <v>0</v>
      </c>
      <c r="F407" s="30" t="s">
        <v>203</v>
      </c>
      <c r="G407" s="30" t="s">
        <v>203</v>
      </c>
      <c r="H407" s="30" t="s">
        <v>203</v>
      </c>
      <c r="I407" s="30" t="s">
        <v>203</v>
      </c>
      <c r="J407" s="30" t="s">
        <v>203</v>
      </c>
      <c r="K407" s="33">
        <v>0</v>
      </c>
      <c r="L407" s="30" t="s">
        <v>203</v>
      </c>
      <c r="M407" s="30" t="s">
        <v>203</v>
      </c>
    </row>
    <row r="408" spans="1:13" x14ac:dyDescent="0.2">
      <c r="A408" s="30" t="s">
        <v>1635</v>
      </c>
      <c r="B408" s="30" t="s">
        <v>1636</v>
      </c>
      <c r="C408" s="30" t="s">
        <v>1997</v>
      </c>
      <c r="D408" s="30" t="s">
        <v>1638</v>
      </c>
      <c r="E408" s="38">
        <v>6.0827250608272508E-2</v>
      </c>
      <c r="F408" s="30" t="s">
        <v>977</v>
      </c>
      <c r="G408" s="30" t="s">
        <v>226</v>
      </c>
      <c r="H408" s="30" t="s">
        <v>167</v>
      </c>
      <c r="I408" s="30" t="s">
        <v>167</v>
      </c>
      <c r="J408" s="30" t="s">
        <v>167</v>
      </c>
      <c r="K408" s="33">
        <v>0</v>
      </c>
      <c r="L408" s="30" t="s">
        <v>167</v>
      </c>
      <c r="M408" s="30" t="s">
        <v>203</v>
      </c>
    </row>
  </sheetData>
  <sortState xmlns:xlrd2="http://schemas.microsoft.com/office/spreadsheetml/2017/richdata2" ref="A2:M408">
    <sortCondition ref="B2:B40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Boston_Data</vt:lpstr>
      <vt:lpstr>Statewide</vt:lpstr>
      <vt:lpstr>BySchool_22</vt:lpstr>
      <vt:lpstr>BySchool_19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Villeneuve, Marina (CMG-Boston)</dc:creator>
  <cp:keywords/>
  <dc:description/>
  <cp:lastModifiedBy>Noelle Karl</cp:lastModifiedBy>
  <cp:revision/>
  <dcterms:created xsi:type="dcterms:W3CDTF">2023-08-08T22:03:45Z</dcterms:created>
  <dcterms:modified xsi:type="dcterms:W3CDTF">2023-08-09T19:01:37Z</dcterms:modified>
  <cp:category/>
  <cp:contentStatus/>
</cp:coreProperties>
</file>