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xma\Downloads\"/>
    </mc:Choice>
  </mc:AlternateContent>
  <xr:revisionPtr revIDLastSave="20" documentId="13_ncr:1_{667FE5EE-4CD1-4970-A301-A79157F1FD3A}" xr6:coauthVersionLast="47" xr6:coauthVersionMax="47" xr10:uidLastSave="{9BC6126D-6B46-494A-BB9E-D9F597F48763}"/>
  <bookViews>
    <workbookView xWindow="-120" yWindow="-120" windowWidth="29040" windowHeight="15720" firstSheet="8" activeTab="6" xr2:uid="{ABB39DF8-BD7E-4CC0-910A-1E931C74AAA7}"/>
  </bookViews>
  <sheets>
    <sheet name="xml Robert" sheetId="1" r:id="rId1"/>
    <sheet name="Mejores xml Roberta" sheetId="2" r:id="rId2"/>
    <sheet name="Bert" sheetId="6" r:id="rId3"/>
    <sheet name="Mejores Bert" sheetId="7" r:id="rId4"/>
    <sheet name="Datos" sheetId="5" r:id="rId5"/>
    <sheet name="RoBERTa_base" sheetId="8" r:id="rId6"/>
    <sheet name="roberta_base yeo_jonson + false" sheetId="10" r:id="rId7"/>
    <sheet name="Bert yeo_jonson + false" sheetId="12" r:id="rId8"/>
    <sheet name="Bert results yeo_jonson + false" sheetId="1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2" i="12" l="1"/>
  <c r="H10" i="11" s="1"/>
  <c r="E289" i="12"/>
  <c r="H9" i="11" s="1"/>
  <c r="E229" i="12"/>
  <c r="H8" i="11" s="1"/>
  <c r="E170" i="12"/>
  <c r="H7" i="11" s="1"/>
  <c r="E111" i="12"/>
  <c r="H6" i="11" s="1"/>
  <c r="E55" i="12"/>
  <c r="H5" i="11" s="1"/>
  <c r="E664" i="8" l="1"/>
  <c r="H9" i="10" s="1"/>
  <c r="E553" i="8"/>
  <c r="H8" i="10" s="1"/>
  <c r="E440" i="8"/>
  <c r="H7" i="10" s="1"/>
  <c r="E328" i="8"/>
  <c r="H6" i="10" s="1"/>
  <c r="E216" i="8"/>
  <c r="H5" i="10" s="1"/>
  <c r="E104" i="8"/>
  <c r="H4" i="10" s="1"/>
  <c r="H10" i="10" s="1"/>
  <c r="E54" i="1"/>
  <c r="H4" i="2" s="1"/>
  <c r="E324" i="6"/>
  <c r="H9" i="7" s="1"/>
  <c r="E270" i="6"/>
  <c r="H8" i="7" s="1"/>
  <c r="E216" i="6"/>
  <c r="H7" i="7" s="1"/>
  <c r="E162" i="6"/>
  <c r="H6" i="7" s="1"/>
  <c r="E108" i="6"/>
  <c r="H5" i="7" s="1"/>
  <c r="E54" i="6"/>
  <c r="H4" i="7" s="1"/>
  <c r="H10" i="7" s="1"/>
  <c r="E324" i="1"/>
  <c r="H9" i="2" s="1"/>
  <c r="E270" i="1"/>
  <c r="H8" i="2" s="1"/>
  <c r="E216" i="1"/>
  <c r="H7" i="2" s="1"/>
  <c r="E162" i="1"/>
  <c r="H6" i="2" s="1"/>
  <c r="E108" i="1"/>
  <c r="H5" i="2" s="1"/>
  <c r="H10" i="2" l="1"/>
</calcChain>
</file>

<file path=xl/sharedStrings.xml><?xml version="1.0" encoding="utf-8"?>
<sst xmlns="http://schemas.openxmlformats.org/spreadsheetml/2006/main" count="343" uniqueCount="56">
  <si>
    <t>yeo_jonson + true</t>
  </si>
  <si>
    <t>text_only</t>
  </si>
  <si>
    <t>Epoch</t>
  </si>
  <si>
    <t>Training Loss</t>
  </si>
  <si>
    <t>Validation Loss</t>
  </si>
  <si>
    <t>Mae</t>
  </si>
  <si>
    <t>Mse</t>
  </si>
  <si>
    <t>Rmse</t>
  </si>
  <si>
    <t>R2</t>
  </si>
  <si>
    <t xml:space="preserve">eval_MAE: </t>
  </si>
  <si>
    <t>eval_MSE:</t>
  </si>
  <si>
    <t xml:space="preserve">eval_RMSE: </t>
  </si>
  <si>
    <t>eval_R2:</t>
  </si>
  <si>
    <t>concat</t>
  </si>
  <si>
    <t>individual_mlps_on_cat_and_numerical_feats_then_concat</t>
  </si>
  <si>
    <t>{'eval_loss': 0.06315426528453827, 'eval_MAE': 0.2158911041054085, 'eval_MSE': 0.06315426954477743, 'eval_RMSE': 0.2513051323486598, 'eval_R2': 0.05946128165140041, 'eval_runtime': 7.7308, 'eval_samples_per_second': 85.372, 'eval_steps_per_second': 10.736, 'epoch': 50.0}</t>
  </si>
  <si>
    <t>attention_on_cat_and_numerical_feats</t>
  </si>
  <si>
    <t>{'eval_loss': 0.06743688136339188, 'eval_MAE': 0.22365634604024162, 'eval_MSE': 0.06743688116650645, 'eval_RMSE': 0.25968612047336387, 'eval_R2': 0.05839036340774728, 'eval_runtime': 7.7535, 'eval_samples_per_second': 85.123, 'eval_steps_per_second': 10.705, 'epoch': 50.0}</t>
  </si>
  <si>
    <t>gating_on_cat_and_num_feats_then_sum</t>
  </si>
  <si>
    <t>{'eval_loss': 0.0719195008277893, 'eval_MAE': 0.22589782674763012, 'eval_MSE': 0.07191949910678157, 'eval_RMSE': 0.26817811078979126, 'eval_R2': 0.07415676483662026, 'eval_runtime': 7.8113, 'eval_samples_per_second': 84.493, 'eval_steps_per_second': 10.626, 'epoch': 50.0}</t>
  </si>
  <si>
    <t>weighted_feature_sum_on_transformer_cat_and_numerical_feats</t>
  </si>
  <si>
    <t>{'eval_loss': 0.06590691208839417, 'eval_MAE': 0.22098543972857862, 'eval_MSE': 0.06590691476967128, 'eval_RMSE': 0.25672342076575577, 'eval_R2': 0.047684796915301475, 'eval_runtime': 7.7757, 'eval_samples_per_second': 84.88, 'eval_steps_per_second': 10.674, 'epoch': 50.0}</t>
  </si>
  <si>
    <t>xml Roberta large</t>
  </si>
  <si>
    <t>combine_feat_method</t>
  </si>
  <si>
    <t>MAE</t>
  </si>
  <si>
    <t>50 epochs</t>
  </si>
  <si>
    <t>Bert</t>
  </si>
  <si>
    <t>TIPO GPU COLAB</t>
  </si>
  <si>
    <t>Características del entorno de ejecución</t>
  </si>
  <si>
    <t>GPU</t>
  </si>
  <si>
    <t>TAMAÑO</t>
  </si>
  <si>
    <t>GPU A100</t>
  </si>
  <si>
    <t>ALTA CAPACIDAD DE RAM</t>
  </si>
  <si>
    <t>=</t>
  </si>
  <si>
    <t>NVIDIA A100-SXM4-40GB</t>
  </si>
  <si>
    <t>39.6 GB</t>
  </si>
  <si>
    <t>GPU V100</t>
  </si>
  <si>
    <t>Tesla V100-SXM2-16GB</t>
  </si>
  <si>
    <t>15.8 GB</t>
  </si>
  <si>
    <t>GPU T4</t>
  </si>
  <si>
    <t>Tesla T4</t>
  </si>
  <si>
    <t>14.7 GB</t>
  </si>
  <si>
    <t>yeo_jonson + false</t>
  </si>
  <si>
    <t>Concat</t>
  </si>
  <si>
    <t>{'eval_loss': 0,06315426528453827, 'eval_MAE': 0,2158911041054085, 'eval_MSE': 0,06315426954477743, 'eval_RMSE': 0,2513051323486598, 'eval_R2': 0,05946128165140041, 'eval_runtime': 7,7308, 'eval_samples_per_second': 85,372, 'eval_steps_per_second': 10,736, 'epoch': 50,0}</t>
  </si>
  <si>
    <t>{'eval_loss': 0,06743688136339188, 'eval_MAE': 0,22365634604024162, 'eval_MSE': 0,06743688116650645, 'eval_RMSE': 0,25968612047336387, 'eval_R2': 0,05839036340774728, 'eval_runtime': 7,7535, 'eval_samples_per_second': 85,123, 'eval_steps_per_second': 10,705, 'epoch': 50,0}</t>
  </si>
  <si>
    <t>{'eval_loss': 0,0719195008277893, 'eval_MAE': 0,22589782674763012, 'eval_MSE': 0,07191949910678157, 'eval_RMSE': 0,26817811078979126, 'eval_R2': 0,07415676483662026, 'eval_runtime': 7,8113, 'eval_samples_per_second': 84,493, 'eval_steps_per_second': 10,626, 'epoch': 50,0}</t>
  </si>
  <si>
    <t>{'eval_loss': 0,06590691208839417, 'eval_MAE': 0,22098543972857862, 'eval_MSE': 0,06590691476967128, 'eval_RMSE': 0,25672342076575577, 'eval_R2': 0,047684796915301475, 'eval_runtime': 7,7757, 'eval_samples_per_second': 84,88, 'eval_steps_per_second': 10,674, 'epoch': 50,0}</t>
  </si>
  <si>
    <t>Roberta large</t>
  </si>
  <si>
    <t>100 epochs</t>
  </si>
  <si>
    <t>BERT BASE uncased</t>
  </si>
  <si>
    <t>Text only</t>
  </si>
  <si>
    <t>Individual mlps on cat and numerical feats then concat</t>
  </si>
  <si>
    <t>Attention on cat and numerical feats</t>
  </si>
  <si>
    <t>Gating on cat and num feats then sum</t>
  </si>
  <si>
    <t>Weighted feature sum on transformer cat and numerical feats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</si>
</sst>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"/>
    <numFmt numFmtId="166" formatCode="0.000000"/>
    <numFmt numFmtId="167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D5D5D5"/>
      <name val="Roboto"/>
    </font>
    <font>
      <sz val="11"/>
      <color rgb="FFD5D5D5"/>
      <name val="Roboto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83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166" fontId="0" fillId="0" borderId="0" xfId="0" applyNumberFormat="1"/>
    <xf numFmtId="0" fontId="1" fillId="0" borderId="0" xfId="0" applyFont="1"/>
    <xf numFmtId="165" fontId="4" fillId="0" borderId="0" xfId="0" applyNumberFormat="1" applyFont="1"/>
    <xf numFmtId="166" fontId="3" fillId="2" borderId="0" xfId="0" applyNumberFormat="1" applyFont="1" applyFill="1" applyAlignment="1">
      <alignment horizontal="right" vertical="center" wrapText="1"/>
    </xf>
    <xf numFmtId="167" fontId="0" fillId="0" borderId="1" xfId="0" applyNumberFormat="1" applyBorder="1"/>
    <xf numFmtId="0" fontId="1" fillId="0" borderId="1" xfId="0" applyFont="1" applyBorder="1"/>
    <xf numFmtId="0" fontId="0" fillId="3" borderId="1" xfId="0" applyFill="1" applyBorder="1"/>
    <xf numFmtId="0" fontId="4" fillId="3" borderId="1" xfId="0" applyFont="1" applyFill="1" applyBorder="1"/>
    <xf numFmtId="0" fontId="0" fillId="0" borderId="1" xfId="0" applyBorder="1"/>
    <xf numFmtId="0" fontId="4" fillId="0" borderId="1" xfId="0" applyFont="1" applyBorder="1"/>
    <xf numFmtId="164" fontId="5" fillId="0" borderId="0" xfId="0" applyNumberFormat="1" applyFont="1"/>
    <xf numFmtId="49" fontId="3" fillId="2" borderId="0" xfId="0" applyNumberFormat="1" applyFont="1" applyFill="1" applyAlignment="1">
      <alignment horizontal="right" vertical="center" wrapText="1"/>
    </xf>
    <xf numFmtId="167" fontId="0" fillId="0" borderId="0" xfId="0" applyNumberFormat="1"/>
    <xf numFmtId="1" fontId="3" fillId="2" borderId="0" xfId="0" applyNumberFormat="1" applyFont="1" applyFill="1" applyAlignment="1">
      <alignment horizontal="right" vertical="center" wrapText="1"/>
    </xf>
    <xf numFmtId="0" fontId="6" fillId="0" borderId="0" xfId="0" applyFont="1"/>
    <xf numFmtId="165" fontId="3" fillId="2" borderId="0" xfId="0" applyNumberFormat="1" applyFont="1" applyFill="1" applyAlignment="1">
      <alignment horizontal="right" vertical="center" wrapText="1"/>
    </xf>
    <xf numFmtId="165" fontId="0" fillId="0" borderId="0" xfId="0" applyNumberFormat="1"/>
    <xf numFmtId="167" fontId="7" fillId="3" borderId="1" xfId="0" applyNumberFormat="1" applyFont="1" applyFill="1" applyBorder="1"/>
    <xf numFmtId="0" fontId="1" fillId="3" borderId="0" xfId="0" applyFont="1" applyFill="1"/>
    <xf numFmtId="167" fontId="1" fillId="0" borderId="1" xfId="0" applyNumberFormat="1" applyFont="1" applyBorder="1"/>
    <xf numFmtId="0" fontId="8" fillId="0" borderId="0" xfId="0" applyFont="1"/>
    <xf numFmtId="49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/>
    <xf numFmtId="167" fontId="0" fillId="4" borderId="1" xfId="0" applyNumberForma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text_only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'xml Robert'!$C$3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Robert'!$C$4:$C$53</c:f>
              <c:numCache>
                <c:formatCode>0.000000</c:formatCode>
                <c:ptCount val="50"/>
                <c:pt idx="0">
                  <c:v>0.14849999999999999</c:v>
                </c:pt>
                <c:pt idx="1">
                  <c:v>3.5799999999999998E-2</c:v>
                </c:pt>
                <c:pt idx="2">
                  <c:v>2.4799999999999999E-2</c:v>
                </c:pt>
                <c:pt idx="3">
                  <c:v>2.29E-2</c:v>
                </c:pt>
                <c:pt idx="4">
                  <c:v>2.1000000000000001E-2</c:v>
                </c:pt>
                <c:pt idx="5">
                  <c:v>2.0799999999999999E-2</c:v>
                </c:pt>
                <c:pt idx="6">
                  <c:v>1.9699999999999999E-2</c:v>
                </c:pt>
                <c:pt idx="7">
                  <c:v>1.9400000000000001E-2</c:v>
                </c:pt>
                <c:pt idx="8">
                  <c:v>1.9300000000000001E-2</c:v>
                </c:pt>
                <c:pt idx="9">
                  <c:v>1.9199999999999998E-2</c:v>
                </c:pt>
                <c:pt idx="10">
                  <c:v>1.9199999999999998E-2</c:v>
                </c:pt>
                <c:pt idx="11">
                  <c:v>1.9E-2</c:v>
                </c:pt>
                <c:pt idx="12">
                  <c:v>1.89E-2</c:v>
                </c:pt>
                <c:pt idx="13">
                  <c:v>1.89E-2</c:v>
                </c:pt>
                <c:pt idx="14">
                  <c:v>1.8800000000000001E-2</c:v>
                </c:pt>
                <c:pt idx="15">
                  <c:v>1.9E-2</c:v>
                </c:pt>
                <c:pt idx="16">
                  <c:v>1.8700000000000001E-2</c:v>
                </c:pt>
                <c:pt idx="17">
                  <c:v>1.89E-2</c:v>
                </c:pt>
                <c:pt idx="18">
                  <c:v>1.8700000000000001E-2</c:v>
                </c:pt>
                <c:pt idx="19">
                  <c:v>1.8599999999999998E-2</c:v>
                </c:pt>
                <c:pt idx="20">
                  <c:v>1.8599999999999998E-2</c:v>
                </c:pt>
                <c:pt idx="21">
                  <c:v>1.8800000000000001E-2</c:v>
                </c:pt>
                <c:pt idx="22">
                  <c:v>1.8700000000000001E-2</c:v>
                </c:pt>
                <c:pt idx="23">
                  <c:v>1.83E-2</c:v>
                </c:pt>
                <c:pt idx="24">
                  <c:v>1.83E-2</c:v>
                </c:pt>
                <c:pt idx="25">
                  <c:v>1.83E-2</c:v>
                </c:pt>
                <c:pt idx="26">
                  <c:v>1.84E-2</c:v>
                </c:pt>
                <c:pt idx="27">
                  <c:v>1.8499999999999999E-2</c:v>
                </c:pt>
                <c:pt idx="28">
                  <c:v>1.83E-2</c:v>
                </c:pt>
                <c:pt idx="29">
                  <c:v>1.83E-2</c:v>
                </c:pt>
                <c:pt idx="30">
                  <c:v>1.83E-2</c:v>
                </c:pt>
                <c:pt idx="31">
                  <c:v>1.83E-2</c:v>
                </c:pt>
                <c:pt idx="32">
                  <c:v>1.8200000000000001E-2</c:v>
                </c:pt>
                <c:pt idx="33">
                  <c:v>1.8200000000000001E-2</c:v>
                </c:pt>
                <c:pt idx="34">
                  <c:v>1.84E-2</c:v>
                </c:pt>
                <c:pt idx="35">
                  <c:v>1.83E-2</c:v>
                </c:pt>
                <c:pt idx="36">
                  <c:v>1.8200000000000001E-2</c:v>
                </c:pt>
                <c:pt idx="37">
                  <c:v>1.83E-2</c:v>
                </c:pt>
                <c:pt idx="38">
                  <c:v>1.83E-2</c:v>
                </c:pt>
                <c:pt idx="39">
                  <c:v>1.8200000000000001E-2</c:v>
                </c:pt>
                <c:pt idx="40">
                  <c:v>1.8100000000000002E-2</c:v>
                </c:pt>
                <c:pt idx="41">
                  <c:v>1.8200000000000001E-2</c:v>
                </c:pt>
                <c:pt idx="42">
                  <c:v>1.8100000000000002E-2</c:v>
                </c:pt>
                <c:pt idx="43">
                  <c:v>1.8100000000000002E-2</c:v>
                </c:pt>
                <c:pt idx="44">
                  <c:v>1.8200000000000001E-2</c:v>
                </c:pt>
                <c:pt idx="45">
                  <c:v>1.8100000000000002E-2</c:v>
                </c:pt>
                <c:pt idx="46">
                  <c:v>1.8100000000000002E-2</c:v>
                </c:pt>
                <c:pt idx="47">
                  <c:v>1.7999999999999999E-2</c:v>
                </c:pt>
                <c:pt idx="48">
                  <c:v>1.8100000000000002E-2</c:v>
                </c:pt>
                <c:pt idx="49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F-4CF4-85DB-4AF9A22624D0}"/>
            </c:ext>
          </c:extLst>
        </c:ser>
        <c:ser>
          <c:idx val="1"/>
          <c:order val="1"/>
          <c:tx>
            <c:strRef>
              <c:f>'xml Robert'!$D$3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Robert'!$D$4:$D$53</c:f>
              <c:numCache>
                <c:formatCode>0.000000</c:formatCode>
                <c:ptCount val="50"/>
                <c:pt idx="0">
                  <c:v>1.9238000000000002E-2</c:v>
                </c:pt>
                <c:pt idx="1">
                  <c:v>1.8332000000000001E-2</c:v>
                </c:pt>
                <c:pt idx="2">
                  <c:v>1.8408999999999998E-2</c:v>
                </c:pt>
                <c:pt idx="3">
                  <c:v>1.7965999999999999E-2</c:v>
                </c:pt>
                <c:pt idx="4">
                  <c:v>2.0288E-2</c:v>
                </c:pt>
                <c:pt idx="5">
                  <c:v>1.8162999999999999E-2</c:v>
                </c:pt>
                <c:pt idx="6">
                  <c:v>2.0242E-2</c:v>
                </c:pt>
                <c:pt idx="7">
                  <c:v>1.8022E-2</c:v>
                </c:pt>
                <c:pt idx="8">
                  <c:v>1.7964999999999998E-2</c:v>
                </c:pt>
                <c:pt idx="9">
                  <c:v>1.8495999999999999E-2</c:v>
                </c:pt>
                <c:pt idx="10">
                  <c:v>1.9757E-2</c:v>
                </c:pt>
                <c:pt idx="11">
                  <c:v>1.8835000000000001E-2</c:v>
                </c:pt>
                <c:pt idx="12">
                  <c:v>1.9335999999999999E-2</c:v>
                </c:pt>
                <c:pt idx="13">
                  <c:v>1.8048000000000002E-2</c:v>
                </c:pt>
                <c:pt idx="14">
                  <c:v>1.8304999999999998E-2</c:v>
                </c:pt>
                <c:pt idx="15">
                  <c:v>2.0126000000000002E-2</c:v>
                </c:pt>
                <c:pt idx="16">
                  <c:v>1.8352E-2</c:v>
                </c:pt>
                <c:pt idx="17">
                  <c:v>1.8038999999999999E-2</c:v>
                </c:pt>
                <c:pt idx="18">
                  <c:v>1.8086000000000001E-2</c:v>
                </c:pt>
                <c:pt idx="19">
                  <c:v>1.8079000000000001E-2</c:v>
                </c:pt>
                <c:pt idx="20">
                  <c:v>2.0310000000000002E-2</c:v>
                </c:pt>
                <c:pt idx="21">
                  <c:v>1.8183000000000001E-2</c:v>
                </c:pt>
                <c:pt idx="22">
                  <c:v>2.0721E-2</c:v>
                </c:pt>
                <c:pt idx="23">
                  <c:v>1.7965999999999999E-2</c:v>
                </c:pt>
                <c:pt idx="24">
                  <c:v>1.8416999999999999E-2</c:v>
                </c:pt>
                <c:pt idx="25">
                  <c:v>1.8436000000000001E-2</c:v>
                </c:pt>
                <c:pt idx="26">
                  <c:v>1.7974E-2</c:v>
                </c:pt>
                <c:pt idx="27">
                  <c:v>1.8921E-2</c:v>
                </c:pt>
                <c:pt idx="28">
                  <c:v>1.8592000000000001E-2</c:v>
                </c:pt>
                <c:pt idx="29">
                  <c:v>1.8322000000000001E-2</c:v>
                </c:pt>
                <c:pt idx="30">
                  <c:v>1.7964000000000001E-2</c:v>
                </c:pt>
                <c:pt idx="31">
                  <c:v>1.7977E-2</c:v>
                </c:pt>
                <c:pt idx="32">
                  <c:v>1.7965999999999999E-2</c:v>
                </c:pt>
                <c:pt idx="33">
                  <c:v>1.7989000000000002E-2</c:v>
                </c:pt>
                <c:pt idx="34">
                  <c:v>1.7964999999999998E-2</c:v>
                </c:pt>
                <c:pt idx="35">
                  <c:v>1.7978000000000001E-2</c:v>
                </c:pt>
                <c:pt idx="36">
                  <c:v>1.7998E-2</c:v>
                </c:pt>
                <c:pt idx="37">
                  <c:v>1.8207000000000001E-2</c:v>
                </c:pt>
                <c:pt idx="38">
                  <c:v>1.8093999999999999E-2</c:v>
                </c:pt>
                <c:pt idx="39">
                  <c:v>1.8142999999999999E-2</c:v>
                </c:pt>
                <c:pt idx="40">
                  <c:v>1.7967E-2</c:v>
                </c:pt>
                <c:pt idx="41">
                  <c:v>1.7964000000000001E-2</c:v>
                </c:pt>
                <c:pt idx="42">
                  <c:v>1.797E-2</c:v>
                </c:pt>
                <c:pt idx="43">
                  <c:v>1.7977E-2</c:v>
                </c:pt>
                <c:pt idx="44">
                  <c:v>1.8051000000000001E-2</c:v>
                </c:pt>
                <c:pt idx="45">
                  <c:v>1.8010999999999999E-2</c:v>
                </c:pt>
                <c:pt idx="46">
                  <c:v>1.7965999999999999E-2</c:v>
                </c:pt>
                <c:pt idx="47">
                  <c:v>1.7964999999999998E-2</c:v>
                </c:pt>
                <c:pt idx="48">
                  <c:v>1.8064E-2</c:v>
                </c:pt>
                <c:pt idx="49">
                  <c:v>1.7978999999999998E-2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8F-4CF4-85DB-4AF9A2262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23728"/>
        <c:axId val="1856548624"/>
      </c:scatterChart>
      <c:valAx>
        <c:axId val="18501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48624"/>
        <c:crosses val="autoZero"/>
        <c:crossBetween val="midCat"/>
      </c:valAx>
      <c:valAx>
        <c:axId val="1856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attention_on_cat_and_numerical_feats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Bert!$C$165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Bert!$B$166:$B$215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Bert!$C$166:$C$215</c:f>
              <c:numCache>
                <c:formatCode>0.000000</c:formatCode>
                <c:ptCount val="50"/>
                <c:pt idx="0">
                  <c:v>1.34E-2</c:v>
                </c:pt>
                <c:pt idx="1">
                  <c:v>6.4999999999999997E-3</c:v>
                </c:pt>
                <c:pt idx="2">
                  <c:v>4.5999999999999999E-3</c:v>
                </c:pt>
                <c:pt idx="3">
                  <c:v>3.3999999999999998E-3</c:v>
                </c:pt>
                <c:pt idx="4">
                  <c:v>2.3999999999999998E-3</c:v>
                </c:pt>
                <c:pt idx="5">
                  <c:v>1.6999999999999999E-3</c:v>
                </c:pt>
                <c:pt idx="6">
                  <c:v>1.2999999999999999E-3</c:v>
                </c:pt>
                <c:pt idx="7">
                  <c:v>1.1000000000000001E-3</c:v>
                </c:pt>
                <c:pt idx="8">
                  <c:v>8.9999999999999998E-4</c:v>
                </c:pt>
                <c:pt idx="9">
                  <c:v>6.9999999999999999E-4</c:v>
                </c:pt>
                <c:pt idx="10">
                  <c:v>6.9999999999999999E-4</c:v>
                </c:pt>
                <c:pt idx="11">
                  <c:v>6.9999999999999999E-4</c:v>
                </c:pt>
                <c:pt idx="12">
                  <c:v>5.9999999999999995E-4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4.0000000000000002E-4</c:v>
                </c:pt>
                <c:pt idx="18">
                  <c:v>4.0000000000000002E-4</c:v>
                </c:pt>
                <c:pt idx="19">
                  <c:v>4.0000000000000002E-4</c:v>
                </c:pt>
                <c:pt idx="20">
                  <c:v>4.0000000000000002E-4</c:v>
                </c:pt>
                <c:pt idx="21">
                  <c:v>4.0000000000000002E-4</c:v>
                </c:pt>
                <c:pt idx="22">
                  <c:v>4.0000000000000002E-4</c:v>
                </c:pt>
                <c:pt idx="23">
                  <c:v>4.0000000000000002E-4</c:v>
                </c:pt>
                <c:pt idx="24">
                  <c:v>2.9999999999999997E-4</c:v>
                </c:pt>
                <c:pt idx="25">
                  <c:v>2.9999999999999997E-4</c:v>
                </c:pt>
                <c:pt idx="26">
                  <c:v>2.9999999999999997E-4</c:v>
                </c:pt>
                <c:pt idx="27">
                  <c:v>2.9999999999999997E-4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2.0000000000000001E-4</c:v>
                </c:pt>
                <c:pt idx="33">
                  <c:v>2.0000000000000001E-4</c:v>
                </c:pt>
                <c:pt idx="34">
                  <c:v>2.0000000000000001E-4</c:v>
                </c:pt>
                <c:pt idx="35">
                  <c:v>2.0000000000000001E-4</c:v>
                </c:pt>
                <c:pt idx="36">
                  <c:v>2.0000000000000001E-4</c:v>
                </c:pt>
                <c:pt idx="37">
                  <c:v>2.0000000000000001E-4</c:v>
                </c:pt>
                <c:pt idx="38">
                  <c:v>2.0000000000000001E-4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2.0000000000000001E-4</c:v>
                </c:pt>
                <c:pt idx="42">
                  <c:v>2.0000000000000001E-4</c:v>
                </c:pt>
                <c:pt idx="43">
                  <c:v>2.0000000000000001E-4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34-43B9-A1A1-30E9112EC4D8}"/>
            </c:ext>
          </c:extLst>
        </c:ser>
        <c:ser>
          <c:idx val="1"/>
          <c:order val="1"/>
          <c:tx>
            <c:strRef>
              <c:f>Bert!$D$165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Bert!$B$166:$B$215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Bert!$D$166:$D$215</c:f>
              <c:numCache>
                <c:formatCode>0.000000</c:formatCode>
                <c:ptCount val="50"/>
                <c:pt idx="0">
                  <c:v>8.5629999999999994E-3</c:v>
                </c:pt>
                <c:pt idx="1">
                  <c:v>7.4669999999999997E-3</c:v>
                </c:pt>
                <c:pt idx="2">
                  <c:v>7.8729999999999998E-3</c:v>
                </c:pt>
                <c:pt idx="3">
                  <c:v>8.1600000000000006E-3</c:v>
                </c:pt>
                <c:pt idx="4">
                  <c:v>8.0440000000000008E-3</c:v>
                </c:pt>
                <c:pt idx="5">
                  <c:v>8.5400000000000007E-3</c:v>
                </c:pt>
                <c:pt idx="6">
                  <c:v>8.6449999999999999E-3</c:v>
                </c:pt>
                <c:pt idx="7">
                  <c:v>8.4550000000000007E-3</c:v>
                </c:pt>
                <c:pt idx="8">
                  <c:v>8.4779999999999994E-3</c:v>
                </c:pt>
                <c:pt idx="9">
                  <c:v>8.3610000000000004E-3</c:v>
                </c:pt>
                <c:pt idx="10">
                  <c:v>8.6510000000000007E-3</c:v>
                </c:pt>
                <c:pt idx="11">
                  <c:v>8.4799999999999997E-3</c:v>
                </c:pt>
                <c:pt idx="12">
                  <c:v>8.4259999999999995E-3</c:v>
                </c:pt>
                <c:pt idx="13">
                  <c:v>8.4530000000000004E-3</c:v>
                </c:pt>
                <c:pt idx="14">
                  <c:v>8.3289999999999996E-3</c:v>
                </c:pt>
                <c:pt idx="15">
                  <c:v>8.2699999999999996E-3</c:v>
                </c:pt>
                <c:pt idx="16">
                  <c:v>8.5100000000000002E-3</c:v>
                </c:pt>
                <c:pt idx="17">
                  <c:v>8.3689999999999997E-3</c:v>
                </c:pt>
                <c:pt idx="18">
                  <c:v>8.3000000000000001E-3</c:v>
                </c:pt>
                <c:pt idx="19">
                  <c:v>8.0479999999999996E-3</c:v>
                </c:pt>
                <c:pt idx="20">
                  <c:v>8.3459999999999993E-3</c:v>
                </c:pt>
                <c:pt idx="21">
                  <c:v>8.6160000000000004E-3</c:v>
                </c:pt>
                <c:pt idx="22">
                  <c:v>8.4729999999999996E-3</c:v>
                </c:pt>
                <c:pt idx="23">
                  <c:v>8.3210000000000003E-3</c:v>
                </c:pt>
                <c:pt idx="24">
                  <c:v>8.5129999999999997E-3</c:v>
                </c:pt>
                <c:pt idx="25">
                  <c:v>8.5970000000000005E-3</c:v>
                </c:pt>
                <c:pt idx="26">
                  <c:v>8.397E-3</c:v>
                </c:pt>
                <c:pt idx="27">
                  <c:v>8.3079999999999994E-3</c:v>
                </c:pt>
                <c:pt idx="28">
                  <c:v>8.1930000000000006E-3</c:v>
                </c:pt>
                <c:pt idx="29">
                  <c:v>8.4180000000000001E-3</c:v>
                </c:pt>
                <c:pt idx="30">
                  <c:v>8.3289999999999996E-3</c:v>
                </c:pt>
                <c:pt idx="31">
                  <c:v>8.3350000000000004E-3</c:v>
                </c:pt>
                <c:pt idx="32">
                  <c:v>8.3350000000000004E-3</c:v>
                </c:pt>
                <c:pt idx="33">
                  <c:v>8.2740000000000001E-3</c:v>
                </c:pt>
                <c:pt idx="34">
                  <c:v>8.3029999999999996E-3</c:v>
                </c:pt>
                <c:pt idx="35">
                  <c:v>8.1899999999999994E-3</c:v>
                </c:pt>
                <c:pt idx="36">
                  <c:v>8.2579999999999997E-3</c:v>
                </c:pt>
                <c:pt idx="37">
                  <c:v>8.26E-3</c:v>
                </c:pt>
                <c:pt idx="38">
                  <c:v>8.3169999999999997E-3</c:v>
                </c:pt>
                <c:pt idx="39">
                  <c:v>8.2920000000000008E-3</c:v>
                </c:pt>
                <c:pt idx="40">
                  <c:v>8.175E-3</c:v>
                </c:pt>
                <c:pt idx="41">
                  <c:v>8.2170000000000003E-3</c:v>
                </c:pt>
                <c:pt idx="42">
                  <c:v>8.2159999999999993E-3</c:v>
                </c:pt>
                <c:pt idx="43">
                  <c:v>8.1969999999999994E-3</c:v>
                </c:pt>
                <c:pt idx="44">
                  <c:v>8.3320000000000009E-3</c:v>
                </c:pt>
                <c:pt idx="45">
                  <c:v>8.2509999999999997E-3</c:v>
                </c:pt>
                <c:pt idx="46">
                  <c:v>8.2330000000000007E-3</c:v>
                </c:pt>
                <c:pt idx="47">
                  <c:v>8.2520000000000007E-3</c:v>
                </c:pt>
                <c:pt idx="48">
                  <c:v>8.2470000000000009E-3</c:v>
                </c:pt>
                <c:pt idx="49">
                  <c:v>8.26E-3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34-43B9-A1A1-30E9112EC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62447"/>
        <c:axId val="829858127"/>
      </c:scatterChart>
      <c:valAx>
        <c:axId val="82986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58127"/>
        <c:crosses val="autoZero"/>
        <c:crossBetween val="midCat"/>
      </c:valAx>
      <c:valAx>
        <c:axId val="8298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6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gating_on_cat_and_num_feats_then_sum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Bert!$C$219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Bert!$B$220:$B$269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Bert!$C$220:$C$269</c:f>
              <c:numCache>
                <c:formatCode>0.000000</c:formatCode>
                <c:ptCount val="50"/>
                <c:pt idx="0">
                  <c:v>1.7999999999999999E-2</c:v>
                </c:pt>
                <c:pt idx="1">
                  <c:v>7.1999999999999998E-3</c:v>
                </c:pt>
                <c:pt idx="2">
                  <c:v>5.1999999999999998E-3</c:v>
                </c:pt>
                <c:pt idx="3">
                  <c:v>4.1000000000000003E-3</c:v>
                </c:pt>
                <c:pt idx="4">
                  <c:v>3.0999999999999999E-3</c:v>
                </c:pt>
                <c:pt idx="5">
                  <c:v>2.5000000000000001E-3</c:v>
                </c:pt>
                <c:pt idx="6">
                  <c:v>1.9E-3</c:v>
                </c:pt>
                <c:pt idx="7">
                  <c:v>1.4E-3</c:v>
                </c:pt>
                <c:pt idx="8">
                  <c:v>1.1999999999999999E-3</c:v>
                </c:pt>
                <c:pt idx="9">
                  <c:v>1.1000000000000001E-3</c:v>
                </c:pt>
                <c:pt idx="10">
                  <c:v>1E-3</c:v>
                </c:pt>
                <c:pt idx="11">
                  <c:v>8.9999999999999998E-4</c:v>
                </c:pt>
                <c:pt idx="12">
                  <c:v>8.0000000000000004E-4</c:v>
                </c:pt>
                <c:pt idx="13">
                  <c:v>8.0000000000000004E-4</c:v>
                </c:pt>
                <c:pt idx="14">
                  <c:v>6.9999999999999999E-4</c:v>
                </c:pt>
                <c:pt idx="15">
                  <c:v>6.9999999999999999E-4</c:v>
                </c:pt>
                <c:pt idx="16">
                  <c:v>6.9999999999999999E-4</c:v>
                </c:pt>
                <c:pt idx="17">
                  <c:v>5.9999999999999995E-4</c:v>
                </c:pt>
                <c:pt idx="18">
                  <c:v>5.9999999999999995E-4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5.0000000000000001E-4</c:v>
                </c:pt>
                <c:pt idx="24">
                  <c:v>4.0000000000000002E-4</c:v>
                </c:pt>
                <c:pt idx="25">
                  <c:v>4.0000000000000002E-4</c:v>
                </c:pt>
                <c:pt idx="26">
                  <c:v>4.0000000000000002E-4</c:v>
                </c:pt>
                <c:pt idx="27">
                  <c:v>4.0000000000000002E-4</c:v>
                </c:pt>
                <c:pt idx="28">
                  <c:v>4.0000000000000002E-4</c:v>
                </c:pt>
                <c:pt idx="29">
                  <c:v>4.0000000000000002E-4</c:v>
                </c:pt>
                <c:pt idx="30">
                  <c:v>4.0000000000000002E-4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2.9999999999999997E-4</c:v>
                </c:pt>
                <c:pt idx="35">
                  <c:v>2.9999999999999997E-4</c:v>
                </c:pt>
                <c:pt idx="36">
                  <c:v>2.9999999999999997E-4</c:v>
                </c:pt>
                <c:pt idx="37">
                  <c:v>2.9999999999999997E-4</c:v>
                </c:pt>
                <c:pt idx="38">
                  <c:v>2.0000000000000001E-4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2.0000000000000001E-4</c:v>
                </c:pt>
                <c:pt idx="42">
                  <c:v>2.0000000000000001E-4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2.0000000000000001E-4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7-4EDD-8629-8AA248047D1C}"/>
            </c:ext>
          </c:extLst>
        </c:ser>
        <c:ser>
          <c:idx val="1"/>
          <c:order val="1"/>
          <c:tx>
            <c:strRef>
              <c:f>Bert!$D$219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Bert!$B$220:$B$269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Bert!$D$220:$D$269</c:f>
              <c:numCache>
                <c:formatCode>0.000000</c:formatCode>
                <c:ptCount val="50"/>
                <c:pt idx="0">
                  <c:v>7.5100000000000002E-3</c:v>
                </c:pt>
                <c:pt idx="1">
                  <c:v>6.7369999999999999E-3</c:v>
                </c:pt>
                <c:pt idx="2">
                  <c:v>8.1960000000000002E-3</c:v>
                </c:pt>
                <c:pt idx="3">
                  <c:v>6.7939999999999997E-3</c:v>
                </c:pt>
                <c:pt idx="4">
                  <c:v>7.6559999999999996E-3</c:v>
                </c:pt>
                <c:pt idx="5">
                  <c:v>7.0340000000000003E-3</c:v>
                </c:pt>
                <c:pt idx="6">
                  <c:v>7.7270000000000004E-3</c:v>
                </c:pt>
                <c:pt idx="7">
                  <c:v>7.4840000000000002E-3</c:v>
                </c:pt>
                <c:pt idx="8">
                  <c:v>7.0650000000000001E-3</c:v>
                </c:pt>
                <c:pt idx="9">
                  <c:v>7.1440000000000002E-3</c:v>
                </c:pt>
                <c:pt idx="10">
                  <c:v>6.9309999999999997E-3</c:v>
                </c:pt>
                <c:pt idx="11">
                  <c:v>6.973E-3</c:v>
                </c:pt>
                <c:pt idx="12">
                  <c:v>7.0239999999999999E-3</c:v>
                </c:pt>
                <c:pt idx="13">
                  <c:v>7.0270000000000003E-3</c:v>
                </c:pt>
                <c:pt idx="14">
                  <c:v>6.7409999999999996E-3</c:v>
                </c:pt>
                <c:pt idx="15">
                  <c:v>6.9259999999999999E-3</c:v>
                </c:pt>
                <c:pt idx="16">
                  <c:v>6.9940000000000002E-3</c:v>
                </c:pt>
                <c:pt idx="17">
                  <c:v>7.3000000000000001E-3</c:v>
                </c:pt>
                <c:pt idx="18">
                  <c:v>7.3899999999999999E-3</c:v>
                </c:pt>
                <c:pt idx="19">
                  <c:v>6.9230000000000003E-3</c:v>
                </c:pt>
                <c:pt idx="20">
                  <c:v>6.8900000000000003E-3</c:v>
                </c:pt>
                <c:pt idx="21">
                  <c:v>7.0720000000000002E-3</c:v>
                </c:pt>
                <c:pt idx="22">
                  <c:v>7.3200000000000001E-3</c:v>
                </c:pt>
                <c:pt idx="23">
                  <c:v>7.0060000000000001E-3</c:v>
                </c:pt>
                <c:pt idx="24">
                  <c:v>6.9119999999999997E-3</c:v>
                </c:pt>
                <c:pt idx="25">
                  <c:v>6.8230000000000001E-3</c:v>
                </c:pt>
                <c:pt idx="26">
                  <c:v>6.9449999999999998E-3</c:v>
                </c:pt>
                <c:pt idx="27">
                  <c:v>6.9680000000000002E-3</c:v>
                </c:pt>
                <c:pt idx="28">
                  <c:v>7.4689999999999999E-3</c:v>
                </c:pt>
                <c:pt idx="29">
                  <c:v>6.9690000000000004E-3</c:v>
                </c:pt>
                <c:pt idx="30">
                  <c:v>7.1120000000000003E-3</c:v>
                </c:pt>
                <c:pt idx="31">
                  <c:v>7.2259999999999998E-3</c:v>
                </c:pt>
                <c:pt idx="32">
                  <c:v>7.2649999999999998E-3</c:v>
                </c:pt>
                <c:pt idx="33">
                  <c:v>6.8430000000000001E-3</c:v>
                </c:pt>
                <c:pt idx="34">
                  <c:v>6.8050000000000003E-3</c:v>
                </c:pt>
                <c:pt idx="35">
                  <c:v>6.8970000000000004E-3</c:v>
                </c:pt>
                <c:pt idx="36">
                  <c:v>6.8960000000000002E-3</c:v>
                </c:pt>
                <c:pt idx="37">
                  <c:v>6.8180000000000003E-3</c:v>
                </c:pt>
                <c:pt idx="38">
                  <c:v>6.9690000000000004E-3</c:v>
                </c:pt>
                <c:pt idx="39">
                  <c:v>6.9059999999999998E-3</c:v>
                </c:pt>
                <c:pt idx="40">
                  <c:v>6.829E-3</c:v>
                </c:pt>
                <c:pt idx="41">
                  <c:v>6.9379999999999997E-3</c:v>
                </c:pt>
                <c:pt idx="42">
                  <c:v>6.8440000000000003E-3</c:v>
                </c:pt>
                <c:pt idx="43">
                  <c:v>6.8919999999999997E-3</c:v>
                </c:pt>
                <c:pt idx="44">
                  <c:v>6.914E-3</c:v>
                </c:pt>
                <c:pt idx="45">
                  <c:v>6.9179999999999997E-3</c:v>
                </c:pt>
                <c:pt idx="46">
                  <c:v>6.8999999999999999E-3</c:v>
                </c:pt>
                <c:pt idx="47">
                  <c:v>6.8409999999999999E-3</c:v>
                </c:pt>
                <c:pt idx="48">
                  <c:v>6.9030000000000003E-3</c:v>
                </c:pt>
                <c:pt idx="49">
                  <c:v>6.8669999999999998E-3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7-4EDD-8629-8AA248047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1215"/>
        <c:axId val="1055191135"/>
      </c:scatterChart>
      <c:valAx>
        <c:axId val="105520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91135"/>
        <c:crosses val="autoZero"/>
        <c:crossBetween val="midCat"/>
      </c:valAx>
      <c:valAx>
        <c:axId val="105519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0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weighted_feature_sum_on_transformer_cat_and_numerical_feats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Bert!$C$273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Bert!$B$274:$B$323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Bert!$C$274:$C$323</c:f>
              <c:numCache>
                <c:formatCode>0.000000</c:formatCode>
                <c:ptCount val="50"/>
                <c:pt idx="0">
                  <c:v>1.84E-2</c:v>
                </c:pt>
                <c:pt idx="1">
                  <c:v>7.9000000000000008E-3</c:v>
                </c:pt>
                <c:pt idx="2">
                  <c:v>5.7999999999999996E-3</c:v>
                </c:pt>
                <c:pt idx="3">
                  <c:v>4.7999999999999996E-3</c:v>
                </c:pt>
                <c:pt idx="4">
                  <c:v>3.8E-3</c:v>
                </c:pt>
                <c:pt idx="5">
                  <c:v>3.0999999999999999E-3</c:v>
                </c:pt>
                <c:pt idx="6">
                  <c:v>2.3999999999999998E-3</c:v>
                </c:pt>
                <c:pt idx="7">
                  <c:v>2.0999999999999999E-3</c:v>
                </c:pt>
                <c:pt idx="8">
                  <c:v>1.6999999999999999E-3</c:v>
                </c:pt>
                <c:pt idx="9">
                  <c:v>1.5E-3</c:v>
                </c:pt>
                <c:pt idx="10">
                  <c:v>1.2999999999999999E-3</c:v>
                </c:pt>
                <c:pt idx="11">
                  <c:v>1.2999999999999999E-3</c:v>
                </c:pt>
                <c:pt idx="12">
                  <c:v>1.1000000000000001E-3</c:v>
                </c:pt>
                <c:pt idx="13">
                  <c:v>1.1000000000000001E-3</c:v>
                </c:pt>
                <c:pt idx="14">
                  <c:v>1E-3</c:v>
                </c:pt>
                <c:pt idx="15">
                  <c:v>8.9999999999999998E-4</c:v>
                </c:pt>
                <c:pt idx="16">
                  <c:v>8.9999999999999998E-4</c:v>
                </c:pt>
                <c:pt idx="17">
                  <c:v>8.9999999999999998E-4</c:v>
                </c:pt>
                <c:pt idx="18">
                  <c:v>8.0000000000000004E-4</c:v>
                </c:pt>
                <c:pt idx="19">
                  <c:v>6.9999999999999999E-4</c:v>
                </c:pt>
                <c:pt idx="20">
                  <c:v>6.9999999999999999E-4</c:v>
                </c:pt>
                <c:pt idx="21">
                  <c:v>6.9999999999999999E-4</c:v>
                </c:pt>
                <c:pt idx="22">
                  <c:v>5.9999999999999995E-4</c:v>
                </c:pt>
                <c:pt idx="23">
                  <c:v>5.9999999999999995E-4</c:v>
                </c:pt>
                <c:pt idx="24">
                  <c:v>5.9999999999999995E-4</c:v>
                </c:pt>
                <c:pt idx="25">
                  <c:v>5.9999999999999995E-4</c:v>
                </c:pt>
                <c:pt idx="26">
                  <c:v>5.0000000000000001E-4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4.0000000000000002E-4</c:v>
                </c:pt>
                <c:pt idx="33">
                  <c:v>4.0000000000000002E-4</c:v>
                </c:pt>
                <c:pt idx="34">
                  <c:v>4.0000000000000002E-4</c:v>
                </c:pt>
                <c:pt idx="35">
                  <c:v>4.0000000000000002E-4</c:v>
                </c:pt>
                <c:pt idx="36">
                  <c:v>2.9999999999999997E-4</c:v>
                </c:pt>
                <c:pt idx="37">
                  <c:v>2.9999999999999997E-4</c:v>
                </c:pt>
                <c:pt idx="38">
                  <c:v>2.9999999999999997E-4</c:v>
                </c:pt>
                <c:pt idx="39">
                  <c:v>2.9999999999999997E-4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2.0000000000000001E-4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A-49F7-841D-72E95B01AC83}"/>
            </c:ext>
          </c:extLst>
        </c:ser>
        <c:ser>
          <c:idx val="1"/>
          <c:order val="1"/>
          <c:tx>
            <c:strRef>
              <c:f>Bert!$D$273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Bert!$B$274:$B$323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Bert!$D$274:$D$323</c:f>
              <c:numCache>
                <c:formatCode>0.000000</c:formatCode>
                <c:ptCount val="50"/>
                <c:pt idx="0">
                  <c:v>8.2590000000000007E-3</c:v>
                </c:pt>
                <c:pt idx="1">
                  <c:v>7.6340000000000002E-3</c:v>
                </c:pt>
                <c:pt idx="2">
                  <c:v>7.8619999999999992E-3</c:v>
                </c:pt>
                <c:pt idx="3">
                  <c:v>1.0436000000000001E-2</c:v>
                </c:pt>
                <c:pt idx="4">
                  <c:v>8.2030000000000002E-3</c:v>
                </c:pt>
                <c:pt idx="5">
                  <c:v>8.9300000000000004E-3</c:v>
                </c:pt>
                <c:pt idx="6">
                  <c:v>8.8470000000000007E-3</c:v>
                </c:pt>
                <c:pt idx="7">
                  <c:v>8.5749999999999993E-3</c:v>
                </c:pt>
                <c:pt idx="8">
                  <c:v>8.7189999999999993E-3</c:v>
                </c:pt>
                <c:pt idx="9">
                  <c:v>8.3770000000000008E-3</c:v>
                </c:pt>
                <c:pt idx="10">
                  <c:v>8.0289999999999997E-3</c:v>
                </c:pt>
                <c:pt idx="11">
                  <c:v>7.953E-3</c:v>
                </c:pt>
                <c:pt idx="12">
                  <c:v>7.9310000000000005E-3</c:v>
                </c:pt>
                <c:pt idx="13">
                  <c:v>8.6459999999999992E-3</c:v>
                </c:pt>
                <c:pt idx="14">
                  <c:v>7.7450000000000001E-3</c:v>
                </c:pt>
                <c:pt idx="15">
                  <c:v>8.2319999999999997E-3</c:v>
                </c:pt>
                <c:pt idx="16">
                  <c:v>8.0940000000000005E-3</c:v>
                </c:pt>
                <c:pt idx="17">
                  <c:v>7.9399999999999991E-3</c:v>
                </c:pt>
                <c:pt idx="18">
                  <c:v>7.7669999999999996E-3</c:v>
                </c:pt>
                <c:pt idx="19">
                  <c:v>7.9930000000000001E-3</c:v>
                </c:pt>
                <c:pt idx="20">
                  <c:v>8.3300000000000006E-3</c:v>
                </c:pt>
                <c:pt idx="21">
                  <c:v>7.6620000000000004E-3</c:v>
                </c:pt>
                <c:pt idx="22">
                  <c:v>8.0499999999999999E-3</c:v>
                </c:pt>
                <c:pt idx="23">
                  <c:v>7.7840000000000001E-3</c:v>
                </c:pt>
                <c:pt idx="24">
                  <c:v>7.9590000000000008E-3</c:v>
                </c:pt>
                <c:pt idx="25">
                  <c:v>7.7530000000000003E-3</c:v>
                </c:pt>
                <c:pt idx="26">
                  <c:v>7.9489999999999995E-3</c:v>
                </c:pt>
                <c:pt idx="27">
                  <c:v>7.7539999999999996E-3</c:v>
                </c:pt>
                <c:pt idx="28">
                  <c:v>7.8180000000000003E-3</c:v>
                </c:pt>
                <c:pt idx="29">
                  <c:v>7.8359999999999992E-3</c:v>
                </c:pt>
                <c:pt idx="30">
                  <c:v>7.8359999999999992E-3</c:v>
                </c:pt>
                <c:pt idx="31">
                  <c:v>7.7210000000000004E-3</c:v>
                </c:pt>
                <c:pt idx="32">
                  <c:v>7.7299999999999999E-3</c:v>
                </c:pt>
                <c:pt idx="33">
                  <c:v>8.0339999999999995E-3</c:v>
                </c:pt>
                <c:pt idx="34">
                  <c:v>8.1250000000000003E-3</c:v>
                </c:pt>
                <c:pt idx="35">
                  <c:v>7.685E-3</c:v>
                </c:pt>
                <c:pt idx="36">
                  <c:v>7.7929999999999996E-3</c:v>
                </c:pt>
                <c:pt idx="37">
                  <c:v>7.8510000000000003E-3</c:v>
                </c:pt>
                <c:pt idx="38">
                  <c:v>7.9900000000000006E-3</c:v>
                </c:pt>
                <c:pt idx="39">
                  <c:v>7.8279999999999999E-3</c:v>
                </c:pt>
                <c:pt idx="40">
                  <c:v>7.633E-3</c:v>
                </c:pt>
                <c:pt idx="41">
                  <c:v>7.8079999999999998E-3</c:v>
                </c:pt>
                <c:pt idx="42">
                  <c:v>7.5969999999999996E-3</c:v>
                </c:pt>
                <c:pt idx="43">
                  <c:v>7.8440000000000003E-3</c:v>
                </c:pt>
                <c:pt idx="44">
                  <c:v>7.7289999999999998E-3</c:v>
                </c:pt>
                <c:pt idx="45">
                  <c:v>7.6610000000000003E-3</c:v>
                </c:pt>
                <c:pt idx="46">
                  <c:v>7.718E-3</c:v>
                </c:pt>
                <c:pt idx="47">
                  <c:v>7.6490000000000004E-3</c:v>
                </c:pt>
                <c:pt idx="48">
                  <c:v>7.705E-3</c:v>
                </c:pt>
                <c:pt idx="49">
                  <c:v>7.7039999999999999E-3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A-49F7-841D-72E95B01A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198335"/>
        <c:axId val="1055198815"/>
      </c:scatterChart>
      <c:valAx>
        <c:axId val="10551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98815"/>
        <c:crosses val="autoZero"/>
        <c:crossBetween val="midCat"/>
      </c:valAx>
      <c:valAx>
        <c:axId val="105519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9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text_only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RoBERTa_base!$C$3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RoBERTa_base!$C$4:$C$103</c:f>
              <c:numCache>
                <c:formatCode>0.0000000</c:formatCode>
                <c:ptCount val="100"/>
                <c:pt idx="0">
                  <c:v>0.10970000000000001</c:v>
                </c:pt>
                <c:pt idx="1">
                  <c:v>9.8599999999999993E-2</c:v>
                </c:pt>
                <c:pt idx="2">
                  <c:v>8.7999999999999995E-2</c:v>
                </c:pt>
                <c:pt idx="3">
                  <c:v>7.8E-2</c:v>
                </c:pt>
                <c:pt idx="4">
                  <c:v>6.83E-2</c:v>
                </c:pt>
                <c:pt idx="5">
                  <c:v>5.9799999999999999E-2</c:v>
                </c:pt>
                <c:pt idx="6">
                  <c:v>5.1900000000000002E-2</c:v>
                </c:pt>
                <c:pt idx="7">
                  <c:v>4.4900000000000002E-2</c:v>
                </c:pt>
                <c:pt idx="8">
                  <c:v>3.95E-2</c:v>
                </c:pt>
                <c:pt idx="9">
                  <c:v>3.5000000000000003E-2</c:v>
                </c:pt>
                <c:pt idx="10">
                  <c:v>3.1600000000000003E-2</c:v>
                </c:pt>
                <c:pt idx="11">
                  <c:v>2.87E-2</c:v>
                </c:pt>
                <c:pt idx="12">
                  <c:v>2.6700000000000002E-2</c:v>
                </c:pt>
                <c:pt idx="13">
                  <c:v>2.5100000000000001E-2</c:v>
                </c:pt>
                <c:pt idx="14">
                  <c:v>2.41E-2</c:v>
                </c:pt>
                <c:pt idx="15">
                  <c:v>2.3099999999999999E-2</c:v>
                </c:pt>
                <c:pt idx="16">
                  <c:v>2.2499999999999999E-2</c:v>
                </c:pt>
                <c:pt idx="17">
                  <c:v>2.1999999999999999E-2</c:v>
                </c:pt>
                <c:pt idx="18">
                  <c:v>2.2200000000000001E-2</c:v>
                </c:pt>
                <c:pt idx="19">
                  <c:v>2.1600000000000001E-2</c:v>
                </c:pt>
                <c:pt idx="20">
                  <c:v>2.1499999999999998E-2</c:v>
                </c:pt>
                <c:pt idx="21">
                  <c:v>2.12E-2</c:v>
                </c:pt>
                <c:pt idx="22">
                  <c:v>2.12E-2</c:v>
                </c:pt>
                <c:pt idx="23">
                  <c:v>2.0799999999999999E-2</c:v>
                </c:pt>
                <c:pt idx="24">
                  <c:v>2.0899999999999998E-2</c:v>
                </c:pt>
                <c:pt idx="25">
                  <c:v>2.1000000000000001E-2</c:v>
                </c:pt>
                <c:pt idx="26">
                  <c:v>2.0799999999999999E-2</c:v>
                </c:pt>
                <c:pt idx="27">
                  <c:v>2.0899999999999998E-2</c:v>
                </c:pt>
                <c:pt idx="28">
                  <c:v>2.0500000000000001E-2</c:v>
                </c:pt>
                <c:pt idx="29">
                  <c:v>2.06E-2</c:v>
                </c:pt>
                <c:pt idx="30">
                  <c:v>2.0299999999999999E-2</c:v>
                </c:pt>
                <c:pt idx="31">
                  <c:v>2.0299999999999999E-2</c:v>
                </c:pt>
                <c:pt idx="32">
                  <c:v>2.07E-2</c:v>
                </c:pt>
                <c:pt idx="33">
                  <c:v>2.06E-2</c:v>
                </c:pt>
                <c:pt idx="34">
                  <c:v>2.0400000000000001E-2</c:v>
                </c:pt>
                <c:pt idx="35">
                  <c:v>2.0199999999999999E-2</c:v>
                </c:pt>
                <c:pt idx="36">
                  <c:v>2.01E-2</c:v>
                </c:pt>
                <c:pt idx="37">
                  <c:v>2.01E-2</c:v>
                </c:pt>
                <c:pt idx="38">
                  <c:v>1.9900000000000001E-2</c:v>
                </c:pt>
                <c:pt idx="39">
                  <c:v>2.0299999999999999E-2</c:v>
                </c:pt>
                <c:pt idx="40">
                  <c:v>1.9800000000000002E-2</c:v>
                </c:pt>
                <c:pt idx="41">
                  <c:v>0.02</c:v>
                </c:pt>
                <c:pt idx="42">
                  <c:v>2.0299999999999999E-2</c:v>
                </c:pt>
                <c:pt idx="43">
                  <c:v>2.01E-2</c:v>
                </c:pt>
                <c:pt idx="44">
                  <c:v>1.9800000000000002E-2</c:v>
                </c:pt>
                <c:pt idx="45">
                  <c:v>1.9900000000000001E-2</c:v>
                </c:pt>
                <c:pt idx="46">
                  <c:v>1.9599999999999999E-2</c:v>
                </c:pt>
                <c:pt idx="47">
                  <c:v>1.9900000000000001E-2</c:v>
                </c:pt>
                <c:pt idx="48">
                  <c:v>1.9599999999999999E-2</c:v>
                </c:pt>
                <c:pt idx="49">
                  <c:v>1.9699999999999999E-2</c:v>
                </c:pt>
                <c:pt idx="50">
                  <c:v>1.9699999999999999E-2</c:v>
                </c:pt>
                <c:pt idx="51">
                  <c:v>1.9699999999999999E-2</c:v>
                </c:pt>
                <c:pt idx="52">
                  <c:v>1.9800000000000002E-2</c:v>
                </c:pt>
                <c:pt idx="53">
                  <c:v>1.9599999999999999E-2</c:v>
                </c:pt>
                <c:pt idx="54">
                  <c:v>1.9599999999999999E-2</c:v>
                </c:pt>
                <c:pt idx="55">
                  <c:v>1.9300000000000001E-2</c:v>
                </c:pt>
                <c:pt idx="56">
                  <c:v>1.9699999999999999E-2</c:v>
                </c:pt>
                <c:pt idx="57">
                  <c:v>1.95E-2</c:v>
                </c:pt>
                <c:pt idx="58">
                  <c:v>1.9699999999999999E-2</c:v>
                </c:pt>
                <c:pt idx="59">
                  <c:v>1.9599999999999999E-2</c:v>
                </c:pt>
                <c:pt idx="60">
                  <c:v>1.9699999999999999E-2</c:v>
                </c:pt>
                <c:pt idx="61">
                  <c:v>1.95E-2</c:v>
                </c:pt>
                <c:pt idx="62">
                  <c:v>1.9699999999999999E-2</c:v>
                </c:pt>
                <c:pt idx="63">
                  <c:v>1.95E-2</c:v>
                </c:pt>
                <c:pt idx="64">
                  <c:v>1.9199999999999998E-2</c:v>
                </c:pt>
                <c:pt idx="65">
                  <c:v>1.9300000000000001E-2</c:v>
                </c:pt>
                <c:pt idx="66">
                  <c:v>1.9400000000000001E-2</c:v>
                </c:pt>
                <c:pt idx="67">
                  <c:v>1.9400000000000001E-2</c:v>
                </c:pt>
                <c:pt idx="68">
                  <c:v>1.95E-2</c:v>
                </c:pt>
                <c:pt idx="69">
                  <c:v>1.9599999999999999E-2</c:v>
                </c:pt>
                <c:pt idx="70">
                  <c:v>1.9599999999999999E-2</c:v>
                </c:pt>
                <c:pt idx="71">
                  <c:v>1.95E-2</c:v>
                </c:pt>
                <c:pt idx="72">
                  <c:v>1.9300000000000001E-2</c:v>
                </c:pt>
                <c:pt idx="73">
                  <c:v>1.9400000000000001E-2</c:v>
                </c:pt>
                <c:pt idx="74">
                  <c:v>1.9199999999999998E-2</c:v>
                </c:pt>
                <c:pt idx="75">
                  <c:v>1.9199999999999998E-2</c:v>
                </c:pt>
                <c:pt idx="76">
                  <c:v>1.9199999999999998E-2</c:v>
                </c:pt>
                <c:pt idx="77">
                  <c:v>1.9099999999999999E-2</c:v>
                </c:pt>
                <c:pt idx="78">
                  <c:v>1.89E-2</c:v>
                </c:pt>
                <c:pt idx="79">
                  <c:v>1.9099999999999999E-2</c:v>
                </c:pt>
                <c:pt idx="80">
                  <c:v>1.9400000000000001E-2</c:v>
                </c:pt>
                <c:pt idx="81">
                  <c:v>1.9E-2</c:v>
                </c:pt>
                <c:pt idx="82">
                  <c:v>1.9300000000000001E-2</c:v>
                </c:pt>
                <c:pt idx="83">
                  <c:v>1.9199999999999998E-2</c:v>
                </c:pt>
                <c:pt idx="84">
                  <c:v>1.9199999999999998E-2</c:v>
                </c:pt>
                <c:pt idx="85">
                  <c:v>1.9199999999999998E-2</c:v>
                </c:pt>
                <c:pt idx="86">
                  <c:v>1.9199999999999998E-2</c:v>
                </c:pt>
                <c:pt idx="87">
                  <c:v>1.9E-2</c:v>
                </c:pt>
                <c:pt idx="88">
                  <c:v>1.9199999999999998E-2</c:v>
                </c:pt>
                <c:pt idx="89">
                  <c:v>1.9400000000000001E-2</c:v>
                </c:pt>
                <c:pt idx="90">
                  <c:v>1.9099999999999999E-2</c:v>
                </c:pt>
                <c:pt idx="91">
                  <c:v>1.9099999999999999E-2</c:v>
                </c:pt>
                <c:pt idx="92">
                  <c:v>1.9199999999999998E-2</c:v>
                </c:pt>
                <c:pt idx="93">
                  <c:v>1.9199999999999998E-2</c:v>
                </c:pt>
                <c:pt idx="94">
                  <c:v>1.9199999999999998E-2</c:v>
                </c:pt>
                <c:pt idx="95">
                  <c:v>1.9300000000000001E-2</c:v>
                </c:pt>
                <c:pt idx="96">
                  <c:v>1.9300000000000001E-2</c:v>
                </c:pt>
                <c:pt idx="97">
                  <c:v>1.9400000000000001E-2</c:v>
                </c:pt>
                <c:pt idx="98">
                  <c:v>1.9099999999999999E-2</c:v>
                </c:pt>
                <c:pt idx="99">
                  <c:v>1.9E-2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F2-4D82-AC82-91B6C8AB29E7}"/>
            </c:ext>
          </c:extLst>
        </c:ser>
        <c:ser>
          <c:idx val="1"/>
          <c:order val="1"/>
          <c:tx>
            <c:strRef>
              <c:f>RoBERTa_base!$D$3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RoBERTa_base!$D$4:$D$103</c:f>
              <c:numCache>
                <c:formatCode>0.0000000</c:formatCode>
                <c:ptCount val="100"/>
                <c:pt idx="0">
                  <c:v>9.7600000000000006E-2</c:v>
                </c:pt>
                <c:pt idx="1">
                  <c:v>8.7113999999999997E-2</c:v>
                </c:pt>
                <c:pt idx="2">
                  <c:v>7.6421000000000003E-2</c:v>
                </c:pt>
                <c:pt idx="3">
                  <c:v>6.5558000000000005E-2</c:v>
                </c:pt>
                <c:pt idx="4">
                  <c:v>5.9714000000000003E-2</c:v>
                </c:pt>
                <c:pt idx="5">
                  <c:v>5.0832000000000002E-2</c:v>
                </c:pt>
                <c:pt idx="6">
                  <c:v>4.2249000000000002E-2</c:v>
                </c:pt>
                <c:pt idx="7">
                  <c:v>3.7000999999999999E-2</c:v>
                </c:pt>
                <c:pt idx="8">
                  <c:v>3.2412000000000003E-2</c:v>
                </c:pt>
                <c:pt idx="9">
                  <c:v>2.9031000000000001E-2</c:v>
                </c:pt>
                <c:pt idx="10">
                  <c:v>2.5315000000000001E-2</c:v>
                </c:pt>
                <c:pt idx="11">
                  <c:v>2.3526999999999999E-2</c:v>
                </c:pt>
                <c:pt idx="12">
                  <c:v>2.147E-2</c:v>
                </c:pt>
                <c:pt idx="13">
                  <c:v>1.9633000000000001E-2</c:v>
                </c:pt>
                <c:pt idx="14">
                  <c:v>1.8898999999999999E-2</c:v>
                </c:pt>
                <c:pt idx="15">
                  <c:v>1.8832999999999999E-2</c:v>
                </c:pt>
                <c:pt idx="16">
                  <c:v>1.8606999999999999E-2</c:v>
                </c:pt>
                <c:pt idx="17">
                  <c:v>1.8029E-2</c:v>
                </c:pt>
                <c:pt idx="18">
                  <c:v>1.7752E-2</c:v>
                </c:pt>
                <c:pt idx="19">
                  <c:v>1.7663000000000002E-2</c:v>
                </c:pt>
                <c:pt idx="20">
                  <c:v>1.7930000000000001E-2</c:v>
                </c:pt>
                <c:pt idx="21">
                  <c:v>1.7645000000000001E-2</c:v>
                </c:pt>
                <c:pt idx="22">
                  <c:v>1.7715999999999999E-2</c:v>
                </c:pt>
                <c:pt idx="23">
                  <c:v>1.7686E-2</c:v>
                </c:pt>
                <c:pt idx="24">
                  <c:v>1.7874999999999999E-2</c:v>
                </c:pt>
                <c:pt idx="25">
                  <c:v>1.7697999999999998E-2</c:v>
                </c:pt>
                <c:pt idx="26">
                  <c:v>1.7565000000000001E-2</c:v>
                </c:pt>
                <c:pt idx="27">
                  <c:v>1.7689E-2</c:v>
                </c:pt>
                <c:pt idx="28">
                  <c:v>1.7486000000000002E-2</c:v>
                </c:pt>
                <c:pt idx="29">
                  <c:v>1.7611000000000002E-2</c:v>
                </c:pt>
                <c:pt idx="30">
                  <c:v>1.7503000000000001E-2</c:v>
                </c:pt>
                <c:pt idx="31">
                  <c:v>1.7600999999999999E-2</c:v>
                </c:pt>
                <c:pt idx="32">
                  <c:v>1.7676000000000001E-2</c:v>
                </c:pt>
                <c:pt idx="33">
                  <c:v>1.7668E-2</c:v>
                </c:pt>
                <c:pt idx="34">
                  <c:v>1.7531000000000001E-2</c:v>
                </c:pt>
                <c:pt idx="35">
                  <c:v>1.7554E-2</c:v>
                </c:pt>
                <c:pt idx="36">
                  <c:v>1.7509E-2</c:v>
                </c:pt>
                <c:pt idx="37">
                  <c:v>1.7682E-2</c:v>
                </c:pt>
                <c:pt idx="38">
                  <c:v>1.7781000000000002E-2</c:v>
                </c:pt>
                <c:pt idx="39">
                  <c:v>1.7489000000000001E-2</c:v>
                </c:pt>
                <c:pt idx="40">
                  <c:v>1.7572000000000001E-2</c:v>
                </c:pt>
                <c:pt idx="41">
                  <c:v>1.7500000000000002E-2</c:v>
                </c:pt>
                <c:pt idx="42">
                  <c:v>1.755E-2</c:v>
                </c:pt>
                <c:pt idx="43">
                  <c:v>1.7727E-2</c:v>
                </c:pt>
                <c:pt idx="44">
                  <c:v>1.7590000000000001E-2</c:v>
                </c:pt>
                <c:pt idx="45">
                  <c:v>1.7706E-2</c:v>
                </c:pt>
                <c:pt idx="46">
                  <c:v>1.7481E-2</c:v>
                </c:pt>
                <c:pt idx="47">
                  <c:v>1.7673000000000001E-2</c:v>
                </c:pt>
                <c:pt idx="48">
                  <c:v>1.7682E-2</c:v>
                </c:pt>
                <c:pt idx="49">
                  <c:v>1.7526E-2</c:v>
                </c:pt>
                <c:pt idx="50">
                  <c:v>1.7531999999999999E-2</c:v>
                </c:pt>
                <c:pt idx="51">
                  <c:v>1.7538999999999999E-2</c:v>
                </c:pt>
                <c:pt idx="52">
                  <c:v>1.7482000000000001E-2</c:v>
                </c:pt>
                <c:pt idx="53">
                  <c:v>1.7706E-2</c:v>
                </c:pt>
                <c:pt idx="54">
                  <c:v>1.7576999999999999E-2</c:v>
                </c:pt>
                <c:pt idx="55">
                  <c:v>1.7576999999999999E-2</c:v>
                </c:pt>
                <c:pt idx="56">
                  <c:v>1.7635000000000001E-2</c:v>
                </c:pt>
                <c:pt idx="57">
                  <c:v>1.7500999999999999E-2</c:v>
                </c:pt>
                <c:pt idx="58">
                  <c:v>1.7495E-2</c:v>
                </c:pt>
                <c:pt idx="59">
                  <c:v>1.7486000000000002E-2</c:v>
                </c:pt>
                <c:pt idx="60">
                  <c:v>1.7656999999999999E-2</c:v>
                </c:pt>
                <c:pt idx="61">
                  <c:v>1.7492000000000001E-2</c:v>
                </c:pt>
                <c:pt idx="62">
                  <c:v>1.7496000000000001E-2</c:v>
                </c:pt>
                <c:pt idx="63">
                  <c:v>1.7541999999999999E-2</c:v>
                </c:pt>
                <c:pt idx="64">
                  <c:v>1.7586000000000001E-2</c:v>
                </c:pt>
                <c:pt idx="65">
                  <c:v>1.7496000000000001E-2</c:v>
                </c:pt>
                <c:pt idx="66">
                  <c:v>1.7507999999999999E-2</c:v>
                </c:pt>
                <c:pt idx="67">
                  <c:v>1.7521999999999999E-2</c:v>
                </c:pt>
                <c:pt idx="68">
                  <c:v>1.7600000000000001E-2</c:v>
                </c:pt>
                <c:pt idx="69">
                  <c:v>1.7486000000000002E-2</c:v>
                </c:pt>
                <c:pt idx="70">
                  <c:v>1.7495E-2</c:v>
                </c:pt>
                <c:pt idx="71">
                  <c:v>1.7565000000000001E-2</c:v>
                </c:pt>
                <c:pt idx="72">
                  <c:v>1.7496000000000001E-2</c:v>
                </c:pt>
                <c:pt idx="73">
                  <c:v>1.7495E-2</c:v>
                </c:pt>
                <c:pt idx="74">
                  <c:v>1.7554E-2</c:v>
                </c:pt>
                <c:pt idx="75">
                  <c:v>1.7481E-2</c:v>
                </c:pt>
                <c:pt idx="76">
                  <c:v>1.7547E-2</c:v>
                </c:pt>
                <c:pt idx="77">
                  <c:v>1.7562999999999999E-2</c:v>
                </c:pt>
                <c:pt idx="78">
                  <c:v>1.7503000000000001E-2</c:v>
                </c:pt>
                <c:pt idx="79">
                  <c:v>1.7534000000000001E-2</c:v>
                </c:pt>
                <c:pt idx="80">
                  <c:v>1.7516E-2</c:v>
                </c:pt>
                <c:pt idx="81">
                  <c:v>1.7493999999999999E-2</c:v>
                </c:pt>
                <c:pt idx="82">
                  <c:v>1.7728000000000001E-2</c:v>
                </c:pt>
                <c:pt idx="83">
                  <c:v>1.7528999999999999E-2</c:v>
                </c:pt>
                <c:pt idx="84">
                  <c:v>1.7516E-2</c:v>
                </c:pt>
                <c:pt idx="85">
                  <c:v>1.7586999999999998E-2</c:v>
                </c:pt>
                <c:pt idx="86">
                  <c:v>1.7541000000000001E-2</c:v>
                </c:pt>
                <c:pt idx="87">
                  <c:v>1.7590000000000001E-2</c:v>
                </c:pt>
                <c:pt idx="88">
                  <c:v>1.7524000000000001E-2</c:v>
                </c:pt>
                <c:pt idx="89">
                  <c:v>1.7557E-2</c:v>
                </c:pt>
                <c:pt idx="90">
                  <c:v>1.7520000000000001E-2</c:v>
                </c:pt>
                <c:pt idx="91">
                  <c:v>1.7597000000000002E-2</c:v>
                </c:pt>
                <c:pt idx="92">
                  <c:v>1.7583000000000001E-2</c:v>
                </c:pt>
                <c:pt idx="93">
                  <c:v>1.7558000000000001E-2</c:v>
                </c:pt>
                <c:pt idx="94">
                  <c:v>1.7538999999999999E-2</c:v>
                </c:pt>
                <c:pt idx="95">
                  <c:v>1.7592E-2</c:v>
                </c:pt>
                <c:pt idx="96">
                  <c:v>1.7538000000000002E-2</c:v>
                </c:pt>
                <c:pt idx="97">
                  <c:v>1.7545000000000002E-2</c:v>
                </c:pt>
                <c:pt idx="98">
                  <c:v>1.7559000000000002E-2</c:v>
                </c:pt>
                <c:pt idx="99">
                  <c:v>1.7561E-2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F2-4D82-AC82-91B6C8AB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23728"/>
        <c:axId val="1856548624"/>
      </c:scatterChart>
      <c:valAx>
        <c:axId val="18501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48624"/>
        <c:crosses val="autoZero"/>
        <c:crossBetween val="midCat"/>
      </c:valAx>
      <c:valAx>
        <c:axId val="1856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Concat</a:t>
            </a:r>
          </a:p>
          <a:p>
            <a:pPr>
              <a:defRPr/>
            </a:pP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RoBERTa_base!$C$115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RoBERTa_base!$B$116:$B$215</c:f>
              <c:numCache>
                <c:formatCode>@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RoBERTa_base!$C$116:$C$215</c:f>
              <c:numCache>
                <c:formatCode>0.0000000</c:formatCode>
                <c:ptCount val="100"/>
                <c:pt idx="0">
                  <c:v>9.9000000000000005E-2</c:v>
                </c:pt>
                <c:pt idx="1">
                  <c:v>8.4599999999999995E-2</c:v>
                </c:pt>
                <c:pt idx="2">
                  <c:v>7.2700000000000001E-2</c:v>
                </c:pt>
                <c:pt idx="3">
                  <c:v>6.3600000000000004E-2</c:v>
                </c:pt>
                <c:pt idx="4">
                  <c:v>6.1199999999999997E-2</c:v>
                </c:pt>
                <c:pt idx="5">
                  <c:v>5.1499999999999997E-2</c:v>
                </c:pt>
                <c:pt idx="6">
                  <c:v>4.5499999999999999E-2</c:v>
                </c:pt>
                <c:pt idx="7">
                  <c:v>4.1099999999999998E-2</c:v>
                </c:pt>
                <c:pt idx="8">
                  <c:v>3.7100000000000001E-2</c:v>
                </c:pt>
                <c:pt idx="9">
                  <c:v>3.3700000000000001E-2</c:v>
                </c:pt>
                <c:pt idx="10">
                  <c:v>3.0700000000000002E-2</c:v>
                </c:pt>
                <c:pt idx="11">
                  <c:v>2.8400000000000002E-2</c:v>
                </c:pt>
                <c:pt idx="12">
                  <c:v>2.69E-2</c:v>
                </c:pt>
                <c:pt idx="13">
                  <c:v>2.5600000000000001E-2</c:v>
                </c:pt>
                <c:pt idx="14">
                  <c:v>2.3800000000000002E-2</c:v>
                </c:pt>
                <c:pt idx="15">
                  <c:v>2.3199999999999998E-2</c:v>
                </c:pt>
                <c:pt idx="16">
                  <c:v>2.1999999999999999E-2</c:v>
                </c:pt>
                <c:pt idx="17">
                  <c:v>2.1399999999999999E-2</c:v>
                </c:pt>
                <c:pt idx="18">
                  <c:v>2.12E-2</c:v>
                </c:pt>
                <c:pt idx="19">
                  <c:v>2.0799999999999999E-2</c:v>
                </c:pt>
                <c:pt idx="20">
                  <c:v>1.9900000000000001E-2</c:v>
                </c:pt>
                <c:pt idx="21">
                  <c:v>1.95E-2</c:v>
                </c:pt>
                <c:pt idx="22">
                  <c:v>1.8599999999999998E-2</c:v>
                </c:pt>
                <c:pt idx="23">
                  <c:v>1.84E-2</c:v>
                </c:pt>
                <c:pt idx="24">
                  <c:v>1.8499999999999999E-2</c:v>
                </c:pt>
                <c:pt idx="25">
                  <c:v>1.8100000000000002E-2</c:v>
                </c:pt>
                <c:pt idx="26">
                  <c:v>1.7600000000000001E-2</c:v>
                </c:pt>
                <c:pt idx="27">
                  <c:v>1.78E-2</c:v>
                </c:pt>
                <c:pt idx="28">
                  <c:v>1.7500000000000002E-2</c:v>
                </c:pt>
                <c:pt idx="29">
                  <c:v>1.7100000000000001E-2</c:v>
                </c:pt>
                <c:pt idx="30">
                  <c:v>1.7100000000000001E-2</c:v>
                </c:pt>
                <c:pt idx="31">
                  <c:v>1.66E-2</c:v>
                </c:pt>
                <c:pt idx="32">
                  <c:v>1.6899999999999998E-2</c:v>
                </c:pt>
                <c:pt idx="33">
                  <c:v>1.66E-2</c:v>
                </c:pt>
                <c:pt idx="34">
                  <c:v>1.61E-2</c:v>
                </c:pt>
                <c:pt idx="35">
                  <c:v>1.6299999999999999E-2</c:v>
                </c:pt>
                <c:pt idx="36">
                  <c:v>1.6199999999999999E-2</c:v>
                </c:pt>
                <c:pt idx="37">
                  <c:v>1.5800000000000002E-2</c:v>
                </c:pt>
                <c:pt idx="38">
                  <c:v>1.5699999999999999E-2</c:v>
                </c:pt>
                <c:pt idx="39">
                  <c:v>1.5800000000000002E-2</c:v>
                </c:pt>
                <c:pt idx="40">
                  <c:v>1.5900000000000001E-2</c:v>
                </c:pt>
                <c:pt idx="41">
                  <c:v>1.5800000000000002E-2</c:v>
                </c:pt>
                <c:pt idx="42">
                  <c:v>1.5699999999999999E-2</c:v>
                </c:pt>
                <c:pt idx="43">
                  <c:v>1.5699999999999999E-2</c:v>
                </c:pt>
                <c:pt idx="44">
                  <c:v>1.55E-2</c:v>
                </c:pt>
                <c:pt idx="45">
                  <c:v>1.5299999999999999E-2</c:v>
                </c:pt>
                <c:pt idx="46">
                  <c:v>1.5299999999999999E-2</c:v>
                </c:pt>
                <c:pt idx="47">
                  <c:v>1.52E-2</c:v>
                </c:pt>
                <c:pt idx="48">
                  <c:v>1.54E-2</c:v>
                </c:pt>
                <c:pt idx="49">
                  <c:v>1.54E-2</c:v>
                </c:pt>
                <c:pt idx="50">
                  <c:v>1.52E-2</c:v>
                </c:pt>
                <c:pt idx="51">
                  <c:v>1.4999999999999999E-2</c:v>
                </c:pt>
                <c:pt idx="52">
                  <c:v>1.49E-2</c:v>
                </c:pt>
                <c:pt idx="53">
                  <c:v>1.5100000000000001E-2</c:v>
                </c:pt>
                <c:pt idx="54">
                  <c:v>1.4999999999999999E-2</c:v>
                </c:pt>
                <c:pt idx="55">
                  <c:v>1.5299999999999999E-2</c:v>
                </c:pt>
                <c:pt idx="56">
                  <c:v>1.4999999999999999E-2</c:v>
                </c:pt>
                <c:pt idx="57">
                  <c:v>1.5299999999999999E-2</c:v>
                </c:pt>
                <c:pt idx="58">
                  <c:v>1.5100000000000001E-2</c:v>
                </c:pt>
                <c:pt idx="59">
                  <c:v>1.4999999999999999E-2</c:v>
                </c:pt>
                <c:pt idx="60">
                  <c:v>1.4800000000000001E-2</c:v>
                </c:pt>
                <c:pt idx="61">
                  <c:v>1.49E-2</c:v>
                </c:pt>
                <c:pt idx="62">
                  <c:v>1.4800000000000001E-2</c:v>
                </c:pt>
                <c:pt idx="63">
                  <c:v>1.52E-2</c:v>
                </c:pt>
                <c:pt idx="64">
                  <c:v>1.49E-2</c:v>
                </c:pt>
                <c:pt idx="65">
                  <c:v>1.46E-2</c:v>
                </c:pt>
                <c:pt idx="66">
                  <c:v>1.52E-2</c:v>
                </c:pt>
                <c:pt idx="67">
                  <c:v>1.47E-2</c:v>
                </c:pt>
                <c:pt idx="68">
                  <c:v>1.49E-2</c:v>
                </c:pt>
                <c:pt idx="69">
                  <c:v>1.49E-2</c:v>
                </c:pt>
                <c:pt idx="70">
                  <c:v>1.4800000000000001E-2</c:v>
                </c:pt>
                <c:pt idx="71">
                  <c:v>1.47E-2</c:v>
                </c:pt>
                <c:pt idx="72">
                  <c:v>1.49E-2</c:v>
                </c:pt>
                <c:pt idx="73">
                  <c:v>1.4800000000000001E-2</c:v>
                </c:pt>
                <c:pt idx="74">
                  <c:v>1.4800000000000001E-2</c:v>
                </c:pt>
                <c:pt idx="75">
                  <c:v>1.47E-2</c:v>
                </c:pt>
                <c:pt idx="76">
                  <c:v>1.4800000000000001E-2</c:v>
                </c:pt>
                <c:pt idx="77">
                  <c:v>1.47E-2</c:v>
                </c:pt>
                <c:pt idx="78">
                  <c:v>1.4800000000000001E-2</c:v>
                </c:pt>
                <c:pt idx="79">
                  <c:v>1.44E-2</c:v>
                </c:pt>
                <c:pt idx="80">
                  <c:v>1.4500000000000001E-2</c:v>
                </c:pt>
                <c:pt idx="81">
                  <c:v>1.4500000000000001E-2</c:v>
                </c:pt>
                <c:pt idx="82">
                  <c:v>1.44E-2</c:v>
                </c:pt>
                <c:pt idx="83">
                  <c:v>1.4200000000000001E-2</c:v>
                </c:pt>
                <c:pt idx="84">
                  <c:v>1.47E-2</c:v>
                </c:pt>
                <c:pt idx="85">
                  <c:v>1.46E-2</c:v>
                </c:pt>
                <c:pt idx="86">
                  <c:v>1.46E-2</c:v>
                </c:pt>
                <c:pt idx="87">
                  <c:v>1.43E-2</c:v>
                </c:pt>
                <c:pt idx="88">
                  <c:v>1.4800000000000001E-2</c:v>
                </c:pt>
                <c:pt idx="89">
                  <c:v>1.46E-2</c:v>
                </c:pt>
                <c:pt idx="90">
                  <c:v>1.44E-2</c:v>
                </c:pt>
                <c:pt idx="91">
                  <c:v>1.4500000000000001E-2</c:v>
                </c:pt>
                <c:pt idx="92">
                  <c:v>1.47E-2</c:v>
                </c:pt>
                <c:pt idx="93">
                  <c:v>1.46E-2</c:v>
                </c:pt>
                <c:pt idx="94">
                  <c:v>1.4500000000000001E-2</c:v>
                </c:pt>
                <c:pt idx="95">
                  <c:v>1.4500000000000001E-2</c:v>
                </c:pt>
                <c:pt idx="96">
                  <c:v>1.46E-2</c:v>
                </c:pt>
                <c:pt idx="97">
                  <c:v>1.44E-2</c:v>
                </c:pt>
                <c:pt idx="98">
                  <c:v>1.4500000000000001E-2</c:v>
                </c:pt>
                <c:pt idx="99">
                  <c:v>1.44E-2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71-49A5-9CFA-EF807F6961D2}"/>
            </c:ext>
          </c:extLst>
        </c:ser>
        <c:ser>
          <c:idx val="1"/>
          <c:order val="1"/>
          <c:tx>
            <c:strRef>
              <c:f>RoBERTa_base!$D$115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RoBERTa_base!$B$116:$B$215</c:f>
              <c:numCache>
                <c:formatCode>@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RoBERTa_base!$D$116:$D$215</c:f>
              <c:numCache>
                <c:formatCode>0.0000000</c:formatCode>
                <c:ptCount val="100"/>
                <c:pt idx="0">
                  <c:v>8.7094000000000005E-2</c:v>
                </c:pt>
                <c:pt idx="1">
                  <c:v>8.0274999999999999E-2</c:v>
                </c:pt>
                <c:pt idx="2">
                  <c:v>6.4359E-2</c:v>
                </c:pt>
                <c:pt idx="3">
                  <c:v>6.3192999999999999E-2</c:v>
                </c:pt>
                <c:pt idx="4">
                  <c:v>6.1093000000000001E-2</c:v>
                </c:pt>
                <c:pt idx="5">
                  <c:v>5.3473E-2</c:v>
                </c:pt>
                <c:pt idx="6">
                  <c:v>4.7744000000000002E-2</c:v>
                </c:pt>
                <c:pt idx="7">
                  <c:v>2.9836999999999999E-2</c:v>
                </c:pt>
                <c:pt idx="8">
                  <c:v>3.0873999999999999E-2</c:v>
                </c:pt>
                <c:pt idx="9">
                  <c:v>2.8452000000000002E-2</c:v>
                </c:pt>
                <c:pt idx="10">
                  <c:v>2.9353000000000001E-2</c:v>
                </c:pt>
                <c:pt idx="11">
                  <c:v>2.2473E-2</c:v>
                </c:pt>
                <c:pt idx="12">
                  <c:v>2.3802E-2</c:v>
                </c:pt>
                <c:pt idx="13">
                  <c:v>2.3581000000000001E-2</c:v>
                </c:pt>
                <c:pt idx="14">
                  <c:v>1.9592999999999999E-2</c:v>
                </c:pt>
                <c:pt idx="15">
                  <c:v>2.0466999999999999E-2</c:v>
                </c:pt>
                <c:pt idx="16">
                  <c:v>1.9362000000000001E-2</c:v>
                </c:pt>
                <c:pt idx="17">
                  <c:v>1.8669000000000002E-2</c:v>
                </c:pt>
                <c:pt idx="18">
                  <c:v>1.9665999999999999E-2</c:v>
                </c:pt>
                <c:pt idx="19">
                  <c:v>1.8135999999999999E-2</c:v>
                </c:pt>
                <c:pt idx="20">
                  <c:v>1.7944000000000002E-2</c:v>
                </c:pt>
                <c:pt idx="21">
                  <c:v>1.6237000000000001E-2</c:v>
                </c:pt>
                <c:pt idx="22">
                  <c:v>1.7072E-2</c:v>
                </c:pt>
                <c:pt idx="23">
                  <c:v>1.5758000000000001E-2</c:v>
                </c:pt>
                <c:pt idx="24">
                  <c:v>1.5476E-2</c:v>
                </c:pt>
                <c:pt idx="25">
                  <c:v>1.4795000000000001E-2</c:v>
                </c:pt>
                <c:pt idx="26">
                  <c:v>1.4923000000000001E-2</c:v>
                </c:pt>
                <c:pt idx="27">
                  <c:v>1.5602E-2</c:v>
                </c:pt>
                <c:pt idx="28">
                  <c:v>1.4791E-2</c:v>
                </c:pt>
                <c:pt idx="29">
                  <c:v>1.5030999999999999E-2</c:v>
                </c:pt>
                <c:pt idx="30">
                  <c:v>1.4427000000000001E-2</c:v>
                </c:pt>
                <c:pt idx="31">
                  <c:v>1.3952000000000001E-2</c:v>
                </c:pt>
                <c:pt idx="32">
                  <c:v>1.3667E-2</c:v>
                </c:pt>
                <c:pt idx="33">
                  <c:v>1.3533E-2</c:v>
                </c:pt>
                <c:pt idx="34">
                  <c:v>1.345E-2</c:v>
                </c:pt>
                <c:pt idx="35">
                  <c:v>1.3672E-2</c:v>
                </c:pt>
                <c:pt idx="36">
                  <c:v>1.3539000000000001E-2</c:v>
                </c:pt>
                <c:pt idx="37">
                  <c:v>1.3243E-2</c:v>
                </c:pt>
                <c:pt idx="38">
                  <c:v>1.3447000000000001E-2</c:v>
                </c:pt>
                <c:pt idx="39">
                  <c:v>1.333E-2</c:v>
                </c:pt>
                <c:pt idx="40">
                  <c:v>1.3084999999999999E-2</c:v>
                </c:pt>
                <c:pt idx="41">
                  <c:v>1.3074000000000001E-2</c:v>
                </c:pt>
                <c:pt idx="42">
                  <c:v>1.2893E-2</c:v>
                </c:pt>
                <c:pt idx="43">
                  <c:v>1.3013E-2</c:v>
                </c:pt>
                <c:pt idx="44">
                  <c:v>1.2949E-2</c:v>
                </c:pt>
                <c:pt idx="45">
                  <c:v>1.2914E-2</c:v>
                </c:pt>
                <c:pt idx="46">
                  <c:v>1.2926999999999999E-2</c:v>
                </c:pt>
                <c:pt idx="47">
                  <c:v>1.2836E-2</c:v>
                </c:pt>
                <c:pt idx="48">
                  <c:v>1.274E-2</c:v>
                </c:pt>
                <c:pt idx="49">
                  <c:v>1.2997E-2</c:v>
                </c:pt>
                <c:pt idx="50">
                  <c:v>1.2943E-2</c:v>
                </c:pt>
                <c:pt idx="51">
                  <c:v>1.2872E-2</c:v>
                </c:pt>
                <c:pt idx="52">
                  <c:v>1.2721E-2</c:v>
                </c:pt>
                <c:pt idx="53">
                  <c:v>1.2658000000000001E-2</c:v>
                </c:pt>
                <c:pt idx="54">
                  <c:v>1.2838E-2</c:v>
                </c:pt>
                <c:pt idx="55">
                  <c:v>1.2768E-2</c:v>
                </c:pt>
                <c:pt idx="56">
                  <c:v>1.2869999999999999E-2</c:v>
                </c:pt>
                <c:pt idx="57">
                  <c:v>1.2871E-2</c:v>
                </c:pt>
                <c:pt idx="58">
                  <c:v>1.2769000000000001E-2</c:v>
                </c:pt>
                <c:pt idx="59">
                  <c:v>1.2869999999999999E-2</c:v>
                </c:pt>
                <c:pt idx="60">
                  <c:v>1.2794E-2</c:v>
                </c:pt>
                <c:pt idx="61">
                  <c:v>1.2766E-2</c:v>
                </c:pt>
                <c:pt idx="62">
                  <c:v>1.2753E-2</c:v>
                </c:pt>
                <c:pt idx="63">
                  <c:v>1.2749E-2</c:v>
                </c:pt>
                <c:pt idx="64">
                  <c:v>1.2718999999999999E-2</c:v>
                </c:pt>
                <c:pt idx="65">
                  <c:v>1.2786E-2</c:v>
                </c:pt>
                <c:pt idx="66">
                  <c:v>1.2725999999999999E-2</c:v>
                </c:pt>
                <c:pt idx="67">
                  <c:v>1.2874E-2</c:v>
                </c:pt>
                <c:pt idx="68">
                  <c:v>1.2657E-2</c:v>
                </c:pt>
                <c:pt idx="69">
                  <c:v>1.2895999999999999E-2</c:v>
                </c:pt>
                <c:pt idx="70">
                  <c:v>1.2836999999999999E-2</c:v>
                </c:pt>
                <c:pt idx="71">
                  <c:v>1.2704999999999999E-2</c:v>
                </c:pt>
                <c:pt idx="72">
                  <c:v>1.2714E-2</c:v>
                </c:pt>
                <c:pt idx="73">
                  <c:v>1.2681E-2</c:v>
                </c:pt>
                <c:pt idx="74">
                  <c:v>1.2685999999999999E-2</c:v>
                </c:pt>
                <c:pt idx="75">
                  <c:v>1.2685E-2</c:v>
                </c:pt>
                <c:pt idx="76">
                  <c:v>1.2662E-2</c:v>
                </c:pt>
                <c:pt idx="77">
                  <c:v>1.274E-2</c:v>
                </c:pt>
                <c:pt idx="78">
                  <c:v>1.2659999999999999E-2</c:v>
                </c:pt>
                <c:pt idx="79">
                  <c:v>1.2744999999999999E-2</c:v>
                </c:pt>
                <c:pt idx="80">
                  <c:v>1.274E-2</c:v>
                </c:pt>
                <c:pt idx="81">
                  <c:v>1.2714E-2</c:v>
                </c:pt>
                <c:pt idx="82">
                  <c:v>1.2668E-2</c:v>
                </c:pt>
                <c:pt idx="83">
                  <c:v>1.2826000000000001E-2</c:v>
                </c:pt>
                <c:pt idx="84">
                  <c:v>1.2586999999999999E-2</c:v>
                </c:pt>
                <c:pt idx="85">
                  <c:v>1.2749E-2</c:v>
                </c:pt>
                <c:pt idx="86">
                  <c:v>1.2681E-2</c:v>
                </c:pt>
                <c:pt idx="87">
                  <c:v>1.2749E-2</c:v>
                </c:pt>
                <c:pt idx="88">
                  <c:v>1.2666E-2</c:v>
                </c:pt>
                <c:pt idx="89">
                  <c:v>1.2649000000000001E-2</c:v>
                </c:pt>
                <c:pt idx="90">
                  <c:v>1.2692E-2</c:v>
                </c:pt>
                <c:pt idx="91">
                  <c:v>1.2687E-2</c:v>
                </c:pt>
                <c:pt idx="92">
                  <c:v>1.2721E-2</c:v>
                </c:pt>
                <c:pt idx="93">
                  <c:v>1.2703000000000001E-2</c:v>
                </c:pt>
                <c:pt idx="94">
                  <c:v>1.2716E-2</c:v>
                </c:pt>
                <c:pt idx="95">
                  <c:v>1.2799E-2</c:v>
                </c:pt>
                <c:pt idx="96">
                  <c:v>1.2725E-2</c:v>
                </c:pt>
                <c:pt idx="97">
                  <c:v>1.2834E-2</c:v>
                </c:pt>
                <c:pt idx="98">
                  <c:v>1.2742E-2</c:v>
                </c:pt>
                <c:pt idx="99">
                  <c:v>1.2609E-2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71-49A5-9CFA-EF807F696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23728"/>
        <c:axId val="1856548624"/>
      </c:scatterChart>
      <c:valAx>
        <c:axId val="18501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48624"/>
        <c:crosses val="autoZero"/>
        <c:crossBetween val="midCat"/>
      </c:valAx>
      <c:valAx>
        <c:axId val="1856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individual_mlps_on_cat_and_numerical_feats_then_concat</a:t>
            </a:r>
            <a:endParaRPr lang="es-EC"/>
          </a:p>
          <a:p>
            <a:pPr>
              <a:defRPr/>
            </a:pP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RoBERTa_base!$C$227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RoBERTa_base!$B$228:$B$327</c:f>
              <c:numCache>
                <c:formatCode>@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RoBERTa_base!$C$228:$C$327</c:f>
              <c:numCache>
                <c:formatCode>0.0000000</c:formatCode>
                <c:ptCount val="100"/>
                <c:pt idx="0">
                  <c:v>9.7600000000000006E-2</c:v>
                </c:pt>
                <c:pt idx="1">
                  <c:v>8.48E-2</c:v>
                </c:pt>
                <c:pt idx="2">
                  <c:v>7.0000000000000007E-2</c:v>
                </c:pt>
                <c:pt idx="3">
                  <c:v>5.9400000000000001E-2</c:v>
                </c:pt>
                <c:pt idx="4">
                  <c:v>4.82E-2</c:v>
                </c:pt>
                <c:pt idx="5">
                  <c:v>0.04</c:v>
                </c:pt>
                <c:pt idx="6">
                  <c:v>3.3399999999999999E-2</c:v>
                </c:pt>
                <c:pt idx="7">
                  <c:v>2.9100000000000001E-2</c:v>
                </c:pt>
                <c:pt idx="8">
                  <c:v>2.41E-2</c:v>
                </c:pt>
                <c:pt idx="9">
                  <c:v>2.0899999999999998E-2</c:v>
                </c:pt>
                <c:pt idx="10">
                  <c:v>1.84E-2</c:v>
                </c:pt>
                <c:pt idx="11">
                  <c:v>1.67E-2</c:v>
                </c:pt>
                <c:pt idx="12">
                  <c:v>1.47E-2</c:v>
                </c:pt>
                <c:pt idx="13">
                  <c:v>1.34E-2</c:v>
                </c:pt>
                <c:pt idx="14">
                  <c:v>1.17E-2</c:v>
                </c:pt>
                <c:pt idx="15">
                  <c:v>1.17E-2</c:v>
                </c:pt>
                <c:pt idx="16">
                  <c:v>1.03E-2</c:v>
                </c:pt>
                <c:pt idx="17">
                  <c:v>1.06E-2</c:v>
                </c:pt>
                <c:pt idx="18">
                  <c:v>1.2200000000000001E-2</c:v>
                </c:pt>
                <c:pt idx="19">
                  <c:v>1.34E-2</c:v>
                </c:pt>
                <c:pt idx="20">
                  <c:v>1.2999999999999999E-2</c:v>
                </c:pt>
                <c:pt idx="21">
                  <c:v>9.7999999999999997E-3</c:v>
                </c:pt>
                <c:pt idx="22">
                  <c:v>1.4200000000000001E-2</c:v>
                </c:pt>
                <c:pt idx="23">
                  <c:v>1.0699999999999999E-2</c:v>
                </c:pt>
                <c:pt idx="24">
                  <c:v>8.3999999999999995E-3</c:v>
                </c:pt>
                <c:pt idx="25">
                  <c:v>8.5000000000000006E-3</c:v>
                </c:pt>
                <c:pt idx="26">
                  <c:v>8.8000000000000005E-3</c:v>
                </c:pt>
                <c:pt idx="27">
                  <c:v>8.0000000000000002E-3</c:v>
                </c:pt>
                <c:pt idx="28">
                  <c:v>7.4000000000000003E-3</c:v>
                </c:pt>
                <c:pt idx="29">
                  <c:v>7.6E-3</c:v>
                </c:pt>
                <c:pt idx="30">
                  <c:v>7.1000000000000004E-3</c:v>
                </c:pt>
                <c:pt idx="31">
                  <c:v>7.1000000000000004E-3</c:v>
                </c:pt>
                <c:pt idx="32">
                  <c:v>6.7999999999999996E-3</c:v>
                </c:pt>
                <c:pt idx="33">
                  <c:v>6.7999999999999996E-3</c:v>
                </c:pt>
                <c:pt idx="34">
                  <c:v>6.4999999999999997E-3</c:v>
                </c:pt>
                <c:pt idx="35">
                  <c:v>6.4999999999999997E-3</c:v>
                </c:pt>
                <c:pt idx="36">
                  <c:v>6.1999999999999998E-3</c:v>
                </c:pt>
                <c:pt idx="37">
                  <c:v>6.1999999999999998E-3</c:v>
                </c:pt>
                <c:pt idx="38">
                  <c:v>6.4000000000000003E-3</c:v>
                </c:pt>
                <c:pt idx="39">
                  <c:v>6.1000000000000004E-3</c:v>
                </c:pt>
                <c:pt idx="40">
                  <c:v>6.1000000000000004E-3</c:v>
                </c:pt>
                <c:pt idx="41">
                  <c:v>6.1999999999999998E-3</c:v>
                </c:pt>
                <c:pt idx="42">
                  <c:v>6.1000000000000004E-3</c:v>
                </c:pt>
                <c:pt idx="43">
                  <c:v>6.3E-3</c:v>
                </c:pt>
                <c:pt idx="44">
                  <c:v>5.7999999999999996E-3</c:v>
                </c:pt>
                <c:pt idx="45">
                  <c:v>7.3000000000000001E-3</c:v>
                </c:pt>
                <c:pt idx="46">
                  <c:v>6.1000000000000004E-3</c:v>
                </c:pt>
                <c:pt idx="47">
                  <c:v>6.1000000000000004E-3</c:v>
                </c:pt>
                <c:pt idx="48">
                  <c:v>6.1000000000000004E-3</c:v>
                </c:pt>
                <c:pt idx="49">
                  <c:v>5.8999999999999999E-3</c:v>
                </c:pt>
                <c:pt idx="50">
                  <c:v>5.8999999999999999E-3</c:v>
                </c:pt>
                <c:pt idx="51">
                  <c:v>5.7000000000000002E-3</c:v>
                </c:pt>
                <c:pt idx="52">
                  <c:v>5.4999999999999997E-3</c:v>
                </c:pt>
                <c:pt idx="53">
                  <c:v>5.8999999999999999E-3</c:v>
                </c:pt>
                <c:pt idx="54">
                  <c:v>5.5999999999999999E-3</c:v>
                </c:pt>
                <c:pt idx="55">
                  <c:v>5.8999999999999999E-3</c:v>
                </c:pt>
                <c:pt idx="56">
                  <c:v>6.1999999999999998E-3</c:v>
                </c:pt>
                <c:pt idx="57">
                  <c:v>5.5999999999999999E-3</c:v>
                </c:pt>
                <c:pt idx="58">
                  <c:v>5.4999999999999997E-3</c:v>
                </c:pt>
                <c:pt idx="59">
                  <c:v>5.5999999999999999E-3</c:v>
                </c:pt>
                <c:pt idx="60">
                  <c:v>5.3E-3</c:v>
                </c:pt>
                <c:pt idx="61">
                  <c:v>4.8999999999999998E-3</c:v>
                </c:pt>
                <c:pt idx="62">
                  <c:v>5.1000000000000004E-3</c:v>
                </c:pt>
                <c:pt idx="63">
                  <c:v>5.0000000000000001E-3</c:v>
                </c:pt>
                <c:pt idx="64">
                  <c:v>4.8999999999999998E-3</c:v>
                </c:pt>
                <c:pt idx="65">
                  <c:v>4.8999999999999998E-3</c:v>
                </c:pt>
                <c:pt idx="66">
                  <c:v>4.8999999999999998E-3</c:v>
                </c:pt>
                <c:pt idx="67">
                  <c:v>5.0000000000000001E-3</c:v>
                </c:pt>
                <c:pt idx="68">
                  <c:v>4.5999999999999999E-3</c:v>
                </c:pt>
                <c:pt idx="69">
                  <c:v>4.7999999999999996E-3</c:v>
                </c:pt>
                <c:pt idx="70">
                  <c:v>4.7999999999999996E-3</c:v>
                </c:pt>
                <c:pt idx="71">
                  <c:v>4.5999999999999999E-3</c:v>
                </c:pt>
                <c:pt idx="72">
                  <c:v>4.5999999999999999E-3</c:v>
                </c:pt>
                <c:pt idx="73">
                  <c:v>4.4999999999999997E-3</c:v>
                </c:pt>
                <c:pt idx="74">
                  <c:v>4.5999999999999999E-3</c:v>
                </c:pt>
                <c:pt idx="75">
                  <c:v>4.4999999999999997E-3</c:v>
                </c:pt>
                <c:pt idx="76">
                  <c:v>4.4000000000000003E-3</c:v>
                </c:pt>
                <c:pt idx="77">
                  <c:v>4.4999999999999997E-3</c:v>
                </c:pt>
                <c:pt idx="78">
                  <c:v>4.7000000000000002E-3</c:v>
                </c:pt>
                <c:pt idx="79">
                  <c:v>4.1999999999999997E-3</c:v>
                </c:pt>
                <c:pt idx="80">
                  <c:v>4.4000000000000003E-3</c:v>
                </c:pt>
                <c:pt idx="81">
                  <c:v>4.3E-3</c:v>
                </c:pt>
                <c:pt idx="82">
                  <c:v>4.3E-3</c:v>
                </c:pt>
                <c:pt idx="83">
                  <c:v>4.3E-3</c:v>
                </c:pt>
                <c:pt idx="84">
                  <c:v>4.3E-3</c:v>
                </c:pt>
                <c:pt idx="85">
                  <c:v>4.1999999999999997E-3</c:v>
                </c:pt>
                <c:pt idx="86">
                  <c:v>4.4000000000000003E-3</c:v>
                </c:pt>
                <c:pt idx="87">
                  <c:v>4.1999999999999997E-3</c:v>
                </c:pt>
                <c:pt idx="88">
                  <c:v>4.1999999999999997E-3</c:v>
                </c:pt>
                <c:pt idx="89">
                  <c:v>4.1000000000000003E-3</c:v>
                </c:pt>
                <c:pt idx="90">
                  <c:v>4.1000000000000003E-3</c:v>
                </c:pt>
                <c:pt idx="91">
                  <c:v>4.1000000000000003E-3</c:v>
                </c:pt>
                <c:pt idx="92">
                  <c:v>4.1000000000000003E-3</c:v>
                </c:pt>
                <c:pt idx="93">
                  <c:v>4.1000000000000003E-3</c:v>
                </c:pt>
                <c:pt idx="94">
                  <c:v>4.1000000000000003E-3</c:v>
                </c:pt>
                <c:pt idx="95">
                  <c:v>4.0000000000000001E-3</c:v>
                </c:pt>
                <c:pt idx="96">
                  <c:v>4.1000000000000003E-3</c:v>
                </c:pt>
                <c:pt idx="97">
                  <c:v>4.1000000000000003E-3</c:v>
                </c:pt>
                <c:pt idx="98">
                  <c:v>3.8999999999999998E-3</c:v>
                </c:pt>
                <c:pt idx="99">
                  <c:v>3.8999999999999998E-3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9-4A56-B976-AE171534FF52}"/>
            </c:ext>
          </c:extLst>
        </c:ser>
        <c:ser>
          <c:idx val="1"/>
          <c:order val="1"/>
          <c:tx>
            <c:strRef>
              <c:f>RoBERTa_base!$D$227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RoBERTa_base!$B$228:$B$327</c:f>
              <c:numCache>
                <c:formatCode>@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RoBERTa_base!$D$228:$D$327</c:f>
              <c:numCache>
                <c:formatCode>0.0000000</c:formatCode>
                <c:ptCount val="100"/>
                <c:pt idx="0">
                  <c:v>9.6904000000000004E-2</c:v>
                </c:pt>
                <c:pt idx="1">
                  <c:v>7.7326000000000006E-2</c:v>
                </c:pt>
                <c:pt idx="2">
                  <c:v>4.6807000000000001E-2</c:v>
                </c:pt>
                <c:pt idx="3">
                  <c:v>4.6708E-2</c:v>
                </c:pt>
                <c:pt idx="4">
                  <c:v>3.8858999999999998E-2</c:v>
                </c:pt>
                <c:pt idx="5">
                  <c:v>5.2539000000000002E-2</c:v>
                </c:pt>
                <c:pt idx="6">
                  <c:v>3.4745999999999999E-2</c:v>
                </c:pt>
                <c:pt idx="7">
                  <c:v>2.0922E-2</c:v>
                </c:pt>
                <c:pt idx="8">
                  <c:v>2.1249000000000001E-2</c:v>
                </c:pt>
                <c:pt idx="9">
                  <c:v>1.8839999999999999E-2</c:v>
                </c:pt>
                <c:pt idx="10">
                  <c:v>1.7278999999999999E-2</c:v>
                </c:pt>
                <c:pt idx="11">
                  <c:v>9.972E-3</c:v>
                </c:pt>
                <c:pt idx="12">
                  <c:v>1.7861999999999999E-2</c:v>
                </c:pt>
                <c:pt idx="13">
                  <c:v>1.3609E-2</c:v>
                </c:pt>
                <c:pt idx="14">
                  <c:v>1.3148999999999999E-2</c:v>
                </c:pt>
                <c:pt idx="15">
                  <c:v>9.2770000000000005E-3</c:v>
                </c:pt>
                <c:pt idx="16">
                  <c:v>1.3625E-2</c:v>
                </c:pt>
                <c:pt idx="17">
                  <c:v>1.2113000000000001E-2</c:v>
                </c:pt>
                <c:pt idx="18">
                  <c:v>1.1468000000000001E-2</c:v>
                </c:pt>
                <c:pt idx="19">
                  <c:v>1.9462E-2</c:v>
                </c:pt>
                <c:pt idx="20">
                  <c:v>1.0428E-2</c:v>
                </c:pt>
                <c:pt idx="21">
                  <c:v>1.2859000000000001E-2</c:v>
                </c:pt>
                <c:pt idx="22">
                  <c:v>1.2411999999999999E-2</c:v>
                </c:pt>
                <c:pt idx="23">
                  <c:v>8.7539999999999996E-3</c:v>
                </c:pt>
                <c:pt idx="24">
                  <c:v>9.6120000000000008E-3</c:v>
                </c:pt>
                <c:pt idx="25">
                  <c:v>8.6979999999999991E-3</c:v>
                </c:pt>
                <c:pt idx="26">
                  <c:v>8.0829999999999999E-3</c:v>
                </c:pt>
                <c:pt idx="27">
                  <c:v>7.554E-3</c:v>
                </c:pt>
                <c:pt idx="28">
                  <c:v>1.0529E-2</c:v>
                </c:pt>
                <c:pt idx="29">
                  <c:v>1.2349000000000001E-2</c:v>
                </c:pt>
                <c:pt idx="30">
                  <c:v>8.1250000000000003E-3</c:v>
                </c:pt>
                <c:pt idx="31">
                  <c:v>9.3959999999999998E-3</c:v>
                </c:pt>
                <c:pt idx="32">
                  <c:v>8.3809999999999996E-3</c:v>
                </c:pt>
                <c:pt idx="33">
                  <c:v>1.281E-2</c:v>
                </c:pt>
                <c:pt idx="34">
                  <c:v>1.0167000000000001E-2</c:v>
                </c:pt>
                <c:pt idx="35">
                  <c:v>9.1079999999999998E-3</c:v>
                </c:pt>
                <c:pt idx="36">
                  <c:v>7.8709999999999995E-3</c:v>
                </c:pt>
                <c:pt idx="37">
                  <c:v>7.9760000000000005E-3</c:v>
                </c:pt>
                <c:pt idx="38">
                  <c:v>8.0350000000000005E-3</c:v>
                </c:pt>
                <c:pt idx="39">
                  <c:v>8.4589999999999995E-3</c:v>
                </c:pt>
                <c:pt idx="40">
                  <c:v>9.384E-3</c:v>
                </c:pt>
                <c:pt idx="41">
                  <c:v>8.4510000000000002E-3</c:v>
                </c:pt>
                <c:pt idx="42">
                  <c:v>9.0539999999999995E-3</c:v>
                </c:pt>
                <c:pt idx="43">
                  <c:v>8.4969999999999993E-3</c:v>
                </c:pt>
                <c:pt idx="44">
                  <c:v>1.5114000000000001E-2</c:v>
                </c:pt>
                <c:pt idx="45">
                  <c:v>1.2788000000000001E-2</c:v>
                </c:pt>
                <c:pt idx="46">
                  <c:v>8.5079999999999999E-3</c:v>
                </c:pt>
                <c:pt idx="47">
                  <c:v>1.0926999999999999E-2</c:v>
                </c:pt>
                <c:pt idx="48">
                  <c:v>9.2379999999999997E-3</c:v>
                </c:pt>
                <c:pt idx="49">
                  <c:v>7.9039999999999996E-3</c:v>
                </c:pt>
                <c:pt idx="50">
                  <c:v>7.9380000000000006E-3</c:v>
                </c:pt>
                <c:pt idx="51">
                  <c:v>8.1019999999999998E-3</c:v>
                </c:pt>
                <c:pt idx="52">
                  <c:v>8.8540000000000008E-3</c:v>
                </c:pt>
                <c:pt idx="53">
                  <c:v>1.2007E-2</c:v>
                </c:pt>
                <c:pt idx="54">
                  <c:v>7.7520000000000002E-3</c:v>
                </c:pt>
                <c:pt idx="55">
                  <c:v>1.1029000000000001E-2</c:v>
                </c:pt>
                <c:pt idx="56">
                  <c:v>1.1945000000000001E-2</c:v>
                </c:pt>
                <c:pt idx="57">
                  <c:v>7.5900000000000004E-3</c:v>
                </c:pt>
                <c:pt idx="58">
                  <c:v>8.4690000000000008E-3</c:v>
                </c:pt>
                <c:pt idx="59">
                  <c:v>1.1421000000000001E-2</c:v>
                </c:pt>
                <c:pt idx="60">
                  <c:v>7.5700000000000003E-3</c:v>
                </c:pt>
                <c:pt idx="61">
                  <c:v>8.1949999999999992E-3</c:v>
                </c:pt>
                <c:pt idx="62">
                  <c:v>8.43E-3</c:v>
                </c:pt>
                <c:pt idx="63">
                  <c:v>1.0068000000000001E-2</c:v>
                </c:pt>
                <c:pt idx="64">
                  <c:v>7.4799999999999997E-3</c:v>
                </c:pt>
                <c:pt idx="65">
                  <c:v>8.1390000000000004E-3</c:v>
                </c:pt>
                <c:pt idx="66">
                  <c:v>8.4239999999999992E-3</c:v>
                </c:pt>
                <c:pt idx="67">
                  <c:v>8.0990000000000003E-3</c:v>
                </c:pt>
                <c:pt idx="68">
                  <c:v>7.901E-3</c:v>
                </c:pt>
                <c:pt idx="69">
                  <c:v>7.9799999999999992E-3</c:v>
                </c:pt>
                <c:pt idx="70">
                  <c:v>7.8130000000000005E-3</c:v>
                </c:pt>
                <c:pt idx="71">
                  <c:v>8.0389999999999993E-3</c:v>
                </c:pt>
                <c:pt idx="72">
                  <c:v>8.1779999999999995E-3</c:v>
                </c:pt>
                <c:pt idx="73">
                  <c:v>8.7180000000000001E-3</c:v>
                </c:pt>
                <c:pt idx="74">
                  <c:v>7.626E-3</c:v>
                </c:pt>
                <c:pt idx="75">
                  <c:v>7.8239999999999994E-3</c:v>
                </c:pt>
                <c:pt idx="76">
                  <c:v>7.8490000000000001E-3</c:v>
                </c:pt>
                <c:pt idx="77">
                  <c:v>8.3070000000000001E-3</c:v>
                </c:pt>
                <c:pt idx="78">
                  <c:v>7.9120000000000006E-3</c:v>
                </c:pt>
                <c:pt idx="79">
                  <c:v>8.234E-3</c:v>
                </c:pt>
                <c:pt idx="80">
                  <c:v>8.6449999999999999E-3</c:v>
                </c:pt>
                <c:pt idx="81">
                  <c:v>7.9369999999999996E-3</c:v>
                </c:pt>
                <c:pt idx="82">
                  <c:v>7.9229999999999995E-3</c:v>
                </c:pt>
                <c:pt idx="83">
                  <c:v>8.1700000000000002E-3</c:v>
                </c:pt>
                <c:pt idx="84">
                  <c:v>7.8300000000000002E-3</c:v>
                </c:pt>
                <c:pt idx="85">
                  <c:v>7.9719999999999999E-3</c:v>
                </c:pt>
                <c:pt idx="86">
                  <c:v>8.2319999999999997E-3</c:v>
                </c:pt>
                <c:pt idx="87">
                  <c:v>7.8790000000000006E-3</c:v>
                </c:pt>
                <c:pt idx="88">
                  <c:v>7.9129999999999999E-3</c:v>
                </c:pt>
                <c:pt idx="89">
                  <c:v>7.7429999999999999E-3</c:v>
                </c:pt>
                <c:pt idx="90">
                  <c:v>7.8460000000000005E-3</c:v>
                </c:pt>
                <c:pt idx="91">
                  <c:v>7.6839999999999999E-3</c:v>
                </c:pt>
                <c:pt idx="92">
                  <c:v>7.9590000000000008E-3</c:v>
                </c:pt>
                <c:pt idx="93">
                  <c:v>8.0510000000000009E-3</c:v>
                </c:pt>
                <c:pt idx="94">
                  <c:v>7.8890000000000002E-3</c:v>
                </c:pt>
                <c:pt idx="95">
                  <c:v>8.0190000000000001E-3</c:v>
                </c:pt>
                <c:pt idx="96">
                  <c:v>7.7850000000000003E-3</c:v>
                </c:pt>
                <c:pt idx="97">
                  <c:v>7.835E-3</c:v>
                </c:pt>
                <c:pt idx="98">
                  <c:v>7.8519999999999996E-3</c:v>
                </c:pt>
                <c:pt idx="99">
                  <c:v>8.0599999999999995E-3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19-4A56-B976-AE171534F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23728"/>
        <c:axId val="1856548624"/>
      </c:scatterChart>
      <c:valAx>
        <c:axId val="18501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48624"/>
        <c:crosses val="autoZero"/>
        <c:crossBetween val="midCat"/>
      </c:valAx>
      <c:valAx>
        <c:axId val="1856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attention_on_cat_and_numerical_feats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RoBERTa_base!$C$339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RoBERTa_base!$B$340:$B$439</c:f>
              <c:numCache>
                <c:formatCode>@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RoBERTa_base!$C$340:$C$439</c:f>
              <c:numCache>
                <c:formatCode>0.0000000</c:formatCode>
                <c:ptCount val="100"/>
                <c:pt idx="0">
                  <c:v>9.4200000000000006E-2</c:v>
                </c:pt>
                <c:pt idx="1">
                  <c:v>8.09E-2</c:v>
                </c:pt>
                <c:pt idx="2">
                  <c:v>7.0000000000000007E-2</c:v>
                </c:pt>
                <c:pt idx="3">
                  <c:v>6.0600000000000001E-2</c:v>
                </c:pt>
                <c:pt idx="4">
                  <c:v>5.1900000000000002E-2</c:v>
                </c:pt>
                <c:pt idx="5">
                  <c:v>4.3299999999999998E-2</c:v>
                </c:pt>
                <c:pt idx="6">
                  <c:v>3.4799999999999998E-2</c:v>
                </c:pt>
                <c:pt idx="7">
                  <c:v>2.98E-2</c:v>
                </c:pt>
                <c:pt idx="8">
                  <c:v>2.47E-2</c:v>
                </c:pt>
                <c:pt idx="9">
                  <c:v>2.0400000000000001E-2</c:v>
                </c:pt>
                <c:pt idx="10">
                  <c:v>1.77E-2</c:v>
                </c:pt>
                <c:pt idx="11">
                  <c:v>1.5599999999999999E-2</c:v>
                </c:pt>
                <c:pt idx="12">
                  <c:v>1.38E-2</c:v>
                </c:pt>
                <c:pt idx="13">
                  <c:v>1.2E-2</c:v>
                </c:pt>
                <c:pt idx="14">
                  <c:v>1.0999999999999999E-2</c:v>
                </c:pt>
                <c:pt idx="15">
                  <c:v>1.0200000000000001E-2</c:v>
                </c:pt>
                <c:pt idx="16">
                  <c:v>1.3100000000000001E-2</c:v>
                </c:pt>
                <c:pt idx="17">
                  <c:v>1.11E-2</c:v>
                </c:pt>
                <c:pt idx="18">
                  <c:v>9.2999999999999992E-3</c:v>
                </c:pt>
                <c:pt idx="19">
                  <c:v>8.3000000000000001E-3</c:v>
                </c:pt>
                <c:pt idx="20">
                  <c:v>7.7999999999999996E-3</c:v>
                </c:pt>
                <c:pt idx="21">
                  <c:v>7.7000000000000002E-3</c:v>
                </c:pt>
                <c:pt idx="22">
                  <c:v>7.3000000000000001E-3</c:v>
                </c:pt>
                <c:pt idx="23">
                  <c:v>7.3000000000000001E-3</c:v>
                </c:pt>
                <c:pt idx="24">
                  <c:v>8.6E-3</c:v>
                </c:pt>
                <c:pt idx="25">
                  <c:v>7.6E-3</c:v>
                </c:pt>
                <c:pt idx="26">
                  <c:v>6.7999999999999996E-3</c:v>
                </c:pt>
                <c:pt idx="27">
                  <c:v>6.7999999999999996E-3</c:v>
                </c:pt>
                <c:pt idx="28">
                  <c:v>6.7999999999999996E-3</c:v>
                </c:pt>
                <c:pt idx="29">
                  <c:v>7.4000000000000003E-3</c:v>
                </c:pt>
                <c:pt idx="30">
                  <c:v>7.1999999999999998E-3</c:v>
                </c:pt>
                <c:pt idx="31">
                  <c:v>7.3000000000000001E-3</c:v>
                </c:pt>
                <c:pt idx="32">
                  <c:v>6.7000000000000002E-3</c:v>
                </c:pt>
                <c:pt idx="33">
                  <c:v>6.3E-3</c:v>
                </c:pt>
                <c:pt idx="34">
                  <c:v>6.3E-3</c:v>
                </c:pt>
                <c:pt idx="35">
                  <c:v>6.1999999999999998E-3</c:v>
                </c:pt>
                <c:pt idx="36">
                  <c:v>6.3E-3</c:v>
                </c:pt>
                <c:pt idx="37">
                  <c:v>8.0000000000000002E-3</c:v>
                </c:pt>
                <c:pt idx="38">
                  <c:v>7.7000000000000002E-3</c:v>
                </c:pt>
                <c:pt idx="39">
                  <c:v>6.4000000000000003E-3</c:v>
                </c:pt>
                <c:pt idx="40">
                  <c:v>5.7999999999999996E-3</c:v>
                </c:pt>
                <c:pt idx="41">
                  <c:v>6.0000000000000001E-3</c:v>
                </c:pt>
                <c:pt idx="42">
                  <c:v>5.4000000000000003E-3</c:v>
                </c:pt>
                <c:pt idx="43">
                  <c:v>5.5999999999999999E-3</c:v>
                </c:pt>
                <c:pt idx="44">
                  <c:v>5.4000000000000003E-3</c:v>
                </c:pt>
                <c:pt idx="45">
                  <c:v>5.1999999999999998E-3</c:v>
                </c:pt>
                <c:pt idx="46">
                  <c:v>5.1999999999999998E-3</c:v>
                </c:pt>
                <c:pt idx="47">
                  <c:v>5.1000000000000004E-3</c:v>
                </c:pt>
                <c:pt idx="48">
                  <c:v>4.8999999999999998E-3</c:v>
                </c:pt>
                <c:pt idx="49">
                  <c:v>4.8999999999999998E-3</c:v>
                </c:pt>
                <c:pt idx="50">
                  <c:v>4.8999999999999998E-3</c:v>
                </c:pt>
                <c:pt idx="51">
                  <c:v>4.5999999999999999E-3</c:v>
                </c:pt>
                <c:pt idx="52">
                  <c:v>4.8999999999999998E-3</c:v>
                </c:pt>
                <c:pt idx="53">
                  <c:v>4.7999999999999996E-3</c:v>
                </c:pt>
                <c:pt idx="54">
                  <c:v>4.7000000000000002E-3</c:v>
                </c:pt>
                <c:pt idx="55">
                  <c:v>4.5999999999999999E-3</c:v>
                </c:pt>
                <c:pt idx="56">
                  <c:v>4.3E-3</c:v>
                </c:pt>
                <c:pt idx="57">
                  <c:v>4.3E-3</c:v>
                </c:pt>
                <c:pt idx="58">
                  <c:v>4.4000000000000003E-3</c:v>
                </c:pt>
                <c:pt idx="59">
                  <c:v>4.1000000000000003E-3</c:v>
                </c:pt>
                <c:pt idx="60">
                  <c:v>4.3E-3</c:v>
                </c:pt>
                <c:pt idx="61">
                  <c:v>4.1999999999999997E-3</c:v>
                </c:pt>
                <c:pt idx="62">
                  <c:v>4.0000000000000001E-3</c:v>
                </c:pt>
                <c:pt idx="63">
                  <c:v>4.1000000000000003E-3</c:v>
                </c:pt>
                <c:pt idx="64">
                  <c:v>4.1000000000000003E-3</c:v>
                </c:pt>
                <c:pt idx="65">
                  <c:v>3.8999999999999998E-3</c:v>
                </c:pt>
                <c:pt idx="66">
                  <c:v>4.0000000000000001E-3</c:v>
                </c:pt>
                <c:pt idx="67">
                  <c:v>3.7000000000000002E-3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3.7000000000000002E-3</c:v>
                </c:pt>
                <c:pt idx="71">
                  <c:v>3.5999999999999999E-3</c:v>
                </c:pt>
                <c:pt idx="72">
                  <c:v>3.8E-3</c:v>
                </c:pt>
                <c:pt idx="73">
                  <c:v>3.8E-3</c:v>
                </c:pt>
                <c:pt idx="74">
                  <c:v>3.7000000000000002E-3</c:v>
                </c:pt>
                <c:pt idx="75">
                  <c:v>3.5999999999999999E-3</c:v>
                </c:pt>
                <c:pt idx="76">
                  <c:v>3.5999999999999999E-3</c:v>
                </c:pt>
                <c:pt idx="77">
                  <c:v>3.7000000000000002E-3</c:v>
                </c:pt>
                <c:pt idx="78">
                  <c:v>3.5000000000000001E-3</c:v>
                </c:pt>
                <c:pt idx="79">
                  <c:v>3.5000000000000001E-3</c:v>
                </c:pt>
                <c:pt idx="80">
                  <c:v>3.5000000000000001E-3</c:v>
                </c:pt>
                <c:pt idx="81">
                  <c:v>3.3E-3</c:v>
                </c:pt>
                <c:pt idx="82">
                  <c:v>3.3999999999999998E-3</c:v>
                </c:pt>
                <c:pt idx="83">
                  <c:v>3.3999999999999998E-3</c:v>
                </c:pt>
                <c:pt idx="84">
                  <c:v>3.3E-3</c:v>
                </c:pt>
                <c:pt idx="85">
                  <c:v>3.3999999999999998E-3</c:v>
                </c:pt>
                <c:pt idx="86">
                  <c:v>3.3999999999999998E-3</c:v>
                </c:pt>
                <c:pt idx="87">
                  <c:v>3.5000000000000001E-3</c:v>
                </c:pt>
                <c:pt idx="88">
                  <c:v>3.3E-3</c:v>
                </c:pt>
                <c:pt idx="89">
                  <c:v>3.3999999999999998E-3</c:v>
                </c:pt>
                <c:pt idx="90">
                  <c:v>3.2000000000000002E-3</c:v>
                </c:pt>
                <c:pt idx="91">
                  <c:v>3.0999999999999999E-3</c:v>
                </c:pt>
                <c:pt idx="92">
                  <c:v>3.3E-3</c:v>
                </c:pt>
                <c:pt idx="93">
                  <c:v>3.2000000000000002E-3</c:v>
                </c:pt>
                <c:pt idx="94">
                  <c:v>3.0999999999999999E-3</c:v>
                </c:pt>
                <c:pt idx="95">
                  <c:v>3.2000000000000002E-3</c:v>
                </c:pt>
                <c:pt idx="96">
                  <c:v>3.3999999999999998E-3</c:v>
                </c:pt>
                <c:pt idx="97">
                  <c:v>3.2000000000000002E-3</c:v>
                </c:pt>
                <c:pt idx="98">
                  <c:v>3.2000000000000002E-3</c:v>
                </c:pt>
                <c:pt idx="99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C-46B8-82E3-464A156F2AEE}"/>
            </c:ext>
          </c:extLst>
        </c:ser>
        <c:ser>
          <c:idx val="1"/>
          <c:order val="1"/>
          <c:tx>
            <c:strRef>
              <c:f>RoBERTa_base!$D$339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RoBERTa_base!$B$340:$B$439</c:f>
              <c:numCache>
                <c:formatCode>@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RoBERTa_base!$D$340:$D$439</c:f>
              <c:numCache>
                <c:formatCode>0.0000000</c:formatCode>
                <c:ptCount val="100"/>
                <c:pt idx="0">
                  <c:v>8.8537000000000005E-2</c:v>
                </c:pt>
                <c:pt idx="1">
                  <c:v>7.5819999999999999E-2</c:v>
                </c:pt>
                <c:pt idx="2">
                  <c:v>6.3517000000000004E-2</c:v>
                </c:pt>
                <c:pt idx="3">
                  <c:v>7.4709999999999999E-2</c:v>
                </c:pt>
                <c:pt idx="4">
                  <c:v>8.3381999999999998E-2</c:v>
                </c:pt>
                <c:pt idx="5">
                  <c:v>3.8349000000000001E-2</c:v>
                </c:pt>
                <c:pt idx="6">
                  <c:v>2.4551E-2</c:v>
                </c:pt>
                <c:pt idx="7">
                  <c:v>2.8830000000000001E-2</c:v>
                </c:pt>
                <c:pt idx="8">
                  <c:v>2.3234000000000001E-2</c:v>
                </c:pt>
                <c:pt idx="9">
                  <c:v>1.5762000000000002E-2</c:v>
                </c:pt>
                <c:pt idx="10">
                  <c:v>1.2181000000000001E-2</c:v>
                </c:pt>
                <c:pt idx="11">
                  <c:v>2.5736999999999999E-2</c:v>
                </c:pt>
                <c:pt idx="12">
                  <c:v>1.0678999999999999E-2</c:v>
                </c:pt>
                <c:pt idx="13">
                  <c:v>9.5060000000000006E-3</c:v>
                </c:pt>
                <c:pt idx="14">
                  <c:v>0.01</c:v>
                </c:pt>
                <c:pt idx="15">
                  <c:v>9.8049999999999995E-3</c:v>
                </c:pt>
                <c:pt idx="16">
                  <c:v>1.2718999999999999E-2</c:v>
                </c:pt>
                <c:pt idx="17">
                  <c:v>1.2506E-2</c:v>
                </c:pt>
                <c:pt idx="18">
                  <c:v>1.2851E-2</c:v>
                </c:pt>
                <c:pt idx="19">
                  <c:v>8.3599999999999994E-3</c:v>
                </c:pt>
                <c:pt idx="20">
                  <c:v>8.4460000000000004E-3</c:v>
                </c:pt>
                <c:pt idx="21">
                  <c:v>7.5789999999999998E-3</c:v>
                </c:pt>
                <c:pt idx="22">
                  <c:v>1.0447E-2</c:v>
                </c:pt>
                <c:pt idx="23">
                  <c:v>9.0229999999999998E-3</c:v>
                </c:pt>
                <c:pt idx="24">
                  <c:v>8.0090000000000005E-3</c:v>
                </c:pt>
                <c:pt idx="25">
                  <c:v>1.0723999999999999E-2</c:v>
                </c:pt>
                <c:pt idx="26">
                  <c:v>7.4580000000000002E-3</c:v>
                </c:pt>
                <c:pt idx="27">
                  <c:v>7.3159999999999996E-3</c:v>
                </c:pt>
                <c:pt idx="28">
                  <c:v>8.0529999999999994E-3</c:v>
                </c:pt>
                <c:pt idx="29">
                  <c:v>1.4789E-2</c:v>
                </c:pt>
                <c:pt idx="30">
                  <c:v>7.4819999999999999E-3</c:v>
                </c:pt>
                <c:pt idx="31">
                  <c:v>7.1840000000000003E-3</c:v>
                </c:pt>
                <c:pt idx="32">
                  <c:v>7.3099999999999997E-3</c:v>
                </c:pt>
                <c:pt idx="33">
                  <c:v>9.3959999999999998E-3</c:v>
                </c:pt>
                <c:pt idx="34">
                  <c:v>1.4884E-2</c:v>
                </c:pt>
                <c:pt idx="35">
                  <c:v>1.1032999999999999E-2</c:v>
                </c:pt>
                <c:pt idx="36">
                  <c:v>8.6370000000000006E-3</c:v>
                </c:pt>
                <c:pt idx="37">
                  <c:v>8.4100000000000008E-3</c:v>
                </c:pt>
                <c:pt idx="38">
                  <c:v>8.7180000000000001E-3</c:v>
                </c:pt>
                <c:pt idx="39">
                  <c:v>1.1877E-2</c:v>
                </c:pt>
                <c:pt idx="40">
                  <c:v>8.3379999999999999E-3</c:v>
                </c:pt>
                <c:pt idx="41">
                  <c:v>8.097E-3</c:v>
                </c:pt>
                <c:pt idx="42">
                  <c:v>7.3119999999999999E-3</c:v>
                </c:pt>
                <c:pt idx="43">
                  <c:v>7.5059999999999997E-3</c:v>
                </c:pt>
                <c:pt idx="44">
                  <c:v>9.0480000000000005E-3</c:v>
                </c:pt>
                <c:pt idx="45">
                  <c:v>7.3249999999999999E-3</c:v>
                </c:pt>
                <c:pt idx="46">
                  <c:v>7.7850000000000003E-3</c:v>
                </c:pt>
                <c:pt idx="47">
                  <c:v>7.4720000000000003E-3</c:v>
                </c:pt>
                <c:pt idx="48">
                  <c:v>7.9349999999999993E-3</c:v>
                </c:pt>
                <c:pt idx="49">
                  <c:v>7.1040000000000001E-3</c:v>
                </c:pt>
                <c:pt idx="50">
                  <c:v>7.5380000000000004E-3</c:v>
                </c:pt>
                <c:pt idx="51">
                  <c:v>7.5469999999999999E-3</c:v>
                </c:pt>
                <c:pt idx="52">
                  <c:v>7.3429999999999997E-3</c:v>
                </c:pt>
                <c:pt idx="53">
                  <c:v>7.306E-3</c:v>
                </c:pt>
                <c:pt idx="54">
                  <c:v>7.2379999999999996E-3</c:v>
                </c:pt>
                <c:pt idx="55">
                  <c:v>7.5389999999999997E-3</c:v>
                </c:pt>
                <c:pt idx="56">
                  <c:v>7.456E-3</c:v>
                </c:pt>
                <c:pt idx="57">
                  <c:v>7.5030000000000001E-3</c:v>
                </c:pt>
                <c:pt idx="58">
                  <c:v>8.0219999999999996E-3</c:v>
                </c:pt>
                <c:pt idx="59">
                  <c:v>7.3169999999999997E-3</c:v>
                </c:pt>
                <c:pt idx="60">
                  <c:v>8.8120000000000004E-3</c:v>
                </c:pt>
                <c:pt idx="61">
                  <c:v>7.2150000000000001E-3</c:v>
                </c:pt>
                <c:pt idx="62">
                  <c:v>7.1580000000000003E-3</c:v>
                </c:pt>
                <c:pt idx="63">
                  <c:v>7.1180000000000002E-3</c:v>
                </c:pt>
                <c:pt idx="64">
                  <c:v>8.6920000000000001E-3</c:v>
                </c:pt>
                <c:pt idx="65">
                  <c:v>7.0879999999999997E-3</c:v>
                </c:pt>
                <c:pt idx="66">
                  <c:v>7.4510000000000002E-3</c:v>
                </c:pt>
                <c:pt idx="67">
                  <c:v>7.3530000000000002E-3</c:v>
                </c:pt>
                <c:pt idx="68">
                  <c:v>7.2899999999999996E-3</c:v>
                </c:pt>
                <c:pt idx="69">
                  <c:v>7.0260000000000001E-3</c:v>
                </c:pt>
                <c:pt idx="70">
                  <c:v>6.9589999999999999E-3</c:v>
                </c:pt>
                <c:pt idx="71">
                  <c:v>7.5119999999999996E-3</c:v>
                </c:pt>
                <c:pt idx="72">
                  <c:v>7.5669999999999999E-3</c:v>
                </c:pt>
                <c:pt idx="73">
                  <c:v>7.0219999999999996E-3</c:v>
                </c:pt>
                <c:pt idx="74">
                  <c:v>7.0499999999999998E-3</c:v>
                </c:pt>
                <c:pt idx="75">
                  <c:v>7.5519999999999997E-3</c:v>
                </c:pt>
                <c:pt idx="76">
                  <c:v>7.2150000000000001E-3</c:v>
                </c:pt>
                <c:pt idx="77">
                  <c:v>7.4910000000000003E-3</c:v>
                </c:pt>
                <c:pt idx="78">
                  <c:v>7.0179999999999999E-3</c:v>
                </c:pt>
                <c:pt idx="79">
                  <c:v>7.0089999999999996E-3</c:v>
                </c:pt>
                <c:pt idx="80">
                  <c:v>6.979E-3</c:v>
                </c:pt>
                <c:pt idx="81">
                  <c:v>7.1289999999999999E-3</c:v>
                </c:pt>
                <c:pt idx="82">
                  <c:v>7.156E-3</c:v>
                </c:pt>
                <c:pt idx="83">
                  <c:v>7.169E-3</c:v>
                </c:pt>
                <c:pt idx="84">
                  <c:v>7.0229999999999997E-3</c:v>
                </c:pt>
                <c:pt idx="85">
                  <c:v>7.1149999999999998E-3</c:v>
                </c:pt>
                <c:pt idx="86">
                  <c:v>7.1209999999999997E-3</c:v>
                </c:pt>
                <c:pt idx="87">
                  <c:v>7.0910000000000001E-3</c:v>
                </c:pt>
                <c:pt idx="88">
                  <c:v>7.1609999999999998E-3</c:v>
                </c:pt>
                <c:pt idx="89">
                  <c:v>7.1450000000000003E-3</c:v>
                </c:pt>
                <c:pt idx="90">
                  <c:v>7.1110000000000001E-3</c:v>
                </c:pt>
                <c:pt idx="91">
                  <c:v>7.169E-3</c:v>
                </c:pt>
                <c:pt idx="92">
                  <c:v>6.9740000000000002E-3</c:v>
                </c:pt>
                <c:pt idx="93">
                  <c:v>7.1650000000000004E-3</c:v>
                </c:pt>
                <c:pt idx="94">
                  <c:v>7.071E-3</c:v>
                </c:pt>
                <c:pt idx="95">
                  <c:v>7.0990000000000003E-3</c:v>
                </c:pt>
                <c:pt idx="96">
                  <c:v>7.0920000000000002E-3</c:v>
                </c:pt>
                <c:pt idx="97">
                  <c:v>7.0879999999999997E-3</c:v>
                </c:pt>
                <c:pt idx="98">
                  <c:v>7.1190000000000003E-3</c:v>
                </c:pt>
                <c:pt idx="99">
                  <c:v>7.0740000000000004E-3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1C-46B8-82E3-464A156F2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23728"/>
        <c:axId val="1856548624"/>
      </c:scatterChart>
      <c:valAx>
        <c:axId val="18501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48624"/>
        <c:crosses val="autoZero"/>
        <c:crossBetween val="midCat"/>
      </c:valAx>
      <c:valAx>
        <c:axId val="1856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gating_on_cat_and_num_feats_then_sum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RoBERTa_base!$C$452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RoBERTa_base!$B$453:$B$552</c:f>
              <c:numCache>
                <c:formatCode>@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RoBERTa_base!$C$453:$C$552</c:f>
              <c:numCache>
                <c:formatCode>0.0000000</c:formatCode>
                <c:ptCount val="100"/>
                <c:pt idx="0">
                  <c:v>0.1081</c:v>
                </c:pt>
                <c:pt idx="1">
                  <c:v>9.5699999999999993E-2</c:v>
                </c:pt>
                <c:pt idx="2">
                  <c:v>8.5500000000000007E-2</c:v>
                </c:pt>
                <c:pt idx="3">
                  <c:v>7.5200000000000003E-2</c:v>
                </c:pt>
                <c:pt idx="4">
                  <c:v>6.7100000000000007E-2</c:v>
                </c:pt>
                <c:pt idx="5">
                  <c:v>5.8500000000000003E-2</c:v>
                </c:pt>
                <c:pt idx="6">
                  <c:v>5.0900000000000001E-2</c:v>
                </c:pt>
                <c:pt idx="7">
                  <c:v>4.4200000000000003E-2</c:v>
                </c:pt>
                <c:pt idx="8">
                  <c:v>3.8399999999999997E-2</c:v>
                </c:pt>
                <c:pt idx="9">
                  <c:v>3.3500000000000002E-2</c:v>
                </c:pt>
                <c:pt idx="10">
                  <c:v>2.98E-2</c:v>
                </c:pt>
                <c:pt idx="11">
                  <c:v>2.6499999999999999E-2</c:v>
                </c:pt>
                <c:pt idx="12">
                  <c:v>2.3900000000000001E-2</c:v>
                </c:pt>
                <c:pt idx="13">
                  <c:v>2.2100000000000002E-2</c:v>
                </c:pt>
                <c:pt idx="14">
                  <c:v>2.0400000000000001E-2</c:v>
                </c:pt>
                <c:pt idx="15">
                  <c:v>1.95E-2</c:v>
                </c:pt>
                <c:pt idx="16">
                  <c:v>1.9E-2</c:v>
                </c:pt>
                <c:pt idx="17">
                  <c:v>1.8599999999999998E-2</c:v>
                </c:pt>
                <c:pt idx="18">
                  <c:v>1.84E-2</c:v>
                </c:pt>
                <c:pt idx="19">
                  <c:v>1.84E-2</c:v>
                </c:pt>
                <c:pt idx="20">
                  <c:v>1.77E-2</c:v>
                </c:pt>
                <c:pt idx="21">
                  <c:v>1.78E-2</c:v>
                </c:pt>
                <c:pt idx="22">
                  <c:v>1.7100000000000001E-2</c:v>
                </c:pt>
                <c:pt idx="23">
                  <c:v>1.7000000000000001E-2</c:v>
                </c:pt>
                <c:pt idx="24">
                  <c:v>1.7399999999999999E-2</c:v>
                </c:pt>
                <c:pt idx="25">
                  <c:v>1.7000000000000001E-2</c:v>
                </c:pt>
                <c:pt idx="26">
                  <c:v>1.72E-2</c:v>
                </c:pt>
                <c:pt idx="27">
                  <c:v>1.7000000000000001E-2</c:v>
                </c:pt>
                <c:pt idx="28">
                  <c:v>1.6500000000000001E-2</c:v>
                </c:pt>
                <c:pt idx="29">
                  <c:v>1.67E-2</c:v>
                </c:pt>
                <c:pt idx="30">
                  <c:v>1.7000000000000001E-2</c:v>
                </c:pt>
                <c:pt idx="31">
                  <c:v>1.66E-2</c:v>
                </c:pt>
                <c:pt idx="32">
                  <c:v>1.6400000000000001E-2</c:v>
                </c:pt>
                <c:pt idx="33">
                  <c:v>1.6799999999999999E-2</c:v>
                </c:pt>
                <c:pt idx="34">
                  <c:v>1.6299999999999999E-2</c:v>
                </c:pt>
                <c:pt idx="35">
                  <c:v>1.6199999999999999E-2</c:v>
                </c:pt>
                <c:pt idx="36">
                  <c:v>1.6299999999999999E-2</c:v>
                </c:pt>
                <c:pt idx="37">
                  <c:v>1.6E-2</c:v>
                </c:pt>
                <c:pt idx="38">
                  <c:v>1.5900000000000001E-2</c:v>
                </c:pt>
                <c:pt idx="39">
                  <c:v>1.5699999999999999E-2</c:v>
                </c:pt>
                <c:pt idx="40">
                  <c:v>1.5800000000000002E-2</c:v>
                </c:pt>
                <c:pt idx="41">
                  <c:v>1.5800000000000002E-2</c:v>
                </c:pt>
                <c:pt idx="42">
                  <c:v>1.5800000000000002E-2</c:v>
                </c:pt>
                <c:pt idx="43">
                  <c:v>1.54E-2</c:v>
                </c:pt>
                <c:pt idx="44">
                  <c:v>1.5599999999999999E-2</c:v>
                </c:pt>
                <c:pt idx="45">
                  <c:v>1.55E-2</c:v>
                </c:pt>
                <c:pt idx="46">
                  <c:v>1.5599999999999999E-2</c:v>
                </c:pt>
                <c:pt idx="47">
                  <c:v>1.54E-2</c:v>
                </c:pt>
                <c:pt idx="48">
                  <c:v>1.54E-2</c:v>
                </c:pt>
                <c:pt idx="49">
                  <c:v>1.54E-2</c:v>
                </c:pt>
                <c:pt idx="50">
                  <c:v>1.55E-2</c:v>
                </c:pt>
                <c:pt idx="51">
                  <c:v>1.5699999999999999E-2</c:v>
                </c:pt>
                <c:pt idx="52">
                  <c:v>1.54E-2</c:v>
                </c:pt>
                <c:pt idx="53">
                  <c:v>1.54E-2</c:v>
                </c:pt>
                <c:pt idx="54">
                  <c:v>1.55E-2</c:v>
                </c:pt>
                <c:pt idx="55">
                  <c:v>1.5299999999999999E-2</c:v>
                </c:pt>
                <c:pt idx="56">
                  <c:v>1.52E-2</c:v>
                </c:pt>
                <c:pt idx="57">
                  <c:v>1.4999999999999999E-2</c:v>
                </c:pt>
                <c:pt idx="58">
                  <c:v>1.5299999999999999E-2</c:v>
                </c:pt>
                <c:pt idx="59">
                  <c:v>1.52E-2</c:v>
                </c:pt>
                <c:pt idx="60">
                  <c:v>1.5299999999999999E-2</c:v>
                </c:pt>
                <c:pt idx="61">
                  <c:v>1.4999999999999999E-2</c:v>
                </c:pt>
                <c:pt idx="62">
                  <c:v>1.5100000000000001E-2</c:v>
                </c:pt>
                <c:pt idx="63">
                  <c:v>1.49E-2</c:v>
                </c:pt>
                <c:pt idx="64">
                  <c:v>1.4999999999999999E-2</c:v>
                </c:pt>
                <c:pt idx="65">
                  <c:v>1.5100000000000001E-2</c:v>
                </c:pt>
                <c:pt idx="66">
                  <c:v>1.5100000000000001E-2</c:v>
                </c:pt>
                <c:pt idx="67">
                  <c:v>1.46E-2</c:v>
                </c:pt>
                <c:pt idx="68">
                  <c:v>1.4800000000000001E-2</c:v>
                </c:pt>
                <c:pt idx="69">
                  <c:v>1.47E-2</c:v>
                </c:pt>
                <c:pt idx="70">
                  <c:v>1.4800000000000001E-2</c:v>
                </c:pt>
                <c:pt idx="71">
                  <c:v>1.47E-2</c:v>
                </c:pt>
                <c:pt idx="72">
                  <c:v>1.4800000000000001E-2</c:v>
                </c:pt>
                <c:pt idx="73">
                  <c:v>1.4800000000000001E-2</c:v>
                </c:pt>
                <c:pt idx="74">
                  <c:v>1.4999999999999999E-2</c:v>
                </c:pt>
                <c:pt idx="75">
                  <c:v>1.49E-2</c:v>
                </c:pt>
                <c:pt idx="76">
                  <c:v>1.4800000000000001E-2</c:v>
                </c:pt>
                <c:pt idx="77">
                  <c:v>1.47E-2</c:v>
                </c:pt>
                <c:pt idx="78">
                  <c:v>1.47E-2</c:v>
                </c:pt>
                <c:pt idx="79">
                  <c:v>1.47E-2</c:v>
                </c:pt>
                <c:pt idx="80">
                  <c:v>1.46E-2</c:v>
                </c:pt>
                <c:pt idx="81">
                  <c:v>1.47E-2</c:v>
                </c:pt>
                <c:pt idx="82">
                  <c:v>1.44E-2</c:v>
                </c:pt>
                <c:pt idx="83">
                  <c:v>1.4800000000000001E-2</c:v>
                </c:pt>
                <c:pt idx="84">
                  <c:v>1.4800000000000001E-2</c:v>
                </c:pt>
                <c:pt idx="85">
                  <c:v>1.4800000000000001E-2</c:v>
                </c:pt>
                <c:pt idx="86">
                  <c:v>1.44E-2</c:v>
                </c:pt>
                <c:pt idx="87">
                  <c:v>1.46E-2</c:v>
                </c:pt>
                <c:pt idx="88">
                  <c:v>1.4800000000000001E-2</c:v>
                </c:pt>
                <c:pt idx="89">
                  <c:v>1.47E-2</c:v>
                </c:pt>
                <c:pt idx="90">
                  <c:v>1.46E-2</c:v>
                </c:pt>
                <c:pt idx="91">
                  <c:v>1.46E-2</c:v>
                </c:pt>
                <c:pt idx="92">
                  <c:v>1.46E-2</c:v>
                </c:pt>
                <c:pt idx="93">
                  <c:v>1.46E-2</c:v>
                </c:pt>
                <c:pt idx="94">
                  <c:v>1.4500000000000001E-2</c:v>
                </c:pt>
                <c:pt idx="95">
                  <c:v>1.4500000000000001E-2</c:v>
                </c:pt>
                <c:pt idx="96">
                  <c:v>1.47E-2</c:v>
                </c:pt>
                <c:pt idx="97">
                  <c:v>1.4500000000000001E-2</c:v>
                </c:pt>
                <c:pt idx="98">
                  <c:v>1.46E-2</c:v>
                </c:pt>
                <c:pt idx="99">
                  <c:v>1.44E-2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7-4986-9DEF-4AD7DBDA6EF4}"/>
            </c:ext>
          </c:extLst>
        </c:ser>
        <c:ser>
          <c:idx val="1"/>
          <c:order val="1"/>
          <c:tx>
            <c:strRef>
              <c:f>RoBERTa_base!$D$452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RoBERTa_base!$B$453:$B$552</c:f>
              <c:numCache>
                <c:formatCode>@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RoBERTa_base!$D$453:$D$552</c:f>
              <c:numCache>
                <c:formatCode>0.0000000</c:formatCode>
                <c:ptCount val="100"/>
                <c:pt idx="0">
                  <c:v>0.10712000000000001</c:v>
                </c:pt>
                <c:pt idx="1">
                  <c:v>8.4913000000000002E-2</c:v>
                </c:pt>
                <c:pt idx="2">
                  <c:v>9.3231999999999995E-2</c:v>
                </c:pt>
                <c:pt idx="3">
                  <c:v>6.7523E-2</c:v>
                </c:pt>
                <c:pt idx="4">
                  <c:v>7.1895000000000001E-2</c:v>
                </c:pt>
                <c:pt idx="5">
                  <c:v>5.2241000000000003E-2</c:v>
                </c:pt>
                <c:pt idx="6">
                  <c:v>4.8543000000000003E-2</c:v>
                </c:pt>
                <c:pt idx="7">
                  <c:v>4.6509000000000002E-2</c:v>
                </c:pt>
                <c:pt idx="8">
                  <c:v>3.9704000000000003E-2</c:v>
                </c:pt>
                <c:pt idx="9">
                  <c:v>3.4826999999999997E-2</c:v>
                </c:pt>
                <c:pt idx="10">
                  <c:v>3.0641000000000002E-2</c:v>
                </c:pt>
                <c:pt idx="11">
                  <c:v>2.7529000000000001E-2</c:v>
                </c:pt>
                <c:pt idx="12">
                  <c:v>2.4216999999999999E-2</c:v>
                </c:pt>
                <c:pt idx="13">
                  <c:v>2.2908999999999999E-2</c:v>
                </c:pt>
                <c:pt idx="14">
                  <c:v>2.2432000000000001E-2</c:v>
                </c:pt>
                <c:pt idx="15">
                  <c:v>2.0003E-2</c:v>
                </c:pt>
                <c:pt idx="16">
                  <c:v>1.7888000000000001E-2</c:v>
                </c:pt>
                <c:pt idx="17">
                  <c:v>1.8631000000000002E-2</c:v>
                </c:pt>
                <c:pt idx="18">
                  <c:v>1.8225000000000002E-2</c:v>
                </c:pt>
                <c:pt idx="19">
                  <c:v>1.8445E-2</c:v>
                </c:pt>
                <c:pt idx="20">
                  <c:v>1.8015E-2</c:v>
                </c:pt>
                <c:pt idx="21">
                  <c:v>1.7836000000000001E-2</c:v>
                </c:pt>
                <c:pt idx="22">
                  <c:v>1.7448000000000002E-2</c:v>
                </c:pt>
                <c:pt idx="23">
                  <c:v>1.7755E-2</c:v>
                </c:pt>
                <c:pt idx="24">
                  <c:v>1.7333999999999999E-2</c:v>
                </c:pt>
                <c:pt idx="25">
                  <c:v>1.7378000000000001E-2</c:v>
                </c:pt>
                <c:pt idx="26">
                  <c:v>1.7297E-2</c:v>
                </c:pt>
                <c:pt idx="27">
                  <c:v>1.7086E-2</c:v>
                </c:pt>
                <c:pt idx="28">
                  <c:v>1.6878000000000001E-2</c:v>
                </c:pt>
                <c:pt idx="29">
                  <c:v>1.7689E-2</c:v>
                </c:pt>
                <c:pt idx="30">
                  <c:v>1.7218000000000001E-2</c:v>
                </c:pt>
                <c:pt idx="31">
                  <c:v>1.7184999999999999E-2</c:v>
                </c:pt>
                <c:pt idx="32">
                  <c:v>1.7000999999999999E-2</c:v>
                </c:pt>
                <c:pt idx="33">
                  <c:v>1.6878000000000001E-2</c:v>
                </c:pt>
                <c:pt idx="34">
                  <c:v>1.6736999999999998E-2</c:v>
                </c:pt>
                <c:pt idx="35">
                  <c:v>1.6853E-2</c:v>
                </c:pt>
                <c:pt idx="36">
                  <c:v>1.6448999999999998E-2</c:v>
                </c:pt>
                <c:pt idx="37">
                  <c:v>1.6402E-2</c:v>
                </c:pt>
                <c:pt idx="38">
                  <c:v>1.6465E-2</c:v>
                </c:pt>
                <c:pt idx="39">
                  <c:v>1.6406E-2</c:v>
                </c:pt>
                <c:pt idx="40">
                  <c:v>1.6239E-2</c:v>
                </c:pt>
                <c:pt idx="41">
                  <c:v>1.6063000000000001E-2</c:v>
                </c:pt>
                <c:pt idx="42">
                  <c:v>1.5792E-2</c:v>
                </c:pt>
                <c:pt idx="43">
                  <c:v>1.5838000000000001E-2</c:v>
                </c:pt>
                <c:pt idx="44">
                  <c:v>1.5942000000000001E-2</c:v>
                </c:pt>
                <c:pt idx="45">
                  <c:v>1.5934E-2</c:v>
                </c:pt>
                <c:pt idx="46">
                  <c:v>1.5806000000000001E-2</c:v>
                </c:pt>
                <c:pt idx="47">
                  <c:v>1.6035000000000001E-2</c:v>
                </c:pt>
                <c:pt idx="48">
                  <c:v>1.6081999999999999E-2</c:v>
                </c:pt>
                <c:pt idx="49">
                  <c:v>1.5592E-2</c:v>
                </c:pt>
                <c:pt idx="50">
                  <c:v>1.5365E-2</c:v>
                </c:pt>
                <c:pt idx="51">
                  <c:v>1.5401E-2</c:v>
                </c:pt>
                <c:pt idx="52">
                  <c:v>1.5654999999999999E-2</c:v>
                </c:pt>
                <c:pt idx="53">
                  <c:v>1.5391999999999999E-2</c:v>
                </c:pt>
                <c:pt idx="54">
                  <c:v>1.5597E-2</c:v>
                </c:pt>
                <c:pt idx="55">
                  <c:v>1.5302E-2</c:v>
                </c:pt>
                <c:pt idx="56">
                  <c:v>1.5868E-2</c:v>
                </c:pt>
                <c:pt idx="57">
                  <c:v>1.5705E-2</c:v>
                </c:pt>
                <c:pt idx="58">
                  <c:v>1.54E-2</c:v>
                </c:pt>
                <c:pt idx="59">
                  <c:v>1.5354E-2</c:v>
                </c:pt>
                <c:pt idx="60">
                  <c:v>1.5821000000000002E-2</c:v>
                </c:pt>
                <c:pt idx="61">
                  <c:v>1.5273E-2</c:v>
                </c:pt>
                <c:pt idx="62">
                  <c:v>1.5337E-2</c:v>
                </c:pt>
                <c:pt idx="63">
                  <c:v>1.5280999999999999E-2</c:v>
                </c:pt>
                <c:pt idx="64">
                  <c:v>1.5263000000000001E-2</c:v>
                </c:pt>
                <c:pt idx="65">
                  <c:v>1.5272000000000001E-2</c:v>
                </c:pt>
                <c:pt idx="66">
                  <c:v>1.5465E-2</c:v>
                </c:pt>
                <c:pt idx="67">
                  <c:v>1.5184E-2</c:v>
                </c:pt>
                <c:pt idx="68">
                  <c:v>1.554E-2</c:v>
                </c:pt>
                <c:pt idx="69">
                  <c:v>1.5299E-2</c:v>
                </c:pt>
                <c:pt idx="70">
                  <c:v>1.5067000000000001E-2</c:v>
                </c:pt>
                <c:pt idx="71">
                  <c:v>1.5199000000000001E-2</c:v>
                </c:pt>
                <c:pt idx="72">
                  <c:v>1.5202E-2</c:v>
                </c:pt>
                <c:pt idx="73">
                  <c:v>1.5276E-2</c:v>
                </c:pt>
                <c:pt idx="74">
                  <c:v>1.5181999999999999E-2</c:v>
                </c:pt>
                <c:pt idx="75">
                  <c:v>1.5558000000000001E-2</c:v>
                </c:pt>
                <c:pt idx="76">
                  <c:v>1.5304E-2</c:v>
                </c:pt>
                <c:pt idx="77">
                  <c:v>1.5107000000000001E-2</c:v>
                </c:pt>
                <c:pt idx="78">
                  <c:v>1.5004E-2</c:v>
                </c:pt>
                <c:pt idx="79">
                  <c:v>1.5155E-2</c:v>
                </c:pt>
                <c:pt idx="80">
                  <c:v>1.5344E-2</c:v>
                </c:pt>
                <c:pt idx="81">
                  <c:v>1.5152000000000001E-2</c:v>
                </c:pt>
                <c:pt idx="82">
                  <c:v>1.5136E-2</c:v>
                </c:pt>
                <c:pt idx="83">
                  <c:v>1.5079E-2</c:v>
                </c:pt>
                <c:pt idx="84">
                  <c:v>1.5302E-2</c:v>
                </c:pt>
                <c:pt idx="85">
                  <c:v>1.5178000000000001E-2</c:v>
                </c:pt>
                <c:pt idx="86">
                  <c:v>1.5022000000000001E-2</c:v>
                </c:pt>
                <c:pt idx="87">
                  <c:v>1.5164E-2</c:v>
                </c:pt>
                <c:pt idx="88">
                  <c:v>1.5547999999999999E-2</c:v>
                </c:pt>
                <c:pt idx="89">
                  <c:v>1.5236E-2</c:v>
                </c:pt>
                <c:pt idx="90">
                  <c:v>1.5313999999999999E-2</c:v>
                </c:pt>
                <c:pt idx="91">
                  <c:v>1.502E-2</c:v>
                </c:pt>
                <c:pt idx="92">
                  <c:v>1.5049E-2</c:v>
                </c:pt>
                <c:pt idx="93">
                  <c:v>1.5183E-2</c:v>
                </c:pt>
                <c:pt idx="94">
                  <c:v>1.553E-2</c:v>
                </c:pt>
                <c:pt idx="95">
                  <c:v>1.4995E-2</c:v>
                </c:pt>
                <c:pt idx="96">
                  <c:v>1.4959E-2</c:v>
                </c:pt>
                <c:pt idx="97">
                  <c:v>1.5207999999999999E-2</c:v>
                </c:pt>
                <c:pt idx="98">
                  <c:v>1.524E-2</c:v>
                </c:pt>
                <c:pt idx="99">
                  <c:v>1.5017000000000001E-2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7-4986-9DEF-4AD7DBDA6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23728"/>
        <c:axId val="1856548624"/>
      </c:scatterChart>
      <c:valAx>
        <c:axId val="18501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48624"/>
        <c:crosses val="autoZero"/>
        <c:crossBetween val="midCat"/>
      </c:valAx>
      <c:valAx>
        <c:axId val="1856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weighted_feature_sum_on_transformer_cat_and_numerical_feats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RoBERTa_base!$C$563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RoBERTa_base!$B$564:$B$663</c:f>
              <c:numCache>
                <c:formatCode>@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RoBERTa_base!$C$564:$C$663</c:f>
              <c:numCache>
                <c:formatCode>0.0000000</c:formatCode>
                <c:ptCount val="100"/>
                <c:pt idx="0">
                  <c:v>0.1007</c:v>
                </c:pt>
                <c:pt idx="1">
                  <c:v>8.6499999999999994E-2</c:v>
                </c:pt>
                <c:pt idx="2">
                  <c:v>7.4099999999999999E-2</c:v>
                </c:pt>
                <c:pt idx="3">
                  <c:v>6.3100000000000003E-2</c:v>
                </c:pt>
                <c:pt idx="4">
                  <c:v>5.2499999999999998E-2</c:v>
                </c:pt>
                <c:pt idx="5">
                  <c:v>5.0500000000000003E-2</c:v>
                </c:pt>
                <c:pt idx="6">
                  <c:v>4.0899999999999999E-2</c:v>
                </c:pt>
                <c:pt idx="7">
                  <c:v>3.4500000000000003E-2</c:v>
                </c:pt>
                <c:pt idx="8">
                  <c:v>2.86E-2</c:v>
                </c:pt>
                <c:pt idx="9">
                  <c:v>2.41E-2</c:v>
                </c:pt>
                <c:pt idx="10">
                  <c:v>2.0500000000000001E-2</c:v>
                </c:pt>
                <c:pt idx="11">
                  <c:v>1.7899999999999999E-2</c:v>
                </c:pt>
                <c:pt idx="12">
                  <c:v>1.61E-2</c:v>
                </c:pt>
                <c:pt idx="13">
                  <c:v>1.47E-2</c:v>
                </c:pt>
                <c:pt idx="14">
                  <c:v>1.3299999999999999E-2</c:v>
                </c:pt>
                <c:pt idx="15">
                  <c:v>1.18E-2</c:v>
                </c:pt>
                <c:pt idx="16">
                  <c:v>1.0999999999999999E-2</c:v>
                </c:pt>
                <c:pt idx="17">
                  <c:v>1.0500000000000001E-2</c:v>
                </c:pt>
                <c:pt idx="18">
                  <c:v>9.7999999999999997E-3</c:v>
                </c:pt>
                <c:pt idx="19">
                  <c:v>1.0500000000000001E-2</c:v>
                </c:pt>
                <c:pt idx="20">
                  <c:v>9.1999999999999998E-3</c:v>
                </c:pt>
                <c:pt idx="21">
                  <c:v>9.4000000000000004E-3</c:v>
                </c:pt>
                <c:pt idx="22">
                  <c:v>8.8000000000000005E-3</c:v>
                </c:pt>
                <c:pt idx="23">
                  <c:v>8.0000000000000002E-3</c:v>
                </c:pt>
                <c:pt idx="24">
                  <c:v>7.6E-3</c:v>
                </c:pt>
                <c:pt idx="25">
                  <c:v>7.0000000000000001E-3</c:v>
                </c:pt>
                <c:pt idx="26">
                  <c:v>7.1000000000000004E-3</c:v>
                </c:pt>
                <c:pt idx="27">
                  <c:v>6.6E-3</c:v>
                </c:pt>
                <c:pt idx="28">
                  <c:v>6.1999999999999998E-3</c:v>
                </c:pt>
                <c:pt idx="29">
                  <c:v>6.1999999999999998E-3</c:v>
                </c:pt>
                <c:pt idx="30">
                  <c:v>1.03E-2</c:v>
                </c:pt>
                <c:pt idx="31">
                  <c:v>8.0000000000000002E-3</c:v>
                </c:pt>
                <c:pt idx="32">
                  <c:v>6.6E-3</c:v>
                </c:pt>
                <c:pt idx="33">
                  <c:v>6.7000000000000002E-3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5.7000000000000002E-3</c:v>
                </c:pt>
                <c:pt idx="37">
                  <c:v>5.5999999999999999E-3</c:v>
                </c:pt>
                <c:pt idx="38">
                  <c:v>5.4000000000000003E-3</c:v>
                </c:pt>
                <c:pt idx="39">
                  <c:v>5.3E-3</c:v>
                </c:pt>
                <c:pt idx="40">
                  <c:v>5.1000000000000004E-3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5.1000000000000004E-3</c:v>
                </c:pt>
                <c:pt idx="44">
                  <c:v>4.7999999999999996E-3</c:v>
                </c:pt>
                <c:pt idx="45">
                  <c:v>4.7999999999999996E-3</c:v>
                </c:pt>
                <c:pt idx="46">
                  <c:v>4.7000000000000002E-3</c:v>
                </c:pt>
                <c:pt idx="47">
                  <c:v>5.1000000000000004E-3</c:v>
                </c:pt>
                <c:pt idx="48">
                  <c:v>4.5999999999999999E-3</c:v>
                </c:pt>
                <c:pt idx="49">
                  <c:v>4.4999999999999997E-3</c:v>
                </c:pt>
                <c:pt idx="50">
                  <c:v>4.1999999999999997E-3</c:v>
                </c:pt>
                <c:pt idx="51">
                  <c:v>4.3E-3</c:v>
                </c:pt>
                <c:pt idx="52">
                  <c:v>4.1999999999999997E-3</c:v>
                </c:pt>
                <c:pt idx="53">
                  <c:v>4.3E-3</c:v>
                </c:pt>
                <c:pt idx="54">
                  <c:v>4.4000000000000003E-3</c:v>
                </c:pt>
                <c:pt idx="55">
                  <c:v>4.1999999999999997E-3</c:v>
                </c:pt>
                <c:pt idx="56">
                  <c:v>4.1000000000000003E-3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4.1000000000000003E-3</c:v>
                </c:pt>
                <c:pt idx="60">
                  <c:v>3.8E-3</c:v>
                </c:pt>
                <c:pt idx="61">
                  <c:v>3.8E-3</c:v>
                </c:pt>
                <c:pt idx="62">
                  <c:v>3.7000000000000002E-3</c:v>
                </c:pt>
                <c:pt idx="63">
                  <c:v>3.7000000000000002E-3</c:v>
                </c:pt>
                <c:pt idx="64">
                  <c:v>3.8E-3</c:v>
                </c:pt>
                <c:pt idx="65">
                  <c:v>3.8E-3</c:v>
                </c:pt>
                <c:pt idx="66">
                  <c:v>3.8E-3</c:v>
                </c:pt>
                <c:pt idx="67">
                  <c:v>3.7000000000000002E-3</c:v>
                </c:pt>
                <c:pt idx="68">
                  <c:v>3.5000000000000001E-3</c:v>
                </c:pt>
                <c:pt idx="69">
                  <c:v>3.5000000000000001E-3</c:v>
                </c:pt>
                <c:pt idx="70">
                  <c:v>3.5000000000000001E-3</c:v>
                </c:pt>
                <c:pt idx="71">
                  <c:v>3.3999999999999998E-3</c:v>
                </c:pt>
                <c:pt idx="72">
                  <c:v>3.3999999999999998E-3</c:v>
                </c:pt>
                <c:pt idx="73">
                  <c:v>3.5000000000000001E-3</c:v>
                </c:pt>
                <c:pt idx="74">
                  <c:v>3.5000000000000001E-3</c:v>
                </c:pt>
                <c:pt idx="75">
                  <c:v>3.5000000000000001E-3</c:v>
                </c:pt>
                <c:pt idx="76">
                  <c:v>3.3999999999999998E-3</c:v>
                </c:pt>
                <c:pt idx="77">
                  <c:v>3.3999999999999998E-3</c:v>
                </c:pt>
                <c:pt idx="78">
                  <c:v>3.2000000000000002E-3</c:v>
                </c:pt>
                <c:pt idx="79">
                  <c:v>3.0999999999999999E-3</c:v>
                </c:pt>
                <c:pt idx="80">
                  <c:v>3.3999999999999998E-3</c:v>
                </c:pt>
                <c:pt idx="81">
                  <c:v>3.2000000000000002E-3</c:v>
                </c:pt>
                <c:pt idx="82">
                  <c:v>3.2000000000000002E-3</c:v>
                </c:pt>
                <c:pt idx="83">
                  <c:v>3.2000000000000002E-3</c:v>
                </c:pt>
                <c:pt idx="84">
                  <c:v>3.3E-3</c:v>
                </c:pt>
                <c:pt idx="85">
                  <c:v>3.2000000000000002E-3</c:v>
                </c:pt>
                <c:pt idx="86">
                  <c:v>3.2000000000000002E-3</c:v>
                </c:pt>
                <c:pt idx="87">
                  <c:v>3.2000000000000002E-3</c:v>
                </c:pt>
                <c:pt idx="88">
                  <c:v>3.2000000000000002E-3</c:v>
                </c:pt>
                <c:pt idx="89">
                  <c:v>3.0999999999999999E-3</c:v>
                </c:pt>
                <c:pt idx="90">
                  <c:v>3.2000000000000002E-3</c:v>
                </c:pt>
                <c:pt idx="91">
                  <c:v>3.2000000000000002E-3</c:v>
                </c:pt>
                <c:pt idx="92">
                  <c:v>3.0999999999999999E-3</c:v>
                </c:pt>
                <c:pt idx="93">
                  <c:v>3.2000000000000002E-3</c:v>
                </c:pt>
                <c:pt idx="94">
                  <c:v>2.8999999999999998E-3</c:v>
                </c:pt>
                <c:pt idx="95">
                  <c:v>3.0000000000000001E-3</c:v>
                </c:pt>
                <c:pt idx="96">
                  <c:v>3.3E-3</c:v>
                </c:pt>
                <c:pt idx="97">
                  <c:v>3.0000000000000001E-3</c:v>
                </c:pt>
                <c:pt idx="98">
                  <c:v>2.8999999999999998E-3</c:v>
                </c:pt>
                <c:pt idx="99">
                  <c:v>3.0999999999999999E-3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CE-46DC-BB39-B1BC7F2432A8}"/>
            </c:ext>
          </c:extLst>
        </c:ser>
        <c:ser>
          <c:idx val="1"/>
          <c:order val="1"/>
          <c:tx>
            <c:strRef>
              <c:f>RoBERTa_base!$D$563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RoBERTa_base!$B$564:$B$663</c:f>
              <c:numCache>
                <c:formatCode>@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RoBERTa_base!$D$564:$D$663</c:f>
              <c:numCache>
                <c:formatCode>0.0000000</c:formatCode>
                <c:ptCount val="100"/>
                <c:pt idx="0">
                  <c:v>9.9825999999999998E-2</c:v>
                </c:pt>
                <c:pt idx="1">
                  <c:v>7.0393999999999998E-2</c:v>
                </c:pt>
                <c:pt idx="2">
                  <c:v>6.6284999999999997E-2</c:v>
                </c:pt>
                <c:pt idx="3">
                  <c:v>6.7502000000000006E-2</c:v>
                </c:pt>
                <c:pt idx="4">
                  <c:v>4.8271000000000001E-2</c:v>
                </c:pt>
                <c:pt idx="5">
                  <c:v>4.3964999999999997E-2</c:v>
                </c:pt>
                <c:pt idx="6">
                  <c:v>3.7434000000000002E-2</c:v>
                </c:pt>
                <c:pt idx="7">
                  <c:v>2.6970000000000001E-2</c:v>
                </c:pt>
                <c:pt idx="8">
                  <c:v>1.9875E-2</c:v>
                </c:pt>
                <c:pt idx="9">
                  <c:v>2.3037999999999999E-2</c:v>
                </c:pt>
                <c:pt idx="10">
                  <c:v>1.7207E-2</c:v>
                </c:pt>
                <c:pt idx="11">
                  <c:v>1.8242000000000001E-2</c:v>
                </c:pt>
                <c:pt idx="12">
                  <c:v>1.7158E-2</c:v>
                </c:pt>
                <c:pt idx="13">
                  <c:v>2.6674E-2</c:v>
                </c:pt>
                <c:pt idx="14">
                  <c:v>1.2746E-2</c:v>
                </c:pt>
                <c:pt idx="15">
                  <c:v>1.2513E-2</c:v>
                </c:pt>
                <c:pt idx="16">
                  <c:v>1.0109E-2</c:v>
                </c:pt>
                <c:pt idx="17">
                  <c:v>9.9970000000000007E-3</c:v>
                </c:pt>
                <c:pt idx="18">
                  <c:v>1.1179E-2</c:v>
                </c:pt>
                <c:pt idx="19">
                  <c:v>1.4151E-2</c:v>
                </c:pt>
                <c:pt idx="20">
                  <c:v>9.9690000000000004E-3</c:v>
                </c:pt>
                <c:pt idx="21">
                  <c:v>8.2760000000000004E-3</c:v>
                </c:pt>
                <c:pt idx="22">
                  <c:v>1.6406E-2</c:v>
                </c:pt>
                <c:pt idx="23">
                  <c:v>9.868E-3</c:v>
                </c:pt>
                <c:pt idx="24">
                  <c:v>9.3349999999999995E-3</c:v>
                </c:pt>
                <c:pt idx="25">
                  <c:v>7.8519999999999996E-3</c:v>
                </c:pt>
                <c:pt idx="26">
                  <c:v>1.2632000000000001E-2</c:v>
                </c:pt>
                <c:pt idx="27">
                  <c:v>8.3250000000000008E-3</c:v>
                </c:pt>
                <c:pt idx="28">
                  <c:v>1.0914E-2</c:v>
                </c:pt>
                <c:pt idx="29">
                  <c:v>1.3155E-2</c:v>
                </c:pt>
                <c:pt idx="30">
                  <c:v>2.2171E-2</c:v>
                </c:pt>
                <c:pt idx="31">
                  <c:v>9.306E-3</c:v>
                </c:pt>
                <c:pt idx="32">
                  <c:v>8.0839999999999992E-3</c:v>
                </c:pt>
                <c:pt idx="33">
                  <c:v>9.5149999999999992E-3</c:v>
                </c:pt>
                <c:pt idx="34">
                  <c:v>8.3210000000000003E-3</c:v>
                </c:pt>
                <c:pt idx="35">
                  <c:v>8.2780000000000006E-3</c:v>
                </c:pt>
                <c:pt idx="36">
                  <c:v>8.0879999999999997E-3</c:v>
                </c:pt>
                <c:pt idx="37">
                  <c:v>9.0449999999999992E-3</c:v>
                </c:pt>
                <c:pt idx="38">
                  <c:v>1.2721E-2</c:v>
                </c:pt>
                <c:pt idx="39">
                  <c:v>8.4860000000000005E-3</c:v>
                </c:pt>
                <c:pt idx="40">
                  <c:v>1.0617E-2</c:v>
                </c:pt>
                <c:pt idx="41">
                  <c:v>8.5889999999999994E-3</c:v>
                </c:pt>
                <c:pt idx="42">
                  <c:v>8.5789999999999998E-3</c:v>
                </c:pt>
                <c:pt idx="43">
                  <c:v>9.0030000000000006E-3</c:v>
                </c:pt>
                <c:pt idx="44">
                  <c:v>8.6350000000000003E-3</c:v>
                </c:pt>
                <c:pt idx="45">
                  <c:v>1.0279999999999999E-2</c:v>
                </c:pt>
                <c:pt idx="46">
                  <c:v>9.5530000000000007E-3</c:v>
                </c:pt>
                <c:pt idx="47">
                  <c:v>1.0881E-2</c:v>
                </c:pt>
                <c:pt idx="48">
                  <c:v>8.7819999999999999E-3</c:v>
                </c:pt>
                <c:pt idx="49">
                  <c:v>9.9749999999999995E-3</c:v>
                </c:pt>
                <c:pt idx="50">
                  <c:v>9.3769999999999999E-3</c:v>
                </c:pt>
                <c:pt idx="51">
                  <c:v>8.6580000000000008E-3</c:v>
                </c:pt>
                <c:pt idx="52">
                  <c:v>7.8259999999999996E-3</c:v>
                </c:pt>
                <c:pt idx="53">
                  <c:v>1.1166000000000001E-2</c:v>
                </c:pt>
                <c:pt idx="54">
                  <c:v>7.7730000000000004E-3</c:v>
                </c:pt>
                <c:pt idx="55">
                  <c:v>7.9139999999999992E-3</c:v>
                </c:pt>
                <c:pt idx="56">
                  <c:v>9.724E-3</c:v>
                </c:pt>
                <c:pt idx="57">
                  <c:v>9.1450000000000004E-3</c:v>
                </c:pt>
                <c:pt idx="58">
                  <c:v>8.4180000000000001E-3</c:v>
                </c:pt>
                <c:pt idx="59">
                  <c:v>7.8829999999999994E-3</c:v>
                </c:pt>
                <c:pt idx="60">
                  <c:v>8.1110000000000002E-3</c:v>
                </c:pt>
                <c:pt idx="61">
                  <c:v>7.7000000000000002E-3</c:v>
                </c:pt>
                <c:pt idx="62">
                  <c:v>8.1840000000000003E-3</c:v>
                </c:pt>
                <c:pt idx="63">
                  <c:v>7.9579999999999998E-3</c:v>
                </c:pt>
                <c:pt idx="64">
                  <c:v>8.652E-3</c:v>
                </c:pt>
                <c:pt idx="65">
                  <c:v>8.6300000000000005E-3</c:v>
                </c:pt>
                <c:pt idx="66">
                  <c:v>9.4269999999999996E-3</c:v>
                </c:pt>
                <c:pt idx="67">
                  <c:v>7.8370000000000002E-3</c:v>
                </c:pt>
                <c:pt idx="68">
                  <c:v>8.0289999999999997E-3</c:v>
                </c:pt>
                <c:pt idx="69">
                  <c:v>7.9290000000000003E-3</c:v>
                </c:pt>
                <c:pt idx="70">
                  <c:v>7.9620000000000003E-3</c:v>
                </c:pt>
                <c:pt idx="71">
                  <c:v>8.0400000000000003E-3</c:v>
                </c:pt>
                <c:pt idx="72">
                  <c:v>7.7390000000000002E-3</c:v>
                </c:pt>
                <c:pt idx="73">
                  <c:v>7.7219999999999997E-3</c:v>
                </c:pt>
                <c:pt idx="74">
                  <c:v>7.6889999999999997E-3</c:v>
                </c:pt>
                <c:pt idx="75">
                  <c:v>7.9260000000000008E-3</c:v>
                </c:pt>
                <c:pt idx="76">
                  <c:v>8.3990000000000002E-3</c:v>
                </c:pt>
                <c:pt idx="77">
                  <c:v>8.4569999999999992E-3</c:v>
                </c:pt>
                <c:pt idx="78">
                  <c:v>7.7539999999999996E-3</c:v>
                </c:pt>
                <c:pt idx="79">
                  <c:v>8.0569999999999999E-3</c:v>
                </c:pt>
                <c:pt idx="80">
                  <c:v>7.79E-3</c:v>
                </c:pt>
                <c:pt idx="81">
                  <c:v>7.8510000000000003E-3</c:v>
                </c:pt>
                <c:pt idx="82">
                  <c:v>8.5550000000000001E-3</c:v>
                </c:pt>
                <c:pt idx="83">
                  <c:v>7.8340000000000007E-3</c:v>
                </c:pt>
                <c:pt idx="84">
                  <c:v>7.8189999999999996E-3</c:v>
                </c:pt>
                <c:pt idx="85">
                  <c:v>7.7190000000000002E-3</c:v>
                </c:pt>
                <c:pt idx="86">
                  <c:v>7.5669999999999999E-3</c:v>
                </c:pt>
                <c:pt idx="87">
                  <c:v>7.5319999999999996E-3</c:v>
                </c:pt>
                <c:pt idx="88">
                  <c:v>7.9100000000000004E-3</c:v>
                </c:pt>
                <c:pt idx="89">
                  <c:v>7.5500000000000003E-3</c:v>
                </c:pt>
                <c:pt idx="90">
                  <c:v>7.9640000000000006E-3</c:v>
                </c:pt>
                <c:pt idx="91">
                  <c:v>7.5859999999999999E-3</c:v>
                </c:pt>
                <c:pt idx="92">
                  <c:v>7.7349999999999997E-3</c:v>
                </c:pt>
                <c:pt idx="93">
                  <c:v>7.9120000000000006E-3</c:v>
                </c:pt>
                <c:pt idx="94">
                  <c:v>7.8869999999999999E-3</c:v>
                </c:pt>
                <c:pt idx="95">
                  <c:v>7.8180000000000003E-3</c:v>
                </c:pt>
                <c:pt idx="96">
                  <c:v>7.8849999999999996E-3</c:v>
                </c:pt>
                <c:pt idx="97">
                  <c:v>7.8469999999999998E-3</c:v>
                </c:pt>
                <c:pt idx="98">
                  <c:v>7.7770000000000001E-3</c:v>
                </c:pt>
                <c:pt idx="99">
                  <c:v>7.685E-3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CE-46DC-BB39-B1BC7F243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23728"/>
        <c:axId val="1856548624"/>
      </c:scatterChart>
      <c:valAx>
        <c:axId val="18501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48624"/>
        <c:crosses val="autoZero"/>
        <c:crossBetween val="midCat"/>
      </c:valAx>
      <c:valAx>
        <c:axId val="1856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Text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 yeo_jonson + false'!$C$4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'Bert yeo_jonson + false'!$C$5:$C$54</c:f>
              <c:numCache>
                <c:formatCode>0.000000</c:formatCode>
                <c:ptCount val="50"/>
                <c:pt idx="0">
                  <c:v>9.9500000000000005E-2</c:v>
                </c:pt>
                <c:pt idx="1">
                  <c:v>8.5400000000000004E-2</c:v>
                </c:pt>
                <c:pt idx="2">
                  <c:v>6.9599999999999995E-2</c:v>
                </c:pt>
                <c:pt idx="3">
                  <c:v>5.7799999999999997E-2</c:v>
                </c:pt>
                <c:pt idx="4">
                  <c:v>4.8500000000000001E-2</c:v>
                </c:pt>
                <c:pt idx="5">
                  <c:v>4.07E-2</c:v>
                </c:pt>
                <c:pt idx="6">
                  <c:v>3.4500000000000003E-2</c:v>
                </c:pt>
                <c:pt idx="7">
                  <c:v>2.9000000000000001E-2</c:v>
                </c:pt>
                <c:pt idx="8">
                  <c:v>2.5100000000000001E-2</c:v>
                </c:pt>
                <c:pt idx="9">
                  <c:v>2.1600000000000001E-2</c:v>
                </c:pt>
                <c:pt idx="10">
                  <c:v>1.9599999999999999E-2</c:v>
                </c:pt>
                <c:pt idx="11">
                  <c:v>1.72E-2</c:v>
                </c:pt>
                <c:pt idx="12">
                  <c:v>1.55E-2</c:v>
                </c:pt>
                <c:pt idx="13">
                  <c:v>1.4200000000000001E-2</c:v>
                </c:pt>
                <c:pt idx="14">
                  <c:v>1.2699999999999999E-2</c:v>
                </c:pt>
                <c:pt idx="15">
                  <c:v>1.2E-2</c:v>
                </c:pt>
                <c:pt idx="16">
                  <c:v>1.06E-2</c:v>
                </c:pt>
                <c:pt idx="17">
                  <c:v>1.0200000000000001E-2</c:v>
                </c:pt>
                <c:pt idx="18">
                  <c:v>9.1999999999999998E-3</c:v>
                </c:pt>
                <c:pt idx="19">
                  <c:v>8.9999999999999993E-3</c:v>
                </c:pt>
                <c:pt idx="20">
                  <c:v>8.5000000000000006E-3</c:v>
                </c:pt>
                <c:pt idx="21">
                  <c:v>7.9000000000000008E-3</c:v>
                </c:pt>
                <c:pt idx="22">
                  <c:v>7.1999999999999998E-3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6.4999999999999997E-3</c:v>
                </c:pt>
                <c:pt idx="26">
                  <c:v>6.4999999999999997E-3</c:v>
                </c:pt>
                <c:pt idx="27">
                  <c:v>6.0000000000000001E-3</c:v>
                </c:pt>
                <c:pt idx="28">
                  <c:v>5.8999999999999999E-3</c:v>
                </c:pt>
                <c:pt idx="29">
                  <c:v>5.8999999999999999E-3</c:v>
                </c:pt>
                <c:pt idx="30">
                  <c:v>5.7999999999999996E-3</c:v>
                </c:pt>
                <c:pt idx="31">
                  <c:v>5.4999999999999997E-3</c:v>
                </c:pt>
                <c:pt idx="32">
                  <c:v>5.3E-3</c:v>
                </c:pt>
                <c:pt idx="33">
                  <c:v>5.1999999999999998E-3</c:v>
                </c:pt>
                <c:pt idx="34">
                  <c:v>4.7999999999999996E-3</c:v>
                </c:pt>
                <c:pt idx="35">
                  <c:v>5.0000000000000001E-3</c:v>
                </c:pt>
                <c:pt idx="36">
                  <c:v>4.7000000000000002E-3</c:v>
                </c:pt>
                <c:pt idx="37">
                  <c:v>4.5999999999999999E-3</c:v>
                </c:pt>
                <c:pt idx="38">
                  <c:v>4.7000000000000002E-3</c:v>
                </c:pt>
                <c:pt idx="39">
                  <c:v>4.4999999999999997E-3</c:v>
                </c:pt>
                <c:pt idx="40">
                  <c:v>4.4000000000000003E-3</c:v>
                </c:pt>
                <c:pt idx="41">
                  <c:v>4.4999999999999997E-3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4.1000000000000003E-3</c:v>
                </c:pt>
                <c:pt idx="46">
                  <c:v>4.1999999999999997E-3</c:v>
                </c:pt>
                <c:pt idx="47">
                  <c:v>3.8999999999999998E-3</c:v>
                </c:pt>
                <c:pt idx="48">
                  <c:v>3.8999999999999998E-3</c:v>
                </c:pt>
                <c:pt idx="49">
                  <c:v>4.1999999999999997E-3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D-4BE6-8850-64EA8012A54B}"/>
            </c:ext>
          </c:extLst>
        </c:ser>
        <c:ser>
          <c:idx val="1"/>
          <c:order val="1"/>
          <c:tx>
            <c:strRef>
              <c:f>'Bert yeo_jonson + false'!$D$4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yeo_jonson + false'!$D$5:$D$54</c:f>
              <c:numCache>
                <c:formatCode>0.000000</c:formatCode>
                <c:ptCount val="50"/>
                <c:pt idx="0">
                  <c:v>8.7973999999999997E-2</c:v>
                </c:pt>
                <c:pt idx="1">
                  <c:v>7.8536999999999996E-2</c:v>
                </c:pt>
                <c:pt idx="2">
                  <c:v>6.9472000000000006E-2</c:v>
                </c:pt>
                <c:pt idx="3">
                  <c:v>4.9584000000000003E-2</c:v>
                </c:pt>
                <c:pt idx="4">
                  <c:v>5.2984000000000003E-2</c:v>
                </c:pt>
                <c:pt idx="5">
                  <c:v>4.1908000000000001E-2</c:v>
                </c:pt>
                <c:pt idx="6">
                  <c:v>3.2960999999999997E-2</c:v>
                </c:pt>
                <c:pt idx="7">
                  <c:v>2.9947999999999999E-2</c:v>
                </c:pt>
                <c:pt idx="8">
                  <c:v>2.6415999999999999E-2</c:v>
                </c:pt>
                <c:pt idx="9">
                  <c:v>2.3111E-2</c:v>
                </c:pt>
                <c:pt idx="10">
                  <c:v>1.8651000000000001E-2</c:v>
                </c:pt>
                <c:pt idx="11">
                  <c:v>1.7458999999999999E-2</c:v>
                </c:pt>
                <c:pt idx="12">
                  <c:v>1.3207999999999999E-2</c:v>
                </c:pt>
                <c:pt idx="13">
                  <c:v>1.8166000000000002E-2</c:v>
                </c:pt>
                <c:pt idx="14">
                  <c:v>1.5200999999999999E-2</c:v>
                </c:pt>
                <c:pt idx="15">
                  <c:v>1.15E-2</c:v>
                </c:pt>
                <c:pt idx="16">
                  <c:v>1.7273E-2</c:v>
                </c:pt>
                <c:pt idx="17">
                  <c:v>1.2038E-2</c:v>
                </c:pt>
                <c:pt idx="18">
                  <c:v>1.0921E-2</c:v>
                </c:pt>
                <c:pt idx="19">
                  <c:v>1.1625E-2</c:v>
                </c:pt>
                <c:pt idx="20">
                  <c:v>1.1657000000000001E-2</c:v>
                </c:pt>
                <c:pt idx="21">
                  <c:v>1.0163999999999999E-2</c:v>
                </c:pt>
                <c:pt idx="22">
                  <c:v>1.0916E-2</c:v>
                </c:pt>
                <c:pt idx="23">
                  <c:v>1.0999999999999999E-2</c:v>
                </c:pt>
                <c:pt idx="24">
                  <c:v>9.9649999999999999E-3</c:v>
                </c:pt>
                <c:pt idx="25">
                  <c:v>1.0057E-2</c:v>
                </c:pt>
                <c:pt idx="26">
                  <c:v>9.7260000000000003E-3</c:v>
                </c:pt>
                <c:pt idx="27">
                  <c:v>8.9370000000000005E-3</c:v>
                </c:pt>
                <c:pt idx="28">
                  <c:v>9.4400000000000005E-3</c:v>
                </c:pt>
                <c:pt idx="29">
                  <c:v>8.8039999999999993E-3</c:v>
                </c:pt>
                <c:pt idx="30">
                  <c:v>9.0679999999999997E-3</c:v>
                </c:pt>
                <c:pt idx="31">
                  <c:v>9.3290000000000005E-3</c:v>
                </c:pt>
                <c:pt idx="32">
                  <c:v>8.5009999999999999E-3</c:v>
                </c:pt>
                <c:pt idx="33">
                  <c:v>9.0299999999999998E-3</c:v>
                </c:pt>
                <c:pt idx="34">
                  <c:v>8.2900000000000005E-3</c:v>
                </c:pt>
                <c:pt idx="35">
                  <c:v>8.7889999999999999E-3</c:v>
                </c:pt>
                <c:pt idx="36">
                  <c:v>9.3399999999999993E-3</c:v>
                </c:pt>
                <c:pt idx="37">
                  <c:v>8.4869999999999998E-3</c:v>
                </c:pt>
                <c:pt idx="38">
                  <c:v>8.0409999999999995E-3</c:v>
                </c:pt>
                <c:pt idx="39">
                  <c:v>8.3330000000000001E-3</c:v>
                </c:pt>
                <c:pt idx="40">
                  <c:v>8.1860000000000006E-3</c:v>
                </c:pt>
                <c:pt idx="41">
                  <c:v>8.4309999999999993E-3</c:v>
                </c:pt>
                <c:pt idx="42">
                  <c:v>8.8699999999999994E-3</c:v>
                </c:pt>
                <c:pt idx="43">
                  <c:v>8.201E-3</c:v>
                </c:pt>
                <c:pt idx="44">
                  <c:v>8.2900000000000005E-3</c:v>
                </c:pt>
                <c:pt idx="45">
                  <c:v>8.2389999999999998E-3</c:v>
                </c:pt>
                <c:pt idx="46">
                  <c:v>8.1250000000000003E-3</c:v>
                </c:pt>
                <c:pt idx="47">
                  <c:v>8.5030000000000001E-3</c:v>
                </c:pt>
                <c:pt idx="48">
                  <c:v>8.0350000000000005E-3</c:v>
                </c:pt>
                <c:pt idx="49">
                  <c:v>8.5789999999999998E-3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D-4BE6-8850-64EA8012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879584"/>
        <c:axId val="2122042464"/>
      </c:lineChart>
      <c:catAx>
        <c:axId val="212287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42464"/>
        <c:crosses val="autoZero"/>
        <c:auto val="1"/>
        <c:lblAlgn val="ctr"/>
        <c:lblOffset val="100"/>
        <c:noMultiLvlLbl val="0"/>
      </c:catAx>
      <c:valAx>
        <c:axId val="21220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concat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'xml Robert'!$C$57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Robert'!$B$58:$B$107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Robert'!$C$58:$C$107</c:f>
              <c:numCache>
                <c:formatCode>0.000000</c:formatCode>
                <c:ptCount val="50"/>
                <c:pt idx="0">
                  <c:v>6.9800000000000001E-2</c:v>
                </c:pt>
                <c:pt idx="1">
                  <c:v>2.9100000000000001E-2</c:v>
                </c:pt>
                <c:pt idx="2">
                  <c:v>2.07E-2</c:v>
                </c:pt>
                <c:pt idx="3">
                  <c:v>1.8800000000000001E-2</c:v>
                </c:pt>
                <c:pt idx="4">
                  <c:v>1.8800000000000001E-2</c:v>
                </c:pt>
                <c:pt idx="5">
                  <c:v>1.7500000000000002E-2</c:v>
                </c:pt>
                <c:pt idx="6">
                  <c:v>1.7100000000000001E-2</c:v>
                </c:pt>
                <c:pt idx="7">
                  <c:v>1.6400000000000001E-2</c:v>
                </c:pt>
                <c:pt idx="8">
                  <c:v>1.7299999999999999E-2</c:v>
                </c:pt>
                <c:pt idx="9">
                  <c:v>1.5900000000000001E-2</c:v>
                </c:pt>
                <c:pt idx="10">
                  <c:v>1.7600000000000001E-2</c:v>
                </c:pt>
                <c:pt idx="11">
                  <c:v>1.5900000000000001E-2</c:v>
                </c:pt>
                <c:pt idx="12">
                  <c:v>1.5800000000000002E-2</c:v>
                </c:pt>
                <c:pt idx="13">
                  <c:v>1.61E-2</c:v>
                </c:pt>
                <c:pt idx="14">
                  <c:v>1.5699999999999999E-2</c:v>
                </c:pt>
                <c:pt idx="15">
                  <c:v>1.5800000000000002E-2</c:v>
                </c:pt>
                <c:pt idx="16">
                  <c:v>1.5599999999999999E-2</c:v>
                </c:pt>
                <c:pt idx="17">
                  <c:v>1.61E-2</c:v>
                </c:pt>
                <c:pt idx="18">
                  <c:v>1.5699999999999999E-2</c:v>
                </c:pt>
                <c:pt idx="19">
                  <c:v>1.5800000000000002E-2</c:v>
                </c:pt>
                <c:pt idx="20">
                  <c:v>1.5599999999999999E-2</c:v>
                </c:pt>
                <c:pt idx="21">
                  <c:v>1.52E-2</c:v>
                </c:pt>
                <c:pt idx="22">
                  <c:v>1.54E-2</c:v>
                </c:pt>
                <c:pt idx="23">
                  <c:v>1.5299999999999999E-2</c:v>
                </c:pt>
                <c:pt idx="24">
                  <c:v>1.54E-2</c:v>
                </c:pt>
                <c:pt idx="25">
                  <c:v>1.54E-2</c:v>
                </c:pt>
                <c:pt idx="26">
                  <c:v>1.52E-2</c:v>
                </c:pt>
                <c:pt idx="27">
                  <c:v>1.54E-2</c:v>
                </c:pt>
                <c:pt idx="28">
                  <c:v>1.4999999999999999E-2</c:v>
                </c:pt>
                <c:pt idx="29">
                  <c:v>1.5299999999999999E-2</c:v>
                </c:pt>
                <c:pt idx="30">
                  <c:v>1.5299999999999999E-2</c:v>
                </c:pt>
                <c:pt idx="31">
                  <c:v>1.5299999999999999E-2</c:v>
                </c:pt>
                <c:pt idx="32">
                  <c:v>1.49E-2</c:v>
                </c:pt>
                <c:pt idx="33">
                  <c:v>1.5100000000000001E-2</c:v>
                </c:pt>
                <c:pt idx="34">
                  <c:v>1.4999999999999999E-2</c:v>
                </c:pt>
                <c:pt idx="35">
                  <c:v>1.5100000000000001E-2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1.49E-2</c:v>
                </c:pt>
                <c:pt idx="40">
                  <c:v>1.49E-2</c:v>
                </c:pt>
                <c:pt idx="41">
                  <c:v>1.49E-2</c:v>
                </c:pt>
                <c:pt idx="42">
                  <c:v>1.49E-2</c:v>
                </c:pt>
                <c:pt idx="43">
                  <c:v>1.49E-2</c:v>
                </c:pt>
                <c:pt idx="44">
                  <c:v>1.49E-2</c:v>
                </c:pt>
                <c:pt idx="45">
                  <c:v>1.4800000000000001E-2</c:v>
                </c:pt>
                <c:pt idx="46">
                  <c:v>1.4800000000000001E-2</c:v>
                </c:pt>
                <c:pt idx="47">
                  <c:v>1.4800000000000001E-2</c:v>
                </c:pt>
                <c:pt idx="48">
                  <c:v>1.47E-2</c:v>
                </c:pt>
                <c:pt idx="49">
                  <c:v>1.47E-2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4-42BF-8309-C801B3DE050A}"/>
            </c:ext>
          </c:extLst>
        </c:ser>
        <c:ser>
          <c:idx val="1"/>
          <c:order val="1"/>
          <c:tx>
            <c:strRef>
              <c:f>'xml Robert'!$D$57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Robert'!$B$58:$B$107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Robert'!$D$58:$D$107</c:f>
              <c:numCache>
                <c:formatCode>0.000000</c:formatCode>
                <c:ptCount val="50"/>
                <c:pt idx="0">
                  <c:v>2.5794999999999998E-2</c:v>
                </c:pt>
                <c:pt idx="1">
                  <c:v>2.1215000000000001E-2</c:v>
                </c:pt>
                <c:pt idx="2">
                  <c:v>2.0150000000000001E-2</c:v>
                </c:pt>
                <c:pt idx="3">
                  <c:v>1.6785999999999999E-2</c:v>
                </c:pt>
                <c:pt idx="4">
                  <c:v>1.7114000000000001E-2</c:v>
                </c:pt>
                <c:pt idx="5">
                  <c:v>1.5798E-2</c:v>
                </c:pt>
                <c:pt idx="6">
                  <c:v>1.5561E-2</c:v>
                </c:pt>
                <c:pt idx="7">
                  <c:v>1.5927E-2</c:v>
                </c:pt>
                <c:pt idx="8">
                  <c:v>1.5812E-2</c:v>
                </c:pt>
                <c:pt idx="9">
                  <c:v>1.8599999999999998E-2</c:v>
                </c:pt>
                <c:pt idx="10">
                  <c:v>1.6396000000000001E-2</c:v>
                </c:pt>
                <c:pt idx="11">
                  <c:v>1.6292000000000001E-2</c:v>
                </c:pt>
                <c:pt idx="12">
                  <c:v>1.5129E-2</c:v>
                </c:pt>
                <c:pt idx="13">
                  <c:v>1.5626999999999999E-2</c:v>
                </c:pt>
                <c:pt idx="14">
                  <c:v>1.5474999999999999E-2</c:v>
                </c:pt>
                <c:pt idx="15">
                  <c:v>1.6001000000000001E-2</c:v>
                </c:pt>
                <c:pt idx="16">
                  <c:v>1.5737000000000001E-2</c:v>
                </c:pt>
                <c:pt idx="17">
                  <c:v>1.6E-2</c:v>
                </c:pt>
                <c:pt idx="18">
                  <c:v>1.4929E-2</c:v>
                </c:pt>
                <c:pt idx="19">
                  <c:v>1.498E-2</c:v>
                </c:pt>
                <c:pt idx="20">
                  <c:v>1.5209E-2</c:v>
                </c:pt>
                <c:pt idx="21">
                  <c:v>1.4949E-2</c:v>
                </c:pt>
                <c:pt idx="22">
                  <c:v>1.7186E-2</c:v>
                </c:pt>
                <c:pt idx="23">
                  <c:v>1.5148999999999999E-2</c:v>
                </c:pt>
                <c:pt idx="24">
                  <c:v>1.4954E-2</c:v>
                </c:pt>
                <c:pt idx="25">
                  <c:v>1.5737999999999999E-2</c:v>
                </c:pt>
                <c:pt idx="26">
                  <c:v>1.4923000000000001E-2</c:v>
                </c:pt>
                <c:pt idx="27">
                  <c:v>1.5637999999999999E-2</c:v>
                </c:pt>
                <c:pt idx="28">
                  <c:v>1.5232000000000001E-2</c:v>
                </c:pt>
                <c:pt idx="29">
                  <c:v>1.4881E-2</c:v>
                </c:pt>
                <c:pt idx="30">
                  <c:v>1.5252E-2</c:v>
                </c:pt>
                <c:pt idx="31">
                  <c:v>1.567E-2</c:v>
                </c:pt>
                <c:pt idx="32">
                  <c:v>1.5626000000000001E-2</c:v>
                </c:pt>
                <c:pt idx="33">
                  <c:v>1.5077E-2</c:v>
                </c:pt>
                <c:pt idx="34">
                  <c:v>1.5254999999999999E-2</c:v>
                </c:pt>
                <c:pt idx="35">
                  <c:v>1.4892000000000001E-2</c:v>
                </c:pt>
                <c:pt idx="36">
                  <c:v>1.5209E-2</c:v>
                </c:pt>
                <c:pt idx="37">
                  <c:v>1.4867999999999999E-2</c:v>
                </c:pt>
                <c:pt idx="38">
                  <c:v>1.4912E-2</c:v>
                </c:pt>
                <c:pt idx="39">
                  <c:v>1.524E-2</c:v>
                </c:pt>
                <c:pt idx="40">
                  <c:v>1.5072E-2</c:v>
                </c:pt>
                <c:pt idx="41">
                  <c:v>1.5004999999999999E-2</c:v>
                </c:pt>
                <c:pt idx="42">
                  <c:v>1.4902E-2</c:v>
                </c:pt>
                <c:pt idx="43">
                  <c:v>1.4843E-2</c:v>
                </c:pt>
                <c:pt idx="44">
                  <c:v>1.5288E-2</c:v>
                </c:pt>
                <c:pt idx="45">
                  <c:v>1.5093000000000001E-2</c:v>
                </c:pt>
                <c:pt idx="46">
                  <c:v>1.4829E-2</c:v>
                </c:pt>
                <c:pt idx="47">
                  <c:v>1.4844E-2</c:v>
                </c:pt>
                <c:pt idx="48">
                  <c:v>1.4845000000000001E-2</c:v>
                </c:pt>
                <c:pt idx="49">
                  <c:v>1.481E-2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14-42BF-8309-C801B3DE0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078640"/>
        <c:axId val="1850076720"/>
      </c:scatterChart>
      <c:valAx>
        <c:axId val="18500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76720"/>
        <c:crosses val="autoZero"/>
        <c:crossBetween val="midCat"/>
      </c:valAx>
      <c:valAx>
        <c:axId val="1850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7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 yeo_jonson + false'!$C$60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'Bert yeo_jonson + false'!$C$61:$C$110</c:f>
              <c:numCache>
                <c:formatCode>0.000000</c:formatCode>
                <c:ptCount val="50"/>
                <c:pt idx="0">
                  <c:v>0.11409999999999999</c:v>
                </c:pt>
                <c:pt idx="1">
                  <c:v>0.10150000000000001</c:v>
                </c:pt>
                <c:pt idx="2">
                  <c:v>8.8700000000000001E-2</c:v>
                </c:pt>
                <c:pt idx="3">
                  <c:v>7.5999999999999998E-2</c:v>
                </c:pt>
                <c:pt idx="4">
                  <c:v>6.54E-2</c:v>
                </c:pt>
                <c:pt idx="5">
                  <c:v>5.6000000000000001E-2</c:v>
                </c:pt>
                <c:pt idx="6">
                  <c:v>4.7800000000000002E-2</c:v>
                </c:pt>
                <c:pt idx="7">
                  <c:v>4.0399999999999998E-2</c:v>
                </c:pt>
                <c:pt idx="8">
                  <c:v>3.5000000000000003E-2</c:v>
                </c:pt>
                <c:pt idx="9">
                  <c:v>2.9399999999999999E-2</c:v>
                </c:pt>
                <c:pt idx="10">
                  <c:v>2.4799999999999999E-2</c:v>
                </c:pt>
                <c:pt idx="11">
                  <c:v>2.1299999999999999E-2</c:v>
                </c:pt>
                <c:pt idx="12">
                  <c:v>1.8700000000000001E-2</c:v>
                </c:pt>
                <c:pt idx="13">
                  <c:v>1.5800000000000002E-2</c:v>
                </c:pt>
                <c:pt idx="14">
                  <c:v>1.3899999999999999E-2</c:v>
                </c:pt>
                <c:pt idx="15">
                  <c:v>1.1900000000000001E-2</c:v>
                </c:pt>
                <c:pt idx="16">
                  <c:v>1.15E-2</c:v>
                </c:pt>
                <c:pt idx="17">
                  <c:v>1.04E-2</c:v>
                </c:pt>
                <c:pt idx="18">
                  <c:v>8.9999999999999993E-3</c:v>
                </c:pt>
                <c:pt idx="19">
                  <c:v>8.5000000000000006E-3</c:v>
                </c:pt>
                <c:pt idx="20">
                  <c:v>8.6999999999999994E-3</c:v>
                </c:pt>
                <c:pt idx="21">
                  <c:v>8.0000000000000002E-3</c:v>
                </c:pt>
                <c:pt idx="22">
                  <c:v>7.1000000000000004E-3</c:v>
                </c:pt>
                <c:pt idx="23">
                  <c:v>7.4999999999999997E-3</c:v>
                </c:pt>
                <c:pt idx="24">
                  <c:v>6.8999999999999999E-3</c:v>
                </c:pt>
                <c:pt idx="25">
                  <c:v>6.6E-3</c:v>
                </c:pt>
                <c:pt idx="26">
                  <c:v>7.1000000000000004E-3</c:v>
                </c:pt>
                <c:pt idx="27">
                  <c:v>6.1999999999999998E-3</c:v>
                </c:pt>
                <c:pt idx="28">
                  <c:v>6.1999999999999998E-3</c:v>
                </c:pt>
                <c:pt idx="29">
                  <c:v>6.1000000000000004E-3</c:v>
                </c:pt>
                <c:pt idx="30">
                  <c:v>5.7000000000000002E-3</c:v>
                </c:pt>
                <c:pt idx="31">
                  <c:v>5.7999999999999996E-3</c:v>
                </c:pt>
                <c:pt idx="32">
                  <c:v>5.5999999999999999E-3</c:v>
                </c:pt>
                <c:pt idx="33">
                  <c:v>5.4000000000000003E-3</c:v>
                </c:pt>
                <c:pt idx="34">
                  <c:v>5.0000000000000001E-3</c:v>
                </c:pt>
                <c:pt idx="35">
                  <c:v>5.3E-3</c:v>
                </c:pt>
                <c:pt idx="36">
                  <c:v>5.3E-3</c:v>
                </c:pt>
                <c:pt idx="37">
                  <c:v>5.3E-3</c:v>
                </c:pt>
                <c:pt idx="38">
                  <c:v>4.8999999999999998E-3</c:v>
                </c:pt>
                <c:pt idx="39">
                  <c:v>4.5999999999999999E-3</c:v>
                </c:pt>
                <c:pt idx="40">
                  <c:v>4.7999999999999996E-3</c:v>
                </c:pt>
                <c:pt idx="41">
                  <c:v>4.8999999999999998E-3</c:v>
                </c:pt>
                <c:pt idx="42">
                  <c:v>4.4000000000000003E-3</c:v>
                </c:pt>
                <c:pt idx="43">
                  <c:v>4.4000000000000003E-3</c:v>
                </c:pt>
                <c:pt idx="44">
                  <c:v>4.5999999999999999E-3</c:v>
                </c:pt>
                <c:pt idx="45">
                  <c:v>4.4999999999999997E-3</c:v>
                </c:pt>
                <c:pt idx="46">
                  <c:v>4.1999999999999997E-3</c:v>
                </c:pt>
                <c:pt idx="47">
                  <c:v>4.3E-3</c:v>
                </c:pt>
                <c:pt idx="48">
                  <c:v>4.1000000000000003E-3</c:v>
                </c:pt>
                <c:pt idx="49">
                  <c:v>4.4999999999999997E-3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D-4047-BED8-C04CFE1CBEE7}"/>
            </c:ext>
          </c:extLst>
        </c:ser>
        <c:ser>
          <c:idx val="1"/>
          <c:order val="1"/>
          <c:tx>
            <c:strRef>
              <c:f>'Bert yeo_jonson + false'!$D$60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yeo_jonson + false'!$D$61:$D$110</c:f>
              <c:numCache>
                <c:formatCode>0.000000</c:formatCode>
                <c:ptCount val="50"/>
                <c:pt idx="0">
                  <c:v>0.105501</c:v>
                </c:pt>
                <c:pt idx="1">
                  <c:v>9.8455000000000001E-2</c:v>
                </c:pt>
                <c:pt idx="2">
                  <c:v>8.7068999999999994E-2</c:v>
                </c:pt>
                <c:pt idx="3">
                  <c:v>8.5260000000000002E-2</c:v>
                </c:pt>
                <c:pt idx="4">
                  <c:v>6.7838999999999997E-2</c:v>
                </c:pt>
                <c:pt idx="5">
                  <c:v>5.1471999999999997E-2</c:v>
                </c:pt>
                <c:pt idx="6">
                  <c:v>4.6899999999999997E-2</c:v>
                </c:pt>
                <c:pt idx="7">
                  <c:v>3.6961000000000001E-2</c:v>
                </c:pt>
                <c:pt idx="8">
                  <c:v>3.2848000000000002E-2</c:v>
                </c:pt>
                <c:pt idx="9">
                  <c:v>2.5257000000000002E-2</c:v>
                </c:pt>
                <c:pt idx="10">
                  <c:v>2.2192E-2</c:v>
                </c:pt>
                <c:pt idx="11">
                  <c:v>2.1770999999999999E-2</c:v>
                </c:pt>
                <c:pt idx="12">
                  <c:v>2.1600000000000001E-2</c:v>
                </c:pt>
                <c:pt idx="13">
                  <c:v>1.4514000000000001E-2</c:v>
                </c:pt>
                <c:pt idx="14">
                  <c:v>1.592E-2</c:v>
                </c:pt>
                <c:pt idx="15">
                  <c:v>1.3651999999999999E-2</c:v>
                </c:pt>
                <c:pt idx="16">
                  <c:v>1.1502E-2</c:v>
                </c:pt>
                <c:pt idx="17">
                  <c:v>1.0749E-2</c:v>
                </c:pt>
                <c:pt idx="18">
                  <c:v>1.2054E-2</c:v>
                </c:pt>
                <c:pt idx="19">
                  <c:v>9.8499999999999994E-3</c:v>
                </c:pt>
                <c:pt idx="20">
                  <c:v>8.9370000000000005E-3</c:v>
                </c:pt>
                <c:pt idx="21">
                  <c:v>8.7799999999999996E-3</c:v>
                </c:pt>
                <c:pt idx="22">
                  <c:v>9.0130000000000002E-3</c:v>
                </c:pt>
                <c:pt idx="23">
                  <c:v>8.2579999999999997E-3</c:v>
                </c:pt>
                <c:pt idx="24">
                  <c:v>8.8789999999999997E-3</c:v>
                </c:pt>
                <c:pt idx="25">
                  <c:v>8.5419999999999992E-3</c:v>
                </c:pt>
                <c:pt idx="26">
                  <c:v>8.8269999999999998E-3</c:v>
                </c:pt>
                <c:pt idx="27">
                  <c:v>7.979E-3</c:v>
                </c:pt>
                <c:pt idx="28">
                  <c:v>8.4410000000000006E-3</c:v>
                </c:pt>
                <c:pt idx="29">
                  <c:v>7.8960000000000002E-3</c:v>
                </c:pt>
                <c:pt idx="30">
                  <c:v>8.8990000000000007E-3</c:v>
                </c:pt>
                <c:pt idx="31">
                  <c:v>8.3789999999999993E-3</c:v>
                </c:pt>
                <c:pt idx="32">
                  <c:v>7.8890000000000002E-3</c:v>
                </c:pt>
                <c:pt idx="33">
                  <c:v>8.3289999999999996E-3</c:v>
                </c:pt>
                <c:pt idx="34">
                  <c:v>8.2979999999999998E-3</c:v>
                </c:pt>
                <c:pt idx="35">
                  <c:v>7.8729999999999998E-3</c:v>
                </c:pt>
                <c:pt idx="36">
                  <c:v>8.2459999999999999E-3</c:v>
                </c:pt>
                <c:pt idx="37">
                  <c:v>7.9360000000000003E-3</c:v>
                </c:pt>
                <c:pt idx="38">
                  <c:v>8.0859999999999994E-3</c:v>
                </c:pt>
                <c:pt idx="39">
                  <c:v>8.1580000000000003E-3</c:v>
                </c:pt>
                <c:pt idx="40">
                  <c:v>8.0949999999999998E-3</c:v>
                </c:pt>
                <c:pt idx="41">
                  <c:v>8.0669999999999995E-3</c:v>
                </c:pt>
                <c:pt idx="42">
                  <c:v>8.0890000000000007E-3</c:v>
                </c:pt>
                <c:pt idx="43">
                  <c:v>8.0979999999999993E-3</c:v>
                </c:pt>
                <c:pt idx="44">
                  <c:v>8.0160000000000006E-3</c:v>
                </c:pt>
                <c:pt idx="45">
                  <c:v>7.9579999999999998E-3</c:v>
                </c:pt>
                <c:pt idx="46">
                  <c:v>7.9839999999999998E-3</c:v>
                </c:pt>
                <c:pt idx="47">
                  <c:v>7.7010000000000004E-3</c:v>
                </c:pt>
                <c:pt idx="48">
                  <c:v>7.8849999999999996E-3</c:v>
                </c:pt>
                <c:pt idx="49">
                  <c:v>8.1080000000000006E-3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D-4047-BED8-C04CFE1CB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070128"/>
        <c:axId val="2122041024"/>
      </c:lineChart>
      <c:catAx>
        <c:axId val="211307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41024"/>
        <c:crosses val="autoZero"/>
        <c:auto val="1"/>
        <c:lblAlgn val="ctr"/>
        <c:lblOffset val="100"/>
        <c:noMultiLvlLbl val="0"/>
      </c:catAx>
      <c:valAx>
        <c:axId val="21220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Individual mlps on cat and numerical feats then concat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 yeo_jonson + false'!$C$119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'Bert yeo_jonson + false'!$C$120:$C$169</c:f>
              <c:numCache>
                <c:formatCode>0.000000</c:formatCode>
                <c:ptCount val="50"/>
                <c:pt idx="0">
                  <c:v>9.9299999999999999E-2</c:v>
                </c:pt>
                <c:pt idx="1">
                  <c:v>8.7300000000000003E-2</c:v>
                </c:pt>
                <c:pt idx="2">
                  <c:v>7.7299999999999994E-2</c:v>
                </c:pt>
                <c:pt idx="3">
                  <c:v>6.7000000000000004E-2</c:v>
                </c:pt>
                <c:pt idx="4">
                  <c:v>5.7799999999999997E-2</c:v>
                </c:pt>
                <c:pt idx="5">
                  <c:v>5.0599999999999999E-2</c:v>
                </c:pt>
                <c:pt idx="6">
                  <c:v>4.2999999999999997E-2</c:v>
                </c:pt>
                <c:pt idx="7">
                  <c:v>3.6499999999999998E-2</c:v>
                </c:pt>
                <c:pt idx="8">
                  <c:v>3.15E-2</c:v>
                </c:pt>
                <c:pt idx="9">
                  <c:v>2.81E-2</c:v>
                </c:pt>
                <c:pt idx="10">
                  <c:v>2.53E-2</c:v>
                </c:pt>
                <c:pt idx="11">
                  <c:v>2.18E-2</c:v>
                </c:pt>
                <c:pt idx="12">
                  <c:v>1.9800000000000002E-2</c:v>
                </c:pt>
                <c:pt idx="13">
                  <c:v>1.83E-2</c:v>
                </c:pt>
                <c:pt idx="14">
                  <c:v>1.7100000000000001E-2</c:v>
                </c:pt>
                <c:pt idx="15">
                  <c:v>1.5699999999999999E-2</c:v>
                </c:pt>
                <c:pt idx="16">
                  <c:v>1.4999999999999999E-2</c:v>
                </c:pt>
                <c:pt idx="17">
                  <c:v>1.41E-2</c:v>
                </c:pt>
                <c:pt idx="18">
                  <c:v>1.4200000000000001E-2</c:v>
                </c:pt>
                <c:pt idx="19">
                  <c:v>1.3299999999999999E-2</c:v>
                </c:pt>
                <c:pt idx="20">
                  <c:v>1.3299999999999999E-2</c:v>
                </c:pt>
                <c:pt idx="21">
                  <c:v>1.32E-2</c:v>
                </c:pt>
                <c:pt idx="22">
                  <c:v>1.2800000000000001E-2</c:v>
                </c:pt>
                <c:pt idx="23">
                  <c:v>1.2500000000000001E-2</c:v>
                </c:pt>
                <c:pt idx="24">
                  <c:v>1.23E-2</c:v>
                </c:pt>
                <c:pt idx="25">
                  <c:v>1.1599999999999999E-2</c:v>
                </c:pt>
                <c:pt idx="26">
                  <c:v>1.12E-2</c:v>
                </c:pt>
                <c:pt idx="27">
                  <c:v>9.7999999999999997E-3</c:v>
                </c:pt>
                <c:pt idx="28">
                  <c:v>9.1000000000000004E-3</c:v>
                </c:pt>
                <c:pt idx="29">
                  <c:v>7.6E-3</c:v>
                </c:pt>
                <c:pt idx="30">
                  <c:v>7.1999999999999998E-3</c:v>
                </c:pt>
                <c:pt idx="31">
                  <c:v>6.4000000000000003E-3</c:v>
                </c:pt>
                <c:pt idx="32">
                  <c:v>6.3E-3</c:v>
                </c:pt>
                <c:pt idx="33">
                  <c:v>6.1999999999999998E-3</c:v>
                </c:pt>
                <c:pt idx="34">
                  <c:v>6.0000000000000001E-3</c:v>
                </c:pt>
                <c:pt idx="35">
                  <c:v>5.7000000000000002E-3</c:v>
                </c:pt>
                <c:pt idx="36">
                  <c:v>5.3E-3</c:v>
                </c:pt>
                <c:pt idx="37">
                  <c:v>5.3E-3</c:v>
                </c:pt>
                <c:pt idx="38">
                  <c:v>5.1999999999999998E-3</c:v>
                </c:pt>
                <c:pt idx="39">
                  <c:v>5.1000000000000004E-3</c:v>
                </c:pt>
                <c:pt idx="40">
                  <c:v>5.0000000000000001E-3</c:v>
                </c:pt>
                <c:pt idx="41">
                  <c:v>5.3E-3</c:v>
                </c:pt>
                <c:pt idx="42">
                  <c:v>5.1000000000000004E-3</c:v>
                </c:pt>
                <c:pt idx="43">
                  <c:v>4.7999999999999996E-3</c:v>
                </c:pt>
                <c:pt idx="44">
                  <c:v>4.5999999999999999E-3</c:v>
                </c:pt>
                <c:pt idx="45">
                  <c:v>4.4000000000000003E-3</c:v>
                </c:pt>
                <c:pt idx="46">
                  <c:v>4.7000000000000002E-3</c:v>
                </c:pt>
                <c:pt idx="47">
                  <c:v>4.4999999999999997E-3</c:v>
                </c:pt>
                <c:pt idx="48">
                  <c:v>4.3E-3</c:v>
                </c:pt>
                <c:pt idx="49">
                  <c:v>4.4999999999999997E-3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1-4434-BCD7-6F0C408DAFF7}"/>
            </c:ext>
          </c:extLst>
        </c:ser>
        <c:ser>
          <c:idx val="1"/>
          <c:order val="1"/>
          <c:tx>
            <c:strRef>
              <c:f>'Bert yeo_jonson + false'!$D$119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yeo_jonson + false'!$D$120:$D$169</c:f>
              <c:numCache>
                <c:formatCode>0.000000</c:formatCode>
                <c:ptCount val="50"/>
                <c:pt idx="0">
                  <c:v>9.6008999999999997E-2</c:v>
                </c:pt>
                <c:pt idx="1">
                  <c:v>8.2970000000000002E-2</c:v>
                </c:pt>
                <c:pt idx="2">
                  <c:v>8.1156000000000006E-2</c:v>
                </c:pt>
                <c:pt idx="3">
                  <c:v>6.4079999999999998E-2</c:v>
                </c:pt>
                <c:pt idx="4">
                  <c:v>5.6129999999999999E-2</c:v>
                </c:pt>
                <c:pt idx="5">
                  <c:v>5.0978000000000002E-2</c:v>
                </c:pt>
                <c:pt idx="6">
                  <c:v>4.2228000000000002E-2</c:v>
                </c:pt>
                <c:pt idx="7">
                  <c:v>3.6582000000000003E-2</c:v>
                </c:pt>
                <c:pt idx="8">
                  <c:v>3.4974999999999999E-2</c:v>
                </c:pt>
                <c:pt idx="9">
                  <c:v>3.1891000000000003E-2</c:v>
                </c:pt>
                <c:pt idx="10">
                  <c:v>2.4985E-2</c:v>
                </c:pt>
                <c:pt idx="11">
                  <c:v>2.2213E-2</c:v>
                </c:pt>
                <c:pt idx="12">
                  <c:v>2.2322000000000002E-2</c:v>
                </c:pt>
                <c:pt idx="13">
                  <c:v>2.0303999999999999E-2</c:v>
                </c:pt>
                <c:pt idx="14">
                  <c:v>1.9057000000000001E-2</c:v>
                </c:pt>
                <c:pt idx="15">
                  <c:v>1.7121000000000001E-2</c:v>
                </c:pt>
                <c:pt idx="16">
                  <c:v>1.7246000000000001E-2</c:v>
                </c:pt>
                <c:pt idx="17">
                  <c:v>1.6518000000000001E-2</c:v>
                </c:pt>
                <c:pt idx="18">
                  <c:v>1.5511E-2</c:v>
                </c:pt>
                <c:pt idx="19">
                  <c:v>1.503E-2</c:v>
                </c:pt>
                <c:pt idx="20">
                  <c:v>1.5205E-2</c:v>
                </c:pt>
                <c:pt idx="21">
                  <c:v>1.5373E-2</c:v>
                </c:pt>
                <c:pt idx="22">
                  <c:v>1.4127000000000001E-2</c:v>
                </c:pt>
                <c:pt idx="23">
                  <c:v>1.3974E-2</c:v>
                </c:pt>
                <c:pt idx="24">
                  <c:v>1.3507999999999999E-2</c:v>
                </c:pt>
                <c:pt idx="25">
                  <c:v>1.2848E-2</c:v>
                </c:pt>
                <c:pt idx="26">
                  <c:v>1.1107000000000001E-2</c:v>
                </c:pt>
                <c:pt idx="27">
                  <c:v>1.1243E-2</c:v>
                </c:pt>
                <c:pt idx="28">
                  <c:v>9.3799999999999994E-3</c:v>
                </c:pt>
                <c:pt idx="29">
                  <c:v>8.1969999999999994E-3</c:v>
                </c:pt>
                <c:pt idx="30">
                  <c:v>9.8770000000000004E-3</c:v>
                </c:pt>
                <c:pt idx="31">
                  <c:v>8.2609999999999992E-3</c:v>
                </c:pt>
                <c:pt idx="32">
                  <c:v>8.6300000000000005E-3</c:v>
                </c:pt>
                <c:pt idx="33">
                  <c:v>8.1960000000000002E-3</c:v>
                </c:pt>
                <c:pt idx="34">
                  <c:v>8.659E-3</c:v>
                </c:pt>
                <c:pt idx="35">
                  <c:v>7.9100000000000004E-3</c:v>
                </c:pt>
                <c:pt idx="36">
                  <c:v>8.5629999999999994E-3</c:v>
                </c:pt>
                <c:pt idx="37">
                  <c:v>8.4399999999999996E-3</c:v>
                </c:pt>
                <c:pt idx="38">
                  <c:v>8.0160000000000006E-3</c:v>
                </c:pt>
                <c:pt idx="39">
                  <c:v>8.2360000000000003E-3</c:v>
                </c:pt>
                <c:pt idx="40">
                  <c:v>8.2349999999999993E-3</c:v>
                </c:pt>
                <c:pt idx="41">
                  <c:v>8.4250000000000002E-3</c:v>
                </c:pt>
                <c:pt idx="42">
                  <c:v>8.1550000000000008E-3</c:v>
                </c:pt>
                <c:pt idx="43">
                  <c:v>8.2279999999999992E-3</c:v>
                </c:pt>
                <c:pt idx="44">
                  <c:v>8.4530000000000004E-3</c:v>
                </c:pt>
                <c:pt idx="45">
                  <c:v>8.1239999999999993E-3</c:v>
                </c:pt>
                <c:pt idx="46">
                  <c:v>8.3660000000000002E-3</c:v>
                </c:pt>
                <c:pt idx="47">
                  <c:v>8.09E-3</c:v>
                </c:pt>
                <c:pt idx="48">
                  <c:v>8.2690000000000003E-3</c:v>
                </c:pt>
                <c:pt idx="49">
                  <c:v>8.0199999999999994E-3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1-4434-BCD7-6F0C408DA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08896"/>
        <c:axId val="2122049184"/>
      </c:lineChart>
      <c:catAx>
        <c:axId val="23560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49184"/>
        <c:crosses val="autoZero"/>
        <c:auto val="1"/>
        <c:lblAlgn val="ctr"/>
        <c:lblOffset val="100"/>
        <c:noMultiLvlLbl val="0"/>
      </c:catAx>
      <c:valAx>
        <c:axId val="21220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Attention on cat and numerical feats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 yeo_jonson + false'!$C$178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'Bert yeo_jonson + false'!$C$179:$C$228</c:f>
              <c:numCache>
                <c:formatCode>0.0000000</c:formatCode>
                <c:ptCount val="50"/>
                <c:pt idx="0">
                  <c:v>0.10249999999999999</c:v>
                </c:pt>
                <c:pt idx="1">
                  <c:v>8.9800000000000005E-2</c:v>
                </c:pt>
                <c:pt idx="2">
                  <c:v>7.7899999999999997E-2</c:v>
                </c:pt>
                <c:pt idx="3">
                  <c:v>6.6799999999999998E-2</c:v>
                </c:pt>
                <c:pt idx="4">
                  <c:v>5.8299999999999998E-2</c:v>
                </c:pt>
                <c:pt idx="5">
                  <c:v>5.0799999999999998E-2</c:v>
                </c:pt>
                <c:pt idx="6">
                  <c:v>4.4400000000000002E-2</c:v>
                </c:pt>
                <c:pt idx="7">
                  <c:v>3.9E-2</c:v>
                </c:pt>
                <c:pt idx="8">
                  <c:v>3.5099999999999999E-2</c:v>
                </c:pt>
                <c:pt idx="9">
                  <c:v>3.1199999999999999E-2</c:v>
                </c:pt>
                <c:pt idx="10">
                  <c:v>2.8500000000000001E-2</c:v>
                </c:pt>
                <c:pt idx="11">
                  <c:v>2.5899999999999999E-2</c:v>
                </c:pt>
                <c:pt idx="12">
                  <c:v>2.4E-2</c:v>
                </c:pt>
                <c:pt idx="13">
                  <c:v>2.2200000000000001E-2</c:v>
                </c:pt>
                <c:pt idx="14">
                  <c:v>2.06E-2</c:v>
                </c:pt>
                <c:pt idx="15">
                  <c:v>1.9699999999999999E-2</c:v>
                </c:pt>
                <c:pt idx="16">
                  <c:v>1.84E-2</c:v>
                </c:pt>
                <c:pt idx="17">
                  <c:v>1.7999999999999999E-2</c:v>
                </c:pt>
                <c:pt idx="18">
                  <c:v>1.7299999999999999E-2</c:v>
                </c:pt>
                <c:pt idx="19">
                  <c:v>1.7100000000000001E-2</c:v>
                </c:pt>
                <c:pt idx="20">
                  <c:v>1.6799999999999999E-2</c:v>
                </c:pt>
                <c:pt idx="21">
                  <c:v>1.6400000000000001E-2</c:v>
                </c:pt>
                <c:pt idx="22">
                  <c:v>1.6E-2</c:v>
                </c:pt>
                <c:pt idx="23">
                  <c:v>1.5800000000000002E-2</c:v>
                </c:pt>
                <c:pt idx="24">
                  <c:v>1.6E-2</c:v>
                </c:pt>
                <c:pt idx="25">
                  <c:v>1.5900000000000001E-2</c:v>
                </c:pt>
                <c:pt idx="26">
                  <c:v>1.55E-2</c:v>
                </c:pt>
                <c:pt idx="27">
                  <c:v>1.5699999999999999E-2</c:v>
                </c:pt>
                <c:pt idx="28">
                  <c:v>1.5599999999999999E-2</c:v>
                </c:pt>
                <c:pt idx="29">
                  <c:v>1.55E-2</c:v>
                </c:pt>
                <c:pt idx="30">
                  <c:v>1.5599999999999999E-2</c:v>
                </c:pt>
                <c:pt idx="31">
                  <c:v>1.5299999999999999E-2</c:v>
                </c:pt>
                <c:pt idx="32">
                  <c:v>1.4999999999999999E-2</c:v>
                </c:pt>
                <c:pt idx="33">
                  <c:v>1.54E-2</c:v>
                </c:pt>
                <c:pt idx="34">
                  <c:v>1.52E-2</c:v>
                </c:pt>
                <c:pt idx="35">
                  <c:v>1.54E-2</c:v>
                </c:pt>
                <c:pt idx="36">
                  <c:v>1.52E-2</c:v>
                </c:pt>
                <c:pt idx="37">
                  <c:v>1.5100000000000001E-2</c:v>
                </c:pt>
                <c:pt idx="38">
                  <c:v>1.5100000000000001E-2</c:v>
                </c:pt>
                <c:pt idx="39">
                  <c:v>1.4800000000000001E-2</c:v>
                </c:pt>
                <c:pt idx="40">
                  <c:v>1.49E-2</c:v>
                </c:pt>
                <c:pt idx="41">
                  <c:v>1.47E-2</c:v>
                </c:pt>
                <c:pt idx="42">
                  <c:v>1.4800000000000001E-2</c:v>
                </c:pt>
                <c:pt idx="43">
                  <c:v>1.4500000000000001E-2</c:v>
                </c:pt>
                <c:pt idx="44">
                  <c:v>1.47E-2</c:v>
                </c:pt>
                <c:pt idx="45">
                  <c:v>1.52E-2</c:v>
                </c:pt>
                <c:pt idx="46">
                  <c:v>1.43E-2</c:v>
                </c:pt>
                <c:pt idx="47">
                  <c:v>1.4800000000000001E-2</c:v>
                </c:pt>
                <c:pt idx="48">
                  <c:v>1.46E-2</c:v>
                </c:pt>
                <c:pt idx="49">
                  <c:v>1.4500000000000001E-2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7-4E10-8478-6E1E99E8BB1F}"/>
            </c:ext>
          </c:extLst>
        </c:ser>
        <c:ser>
          <c:idx val="1"/>
          <c:order val="1"/>
          <c:tx>
            <c:strRef>
              <c:f>'Bert yeo_jonson + false'!$D$178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yeo_jonson + false'!$D$179:$D$228</c:f>
              <c:numCache>
                <c:formatCode>0.0000000</c:formatCode>
                <c:ptCount val="50"/>
                <c:pt idx="0">
                  <c:v>8.9687000000000003E-2</c:v>
                </c:pt>
                <c:pt idx="1">
                  <c:v>8.2769999999999996E-2</c:v>
                </c:pt>
                <c:pt idx="2">
                  <c:v>6.9661000000000001E-2</c:v>
                </c:pt>
                <c:pt idx="3">
                  <c:v>6.1415999999999998E-2</c:v>
                </c:pt>
                <c:pt idx="4">
                  <c:v>5.2345999999999997E-2</c:v>
                </c:pt>
                <c:pt idx="5">
                  <c:v>4.6996999999999997E-2</c:v>
                </c:pt>
                <c:pt idx="6">
                  <c:v>4.0098000000000002E-2</c:v>
                </c:pt>
                <c:pt idx="7">
                  <c:v>3.5475E-2</c:v>
                </c:pt>
                <c:pt idx="8">
                  <c:v>2.9936999999999998E-2</c:v>
                </c:pt>
                <c:pt idx="9">
                  <c:v>2.6889E-2</c:v>
                </c:pt>
                <c:pt idx="10">
                  <c:v>2.6794999999999999E-2</c:v>
                </c:pt>
                <c:pt idx="11">
                  <c:v>2.3605000000000001E-2</c:v>
                </c:pt>
                <c:pt idx="12">
                  <c:v>2.2072000000000001E-2</c:v>
                </c:pt>
                <c:pt idx="13">
                  <c:v>1.958E-2</c:v>
                </c:pt>
                <c:pt idx="14">
                  <c:v>1.8828000000000001E-2</c:v>
                </c:pt>
                <c:pt idx="15">
                  <c:v>1.7797E-2</c:v>
                </c:pt>
                <c:pt idx="16">
                  <c:v>1.6049999999999998E-2</c:v>
                </c:pt>
                <c:pt idx="17">
                  <c:v>1.6168999999999999E-2</c:v>
                </c:pt>
                <c:pt idx="18">
                  <c:v>1.5765000000000001E-2</c:v>
                </c:pt>
                <c:pt idx="19">
                  <c:v>1.5599E-2</c:v>
                </c:pt>
                <c:pt idx="20">
                  <c:v>1.4662E-2</c:v>
                </c:pt>
                <c:pt idx="21">
                  <c:v>1.4151E-2</c:v>
                </c:pt>
                <c:pt idx="22">
                  <c:v>1.4215E-2</c:v>
                </c:pt>
                <c:pt idx="23">
                  <c:v>1.3913999999999999E-2</c:v>
                </c:pt>
                <c:pt idx="24">
                  <c:v>1.3863E-2</c:v>
                </c:pt>
                <c:pt idx="25">
                  <c:v>1.3756000000000001E-2</c:v>
                </c:pt>
                <c:pt idx="26">
                  <c:v>1.3752E-2</c:v>
                </c:pt>
                <c:pt idx="27">
                  <c:v>1.3580999999999999E-2</c:v>
                </c:pt>
                <c:pt idx="28">
                  <c:v>1.338E-2</c:v>
                </c:pt>
                <c:pt idx="29">
                  <c:v>1.3379E-2</c:v>
                </c:pt>
                <c:pt idx="30">
                  <c:v>1.3502999999999999E-2</c:v>
                </c:pt>
                <c:pt idx="31">
                  <c:v>1.3679999999999999E-2</c:v>
                </c:pt>
                <c:pt idx="32">
                  <c:v>1.3483E-2</c:v>
                </c:pt>
                <c:pt idx="33">
                  <c:v>1.3377999999999999E-2</c:v>
                </c:pt>
                <c:pt idx="34">
                  <c:v>1.32E-2</c:v>
                </c:pt>
                <c:pt idx="35">
                  <c:v>1.349E-2</c:v>
                </c:pt>
                <c:pt idx="36">
                  <c:v>1.3431E-2</c:v>
                </c:pt>
                <c:pt idx="37">
                  <c:v>1.3214E-2</c:v>
                </c:pt>
                <c:pt idx="38">
                  <c:v>1.3501000000000001E-2</c:v>
                </c:pt>
                <c:pt idx="39">
                  <c:v>1.3410999999999999E-2</c:v>
                </c:pt>
                <c:pt idx="40">
                  <c:v>1.3315E-2</c:v>
                </c:pt>
                <c:pt idx="41">
                  <c:v>1.3539000000000001E-2</c:v>
                </c:pt>
                <c:pt idx="42">
                  <c:v>1.3406E-2</c:v>
                </c:pt>
                <c:pt idx="43">
                  <c:v>1.3424999999999999E-2</c:v>
                </c:pt>
                <c:pt idx="44">
                  <c:v>1.3396999999999999E-2</c:v>
                </c:pt>
                <c:pt idx="45">
                  <c:v>1.332E-2</c:v>
                </c:pt>
                <c:pt idx="46">
                  <c:v>1.3311E-2</c:v>
                </c:pt>
                <c:pt idx="47">
                  <c:v>1.3459E-2</c:v>
                </c:pt>
                <c:pt idx="48">
                  <c:v>1.3285E-2</c:v>
                </c:pt>
                <c:pt idx="49">
                  <c:v>1.3225000000000001E-2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7-4E10-8478-6E1E99E8B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290736"/>
        <c:axId val="2122055424"/>
      </c:lineChart>
      <c:catAx>
        <c:axId val="23329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55424"/>
        <c:crosses val="autoZero"/>
        <c:auto val="1"/>
        <c:lblAlgn val="ctr"/>
        <c:lblOffset val="100"/>
        <c:noMultiLvlLbl val="0"/>
      </c:catAx>
      <c:valAx>
        <c:axId val="21220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9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Gating on cat and num feats then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 yeo_jonson + false'!$C$238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'Bert yeo_jonson + false'!$C$239:$C$288</c:f>
              <c:numCache>
                <c:formatCode>0.0000000</c:formatCode>
                <c:ptCount val="50"/>
                <c:pt idx="0">
                  <c:v>9.7799999999999998E-2</c:v>
                </c:pt>
                <c:pt idx="1">
                  <c:v>8.2900000000000001E-2</c:v>
                </c:pt>
                <c:pt idx="2">
                  <c:v>6.88E-2</c:v>
                </c:pt>
                <c:pt idx="3">
                  <c:v>5.6399999999999999E-2</c:v>
                </c:pt>
                <c:pt idx="4">
                  <c:v>4.7E-2</c:v>
                </c:pt>
                <c:pt idx="5">
                  <c:v>3.9399999999999998E-2</c:v>
                </c:pt>
                <c:pt idx="6">
                  <c:v>3.44E-2</c:v>
                </c:pt>
                <c:pt idx="7">
                  <c:v>2.9100000000000001E-2</c:v>
                </c:pt>
                <c:pt idx="8">
                  <c:v>2.46E-2</c:v>
                </c:pt>
                <c:pt idx="9">
                  <c:v>2.1399999999999999E-2</c:v>
                </c:pt>
                <c:pt idx="10">
                  <c:v>1.8800000000000001E-2</c:v>
                </c:pt>
                <c:pt idx="11">
                  <c:v>1.6400000000000001E-2</c:v>
                </c:pt>
                <c:pt idx="12">
                  <c:v>1.46E-2</c:v>
                </c:pt>
                <c:pt idx="13">
                  <c:v>1.32E-2</c:v>
                </c:pt>
                <c:pt idx="14">
                  <c:v>1.21E-2</c:v>
                </c:pt>
                <c:pt idx="15">
                  <c:v>1.14E-2</c:v>
                </c:pt>
                <c:pt idx="16">
                  <c:v>1.03E-2</c:v>
                </c:pt>
                <c:pt idx="17">
                  <c:v>9.5999999999999992E-3</c:v>
                </c:pt>
                <c:pt idx="18">
                  <c:v>8.8999999999999999E-3</c:v>
                </c:pt>
                <c:pt idx="19">
                  <c:v>8.3999999999999995E-3</c:v>
                </c:pt>
                <c:pt idx="20">
                  <c:v>7.9000000000000008E-3</c:v>
                </c:pt>
                <c:pt idx="21">
                  <c:v>7.1999999999999998E-3</c:v>
                </c:pt>
                <c:pt idx="22">
                  <c:v>7.1000000000000004E-3</c:v>
                </c:pt>
                <c:pt idx="23">
                  <c:v>7.0000000000000001E-3</c:v>
                </c:pt>
                <c:pt idx="24">
                  <c:v>6.4000000000000003E-3</c:v>
                </c:pt>
                <c:pt idx="25">
                  <c:v>6.1999999999999998E-3</c:v>
                </c:pt>
                <c:pt idx="26">
                  <c:v>6.1000000000000004E-3</c:v>
                </c:pt>
                <c:pt idx="27">
                  <c:v>5.8999999999999999E-3</c:v>
                </c:pt>
                <c:pt idx="28">
                  <c:v>5.7999999999999996E-3</c:v>
                </c:pt>
                <c:pt idx="29">
                  <c:v>5.7000000000000002E-3</c:v>
                </c:pt>
                <c:pt idx="30">
                  <c:v>5.3E-3</c:v>
                </c:pt>
                <c:pt idx="31">
                  <c:v>5.1999999999999998E-3</c:v>
                </c:pt>
                <c:pt idx="32">
                  <c:v>5.1000000000000004E-3</c:v>
                </c:pt>
                <c:pt idx="33">
                  <c:v>4.7999999999999996E-3</c:v>
                </c:pt>
                <c:pt idx="34">
                  <c:v>4.7000000000000002E-3</c:v>
                </c:pt>
                <c:pt idx="35">
                  <c:v>4.5999999999999999E-3</c:v>
                </c:pt>
                <c:pt idx="36">
                  <c:v>4.5999999999999999E-3</c:v>
                </c:pt>
                <c:pt idx="37">
                  <c:v>4.3E-3</c:v>
                </c:pt>
                <c:pt idx="38">
                  <c:v>4.4000000000000003E-3</c:v>
                </c:pt>
                <c:pt idx="39">
                  <c:v>4.1000000000000003E-3</c:v>
                </c:pt>
                <c:pt idx="40">
                  <c:v>4.3E-3</c:v>
                </c:pt>
                <c:pt idx="41">
                  <c:v>4.1999999999999997E-3</c:v>
                </c:pt>
                <c:pt idx="42">
                  <c:v>4.1000000000000003E-3</c:v>
                </c:pt>
                <c:pt idx="43">
                  <c:v>4.1999999999999997E-3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3.8999999999999998E-3</c:v>
                </c:pt>
                <c:pt idx="48">
                  <c:v>4.0000000000000001E-3</c:v>
                </c:pt>
                <c:pt idx="49">
                  <c:v>3.8E-3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6-415E-B1FD-513064D3B5A0}"/>
            </c:ext>
          </c:extLst>
        </c:ser>
        <c:ser>
          <c:idx val="1"/>
          <c:order val="1"/>
          <c:tx>
            <c:strRef>
              <c:f>'Bert yeo_jonson + false'!$D$238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yeo_jonson + false'!$D$239:$D$288</c:f>
              <c:numCache>
                <c:formatCode>0.0000000</c:formatCode>
                <c:ptCount val="50"/>
                <c:pt idx="0">
                  <c:v>9.0513999999999997E-2</c:v>
                </c:pt>
                <c:pt idx="1">
                  <c:v>6.4435999999999993E-2</c:v>
                </c:pt>
                <c:pt idx="2">
                  <c:v>6.1963999999999998E-2</c:v>
                </c:pt>
                <c:pt idx="3">
                  <c:v>5.7572999999999999E-2</c:v>
                </c:pt>
                <c:pt idx="4">
                  <c:v>4.5268999999999997E-2</c:v>
                </c:pt>
                <c:pt idx="5">
                  <c:v>3.8552999999999997E-2</c:v>
                </c:pt>
                <c:pt idx="6">
                  <c:v>2.6022E-2</c:v>
                </c:pt>
                <c:pt idx="7">
                  <c:v>2.8402E-2</c:v>
                </c:pt>
                <c:pt idx="8">
                  <c:v>3.0976E-2</c:v>
                </c:pt>
                <c:pt idx="9">
                  <c:v>2.1238E-2</c:v>
                </c:pt>
                <c:pt idx="10">
                  <c:v>1.9401000000000002E-2</c:v>
                </c:pt>
                <c:pt idx="11">
                  <c:v>1.7829999999999999E-2</c:v>
                </c:pt>
                <c:pt idx="12">
                  <c:v>1.4546E-2</c:v>
                </c:pt>
                <c:pt idx="13">
                  <c:v>1.5365E-2</c:v>
                </c:pt>
                <c:pt idx="14">
                  <c:v>1.1757E-2</c:v>
                </c:pt>
                <c:pt idx="15">
                  <c:v>1.119E-2</c:v>
                </c:pt>
                <c:pt idx="16">
                  <c:v>1.2527999999999999E-2</c:v>
                </c:pt>
                <c:pt idx="17">
                  <c:v>1.0052999999999999E-2</c:v>
                </c:pt>
                <c:pt idx="18">
                  <c:v>9.4269999999999996E-3</c:v>
                </c:pt>
                <c:pt idx="19">
                  <c:v>9.2540000000000001E-3</c:v>
                </c:pt>
                <c:pt idx="20">
                  <c:v>1.0477999999999999E-2</c:v>
                </c:pt>
                <c:pt idx="21">
                  <c:v>1.0685999999999999E-2</c:v>
                </c:pt>
                <c:pt idx="22">
                  <c:v>8.8400000000000006E-3</c:v>
                </c:pt>
                <c:pt idx="23">
                  <c:v>8.3660000000000002E-3</c:v>
                </c:pt>
                <c:pt idx="24">
                  <c:v>9.0329999999999994E-3</c:v>
                </c:pt>
                <c:pt idx="25">
                  <c:v>8.5500000000000003E-3</c:v>
                </c:pt>
                <c:pt idx="26">
                  <c:v>8.7679999999999998E-3</c:v>
                </c:pt>
                <c:pt idx="27">
                  <c:v>9.2130000000000007E-3</c:v>
                </c:pt>
                <c:pt idx="28">
                  <c:v>8.3420000000000005E-3</c:v>
                </c:pt>
                <c:pt idx="29">
                  <c:v>8.2690000000000003E-3</c:v>
                </c:pt>
                <c:pt idx="30">
                  <c:v>7.9889999999999996E-3</c:v>
                </c:pt>
                <c:pt idx="31">
                  <c:v>8.1060000000000004E-3</c:v>
                </c:pt>
                <c:pt idx="32">
                  <c:v>8.4460000000000004E-3</c:v>
                </c:pt>
                <c:pt idx="33">
                  <c:v>8.0180000000000008E-3</c:v>
                </c:pt>
                <c:pt idx="34">
                  <c:v>8.3619999999999996E-3</c:v>
                </c:pt>
                <c:pt idx="35">
                  <c:v>8.6350000000000003E-3</c:v>
                </c:pt>
                <c:pt idx="36">
                  <c:v>8.0630000000000007E-3</c:v>
                </c:pt>
                <c:pt idx="37">
                  <c:v>8.1040000000000001E-3</c:v>
                </c:pt>
                <c:pt idx="38">
                  <c:v>7.9869999999999993E-3</c:v>
                </c:pt>
                <c:pt idx="39">
                  <c:v>7.953E-3</c:v>
                </c:pt>
                <c:pt idx="40">
                  <c:v>7.9380000000000006E-3</c:v>
                </c:pt>
                <c:pt idx="41">
                  <c:v>7.77E-3</c:v>
                </c:pt>
                <c:pt idx="42">
                  <c:v>8.1119999999999994E-3</c:v>
                </c:pt>
                <c:pt idx="43">
                  <c:v>7.6499999999999997E-3</c:v>
                </c:pt>
                <c:pt idx="44">
                  <c:v>7.8120000000000004E-3</c:v>
                </c:pt>
                <c:pt idx="45">
                  <c:v>8.0140000000000003E-3</c:v>
                </c:pt>
                <c:pt idx="46">
                  <c:v>7.7429999999999999E-3</c:v>
                </c:pt>
                <c:pt idx="47">
                  <c:v>7.6470000000000002E-3</c:v>
                </c:pt>
                <c:pt idx="48">
                  <c:v>7.7190000000000002E-3</c:v>
                </c:pt>
                <c:pt idx="49">
                  <c:v>7.7260000000000002E-3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6-415E-B1FD-513064D3B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186768"/>
        <c:axId val="1147249104"/>
      </c:lineChart>
      <c:catAx>
        <c:axId val="24618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249104"/>
        <c:crosses val="autoZero"/>
        <c:auto val="1"/>
        <c:lblAlgn val="ctr"/>
        <c:lblOffset val="100"/>
        <c:noMultiLvlLbl val="0"/>
      </c:catAx>
      <c:valAx>
        <c:axId val="11472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8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Weighted feature sum on transformer cat and numerical feats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 yeo_jonson + false'!$C$301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'Bert yeo_jonson + false'!$C$302:$C$351</c:f>
              <c:numCache>
                <c:formatCode>0.000000</c:formatCode>
                <c:ptCount val="50"/>
                <c:pt idx="0">
                  <c:v>0.111</c:v>
                </c:pt>
                <c:pt idx="1">
                  <c:v>9.9599999999999994E-2</c:v>
                </c:pt>
                <c:pt idx="2">
                  <c:v>8.9300000000000004E-2</c:v>
                </c:pt>
                <c:pt idx="3">
                  <c:v>7.9399999999999998E-2</c:v>
                </c:pt>
                <c:pt idx="4">
                  <c:v>7.0499999999999993E-2</c:v>
                </c:pt>
                <c:pt idx="5">
                  <c:v>6.2600000000000003E-2</c:v>
                </c:pt>
                <c:pt idx="6">
                  <c:v>5.5100000000000003E-2</c:v>
                </c:pt>
                <c:pt idx="7">
                  <c:v>4.8300000000000003E-2</c:v>
                </c:pt>
                <c:pt idx="8">
                  <c:v>4.24E-2</c:v>
                </c:pt>
                <c:pt idx="9">
                  <c:v>3.8100000000000002E-2</c:v>
                </c:pt>
                <c:pt idx="10">
                  <c:v>3.4000000000000002E-2</c:v>
                </c:pt>
                <c:pt idx="11">
                  <c:v>3.1199999999999999E-2</c:v>
                </c:pt>
                <c:pt idx="12">
                  <c:v>2.8199999999999999E-2</c:v>
                </c:pt>
                <c:pt idx="13">
                  <c:v>2.5600000000000001E-2</c:v>
                </c:pt>
                <c:pt idx="14">
                  <c:v>2.3400000000000001E-2</c:v>
                </c:pt>
                <c:pt idx="15">
                  <c:v>2.24E-2</c:v>
                </c:pt>
                <c:pt idx="16">
                  <c:v>2.0500000000000001E-2</c:v>
                </c:pt>
                <c:pt idx="17">
                  <c:v>1.9599999999999999E-2</c:v>
                </c:pt>
                <c:pt idx="18">
                  <c:v>1.9099999999999999E-2</c:v>
                </c:pt>
                <c:pt idx="19">
                  <c:v>1.8800000000000001E-2</c:v>
                </c:pt>
                <c:pt idx="20">
                  <c:v>1.8499999999999999E-2</c:v>
                </c:pt>
                <c:pt idx="21">
                  <c:v>1.8200000000000001E-2</c:v>
                </c:pt>
                <c:pt idx="22">
                  <c:v>1.78E-2</c:v>
                </c:pt>
                <c:pt idx="23">
                  <c:v>1.8100000000000002E-2</c:v>
                </c:pt>
                <c:pt idx="24">
                  <c:v>1.7999999999999999E-2</c:v>
                </c:pt>
                <c:pt idx="25">
                  <c:v>1.78E-2</c:v>
                </c:pt>
                <c:pt idx="26">
                  <c:v>1.7500000000000002E-2</c:v>
                </c:pt>
                <c:pt idx="27">
                  <c:v>1.7399999999999999E-2</c:v>
                </c:pt>
                <c:pt idx="28">
                  <c:v>1.7399999999999999E-2</c:v>
                </c:pt>
                <c:pt idx="29">
                  <c:v>1.7399999999999999E-2</c:v>
                </c:pt>
                <c:pt idx="30">
                  <c:v>1.7399999999999999E-2</c:v>
                </c:pt>
                <c:pt idx="31">
                  <c:v>1.7500000000000002E-2</c:v>
                </c:pt>
                <c:pt idx="32">
                  <c:v>1.7600000000000001E-2</c:v>
                </c:pt>
                <c:pt idx="33">
                  <c:v>1.7100000000000001E-2</c:v>
                </c:pt>
                <c:pt idx="34">
                  <c:v>1.7000000000000001E-2</c:v>
                </c:pt>
                <c:pt idx="35">
                  <c:v>1.6500000000000001E-2</c:v>
                </c:pt>
                <c:pt idx="36">
                  <c:v>1.72E-2</c:v>
                </c:pt>
                <c:pt idx="37">
                  <c:v>1.6799999999999999E-2</c:v>
                </c:pt>
                <c:pt idx="38">
                  <c:v>1.55E-2</c:v>
                </c:pt>
                <c:pt idx="39">
                  <c:v>1.4200000000000001E-2</c:v>
                </c:pt>
                <c:pt idx="40">
                  <c:v>1.26E-2</c:v>
                </c:pt>
                <c:pt idx="41">
                  <c:v>1.06E-2</c:v>
                </c:pt>
                <c:pt idx="42">
                  <c:v>1.0200000000000001E-2</c:v>
                </c:pt>
                <c:pt idx="43">
                  <c:v>9.4999999999999998E-3</c:v>
                </c:pt>
                <c:pt idx="44">
                  <c:v>9.4000000000000004E-3</c:v>
                </c:pt>
                <c:pt idx="45">
                  <c:v>8.8999999999999999E-3</c:v>
                </c:pt>
                <c:pt idx="46">
                  <c:v>9.1000000000000004E-3</c:v>
                </c:pt>
                <c:pt idx="47">
                  <c:v>8.8999999999999999E-3</c:v>
                </c:pt>
                <c:pt idx="48">
                  <c:v>8.5000000000000006E-3</c:v>
                </c:pt>
                <c:pt idx="49">
                  <c:v>8.5000000000000006E-3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8-4940-B650-2AFBC64D174F}"/>
            </c:ext>
          </c:extLst>
        </c:ser>
        <c:ser>
          <c:idx val="1"/>
          <c:order val="1"/>
          <c:tx>
            <c:strRef>
              <c:f>'Bert yeo_jonson + false'!$D$301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yeo_jonson + false'!$D$302:$D$351</c:f>
              <c:numCache>
                <c:formatCode>0.000000</c:formatCode>
                <c:ptCount val="50"/>
                <c:pt idx="0">
                  <c:v>0.10577499999999999</c:v>
                </c:pt>
                <c:pt idx="1">
                  <c:v>0.104922</c:v>
                </c:pt>
                <c:pt idx="2">
                  <c:v>8.9269000000000001E-2</c:v>
                </c:pt>
                <c:pt idx="3">
                  <c:v>7.4678999999999995E-2</c:v>
                </c:pt>
                <c:pt idx="4">
                  <c:v>6.8976999999999997E-2</c:v>
                </c:pt>
                <c:pt idx="5">
                  <c:v>6.0767000000000002E-2</c:v>
                </c:pt>
                <c:pt idx="6">
                  <c:v>5.6252999999999997E-2</c:v>
                </c:pt>
                <c:pt idx="7">
                  <c:v>5.9456000000000002E-2</c:v>
                </c:pt>
                <c:pt idx="8">
                  <c:v>4.4635000000000001E-2</c:v>
                </c:pt>
                <c:pt idx="9">
                  <c:v>3.8092000000000001E-2</c:v>
                </c:pt>
                <c:pt idx="10">
                  <c:v>3.5389999999999998E-2</c:v>
                </c:pt>
                <c:pt idx="11">
                  <c:v>3.2211999999999998E-2</c:v>
                </c:pt>
                <c:pt idx="12">
                  <c:v>2.8299999999999999E-2</c:v>
                </c:pt>
                <c:pt idx="13">
                  <c:v>2.3238000000000002E-2</c:v>
                </c:pt>
                <c:pt idx="14">
                  <c:v>2.2719E-2</c:v>
                </c:pt>
                <c:pt idx="15">
                  <c:v>2.1635999999999999E-2</c:v>
                </c:pt>
                <c:pt idx="16">
                  <c:v>2.1586999999999999E-2</c:v>
                </c:pt>
                <c:pt idx="17">
                  <c:v>2.0294E-2</c:v>
                </c:pt>
                <c:pt idx="18">
                  <c:v>1.9775000000000001E-2</c:v>
                </c:pt>
                <c:pt idx="19">
                  <c:v>1.8984999999999998E-2</c:v>
                </c:pt>
                <c:pt idx="20">
                  <c:v>1.8654E-2</c:v>
                </c:pt>
                <c:pt idx="21">
                  <c:v>1.8828000000000001E-2</c:v>
                </c:pt>
                <c:pt idx="22">
                  <c:v>1.8262E-2</c:v>
                </c:pt>
                <c:pt idx="23">
                  <c:v>1.8103000000000001E-2</c:v>
                </c:pt>
                <c:pt idx="24">
                  <c:v>1.7964000000000001E-2</c:v>
                </c:pt>
                <c:pt idx="25">
                  <c:v>1.7784000000000001E-2</c:v>
                </c:pt>
                <c:pt idx="26">
                  <c:v>1.7817E-2</c:v>
                </c:pt>
                <c:pt idx="27">
                  <c:v>1.7995000000000001E-2</c:v>
                </c:pt>
                <c:pt idx="28">
                  <c:v>1.7642999999999999E-2</c:v>
                </c:pt>
                <c:pt idx="29">
                  <c:v>1.7635999999999999E-2</c:v>
                </c:pt>
                <c:pt idx="30">
                  <c:v>1.7804E-2</c:v>
                </c:pt>
                <c:pt idx="31">
                  <c:v>1.7656000000000002E-2</c:v>
                </c:pt>
                <c:pt idx="32">
                  <c:v>1.7478E-2</c:v>
                </c:pt>
                <c:pt idx="33">
                  <c:v>1.7070999999999999E-2</c:v>
                </c:pt>
                <c:pt idx="34">
                  <c:v>1.6471E-2</c:v>
                </c:pt>
                <c:pt idx="35">
                  <c:v>1.7181999999999999E-2</c:v>
                </c:pt>
                <c:pt idx="36">
                  <c:v>1.7271999999999999E-2</c:v>
                </c:pt>
                <c:pt idx="37">
                  <c:v>1.5866000000000002E-2</c:v>
                </c:pt>
                <c:pt idx="38">
                  <c:v>1.4926E-2</c:v>
                </c:pt>
                <c:pt idx="39">
                  <c:v>1.1506000000000001E-2</c:v>
                </c:pt>
                <c:pt idx="40">
                  <c:v>1.0652999999999999E-2</c:v>
                </c:pt>
                <c:pt idx="41">
                  <c:v>9.4599999999999997E-3</c:v>
                </c:pt>
                <c:pt idx="42">
                  <c:v>9.0390000000000002E-3</c:v>
                </c:pt>
                <c:pt idx="43">
                  <c:v>9.221E-3</c:v>
                </c:pt>
                <c:pt idx="44">
                  <c:v>8.6379999999999998E-3</c:v>
                </c:pt>
                <c:pt idx="45">
                  <c:v>8.3759999999999998E-3</c:v>
                </c:pt>
                <c:pt idx="46">
                  <c:v>8.5349999999999992E-3</c:v>
                </c:pt>
                <c:pt idx="47">
                  <c:v>8.2920000000000008E-3</c:v>
                </c:pt>
                <c:pt idx="48">
                  <c:v>8.3199999999999993E-3</c:v>
                </c:pt>
                <c:pt idx="49">
                  <c:v>8.293E-3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8-4940-B650-2AFBC64D1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27456"/>
        <c:axId val="2122035744"/>
      </c:lineChart>
      <c:catAx>
        <c:axId val="23562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35744"/>
        <c:crosses val="autoZero"/>
        <c:auto val="1"/>
        <c:lblAlgn val="ctr"/>
        <c:lblOffset val="100"/>
        <c:noMultiLvlLbl val="0"/>
      </c:catAx>
      <c:valAx>
        <c:axId val="21220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individual_mlps_on_cat_and_numerical_feats_then_concat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'xml Robert'!$C$111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Robert'!$B$112:$B$161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Robert'!$C$112:$C$161</c:f>
              <c:numCache>
                <c:formatCode>0.000000</c:formatCode>
                <c:ptCount val="50"/>
                <c:pt idx="0">
                  <c:v>6.13E-2</c:v>
                </c:pt>
                <c:pt idx="1">
                  <c:v>2.9000000000000001E-2</c:v>
                </c:pt>
                <c:pt idx="2">
                  <c:v>2.07E-2</c:v>
                </c:pt>
                <c:pt idx="3">
                  <c:v>1.7899999999999999E-2</c:v>
                </c:pt>
                <c:pt idx="4">
                  <c:v>1.6299999999999999E-2</c:v>
                </c:pt>
                <c:pt idx="5">
                  <c:v>1.6400000000000001E-2</c:v>
                </c:pt>
                <c:pt idx="6">
                  <c:v>1.6299999999999999E-2</c:v>
                </c:pt>
                <c:pt idx="7">
                  <c:v>1.54E-2</c:v>
                </c:pt>
                <c:pt idx="8">
                  <c:v>1.49E-2</c:v>
                </c:pt>
                <c:pt idx="9">
                  <c:v>1.54E-2</c:v>
                </c:pt>
                <c:pt idx="10">
                  <c:v>1.55E-2</c:v>
                </c:pt>
                <c:pt idx="11">
                  <c:v>1.5299999999999999E-2</c:v>
                </c:pt>
                <c:pt idx="12">
                  <c:v>1.49E-2</c:v>
                </c:pt>
                <c:pt idx="13">
                  <c:v>1.49E-2</c:v>
                </c:pt>
                <c:pt idx="14">
                  <c:v>1.49E-2</c:v>
                </c:pt>
                <c:pt idx="15">
                  <c:v>1.49E-2</c:v>
                </c:pt>
                <c:pt idx="16">
                  <c:v>1.5299999999999999E-2</c:v>
                </c:pt>
                <c:pt idx="17">
                  <c:v>1.49E-2</c:v>
                </c:pt>
                <c:pt idx="18">
                  <c:v>1.47E-2</c:v>
                </c:pt>
                <c:pt idx="19">
                  <c:v>1.4800000000000001E-2</c:v>
                </c:pt>
                <c:pt idx="20">
                  <c:v>1.46E-2</c:v>
                </c:pt>
                <c:pt idx="21">
                  <c:v>1.4500000000000001E-2</c:v>
                </c:pt>
                <c:pt idx="22">
                  <c:v>1.47E-2</c:v>
                </c:pt>
                <c:pt idx="23">
                  <c:v>1.44E-2</c:v>
                </c:pt>
                <c:pt idx="24">
                  <c:v>1.46E-2</c:v>
                </c:pt>
                <c:pt idx="25">
                  <c:v>1.4200000000000001E-2</c:v>
                </c:pt>
                <c:pt idx="26">
                  <c:v>1.46E-2</c:v>
                </c:pt>
                <c:pt idx="27">
                  <c:v>1.44E-2</c:v>
                </c:pt>
                <c:pt idx="28">
                  <c:v>1.47E-2</c:v>
                </c:pt>
                <c:pt idx="29">
                  <c:v>1.4200000000000001E-2</c:v>
                </c:pt>
                <c:pt idx="30">
                  <c:v>1.41E-2</c:v>
                </c:pt>
                <c:pt idx="31">
                  <c:v>1.4500000000000001E-2</c:v>
                </c:pt>
                <c:pt idx="32">
                  <c:v>1.4200000000000001E-2</c:v>
                </c:pt>
                <c:pt idx="33">
                  <c:v>1.43E-2</c:v>
                </c:pt>
                <c:pt idx="34">
                  <c:v>1.43E-2</c:v>
                </c:pt>
                <c:pt idx="35">
                  <c:v>1.44E-2</c:v>
                </c:pt>
                <c:pt idx="36">
                  <c:v>1.41E-2</c:v>
                </c:pt>
                <c:pt idx="37">
                  <c:v>1.4200000000000001E-2</c:v>
                </c:pt>
                <c:pt idx="38">
                  <c:v>1.41E-2</c:v>
                </c:pt>
                <c:pt idx="39">
                  <c:v>1.4E-2</c:v>
                </c:pt>
                <c:pt idx="40">
                  <c:v>1.41E-2</c:v>
                </c:pt>
                <c:pt idx="41">
                  <c:v>1.3899999999999999E-2</c:v>
                </c:pt>
                <c:pt idx="42">
                  <c:v>1.41E-2</c:v>
                </c:pt>
                <c:pt idx="43">
                  <c:v>1.4E-2</c:v>
                </c:pt>
                <c:pt idx="44">
                  <c:v>1.3899999999999999E-2</c:v>
                </c:pt>
                <c:pt idx="45">
                  <c:v>1.3899999999999999E-2</c:v>
                </c:pt>
                <c:pt idx="46">
                  <c:v>1.4E-2</c:v>
                </c:pt>
                <c:pt idx="47">
                  <c:v>1.3899999999999999E-2</c:v>
                </c:pt>
                <c:pt idx="48">
                  <c:v>1.3899999999999999E-2</c:v>
                </c:pt>
                <c:pt idx="49">
                  <c:v>1.38E-2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CD-428A-AE62-006AC8CBFB5D}"/>
            </c:ext>
          </c:extLst>
        </c:ser>
        <c:ser>
          <c:idx val="1"/>
          <c:order val="1"/>
          <c:tx>
            <c:strRef>
              <c:f>'xml Robert'!$D$111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Robert'!$B$112:$B$161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Robert'!$D$112:$D$161</c:f>
              <c:numCache>
                <c:formatCode>0.000000</c:formatCode>
                <c:ptCount val="50"/>
                <c:pt idx="0">
                  <c:v>2.1347999999999999E-2</c:v>
                </c:pt>
                <c:pt idx="1">
                  <c:v>1.5963999999999999E-2</c:v>
                </c:pt>
                <c:pt idx="2">
                  <c:v>1.4968E-2</c:v>
                </c:pt>
                <c:pt idx="3">
                  <c:v>1.435E-2</c:v>
                </c:pt>
                <c:pt idx="4">
                  <c:v>1.4187999999999999E-2</c:v>
                </c:pt>
                <c:pt idx="5">
                  <c:v>1.5015000000000001E-2</c:v>
                </c:pt>
                <c:pt idx="6">
                  <c:v>1.435E-2</c:v>
                </c:pt>
                <c:pt idx="7">
                  <c:v>1.4053E-2</c:v>
                </c:pt>
                <c:pt idx="8">
                  <c:v>1.3927E-2</c:v>
                </c:pt>
                <c:pt idx="9">
                  <c:v>1.4127000000000001E-2</c:v>
                </c:pt>
                <c:pt idx="10">
                  <c:v>1.3878E-2</c:v>
                </c:pt>
                <c:pt idx="11">
                  <c:v>1.43E-2</c:v>
                </c:pt>
                <c:pt idx="12">
                  <c:v>1.4685E-2</c:v>
                </c:pt>
                <c:pt idx="13">
                  <c:v>1.3834000000000001E-2</c:v>
                </c:pt>
                <c:pt idx="14">
                  <c:v>1.5834999999999998E-2</c:v>
                </c:pt>
                <c:pt idx="15">
                  <c:v>1.6275000000000001E-2</c:v>
                </c:pt>
                <c:pt idx="16">
                  <c:v>1.4298999999999999E-2</c:v>
                </c:pt>
                <c:pt idx="17">
                  <c:v>1.3901999999999999E-2</c:v>
                </c:pt>
                <c:pt idx="18">
                  <c:v>1.5015000000000001E-2</c:v>
                </c:pt>
                <c:pt idx="19">
                  <c:v>1.3629E-2</c:v>
                </c:pt>
                <c:pt idx="20">
                  <c:v>1.4274999999999999E-2</c:v>
                </c:pt>
                <c:pt idx="21">
                  <c:v>1.3502E-2</c:v>
                </c:pt>
                <c:pt idx="22">
                  <c:v>1.3958E-2</c:v>
                </c:pt>
                <c:pt idx="23">
                  <c:v>1.3547999999999999E-2</c:v>
                </c:pt>
                <c:pt idx="24">
                  <c:v>1.3721000000000001E-2</c:v>
                </c:pt>
                <c:pt idx="25">
                  <c:v>1.4260999999999999E-2</c:v>
                </c:pt>
                <c:pt idx="26">
                  <c:v>1.3551000000000001E-2</c:v>
                </c:pt>
                <c:pt idx="27">
                  <c:v>1.4813E-2</c:v>
                </c:pt>
                <c:pt idx="28">
                  <c:v>1.3517E-2</c:v>
                </c:pt>
                <c:pt idx="29">
                  <c:v>1.405E-2</c:v>
                </c:pt>
                <c:pt idx="30">
                  <c:v>1.3479E-2</c:v>
                </c:pt>
                <c:pt idx="31">
                  <c:v>1.3578E-2</c:v>
                </c:pt>
                <c:pt idx="32">
                  <c:v>1.3516E-2</c:v>
                </c:pt>
                <c:pt idx="33">
                  <c:v>1.3772E-2</c:v>
                </c:pt>
                <c:pt idx="34">
                  <c:v>1.3514999999999999E-2</c:v>
                </c:pt>
                <c:pt idx="35">
                  <c:v>1.3519E-2</c:v>
                </c:pt>
                <c:pt idx="36">
                  <c:v>1.359E-2</c:v>
                </c:pt>
                <c:pt idx="37">
                  <c:v>1.3542E-2</c:v>
                </c:pt>
                <c:pt idx="38">
                  <c:v>1.3676000000000001E-2</c:v>
                </c:pt>
                <c:pt idx="39">
                  <c:v>1.3854999999999999E-2</c:v>
                </c:pt>
                <c:pt idx="40">
                  <c:v>1.3523E-2</c:v>
                </c:pt>
                <c:pt idx="41">
                  <c:v>1.3568999999999999E-2</c:v>
                </c:pt>
                <c:pt idx="42">
                  <c:v>1.3551000000000001E-2</c:v>
                </c:pt>
                <c:pt idx="43">
                  <c:v>1.3459E-2</c:v>
                </c:pt>
                <c:pt idx="44">
                  <c:v>1.353E-2</c:v>
                </c:pt>
                <c:pt idx="45">
                  <c:v>1.388E-2</c:v>
                </c:pt>
                <c:pt idx="46">
                  <c:v>1.3525000000000001E-2</c:v>
                </c:pt>
                <c:pt idx="47">
                  <c:v>1.3521999999999999E-2</c:v>
                </c:pt>
                <c:pt idx="48">
                  <c:v>1.3613999999999999E-2</c:v>
                </c:pt>
                <c:pt idx="49">
                  <c:v>1.3537E-2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CD-428A-AE62-006AC8CBF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76687"/>
        <c:axId val="829856687"/>
      </c:scatterChart>
      <c:valAx>
        <c:axId val="78457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56687"/>
        <c:crosses val="autoZero"/>
        <c:crossBetween val="midCat"/>
      </c:valAx>
      <c:valAx>
        <c:axId val="8298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7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attention_on_cat_and_numerical_feats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'xml Robert'!$C$165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Robert'!$B$166:$B$215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Robert'!$C$166:$C$215</c:f>
              <c:numCache>
                <c:formatCode>0.000000</c:formatCode>
                <c:ptCount val="50"/>
                <c:pt idx="0">
                  <c:v>2.64E-2</c:v>
                </c:pt>
                <c:pt idx="1">
                  <c:v>1.8200000000000001E-2</c:v>
                </c:pt>
                <c:pt idx="2">
                  <c:v>1.5800000000000002E-2</c:v>
                </c:pt>
                <c:pt idx="3">
                  <c:v>1.5699999999999999E-2</c:v>
                </c:pt>
                <c:pt idx="4">
                  <c:v>1.61E-2</c:v>
                </c:pt>
                <c:pt idx="5">
                  <c:v>1.6299999999999999E-2</c:v>
                </c:pt>
                <c:pt idx="6">
                  <c:v>1.5599999999999999E-2</c:v>
                </c:pt>
                <c:pt idx="7">
                  <c:v>1.4999999999999999E-2</c:v>
                </c:pt>
                <c:pt idx="8">
                  <c:v>1.5299999999999999E-2</c:v>
                </c:pt>
                <c:pt idx="9">
                  <c:v>1.5100000000000001E-2</c:v>
                </c:pt>
                <c:pt idx="10">
                  <c:v>1.5100000000000001E-2</c:v>
                </c:pt>
                <c:pt idx="11">
                  <c:v>1.49E-2</c:v>
                </c:pt>
                <c:pt idx="12">
                  <c:v>1.4800000000000001E-2</c:v>
                </c:pt>
                <c:pt idx="13">
                  <c:v>1.47E-2</c:v>
                </c:pt>
                <c:pt idx="14">
                  <c:v>1.4800000000000001E-2</c:v>
                </c:pt>
                <c:pt idx="15">
                  <c:v>1.47E-2</c:v>
                </c:pt>
                <c:pt idx="16">
                  <c:v>1.52E-2</c:v>
                </c:pt>
                <c:pt idx="17">
                  <c:v>1.5100000000000001E-2</c:v>
                </c:pt>
                <c:pt idx="18">
                  <c:v>1.4800000000000001E-2</c:v>
                </c:pt>
                <c:pt idx="19">
                  <c:v>1.47E-2</c:v>
                </c:pt>
                <c:pt idx="20">
                  <c:v>1.46E-2</c:v>
                </c:pt>
                <c:pt idx="21">
                  <c:v>1.46E-2</c:v>
                </c:pt>
                <c:pt idx="22">
                  <c:v>1.46E-2</c:v>
                </c:pt>
                <c:pt idx="23">
                  <c:v>1.47E-2</c:v>
                </c:pt>
                <c:pt idx="24">
                  <c:v>1.44E-2</c:v>
                </c:pt>
                <c:pt idx="25">
                  <c:v>1.4500000000000001E-2</c:v>
                </c:pt>
                <c:pt idx="26">
                  <c:v>1.44E-2</c:v>
                </c:pt>
                <c:pt idx="27">
                  <c:v>1.4500000000000001E-2</c:v>
                </c:pt>
                <c:pt idx="28">
                  <c:v>1.44E-2</c:v>
                </c:pt>
                <c:pt idx="29">
                  <c:v>1.44E-2</c:v>
                </c:pt>
                <c:pt idx="30">
                  <c:v>1.43E-2</c:v>
                </c:pt>
                <c:pt idx="31">
                  <c:v>1.4500000000000001E-2</c:v>
                </c:pt>
                <c:pt idx="32">
                  <c:v>1.44E-2</c:v>
                </c:pt>
                <c:pt idx="33">
                  <c:v>1.43E-2</c:v>
                </c:pt>
                <c:pt idx="34">
                  <c:v>1.43E-2</c:v>
                </c:pt>
                <c:pt idx="35">
                  <c:v>1.43E-2</c:v>
                </c:pt>
                <c:pt idx="36">
                  <c:v>1.4200000000000001E-2</c:v>
                </c:pt>
                <c:pt idx="37">
                  <c:v>1.43E-2</c:v>
                </c:pt>
                <c:pt idx="38">
                  <c:v>1.43E-2</c:v>
                </c:pt>
                <c:pt idx="39">
                  <c:v>1.4200000000000001E-2</c:v>
                </c:pt>
                <c:pt idx="40">
                  <c:v>1.4200000000000001E-2</c:v>
                </c:pt>
                <c:pt idx="41">
                  <c:v>1.43E-2</c:v>
                </c:pt>
                <c:pt idx="42">
                  <c:v>1.41E-2</c:v>
                </c:pt>
                <c:pt idx="43">
                  <c:v>1.41E-2</c:v>
                </c:pt>
                <c:pt idx="44">
                  <c:v>1.4200000000000001E-2</c:v>
                </c:pt>
                <c:pt idx="45">
                  <c:v>1.41E-2</c:v>
                </c:pt>
                <c:pt idx="46">
                  <c:v>1.4E-2</c:v>
                </c:pt>
                <c:pt idx="47">
                  <c:v>1.41E-2</c:v>
                </c:pt>
                <c:pt idx="48">
                  <c:v>1.41E-2</c:v>
                </c:pt>
                <c:pt idx="49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16-41C2-BC4B-F6C321A03F1A}"/>
            </c:ext>
          </c:extLst>
        </c:ser>
        <c:ser>
          <c:idx val="1"/>
          <c:order val="1"/>
          <c:tx>
            <c:strRef>
              <c:f>'xml Robert'!$D$165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Robert'!$B$166:$B$215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Robert'!$D$166:$D$215</c:f>
              <c:numCache>
                <c:formatCode>0.000000</c:formatCode>
                <c:ptCount val="50"/>
                <c:pt idx="0">
                  <c:v>1.5990999999999998E-2</c:v>
                </c:pt>
                <c:pt idx="1">
                  <c:v>1.5002E-2</c:v>
                </c:pt>
                <c:pt idx="2">
                  <c:v>1.6348999999999999E-2</c:v>
                </c:pt>
                <c:pt idx="3">
                  <c:v>1.5855000000000001E-2</c:v>
                </c:pt>
                <c:pt idx="4">
                  <c:v>1.5122E-2</c:v>
                </c:pt>
                <c:pt idx="5">
                  <c:v>1.4933999999999999E-2</c:v>
                </c:pt>
                <c:pt idx="6">
                  <c:v>1.6841999999999999E-2</c:v>
                </c:pt>
                <c:pt idx="7">
                  <c:v>1.4853E-2</c:v>
                </c:pt>
                <c:pt idx="8">
                  <c:v>1.8301000000000001E-2</c:v>
                </c:pt>
                <c:pt idx="9">
                  <c:v>1.4716999999999999E-2</c:v>
                </c:pt>
                <c:pt idx="10">
                  <c:v>1.5925999999999999E-2</c:v>
                </c:pt>
                <c:pt idx="11">
                  <c:v>1.4763E-2</c:v>
                </c:pt>
                <c:pt idx="12">
                  <c:v>1.4664E-2</c:v>
                </c:pt>
                <c:pt idx="13">
                  <c:v>1.5817000000000001E-2</c:v>
                </c:pt>
                <c:pt idx="14">
                  <c:v>1.4675000000000001E-2</c:v>
                </c:pt>
                <c:pt idx="15">
                  <c:v>1.5062000000000001E-2</c:v>
                </c:pt>
                <c:pt idx="16">
                  <c:v>1.4585000000000001E-2</c:v>
                </c:pt>
                <c:pt idx="17">
                  <c:v>1.4794E-2</c:v>
                </c:pt>
                <c:pt idx="18">
                  <c:v>1.5139E-2</c:v>
                </c:pt>
                <c:pt idx="19">
                  <c:v>1.5014E-2</c:v>
                </c:pt>
                <c:pt idx="20">
                  <c:v>1.4994E-2</c:v>
                </c:pt>
                <c:pt idx="21">
                  <c:v>1.4885000000000001E-2</c:v>
                </c:pt>
                <c:pt idx="22">
                  <c:v>1.4711E-2</c:v>
                </c:pt>
                <c:pt idx="23">
                  <c:v>1.4879E-2</c:v>
                </c:pt>
                <c:pt idx="24">
                  <c:v>1.4706E-2</c:v>
                </c:pt>
                <c:pt idx="25">
                  <c:v>1.4853999999999999E-2</c:v>
                </c:pt>
                <c:pt idx="26">
                  <c:v>1.4637000000000001E-2</c:v>
                </c:pt>
                <c:pt idx="27">
                  <c:v>1.4793000000000001E-2</c:v>
                </c:pt>
                <c:pt idx="28">
                  <c:v>1.4862999999999999E-2</c:v>
                </c:pt>
                <c:pt idx="29">
                  <c:v>1.4540000000000001E-2</c:v>
                </c:pt>
                <c:pt idx="30">
                  <c:v>1.464E-2</c:v>
                </c:pt>
                <c:pt idx="31">
                  <c:v>1.4623000000000001E-2</c:v>
                </c:pt>
                <c:pt idx="32">
                  <c:v>1.4619999999999999E-2</c:v>
                </c:pt>
                <c:pt idx="33">
                  <c:v>1.4651000000000001E-2</c:v>
                </c:pt>
                <c:pt idx="34">
                  <c:v>1.5375E-2</c:v>
                </c:pt>
                <c:pt idx="35">
                  <c:v>1.4703000000000001E-2</c:v>
                </c:pt>
                <c:pt idx="36">
                  <c:v>1.4600999999999999E-2</c:v>
                </c:pt>
                <c:pt idx="37">
                  <c:v>1.46E-2</c:v>
                </c:pt>
                <c:pt idx="38">
                  <c:v>1.4645999999999999E-2</c:v>
                </c:pt>
                <c:pt idx="39">
                  <c:v>1.4576E-2</c:v>
                </c:pt>
                <c:pt idx="40">
                  <c:v>1.4572E-2</c:v>
                </c:pt>
                <c:pt idx="41">
                  <c:v>1.4546999999999999E-2</c:v>
                </c:pt>
                <c:pt idx="42">
                  <c:v>1.4603E-2</c:v>
                </c:pt>
                <c:pt idx="43">
                  <c:v>1.4647E-2</c:v>
                </c:pt>
                <c:pt idx="44">
                  <c:v>1.4567999999999999E-2</c:v>
                </c:pt>
                <c:pt idx="45">
                  <c:v>1.4563E-2</c:v>
                </c:pt>
                <c:pt idx="46">
                  <c:v>1.4553999999999999E-2</c:v>
                </c:pt>
                <c:pt idx="47">
                  <c:v>1.4558E-2</c:v>
                </c:pt>
                <c:pt idx="48">
                  <c:v>1.4551E-2</c:v>
                </c:pt>
                <c:pt idx="49">
                  <c:v>1.4641E-2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16-41C2-BC4B-F6C321A03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62447"/>
        <c:axId val="829858127"/>
      </c:scatterChart>
      <c:valAx>
        <c:axId val="82986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58127"/>
        <c:crosses val="autoZero"/>
        <c:crossBetween val="midCat"/>
      </c:valAx>
      <c:valAx>
        <c:axId val="8298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6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gating_on_cat_and_num_feats_then_sum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'xml Robert'!$C$219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Robert'!$B$220:$B$269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Robert'!$C$220:$C$269</c:f>
              <c:numCache>
                <c:formatCode>0.000000</c:formatCode>
                <c:ptCount val="50"/>
                <c:pt idx="0">
                  <c:v>0.27589999999999998</c:v>
                </c:pt>
                <c:pt idx="1">
                  <c:v>0.11849999999999999</c:v>
                </c:pt>
                <c:pt idx="2">
                  <c:v>3.5900000000000001E-2</c:v>
                </c:pt>
                <c:pt idx="3">
                  <c:v>2.2100000000000002E-2</c:v>
                </c:pt>
                <c:pt idx="4">
                  <c:v>1.8599999999999998E-2</c:v>
                </c:pt>
                <c:pt idx="5">
                  <c:v>1.8200000000000001E-2</c:v>
                </c:pt>
                <c:pt idx="6">
                  <c:v>1.7299999999999999E-2</c:v>
                </c:pt>
                <c:pt idx="7">
                  <c:v>1.6799999999999999E-2</c:v>
                </c:pt>
                <c:pt idx="8">
                  <c:v>1.6799999999999999E-2</c:v>
                </c:pt>
                <c:pt idx="9">
                  <c:v>1.67E-2</c:v>
                </c:pt>
                <c:pt idx="10">
                  <c:v>1.6899999999999998E-2</c:v>
                </c:pt>
                <c:pt idx="11">
                  <c:v>1.61E-2</c:v>
                </c:pt>
                <c:pt idx="12">
                  <c:v>1.5800000000000002E-2</c:v>
                </c:pt>
                <c:pt idx="13">
                  <c:v>1.6E-2</c:v>
                </c:pt>
                <c:pt idx="14">
                  <c:v>1.6199999999999999E-2</c:v>
                </c:pt>
                <c:pt idx="15">
                  <c:v>1.5800000000000002E-2</c:v>
                </c:pt>
                <c:pt idx="16">
                  <c:v>1.5299999999999999E-2</c:v>
                </c:pt>
                <c:pt idx="17">
                  <c:v>1.55E-2</c:v>
                </c:pt>
                <c:pt idx="18">
                  <c:v>1.5800000000000002E-2</c:v>
                </c:pt>
                <c:pt idx="19">
                  <c:v>1.54E-2</c:v>
                </c:pt>
                <c:pt idx="20">
                  <c:v>1.4999999999999999E-2</c:v>
                </c:pt>
                <c:pt idx="21">
                  <c:v>1.5100000000000001E-2</c:v>
                </c:pt>
                <c:pt idx="22">
                  <c:v>1.52E-2</c:v>
                </c:pt>
                <c:pt idx="23">
                  <c:v>1.49E-2</c:v>
                </c:pt>
                <c:pt idx="24">
                  <c:v>1.4800000000000001E-2</c:v>
                </c:pt>
                <c:pt idx="25">
                  <c:v>1.5100000000000001E-2</c:v>
                </c:pt>
                <c:pt idx="26">
                  <c:v>1.4800000000000001E-2</c:v>
                </c:pt>
                <c:pt idx="27">
                  <c:v>1.49E-2</c:v>
                </c:pt>
                <c:pt idx="28">
                  <c:v>1.47E-2</c:v>
                </c:pt>
                <c:pt idx="29">
                  <c:v>1.46E-2</c:v>
                </c:pt>
                <c:pt idx="30">
                  <c:v>1.4800000000000001E-2</c:v>
                </c:pt>
                <c:pt idx="31">
                  <c:v>1.4800000000000001E-2</c:v>
                </c:pt>
                <c:pt idx="32">
                  <c:v>1.4500000000000001E-2</c:v>
                </c:pt>
                <c:pt idx="33">
                  <c:v>1.44E-2</c:v>
                </c:pt>
                <c:pt idx="34">
                  <c:v>1.43E-2</c:v>
                </c:pt>
                <c:pt idx="35">
                  <c:v>1.4500000000000001E-2</c:v>
                </c:pt>
                <c:pt idx="36">
                  <c:v>1.43E-2</c:v>
                </c:pt>
                <c:pt idx="37">
                  <c:v>1.43E-2</c:v>
                </c:pt>
                <c:pt idx="38">
                  <c:v>1.43E-2</c:v>
                </c:pt>
                <c:pt idx="39">
                  <c:v>1.43E-2</c:v>
                </c:pt>
                <c:pt idx="40">
                  <c:v>1.41E-2</c:v>
                </c:pt>
                <c:pt idx="41">
                  <c:v>1.4200000000000001E-2</c:v>
                </c:pt>
                <c:pt idx="42">
                  <c:v>1.4200000000000001E-2</c:v>
                </c:pt>
                <c:pt idx="43">
                  <c:v>1.4200000000000001E-2</c:v>
                </c:pt>
                <c:pt idx="44">
                  <c:v>1.41E-2</c:v>
                </c:pt>
                <c:pt idx="45">
                  <c:v>1.4200000000000001E-2</c:v>
                </c:pt>
                <c:pt idx="46">
                  <c:v>1.4200000000000001E-2</c:v>
                </c:pt>
                <c:pt idx="47">
                  <c:v>1.4E-2</c:v>
                </c:pt>
                <c:pt idx="48">
                  <c:v>1.4E-2</c:v>
                </c:pt>
                <c:pt idx="49">
                  <c:v>1.38E-2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C9-42E5-AB56-CE5EE11DC762}"/>
            </c:ext>
          </c:extLst>
        </c:ser>
        <c:ser>
          <c:idx val="1"/>
          <c:order val="1"/>
          <c:tx>
            <c:strRef>
              <c:f>'xml Robert'!$D$219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Robert'!$B$220:$B$269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Robert'!$D$220:$D$269</c:f>
              <c:numCache>
                <c:formatCode>0.000000</c:formatCode>
                <c:ptCount val="50"/>
                <c:pt idx="0">
                  <c:v>6.5354999999999996E-2</c:v>
                </c:pt>
                <c:pt idx="1">
                  <c:v>0.12997400000000001</c:v>
                </c:pt>
                <c:pt idx="2">
                  <c:v>1.4727000000000001E-2</c:v>
                </c:pt>
                <c:pt idx="3">
                  <c:v>2.1302000000000001E-2</c:v>
                </c:pt>
                <c:pt idx="4">
                  <c:v>2.6030000000000001E-2</c:v>
                </c:pt>
                <c:pt idx="5">
                  <c:v>1.5124E-2</c:v>
                </c:pt>
                <c:pt idx="6">
                  <c:v>1.4496E-2</c:v>
                </c:pt>
                <c:pt idx="7">
                  <c:v>1.6104E-2</c:v>
                </c:pt>
                <c:pt idx="8">
                  <c:v>1.5868E-2</c:v>
                </c:pt>
                <c:pt idx="9">
                  <c:v>1.4297000000000001E-2</c:v>
                </c:pt>
                <c:pt idx="10">
                  <c:v>1.4298E-2</c:v>
                </c:pt>
                <c:pt idx="11">
                  <c:v>1.9726E-2</c:v>
                </c:pt>
                <c:pt idx="12">
                  <c:v>1.4298999999999999E-2</c:v>
                </c:pt>
                <c:pt idx="13">
                  <c:v>1.4187999999999999E-2</c:v>
                </c:pt>
                <c:pt idx="14">
                  <c:v>1.7534000000000001E-2</c:v>
                </c:pt>
                <c:pt idx="15">
                  <c:v>1.5403999999999999E-2</c:v>
                </c:pt>
                <c:pt idx="16">
                  <c:v>1.5767E-2</c:v>
                </c:pt>
                <c:pt idx="17">
                  <c:v>1.3821999999999999E-2</c:v>
                </c:pt>
                <c:pt idx="18">
                  <c:v>1.3762E-2</c:v>
                </c:pt>
                <c:pt idx="19">
                  <c:v>1.3709000000000001E-2</c:v>
                </c:pt>
                <c:pt idx="20">
                  <c:v>1.3775000000000001E-2</c:v>
                </c:pt>
                <c:pt idx="21">
                  <c:v>1.5266E-2</c:v>
                </c:pt>
                <c:pt idx="22">
                  <c:v>1.4167000000000001E-2</c:v>
                </c:pt>
                <c:pt idx="23">
                  <c:v>1.5304999999999999E-2</c:v>
                </c:pt>
                <c:pt idx="24">
                  <c:v>1.5055000000000001E-2</c:v>
                </c:pt>
                <c:pt idx="25">
                  <c:v>1.5706999999999999E-2</c:v>
                </c:pt>
                <c:pt idx="26">
                  <c:v>1.3620999999999999E-2</c:v>
                </c:pt>
                <c:pt idx="27">
                  <c:v>1.3632E-2</c:v>
                </c:pt>
                <c:pt idx="28">
                  <c:v>1.4655E-2</c:v>
                </c:pt>
                <c:pt idx="29">
                  <c:v>1.3701E-2</c:v>
                </c:pt>
                <c:pt idx="30">
                  <c:v>1.417E-2</c:v>
                </c:pt>
                <c:pt idx="31">
                  <c:v>1.5015000000000001E-2</c:v>
                </c:pt>
                <c:pt idx="32">
                  <c:v>1.3712999999999999E-2</c:v>
                </c:pt>
                <c:pt idx="33">
                  <c:v>1.4232E-2</c:v>
                </c:pt>
                <c:pt idx="34">
                  <c:v>1.5181999999999999E-2</c:v>
                </c:pt>
                <c:pt idx="35">
                  <c:v>1.4233000000000001E-2</c:v>
                </c:pt>
                <c:pt idx="36">
                  <c:v>1.4115000000000001E-2</c:v>
                </c:pt>
                <c:pt idx="37">
                  <c:v>1.443E-2</c:v>
                </c:pt>
                <c:pt idx="38">
                  <c:v>1.4101000000000001E-2</c:v>
                </c:pt>
                <c:pt idx="39">
                  <c:v>1.4600999999999999E-2</c:v>
                </c:pt>
                <c:pt idx="40">
                  <c:v>1.3597E-2</c:v>
                </c:pt>
                <c:pt idx="41">
                  <c:v>1.5058999999999999E-2</c:v>
                </c:pt>
                <c:pt idx="42">
                  <c:v>1.3968E-2</c:v>
                </c:pt>
                <c:pt idx="43">
                  <c:v>1.4645999999999999E-2</c:v>
                </c:pt>
                <c:pt idx="44">
                  <c:v>1.3691E-2</c:v>
                </c:pt>
                <c:pt idx="45">
                  <c:v>1.3705E-2</c:v>
                </c:pt>
                <c:pt idx="46">
                  <c:v>1.44E-2</c:v>
                </c:pt>
                <c:pt idx="47">
                  <c:v>1.4800000000000001E-2</c:v>
                </c:pt>
                <c:pt idx="48">
                  <c:v>1.4007E-2</c:v>
                </c:pt>
                <c:pt idx="49">
                  <c:v>1.4189E-2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C9-42E5-AB56-CE5EE11D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1215"/>
        <c:axId val="1055191135"/>
      </c:scatterChart>
      <c:valAx>
        <c:axId val="105520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91135"/>
        <c:crosses val="autoZero"/>
        <c:crossBetween val="midCat"/>
      </c:valAx>
      <c:valAx>
        <c:axId val="105519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0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weighted_feature_sum_on_transformer_cat_and_numerical_feats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'xml Robert'!$C$273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Robert'!$B$274:$B$323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Robert'!$C$274:$C$323</c:f>
              <c:numCache>
                <c:formatCode>0.000000</c:formatCode>
                <c:ptCount val="50"/>
                <c:pt idx="0">
                  <c:v>0.20730000000000001</c:v>
                </c:pt>
                <c:pt idx="1">
                  <c:v>3.2000000000000001E-2</c:v>
                </c:pt>
                <c:pt idx="2">
                  <c:v>2.23E-2</c:v>
                </c:pt>
                <c:pt idx="3">
                  <c:v>2.0299999999999999E-2</c:v>
                </c:pt>
                <c:pt idx="4">
                  <c:v>1.8800000000000001E-2</c:v>
                </c:pt>
                <c:pt idx="5">
                  <c:v>1.7899999999999999E-2</c:v>
                </c:pt>
                <c:pt idx="6">
                  <c:v>1.83E-2</c:v>
                </c:pt>
                <c:pt idx="7">
                  <c:v>1.72E-2</c:v>
                </c:pt>
                <c:pt idx="8">
                  <c:v>1.61E-2</c:v>
                </c:pt>
                <c:pt idx="9">
                  <c:v>1.7000000000000001E-2</c:v>
                </c:pt>
                <c:pt idx="10">
                  <c:v>1.6400000000000001E-2</c:v>
                </c:pt>
                <c:pt idx="11">
                  <c:v>1.72E-2</c:v>
                </c:pt>
                <c:pt idx="12">
                  <c:v>1.6299999999999999E-2</c:v>
                </c:pt>
                <c:pt idx="13">
                  <c:v>1.67E-2</c:v>
                </c:pt>
                <c:pt idx="14">
                  <c:v>1.6400000000000001E-2</c:v>
                </c:pt>
                <c:pt idx="15">
                  <c:v>1.6199999999999999E-2</c:v>
                </c:pt>
                <c:pt idx="16">
                  <c:v>1.61E-2</c:v>
                </c:pt>
                <c:pt idx="17">
                  <c:v>1.6E-2</c:v>
                </c:pt>
                <c:pt idx="18">
                  <c:v>1.61E-2</c:v>
                </c:pt>
                <c:pt idx="19">
                  <c:v>1.5900000000000001E-2</c:v>
                </c:pt>
                <c:pt idx="20">
                  <c:v>1.6E-2</c:v>
                </c:pt>
                <c:pt idx="21">
                  <c:v>1.5599999999999999E-2</c:v>
                </c:pt>
                <c:pt idx="22">
                  <c:v>1.5900000000000001E-2</c:v>
                </c:pt>
                <c:pt idx="23">
                  <c:v>1.5599999999999999E-2</c:v>
                </c:pt>
                <c:pt idx="24">
                  <c:v>1.5900000000000001E-2</c:v>
                </c:pt>
                <c:pt idx="25">
                  <c:v>1.5599999999999999E-2</c:v>
                </c:pt>
                <c:pt idx="26">
                  <c:v>1.5699999999999999E-2</c:v>
                </c:pt>
                <c:pt idx="27">
                  <c:v>1.52E-2</c:v>
                </c:pt>
                <c:pt idx="28">
                  <c:v>1.54E-2</c:v>
                </c:pt>
                <c:pt idx="29">
                  <c:v>1.55E-2</c:v>
                </c:pt>
                <c:pt idx="30">
                  <c:v>1.5800000000000002E-2</c:v>
                </c:pt>
                <c:pt idx="31">
                  <c:v>1.5599999999999999E-2</c:v>
                </c:pt>
                <c:pt idx="32">
                  <c:v>1.54E-2</c:v>
                </c:pt>
                <c:pt idx="33">
                  <c:v>1.52E-2</c:v>
                </c:pt>
                <c:pt idx="34">
                  <c:v>1.5299999999999999E-2</c:v>
                </c:pt>
                <c:pt idx="35">
                  <c:v>1.5299999999999999E-2</c:v>
                </c:pt>
                <c:pt idx="36">
                  <c:v>1.54E-2</c:v>
                </c:pt>
                <c:pt idx="37">
                  <c:v>1.5299999999999999E-2</c:v>
                </c:pt>
                <c:pt idx="38">
                  <c:v>1.5299999999999999E-2</c:v>
                </c:pt>
                <c:pt idx="39">
                  <c:v>1.5299999999999999E-2</c:v>
                </c:pt>
                <c:pt idx="40">
                  <c:v>1.54E-2</c:v>
                </c:pt>
                <c:pt idx="41">
                  <c:v>1.5299999999999999E-2</c:v>
                </c:pt>
                <c:pt idx="42">
                  <c:v>1.52E-2</c:v>
                </c:pt>
                <c:pt idx="43">
                  <c:v>1.52E-2</c:v>
                </c:pt>
                <c:pt idx="44">
                  <c:v>1.52E-2</c:v>
                </c:pt>
                <c:pt idx="45">
                  <c:v>1.5100000000000001E-2</c:v>
                </c:pt>
                <c:pt idx="46">
                  <c:v>1.5100000000000001E-2</c:v>
                </c:pt>
                <c:pt idx="47">
                  <c:v>1.5100000000000001E-2</c:v>
                </c:pt>
                <c:pt idx="48">
                  <c:v>1.4999999999999999E-2</c:v>
                </c:pt>
                <c:pt idx="49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DC-43A8-8200-3EAF50F526D6}"/>
            </c:ext>
          </c:extLst>
        </c:ser>
        <c:ser>
          <c:idx val="1"/>
          <c:order val="1"/>
          <c:tx>
            <c:strRef>
              <c:f>'xml Robert'!$D$273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Robert'!$B$274:$B$323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Robert'!$D$274:$D$323</c:f>
              <c:numCache>
                <c:formatCode>0.000000</c:formatCode>
                <c:ptCount val="50"/>
                <c:pt idx="0">
                  <c:v>4.0496999999999998E-2</c:v>
                </c:pt>
                <c:pt idx="1">
                  <c:v>2.9897E-2</c:v>
                </c:pt>
                <c:pt idx="2">
                  <c:v>1.3094E-2</c:v>
                </c:pt>
                <c:pt idx="3">
                  <c:v>1.3969000000000001E-2</c:v>
                </c:pt>
                <c:pt idx="4">
                  <c:v>1.5817000000000001E-2</c:v>
                </c:pt>
                <c:pt idx="5">
                  <c:v>1.3011E-2</c:v>
                </c:pt>
                <c:pt idx="6">
                  <c:v>2.7573E-2</c:v>
                </c:pt>
                <c:pt idx="7">
                  <c:v>1.3055000000000001E-2</c:v>
                </c:pt>
                <c:pt idx="8">
                  <c:v>1.4909E-2</c:v>
                </c:pt>
                <c:pt idx="9">
                  <c:v>1.3017000000000001E-2</c:v>
                </c:pt>
                <c:pt idx="10">
                  <c:v>1.3106E-2</c:v>
                </c:pt>
                <c:pt idx="11">
                  <c:v>1.3009E-2</c:v>
                </c:pt>
                <c:pt idx="12">
                  <c:v>1.3153E-2</c:v>
                </c:pt>
                <c:pt idx="13">
                  <c:v>1.3235E-2</c:v>
                </c:pt>
                <c:pt idx="14">
                  <c:v>1.3028E-2</c:v>
                </c:pt>
                <c:pt idx="15">
                  <c:v>1.3115E-2</c:v>
                </c:pt>
                <c:pt idx="16">
                  <c:v>1.2971999999999999E-2</c:v>
                </c:pt>
                <c:pt idx="17">
                  <c:v>1.3604E-2</c:v>
                </c:pt>
                <c:pt idx="18">
                  <c:v>1.3183E-2</c:v>
                </c:pt>
                <c:pt idx="19">
                  <c:v>1.9699999999999999E-2</c:v>
                </c:pt>
                <c:pt idx="20">
                  <c:v>1.308E-2</c:v>
                </c:pt>
                <c:pt idx="21">
                  <c:v>1.2999E-2</c:v>
                </c:pt>
                <c:pt idx="22">
                  <c:v>1.546E-2</c:v>
                </c:pt>
                <c:pt idx="23">
                  <c:v>1.2939000000000001E-2</c:v>
                </c:pt>
                <c:pt idx="24">
                  <c:v>1.3336000000000001E-2</c:v>
                </c:pt>
                <c:pt idx="25">
                  <c:v>1.3278999999999999E-2</c:v>
                </c:pt>
                <c:pt idx="26">
                  <c:v>1.3358999999999999E-2</c:v>
                </c:pt>
                <c:pt idx="27">
                  <c:v>1.4121999999999999E-2</c:v>
                </c:pt>
                <c:pt idx="28">
                  <c:v>1.2965000000000001E-2</c:v>
                </c:pt>
                <c:pt idx="29">
                  <c:v>1.3129E-2</c:v>
                </c:pt>
                <c:pt idx="30">
                  <c:v>1.4924E-2</c:v>
                </c:pt>
                <c:pt idx="31">
                  <c:v>1.3311E-2</c:v>
                </c:pt>
                <c:pt idx="32">
                  <c:v>1.3247999999999999E-2</c:v>
                </c:pt>
                <c:pt idx="33">
                  <c:v>1.3350000000000001E-2</c:v>
                </c:pt>
                <c:pt idx="34">
                  <c:v>1.3056999999999999E-2</c:v>
                </c:pt>
                <c:pt idx="35">
                  <c:v>1.3325E-2</c:v>
                </c:pt>
                <c:pt idx="36">
                  <c:v>1.417E-2</c:v>
                </c:pt>
                <c:pt idx="37">
                  <c:v>1.3065E-2</c:v>
                </c:pt>
                <c:pt idx="38">
                  <c:v>1.294E-2</c:v>
                </c:pt>
                <c:pt idx="39">
                  <c:v>1.2929E-2</c:v>
                </c:pt>
                <c:pt idx="40">
                  <c:v>1.4151E-2</c:v>
                </c:pt>
                <c:pt idx="41">
                  <c:v>1.3081000000000001E-2</c:v>
                </c:pt>
                <c:pt idx="42">
                  <c:v>1.4062E-2</c:v>
                </c:pt>
                <c:pt idx="43">
                  <c:v>1.3644E-2</c:v>
                </c:pt>
                <c:pt idx="44">
                  <c:v>1.4319999999999999E-2</c:v>
                </c:pt>
                <c:pt idx="45">
                  <c:v>1.3806000000000001E-2</c:v>
                </c:pt>
                <c:pt idx="46">
                  <c:v>1.3601E-2</c:v>
                </c:pt>
                <c:pt idx="47">
                  <c:v>1.307E-2</c:v>
                </c:pt>
                <c:pt idx="48">
                  <c:v>1.3270000000000001E-2</c:v>
                </c:pt>
                <c:pt idx="49">
                  <c:v>1.3292E-2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DC-43A8-8200-3EAF50F52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198335"/>
        <c:axId val="1055198815"/>
      </c:scatterChart>
      <c:valAx>
        <c:axId val="10551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98815"/>
        <c:crosses val="autoZero"/>
        <c:crossBetween val="midCat"/>
      </c:valAx>
      <c:valAx>
        <c:axId val="105519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9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text_only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Bert!$C$3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Bert!$B$4:$B$53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Bert!$C$4:$C$53</c:f>
              <c:numCache>
                <c:formatCode>0.000000</c:formatCode>
                <c:ptCount val="50"/>
                <c:pt idx="0">
                  <c:v>1.6799999999999999E-2</c:v>
                </c:pt>
                <c:pt idx="1">
                  <c:v>7.7000000000000002E-3</c:v>
                </c:pt>
                <c:pt idx="2">
                  <c:v>5.7000000000000002E-3</c:v>
                </c:pt>
                <c:pt idx="3">
                  <c:v>4.7000000000000002E-3</c:v>
                </c:pt>
                <c:pt idx="4">
                  <c:v>3.5999999999999999E-3</c:v>
                </c:pt>
                <c:pt idx="5">
                  <c:v>2.8E-3</c:v>
                </c:pt>
                <c:pt idx="6">
                  <c:v>2.0999999999999999E-3</c:v>
                </c:pt>
                <c:pt idx="7">
                  <c:v>1.6999999999999999E-3</c:v>
                </c:pt>
                <c:pt idx="8">
                  <c:v>1.5E-3</c:v>
                </c:pt>
                <c:pt idx="9">
                  <c:v>1.2999999999999999E-3</c:v>
                </c:pt>
                <c:pt idx="10">
                  <c:v>1.1000000000000001E-3</c:v>
                </c:pt>
                <c:pt idx="11">
                  <c:v>1E-3</c:v>
                </c:pt>
                <c:pt idx="12">
                  <c:v>8.9999999999999998E-4</c:v>
                </c:pt>
                <c:pt idx="13">
                  <c:v>8.0000000000000004E-4</c:v>
                </c:pt>
                <c:pt idx="14">
                  <c:v>6.9999999999999999E-4</c:v>
                </c:pt>
                <c:pt idx="15">
                  <c:v>5.9999999999999995E-4</c:v>
                </c:pt>
                <c:pt idx="16">
                  <c:v>5.9999999999999995E-4</c:v>
                </c:pt>
                <c:pt idx="17">
                  <c:v>5.9999999999999995E-4</c:v>
                </c:pt>
                <c:pt idx="18">
                  <c:v>5.9999999999999995E-4</c:v>
                </c:pt>
                <c:pt idx="19">
                  <c:v>5.9999999999999995E-4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4.0000000000000002E-4</c:v>
                </c:pt>
                <c:pt idx="24">
                  <c:v>4.0000000000000002E-4</c:v>
                </c:pt>
                <c:pt idx="25">
                  <c:v>4.0000000000000002E-4</c:v>
                </c:pt>
                <c:pt idx="26">
                  <c:v>4.0000000000000002E-4</c:v>
                </c:pt>
                <c:pt idx="27">
                  <c:v>4.0000000000000002E-4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2.9999999999999997E-4</c:v>
                </c:pt>
                <c:pt idx="35">
                  <c:v>2.9999999999999997E-4</c:v>
                </c:pt>
                <c:pt idx="36">
                  <c:v>2.0000000000000001E-4</c:v>
                </c:pt>
                <c:pt idx="37">
                  <c:v>2.0000000000000001E-4</c:v>
                </c:pt>
                <c:pt idx="38">
                  <c:v>2.0000000000000001E-4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2.0000000000000001E-4</c:v>
                </c:pt>
                <c:pt idx="42">
                  <c:v>2.0000000000000001E-4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1E-4</c:v>
                </c:pt>
                <c:pt idx="49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C-4E8C-8312-001DDE55A2A7}"/>
            </c:ext>
          </c:extLst>
        </c:ser>
        <c:ser>
          <c:idx val="1"/>
          <c:order val="1"/>
          <c:tx>
            <c:strRef>
              <c:f>Bert!$D$3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Bert!$B$4:$B$53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Bert!$D$4:$D$53</c:f>
              <c:numCache>
                <c:formatCode>0.000000</c:formatCode>
                <c:ptCount val="50"/>
                <c:pt idx="0">
                  <c:v>7.1409999999999998E-3</c:v>
                </c:pt>
                <c:pt idx="1">
                  <c:v>6.6559999999999996E-3</c:v>
                </c:pt>
                <c:pt idx="2">
                  <c:v>8.4729999999999996E-3</c:v>
                </c:pt>
                <c:pt idx="3">
                  <c:v>7.5750000000000001E-3</c:v>
                </c:pt>
                <c:pt idx="4">
                  <c:v>8.6009999999999993E-3</c:v>
                </c:pt>
                <c:pt idx="5">
                  <c:v>9.3019999999999995E-3</c:v>
                </c:pt>
                <c:pt idx="6">
                  <c:v>8.9429999999999996E-3</c:v>
                </c:pt>
                <c:pt idx="7">
                  <c:v>7.8169999999999993E-3</c:v>
                </c:pt>
                <c:pt idx="8">
                  <c:v>7.8130000000000005E-3</c:v>
                </c:pt>
                <c:pt idx="9">
                  <c:v>7.9509999999999997E-3</c:v>
                </c:pt>
                <c:pt idx="10">
                  <c:v>7.8180000000000003E-3</c:v>
                </c:pt>
                <c:pt idx="11">
                  <c:v>7.4929999999999997E-3</c:v>
                </c:pt>
                <c:pt idx="12">
                  <c:v>7.6810000000000003E-3</c:v>
                </c:pt>
                <c:pt idx="13">
                  <c:v>7.5519999999999997E-3</c:v>
                </c:pt>
                <c:pt idx="14">
                  <c:v>7.6189999999999999E-3</c:v>
                </c:pt>
                <c:pt idx="15">
                  <c:v>7.6340000000000002E-3</c:v>
                </c:pt>
                <c:pt idx="16">
                  <c:v>7.9590000000000008E-3</c:v>
                </c:pt>
                <c:pt idx="17">
                  <c:v>7.6769999999999998E-3</c:v>
                </c:pt>
                <c:pt idx="18">
                  <c:v>7.7140000000000004E-3</c:v>
                </c:pt>
                <c:pt idx="19">
                  <c:v>7.5009999999999999E-3</c:v>
                </c:pt>
                <c:pt idx="20">
                  <c:v>7.7920000000000003E-3</c:v>
                </c:pt>
                <c:pt idx="21">
                  <c:v>7.6439999999999998E-3</c:v>
                </c:pt>
                <c:pt idx="22">
                  <c:v>7.8759999999999993E-3</c:v>
                </c:pt>
                <c:pt idx="23">
                  <c:v>7.6340000000000002E-3</c:v>
                </c:pt>
                <c:pt idx="24">
                  <c:v>7.6920000000000001E-3</c:v>
                </c:pt>
                <c:pt idx="25">
                  <c:v>7.6959999999999997E-3</c:v>
                </c:pt>
                <c:pt idx="26">
                  <c:v>7.5329999999999998E-3</c:v>
                </c:pt>
                <c:pt idx="27">
                  <c:v>7.5110000000000003E-3</c:v>
                </c:pt>
                <c:pt idx="28">
                  <c:v>7.4920000000000004E-3</c:v>
                </c:pt>
                <c:pt idx="29">
                  <c:v>7.5370000000000003E-3</c:v>
                </c:pt>
                <c:pt idx="30">
                  <c:v>7.8120000000000004E-3</c:v>
                </c:pt>
                <c:pt idx="31">
                  <c:v>7.5100000000000002E-3</c:v>
                </c:pt>
                <c:pt idx="32">
                  <c:v>7.5440000000000004E-3</c:v>
                </c:pt>
                <c:pt idx="33">
                  <c:v>7.3709999999999999E-3</c:v>
                </c:pt>
                <c:pt idx="34">
                  <c:v>7.4110000000000001E-3</c:v>
                </c:pt>
                <c:pt idx="35">
                  <c:v>7.4139999999999996E-3</c:v>
                </c:pt>
                <c:pt idx="36">
                  <c:v>7.5909999999999997E-3</c:v>
                </c:pt>
                <c:pt idx="37">
                  <c:v>7.5329999999999998E-3</c:v>
                </c:pt>
                <c:pt idx="38">
                  <c:v>7.3810000000000004E-3</c:v>
                </c:pt>
                <c:pt idx="39">
                  <c:v>7.5630000000000003E-3</c:v>
                </c:pt>
                <c:pt idx="40">
                  <c:v>7.4390000000000003E-3</c:v>
                </c:pt>
                <c:pt idx="41">
                  <c:v>7.4050000000000001E-3</c:v>
                </c:pt>
                <c:pt idx="42">
                  <c:v>7.4900000000000001E-3</c:v>
                </c:pt>
                <c:pt idx="43">
                  <c:v>7.4349999999999998E-3</c:v>
                </c:pt>
                <c:pt idx="44">
                  <c:v>7.4460000000000004E-3</c:v>
                </c:pt>
                <c:pt idx="45">
                  <c:v>7.3949999999999997E-3</c:v>
                </c:pt>
                <c:pt idx="46">
                  <c:v>7.3670000000000003E-3</c:v>
                </c:pt>
                <c:pt idx="47">
                  <c:v>7.4330000000000004E-3</c:v>
                </c:pt>
                <c:pt idx="48">
                  <c:v>7.3870000000000003E-3</c:v>
                </c:pt>
                <c:pt idx="49">
                  <c:v>7.4139999999999996E-3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C-4E8C-8312-001DDE55A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23728"/>
        <c:axId val="1856548624"/>
      </c:scatterChart>
      <c:valAx>
        <c:axId val="18501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48624"/>
        <c:crosses val="autoZero"/>
        <c:crossBetween val="midCat"/>
      </c:valAx>
      <c:valAx>
        <c:axId val="1856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concat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Bert!$C$57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Bert!$B$58:$B$107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Bert!$C$58:$C$107</c:f>
              <c:numCache>
                <c:formatCode>0.000000</c:formatCode>
                <c:ptCount val="50"/>
                <c:pt idx="0">
                  <c:v>2.41E-2</c:v>
                </c:pt>
                <c:pt idx="1">
                  <c:v>9.7000000000000003E-3</c:v>
                </c:pt>
                <c:pt idx="2">
                  <c:v>6.4000000000000003E-3</c:v>
                </c:pt>
                <c:pt idx="3">
                  <c:v>4.8999999999999998E-3</c:v>
                </c:pt>
                <c:pt idx="4">
                  <c:v>3.8E-3</c:v>
                </c:pt>
                <c:pt idx="5">
                  <c:v>3.0000000000000001E-3</c:v>
                </c:pt>
                <c:pt idx="6">
                  <c:v>2.5000000000000001E-3</c:v>
                </c:pt>
                <c:pt idx="7">
                  <c:v>2.0999999999999999E-3</c:v>
                </c:pt>
                <c:pt idx="8">
                  <c:v>1.8E-3</c:v>
                </c:pt>
                <c:pt idx="9">
                  <c:v>1.6000000000000001E-3</c:v>
                </c:pt>
                <c:pt idx="10">
                  <c:v>1.5E-3</c:v>
                </c:pt>
                <c:pt idx="11">
                  <c:v>1.2999999999999999E-3</c:v>
                </c:pt>
                <c:pt idx="12">
                  <c:v>1.1999999999999999E-3</c:v>
                </c:pt>
                <c:pt idx="13">
                  <c:v>1E-3</c:v>
                </c:pt>
                <c:pt idx="14">
                  <c:v>1E-3</c:v>
                </c:pt>
                <c:pt idx="15">
                  <c:v>1.1000000000000001E-3</c:v>
                </c:pt>
                <c:pt idx="16">
                  <c:v>8.9999999999999998E-4</c:v>
                </c:pt>
                <c:pt idx="17">
                  <c:v>1E-3</c:v>
                </c:pt>
                <c:pt idx="18">
                  <c:v>8.9999999999999998E-4</c:v>
                </c:pt>
                <c:pt idx="19">
                  <c:v>8.0000000000000004E-4</c:v>
                </c:pt>
                <c:pt idx="20">
                  <c:v>8.0000000000000004E-4</c:v>
                </c:pt>
                <c:pt idx="21">
                  <c:v>6.9999999999999999E-4</c:v>
                </c:pt>
                <c:pt idx="22">
                  <c:v>8.0000000000000004E-4</c:v>
                </c:pt>
                <c:pt idx="23">
                  <c:v>6.9999999999999999E-4</c:v>
                </c:pt>
                <c:pt idx="24">
                  <c:v>6.9999999999999999E-4</c:v>
                </c:pt>
                <c:pt idx="25">
                  <c:v>5.9999999999999995E-4</c:v>
                </c:pt>
                <c:pt idx="26">
                  <c:v>5.9999999999999995E-4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5.0000000000000001E-4</c:v>
                </c:pt>
                <c:pt idx="30">
                  <c:v>5.0000000000000001E-4</c:v>
                </c:pt>
                <c:pt idx="31">
                  <c:v>5.0000000000000001E-4</c:v>
                </c:pt>
                <c:pt idx="32">
                  <c:v>5.0000000000000001E-4</c:v>
                </c:pt>
                <c:pt idx="33">
                  <c:v>4.0000000000000002E-4</c:v>
                </c:pt>
                <c:pt idx="34">
                  <c:v>4.0000000000000002E-4</c:v>
                </c:pt>
                <c:pt idx="35">
                  <c:v>4.0000000000000002E-4</c:v>
                </c:pt>
                <c:pt idx="36">
                  <c:v>4.0000000000000002E-4</c:v>
                </c:pt>
                <c:pt idx="37">
                  <c:v>4.0000000000000002E-4</c:v>
                </c:pt>
                <c:pt idx="38">
                  <c:v>2.9999999999999997E-4</c:v>
                </c:pt>
                <c:pt idx="39">
                  <c:v>2.9999999999999997E-4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2.9999999999999997E-4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2.0000000000000001E-4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8-4E0E-93C5-36A84CD462B2}"/>
            </c:ext>
          </c:extLst>
        </c:ser>
        <c:ser>
          <c:idx val="1"/>
          <c:order val="1"/>
          <c:tx>
            <c:strRef>
              <c:f>Bert!$D$57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Bert!$B$58:$B$107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Bert!$D$58:$D$107</c:f>
              <c:numCache>
                <c:formatCode>0.000000</c:formatCode>
                <c:ptCount val="50"/>
                <c:pt idx="0">
                  <c:v>1.2739E-2</c:v>
                </c:pt>
                <c:pt idx="1">
                  <c:v>1.2279999999999999E-2</c:v>
                </c:pt>
                <c:pt idx="2">
                  <c:v>8.5550000000000001E-3</c:v>
                </c:pt>
                <c:pt idx="3">
                  <c:v>9.1170000000000001E-3</c:v>
                </c:pt>
                <c:pt idx="4">
                  <c:v>1.0031999999999999E-2</c:v>
                </c:pt>
                <c:pt idx="5">
                  <c:v>9.8750000000000001E-3</c:v>
                </c:pt>
                <c:pt idx="6">
                  <c:v>8.6040000000000005E-3</c:v>
                </c:pt>
                <c:pt idx="7">
                  <c:v>7.92E-3</c:v>
                </c:pt>
                <c:pt idx="8">
                  <c:v>8.5190000000000005E-3</c:v>
                </c:pt>
                <c:pt idx="9">
                  <c:v>8.116E-3</c:v>
                </c:pt>
                <c:pt idx="10">
                  <c:v>9.025E-3</c:v>
                </c:pt>
                <c:pt idx="11">
                  <c:v>8.6529999999999992E-3</c:v>
                </c:pt>
                <c:pt idx="12">
                  <c:v>8.0920000000000002E-3</c:v>
                </c:pt>
                <c:pt idx="13">
                  <c:v>8.1519999999999995E-3</c:v>
                </c:pt>
                <c:pt idx="14">
                  <c:v>7.9880000000000003E-3</c:v>
                </c:pt>
                <c:pt idx="15">
                  <c:v>8.2459999999999999E-3</c:v>
                </c:pt>
                <c:pt idx="16">
                  <c:v>8.4169999999999991E-3</c:v>
                </c:pt>
                <c:pt idx="17">
                  <c:v>8.1169999999999992E-3</c:v>
                </c:pt>
                <c:pt idx="18">
                  <c:v>8.0520000000000001E-3</c:v>
                </c:pt>
                <c:pt idx="19">
                  <c:v>7.9749999999999995E-3</c:v>
                </c:pt>
                <c:pt idx="20">
                  <c:v>7.8259999999999996E-3</c:v>
                </c:pt>
                <c:pt idx="21">
                  <c:v>7.6899999999999998E-3</c:v>
                </c:pt>
                <c:pt idx="22">
                  <c:v>7.9970000000000006E-3</c:v>
                </c:pt>
                <c:pt idx="23">
                  <c:v>7.783E-3</c:v>
                </c:pt>
                <c:pt idx="24">
                  <c:v>7.8139999999999998E-3</c:v>
                </c:pt>
                <c:pt idx="25">
                  <c:v>7.554E-3</c:v>
                </c:pt>
                <c:pt idx="26">
                  <c:v>7.7910000000000002E-3</c:v>
                </c:pt>
                <c:pt idx="27">
                  <c:v>7.5329999999999998E-3</c:v>
                </c:pt>
                <c:pt idx="28">
                  <c:v>7.5310000000000004E-3</c:v>
                </c:pt>
                <c:pt idx="29">
                  <c:v>7.842E-3</c:v>
                </c:pt>
                <c:pt idx="30">
                  <c:v>7.7390000000000002E-3</c:v>
                </c:pt>
                <c:pt idx="31">
                  <c:v>7.6039999999999996E-3</c:v>
                </c:pt>
                <c:pt idx="32">
                  <c:v>7.6470000000000002E-3</c:v>
                </c:pt>
                <c:pt idx="33">
                  <c:v>7.639E-3</c:v>
                </c:pt>
                <c:pt idx="34">
                  <c:v>7.404E-3</c:v>
                </c:pt>
                <c:pt idx="35">
                  <c:v>7.3769999999999999E-3</c:v>
                </c:pt>
                <c:pt idx="36">
                  <c:v>7.6E-3</c:v>
                </c:pt>
                <c:pt idx="37">
                  <c:v>7.6270000000000001E-3</c:v>
                </c:pt>
                <c:pt idx="38">
                  <c:v>7.3940000000000004E-3</c:v>
                </c:pt>
                <c:pt idx="39">
                  <c:v>7.4469999999999996E-3</c:v>
                </c:pt>
                <c:pt idx="40">
                  <c:v>7.5919999999999998E-3</c:v>
                </c:pt>
                <c:pt idx="41">
                  <c:v>7.404E-3</c:v>
                </c:pt>
                <c:pt idx="42">
                  <c:v>7.3800000000000003E-3</c:v>
                </c:pt>
                <c:pt idx="43">
                  <c:v>7.3049999999999999E-3</c:v>
                </c:pt>
                <c:pt idx="44">
                  <c:v>7.443E-3</c:v>
                </c:pt>
                <c:pt idx="45">
                  <c:v>7.4339999999999996E-3</c:v>
                </c:pt>
                <c:pt idx="46">
                  <c:v>7.4359999999999999E-3</c:v>
                </c:pt>
                <c:pt idx="47">
                  <c:v>7.4219999999999998E-3</c:v>
                </c:pt>
                <c:pt idx="48">
                  <c:v>7.3839999999999999E-3</c:v>
                </c:pt>
                <c:pt idx="49">
                  <c:v>7.3670000000000003E-3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38-4E0E-93C5-36A84CD46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078640"/>
        <c:axId val="1850076720"/>
      </c:scatterChart>
      <c:valAx>
        <c:axId val="18500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76720"/>
        <c:crosses val="autoZero"/>
        <c:crossBetween val="midCat"/>
      </c:valAx>
      <c:valAx>
        <c:axId val="1850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7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individual_mlps_on_cat_and_numerical_feats_then_concat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Bert!$C$111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Bert!$B$112:$B$161</c:f>
              <c:numCache>
                <c:formatCode>@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Bert!$C$112:$C$161</c:f>
              <c:numCache>
                <c:formatCode>0.000000</c:formatCode>
                <c:ptCount val="50"/>
                <c:pt idx="0">
                  <c:v>1.9199999999999998E-2</c:v>
                </c:pt>
                <c:pt idx="1">
                  <c:v>7.4000000000000003E-3</c:v>
                </c:pt>
                <c:pt idx="2">
                  <c:v>5.7000000000000002E-3</c:v>
                </c:pt>
                <c:pt idx="3">
                  <c:v>4.5999999999999999E-3</c:v>
                </c:pt>
                <c:pt idx="4">
                  <c:v>3.7000000000000002E-3</c:v>
                </c:pt>
                <c:pt idx="5">
                  <c:v>3.0000000000000001E-3</c:v>
                </c:pt>
                <c:pt idx="6">
                  <c:v>2.3999999999999998E-3</c:v>
                </c:pt>
                <c:pt idx="7">
                  <c:v>2E-3</c:v>
                </c:pt>
                <c:pt idx="8">
                  <c:v>1.6999999999999999E-3</c:v>
                </c:pt>
                <c:pt idx="9">
                  <c:v>1.6000000000000001E-3</c:v>
                </c:pt>
                <c:pt idx="10">
                  <c:v>1.5E-3</c:v>
                </c:pt>
                <c:pt idx="11">
                  <c:v>1.2999999999999999E-3</c:v>
                </c:pt>
                <c:pt idx="12">
                  <c:v>1.1999999999999999E-3</c:v>
                </c:pt>
                <c:pt idx="13">
                  <c:v>1.1000000000000001E-3</c:v>
                </c:pt>
                <c:pt idx="14">
                  <c:v>1E-3</c:v>
                </c:pt>
                <c:pt idx="15">
                  <c:v>8.9999999999999998E-4</c:v>
                </c:pt>
                <c:pt idx="16">
                  <c:v>8.9999999999999998E-4</c:v>
                </c:pt>
                <c:pt idx="17">
                  <c:v>8.0000000000000004E-4</c:v>
                </c:pt>
                <c:pt idx="18">
                  <c:v>8.0000000000000004E-4</c:v>
                </c:pt>
                <c:pt idx="19">
                  <c:v>8.0000000000000004E-4</c:v>
                </c:pt>
                <c:pt idx="20">
                  <c:v>6.9999999999999999E-4</c:v>
                </c:pt>
                <c:pt idx="21">
                  <c:v>5.9999999999999995E-4</c:v>
                </c:pt>
                <c:pt idx="22">
                  <c:v>5.9999999999999995E-4</c:v>
                </c:pt>
                <c:pt idx="23">
                  <c:v>5.9999999999999995E-4</c:v>
                </c:pt>
                <c:pt idx="24">
                  <c:v>5.0000000000000001E-4</c:v>
                </c:pt>
                <c:pt idx="25">
                  <c:v>5.0000000000000001E-4</c:v>
                </c:pt>
                <c:pt idx="26">
                  <c:v>5.0000000000000001E-4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4.0000000000000002E-4</c:v>
                </c:pt>
                <c:pt idx="33">
                  <c:v>4.0000000000000002E-4</c:v>
                </c:pt>
                <c:pt idx="34">
                  <c:v>2.9999999999999997E-4</c:v>
                </c:pt>
                <c:pt idx="35">
                  <c:v>2.9999999999999997E-4</c:v>
                </c:pt>
                <c:pt idx="36">
                  <c:v>2.9999999999999997E-4</c:v>
                </c:pt>
                <c:pt idx="37">
                  <c:v>2.9999999999999997E-4</c:v>
                </c:pt>
                <c:pt idx="38">
                  <c:v>2.9999999999999997E-4</c:v>
                </c:pt>
                <c:pt idx="39">
                  <c:v>2.9999999999999997E-4</c:v>
                </c:pt>
                <c:pt idx="40">
                  <c:v>2.9999999999999997E-4</c:v>
                </c:pt>
                <c:pt idx="41">
                  <c:v>2.0000000000000001E-4</c:v>
                </c:pt>
                <c:pt idx="42">
                  <c:v>2.0000000000000001E-4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2.0000000000000001E-4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C-4F69-9842-D41F59557E71}"/>
            </c:ext>
          </c:extLst>
        </c:ser>
        <c:ser>
          <c:idx val="1"/>
          <c:order val="1"/>
          <c:tx>
            <c:strRef>
              <c:f>Bert!$D$111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Bert!$B$112:$B$161</c:f>
              <c:numCache>
                <c:formatCode>@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Bert!$D$112:$D$161</c:f>
              <c:numCache>
                <c:formatCode>0.000000</c:formatCode>
                <c:ptCount val="50"/>
                <c:pt idx="0">
                  <c:v>8.2089999999999993E-3</c:v>
                </c:pt>
                <c:pt idx="1">
                  <c:v>8.9320000000000007E-3</c:v>
                </c:pt>
                <c:pt idx="2">
                  <c:v>6.79E-3</c:v>
                </c:pt>
                <c:pt idx="3">
                  <c:v>7.613E-3</c:v>
                </c:pt>
                <c:pt idx="4">
                  <c:v>8.4980000000000003E-3</c:v>
                </c:pt>
                <c:pt idx="5">
                  <c:v>7.221E-3</c:v>
                </c:pt>
                <c:pt idx="6">
                  <c:v>7.7400000000000004E-3</c:v>
                </c:pt>
                <c:pt idx="7">
                  <c:v>8.0510000000000009E-3</c:v>
                </c:pt>
                <c:pt idx="8">
                  <c:v>9.9129999999999999E-3</c:v>
                </c:pt>
                <c:pt idx="9">
                  <c:v>7.3639999999999999E-3</c:v>
                </c:pt>
                <c:pt idx="10">
                  <c:v>7.3569999999999998E-3</c:v>
                </c:pt>
                <c:pt idx="11">
                  <c:v>7.8390000000000005E-3</c:v>
                </c:pt>
                <c:pt idx="12">
                  <c:v>8.0739999999999996E-3</c:v>
                </c:pt>
                <c:pt idx="13">
                  <c:v>7.4539999999999997E-3</c:v>
                </c:pt>
                <c:pt idx="14">
                  <c:v>8.0000000000000002E-3</c:v>
                </c:pt>
                <c:pt idx="15">
                  <c:v>7.9120000000000006E-3</c:v>
                </c:pt>
                <c:pt idx="16">
                  <c:v>7.5139999999999998E-3</c:v>
                </c:pt>
                <c:pt idx="17">
                  <c:v>7.613E-3</c:v>
                </c:pt>
                <c:pt idx="18">
                  <c:v>7.528E-3</c:v>
                </c:pt>
                <c:pt idx="19">
                  <c:v>7.5690000000000002E-3</c:v>
                </c:pt>
                <c:pt idx="20">
                  <c:v>7.2150000000000001E-3</c:v>
                </c:pt>
                <c:pt idx="21">
                  <c:v>7.326E-3</c:v>
                </c:pt>
                <c:pt idx="22">
                  <c:v>7.2789999999999999E-3</c:v>
                </c:pt>
                <c:pt idx="23">
                  <c:v>7.5110000000000003E-3</c:v>
                </c:pt>
                <c:pt idx="24">
                  <c:v>7.7650000000000002E-3</c:v>
                </c:pt>
                <c:pt idx="25">
                  <c:v>7.2370000000000004E-3</c:v>
                </c:pt>
                <c:pt idx="26">
                  <c:v>7.3159999999999996E-3</c:v>
                </c:pt>
                <c:pt idx="27">
                  <c:v>7.4320000000000002E-3</c:v>
                </c:pt>
                <c:pt idx="28">
                  <c:v>7.1910000000000003E-3</c:v>
                </c:pt>
                <c:pt idx="29">
                  <c:v>7.1409999999999998E-3</c:v>
                </c:pt>
                <c:pt idx="30">
                  <c:v>7.2519999999999998E-3</c:v>
                </c:pt>
                <c:pt idx="31">
                  <c:v>7.1770000000000002E-3</c:v>
                </c:pt>
                <c:pt idx="32">
                  <c:v>7.0130000000000001E-3</c:v>
                </c:pt>
                <c:pt idx="33">
                  <c:v>7.3940000000000004E-3</c:v>
                </c:pt>
                <c:pt idx="34">
                  <c:v>7.1809999999999999E-3</c:v>
                </c:pt>
                <c:pt idx="35">
                  <c:v>7.26E-3</c:v>
                </c:pt>
                <c:pt idx="36">
                  <c:v>7.084E-3</c:v>
                </c:pt>
                <c:pt idx="37">
                  <c:v>7.1440000000000002E-3</c:v>
                </c:pt>
                <c:pt idx="38">
                  <c:v>7.1539999999999998E-3</c:v>
                </c:pt>
                <c:pt idx="39">
                  <c:v>6.9699999999999996E-3</c:v>
                </c:pt>
                <c:pt idx="40">
                  <c:v>6.9499999999999996E-3</c:v>
                </c:pt>
                <c:pt idx="41">
                  <c:v>7.084E-3</c:v>
                </c:pt>
                <c:pt idx="42">
                  <c:v>7.1520000000000004E-3</c:v>
                </c:pt>
                <c:pt idx="43">
                  <c:v>7.0299999999999998E-3</c:v>
                </c:pt>
                <c:pt idx="44">
                  <c:v>7.1120000000000003E-3</c:v>
                </c:pt>
                <c:pt idx="45">
                  <c:v>7.0660000000000002E-3</c:v>
                </c:pt>
                <c:pt idx="46">
                  <c:v>7.1209999999999997E-3</c:v>
                </c:pt>
                <c:pt idx="47">
                  <c:v>7.1180000000000002E-3</c:v>
                </c:pt>
                <c:pt idx="48">
                  <c:v>7.058E-3</c:v>
                </c:pt>
                <c:pt idx="49">
                  <c:v>7.0829999999999999E-3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8C-4F69-9842-D41F59557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76687"/>
        <c:axId val="829856687"/>
      </c:scatterChart>
      <c:valAx>
        <c:axId val="78457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56687"/>
        <c:crosses val="autoZero"/>
        <c:crossBetween val="midCat"/>
      </c:valAx>
      <c:valAx>
        <c:axId val="8298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7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275167</xdr:colOff>
      <xdr:row>1</xdr:row>
      <xdr:rowOff>173568</xdr:rowOff>
    </xdr:from>
    <xdr:to>
      <xdr:col>15</xdr:col>
      <xdr:colOff>317501</xdr:colOff>
      <xdr:row>23</xdr:row>
      <xdr:rowOff>74084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E901CE-49E9-F8D9-400D-234BD9DF5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10583</xdr:colOff>
      <xdr:row>56</xdr:row>
      <xdr:rowOff>14816</xdr:rowOff>
    </xdr:from>
    <xdr:to>
      <xdr:col>15</xdr:col>
      <xdr:colOff>698500</xdr:colOff>
      <xdr:row>78</xdr:row>
      <xdr:rowOff>63499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033935E-AB01-D88E-0111-A43D156EFE5F}"/>
            </a:ext>
            <a:ext uri="{147F2762-F138-4A5C-976F-8EAC2B608ADB}">
              <a16:predDERef xmlns:a16="http://schemas.microsoft.com/office/drawing/2014/main" pred="{77E901CE-49E9-F8D9-400D-234BD9DF5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31750</xdr:colOff>
      <xdr:row>109</xdr:row>
      <xdr:rowOff>35983</xdr:rowOff>
    </xdr:from>
    <xdr:to>
      <xdr:col>15</xdr:col>
      <xdr:colOff>370417</xdr:colOff>
      <xdr:row>130</xdr:row>
      <xdr:rowOff>116416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891471-3A6A-B899-0D5C-372A4FDFDCD8}"/>
            </a:ext>
            <a:ext uri="{147F2762-F138-4A5C-976F-8EAC2B608ADB}">
              <a16:predDERef xmlns:a16="http://schemas.microsoft.com/office/drawing/2014/main" pred="{4033935E-AB01-D88E-0111-A43D156EF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285749</xdr:colOff>
      <xdr:row>163</xdr:row>
      <xdr:rowOff>35984</xdr:rowOff>
    </xdr:from>
    <xdr:to>
      <xdr:col>16</xdr:col>
      <xdr:colOff>10583</xdr:colOff>
      <xdr:row>185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899592-5043-14AE-EEC7-154430B597DF}"/>
            </a:ext>
            <a:ext uri="{147F2762-F138-4A5C-976F-8EAC2B608ADB}">
              <a16:predDERef xmlns:a16="http://schemas.microsoft.com/office/drawing/2014/main" pred="{AD891471-3A6A-B899-0D5C-372A4FDFD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285749</xdr:colOff>
      <xdr:row>217</xdr:row>
      <xdr:rowOff>184150</xdr:rowOff>
    </xdr:from>
    <xdr:to>
      <xdr:col>15</xdr:col>
      <xdr:colOff>677334</xdr:colOff>
      <xdr:row>237</xdr:row>
      <xdr:rowOff>148167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3F25DF5-AA3A-32E2-0B9A-FDCC3B2458F5}"/>
            </a:ext>
            <a:ext uri="{147F2762-F138-4A5C-976F-8EAC2B608ADB}">
              <a16:predDERef xmlns:a16="http://schemas.microsoft.com/office/drawing/2014/main" pred="{EA899592-5043-14AE-EEC7-154430B59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232833</xdr:colOff>
      <xdr:row>271</xdr:row>
      <xdr:rowOff>25400</xdr:rowOff>
    </xdr:from>
    <xdr:to>
      <xdr:col>15</xdr:col>
      <xdr:colOff>709083</xdr:colOff>
      <xdr:row>290</xdr:row>
      <xdr:rowOff>31750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C8662AE-6A10-D879-C328-905D34D94146}"/>
            </a:ext>
            <a:ext uri="{147F2762-F138-4A5C-976F-8EAC2B608ADB}">
              <a16:predDERef xmlns:a16="http://schemas.microsoft.com/office/drawing/2014/main" pred="{C3F25DF5-AA3A-32E2-0B9A-FDCC3B24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6</xdr:row>
      <xdr:rowOff>123825</xdr:rowOff>
    </xdr:from>
    <xdr:to>
      <xdr:col>8</xdr:col>
      <xdr:colOff>219075</xdr:colOff>
      <xdr:row>8</xdr:row>
      <xdr:rowOff>47625</xdr:rowOff>
    </xdr:to>
    <xdr:sp macro="" textlink="">
      <xdr:nvSpPr>
        <xdr:cNvPr id="2" name="Óvalo 1">
          <a:extLst>
            <a:ext uri="{FF2B5EF4-FFF2-40B4-BE49-F238E27FC236}">
              <a16:creationId xmlns:a16="http://schemas.microsoft.com/office/drawing/2014/main" id="{3C5F873F-5FAB-456E-B4FF-E5C6ECD05DE8}"/>
            </a:ext>
          </a:extLst>
        </xdr:cNvPr>
        <xdr:cNvSpPr/>
      </xdr:nvSpPr>
      <xdr:spPr>
        <a:xfrm>
          <a:off x="5362575" y="1276350"/>
          <a:ext cx="952500" cy="30480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275167</xdr:colOff>
      <xdr:row>1</xdr:row>
      <xdr:rowOff>173568</xdr:rowOff>
    </xdr:from>
    <xdr:to>
      <xdr:col>15</xdr:col>
      <xdr:colOff>317501</xdr:colOff>
      <xdr:row>23</xdr:row>
      <xdr:rowOff>74084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E9CC2-F15D-4F7F-A2AB-E3FCC1F29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10583</xdr:colOff>
      <xdr:row>56</xdr:row>
      <xdr:rowOff>14816</xdr:rowOff>
    </xdr:from>
    <xdr:to>
      <xdr:col>15</xdr:col>
      <xdr:colOff>698500</xdr:colOff>
      <xdr:row>78</xdr:row>
      <xdr:rowOff>63499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9EE4D0-8EDA-47AF-8863-DACD3477AC31}"/>
            </a:ext>
            <a:ext uri="{147F2762-F138-4A5C-976F-8EAC2B608ADB}">
              <a16:predDERef xmlns:a16="http://schemas.microsoft.com/office/drawing/2014/main" pred="{E1FE9CC2-F15D-4F7F-A2AB-E3FCC1F29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31750</xdr:colOff>
      <xdr:row>109</xdr:row>
      <xdr:rowOff>35983</xdr:rowOff>
    </xdr:from>
    <xdr:to>
      <xdr:col>15</xdr:col>
      <xdr:colOff>370417</xdr:colOff>
      <xdr:row>130</xdr:row>
      <xdr:rowOff>116416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61C347-CB69-49CC-B41E-F3B2E400EA60}"/>
            </a:ext>
            <a:ext uri="{147F2762-F138-4A5C-976F-8EAC2B608ADB}">
              <a16:predDERef xmlns:a16="http://schemas.microsoft.com/office/drawing/2014/main" pred="{D49EE4D0-8EDA-47AF-8863-DACD3477A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285749</xdr:colOff>
      <xdr:row>163</xdr:row>
      <xdr:rowOff>35984</xdr:rowOff>
    </xdr:from>
    <xdr:to>
      <xdr:col>16</xdr:col>
      <xdr:colOff>10583</xdr:colOff>
      <xdr:row>185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47A9BCF-DE11-4C8D-B420-539B8B2DB6FD}"/>
            </a:ext>
            <a:ext uri="{147F2762-F138-4A5C-976F-8EAC2B608ADB}">
              <a16:predDERef xmlns:a16="http://schemas.microsoft.com/office/drawing/2014/main" pred="{3761C347-CB69-49CC-B41E-F3B2E400E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285749</xdr:colOff>
      <xdr:row>217</xdr:row>
      <xdr:rowOff>184150</xdr:rowOff>
    </xdr:from>
    <xdr:to>
      <xdr:col>15</xdr:col>
      <xdr:colOff>677334</xdr:colOff>
      <xdr:row>237</xdr:row>
      <xdr:rowOff>148167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C52D610-6582-4BAC-840B-61BFD4455A1E}"/>
            </a:ext>
            <a:ext uri="{147F2762-F138-4A5C-976F-8EAC2B608ADB}">
              <a16:predDERef xmlns:a16="http://schemas.microsoft.com/office/drawing/2014/main" pred="{847A9BCF-DE11-4C8D-B420-539B8B2DB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232833</xdr:colOff>
      <xdr:row>271</xdr:row>
      <xdr:rowOff>25400</xdr:rowOff>
    </xdr:from>
    <xdr:to>
      <xdr:col>15</xdr:col>
      <xdr:colOff>709083</xdr:colOff>
      <xdr:row>290</xdr:row>
      <xdr:rowOff>31750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1A63611-02AF-4282-B282-C8D30FAD9A2B}"/>
            </a:ext>
            <a:ext uri="{147F2762-F138-4A5C-976F-8EAC2B608ADB}">
              <a16:predDERef xmlns:a16="http://schemas.microsoft.com/office/drawing/2014/main" pred="{CC52D610-6582-4BAC-840B-61BFD4455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6</xdr:row>
      <xdr:rowOff>123825</xdr:rowOff>
    </xdr:from>
    <xdr:to>
      <xdr:col>8</xdr:col>
      <xdr:colOff>247650</xdr:colOff>
      <xdr:row>8</xdr:row>
      <xdr:rowOff>66675</xdr:rowOff>
    </xdr:to>
    <xdr:sp macro="" textlink="">
      <xdr:nvSpPr>
        <xdr:cNvPr id="2" name="Óvalo 1">
          <a:extLst>
            <a:ext uri="{FF2B5EF4-FFF2-40B4-BE49-F238E27FC236}">
              <a16:creationId xmlns:a16="http://schemas.microsoft.com/office/drawing/2014/main" id="{9063926D-CFD9-4070-A431-68B6C7B3D44D}"/>
            </a:ext>
          </a:extLst>
        </xdr:cNvPr>
        <xdr:cNvSpPr/>
      </xdr:nvSpPr>
      <xdr:spPr>
        <a:xfrm>
          <a:off x="5391150" y="1266825"/>
          <a:ext cx="952500" cy="32385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275167</xdr:colOff>
      <xdr:row>1</xdr:row>
      <xdr:rowOff>173568</xdr:rowOff>
    </xdr:from>
    <xdr:to>
      <xdr:col>15</xdr:col>
      <xdr:colOff>317501</xdr:colOff>
      <xdr:row>23</xdr:row>
      <xdr:rowOff>74084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2510D2-780F-4093-9DE9-7A6D4F8C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18</xdr:col>
      <xdr:colOff>336743</xdr:colOff>
      <xdr:row>135</xdr:row>
      <xdr:rowOff>91016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D6B4A47-AA54-4D0A-B5B7-6E91D4A2B249}"/>
            </a:ext>
            <a:ext uri="{147F2762-F138-4A5C-976F-8EAC2B608ADB}">
              <a16:predDERef xmlns:a16="http://schemas.microsoft.com/office/drawing/2014/main" pred="{F12510D2-780F-4093-9DE9-7A6D4F8C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225</xdr:row>
      <xdr:rowOff>0</xdr:rowOff>
    </xdr:from>
    <xdr:to>
      <xdr:col>18</xdr:col>
      <xdr:colOff>336743</xdr:colOff>
      <xdr:row>246</xdr:row>
      <xdr:rowOff>91016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8CC8AF8-1BBF-4FC2-BA42-93C8007F5F39}"/>
            </a:ext>
            <a:ext uri="{147F2762-F138-4A5C-976F-8EAC2B608ADB}">
              <a16:predDERef xmlns:a16="http://schemas.microsoft.com/office/drawing/2014/main" pred="{ED6B4A47-AA54-4D0A-B5B7-6E91D4A2B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337</xdr:row>
      <xdr:rowOff>0</xdr:rowOff>
    </xdr:from>
    <xdr:to>
      <xdr:col>18</xdr:col>
      <xdr:colOff>336743</xdr:colOff>
      <xdr:row>358</xdr:row>
      <xdr:rowOff>91016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F53C9A4-0946-4C56-8B40-A8815883D30A}"/>
            </a:ext>
            <a:ext uri="{147F2762-F138-4A5C-976F-8EAC2B608ADB}">
              <a16:predDERef xmlns:a16="http://schemas.microsoft.com/office/drawing/2014/main" pred="{08CC8AF8-1BBF-4FC2-BA42-93C8007F5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450</xdr:row>
      <xdr:rowOff>0</xdr:rowOff>
    </xdr:from>
    <xdr:to>
      <xdr:col>18</xdr:col>
      <xdr:colOff>336743</xdr:colOff>
      <xdr:row>471</xdr:row>
      <xdr:rowOff>91016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BDB9704-36C5-4220-8B2F-3FED94755961}"/>
            </a:ext>
            <a:ext uri="{147F2762-F138-4A5C-976F-8EAC2B608ADB}">
              <a16:predDERef xmlns:a16="http://schemas.microsoft.com/office/drawing/2014/main" pred="{1F53C9A4-0946-4C56-8B40-A8815883D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561</xdr:row>
      <xdr:rowOff>0</xdr:rowOff>
    </xdr:from>
    <xdr:to>
      <xdr:col>18</xdr:col>
      <xdr:colOff>336743</xdr:colOff>
      <xdr:row>582</xdr:row>
      <xdr:rowOff>91016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F55CBAC-D950-414F-BF24-A6C8C76AF40E}"/>
            </a:ext>
            <a:ext uri="{147F2762-F138-4A5C-976F-8EAC2B608ADB}">
              <a16:predDERef xmlns:a16="http://schemas.microsoft.com/office/drawing/2014/main" pred="{5BDB9704-36C5-4220-8B2F-3FED94755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152400</xdr:rowOff>
    </xdr:from>
    <xdr:to>
      <xdr:col>8</xdr:col>
      <xdr:colOff>142875</xdr:colOff>
      <xdr:row>7</xdr:row>
      <xdr:rowOff>38100</xdr:rowOff>
    </xdr:to>
    <xdr:sp macro="" textlink="">
      <xdr:nvSpPr>
        <xdr:cNvPr id="2" name="Óvalo 1">
          <a:extLst>
            <a:ext uri="{FF2B5EF4-FFF2-40B4-BE49-F238E27FC236}">
              <a16:creationId xmlns:a16="http://schemas.microsoft.com/office/drawing/2014/main" id="{4F228662-5C75-4922-B53F-16FA0139190B}"/>
            </a:ext>
          </a:extLst>
        </xdr:cNvPr>
        <xdr:cNvSpPr/>
      </xdr:nvSpPr>
      <xdr:spPr>
        <a:xfrm>
          <a:off x="5400675" y="1104900"/>
          <a:ext cx="838200" cy="26670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3</xdr:row>
      <xdr:rowOff>14287</xdr:rowOff>
    </xdr:from>
    <xdr:to>
      <xdr:col>14</xdr:col>
      <xdr:colOff>428625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165833-53C3-8833-BEC9-95C01E8CE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58</xdr:row>
      <xdr:rowOff>128587</xdr:rowOff>
    </xdr:from>
    <xdr:to>
      <xdr:col>14</xdr:col>
      <xdr:colOff>428625</xdr:colOff>
      <xdr:row>72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6D133A-6B83-CE2E-396C-71915520CBE2}"/>
            </a:ext>
            <a:ext uri="{147F2762-F138-4A5C-976F-8EAC2B608ADB}">
              <a16:predDERef xmlns:a16="http://schemas.microsoft.com/office/drawing/2014/main" pred="{66165833-53C3-8833-BEC9-95C01E8CE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366712</xdr:colOff>
      <xdr:row>118</xdr:row>
      <xdr:rowOff>61912</xdr:rowOff>
    </xdr:from>
    <xdr:to>
      <xdr:col>14</xdr:col>
      <xdr:colOff>366712</xdr:colOff>
      <xdr:row>131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AA69CA-0092-25F1-A753-F0F921469CA8}"/>
            </a:ext>
            <a:ext uri="{147F2762-F138-4A5C-976F-8EAC2B608ADB}">
              <a16:predDERef xmlns:a16="http://schemas.microsoft.com/office/drawing/2014/main" pred="{A36D133A-6B83-CE2E-396C-71915520C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576262</xdr:colOff>
      <xdr:row>177</xdr:row>
      <xdr:rowOff>71437</xdr:rowOff>
    </xdr:from>
    <xdr:to>
      <xdr:col>14</xdr:col>
      <xdr:colOff>576262</xdr:colOff>
      <xdr:row>190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BC981E-9991-7D39-3D43-A148CCED478F}"/>
            </a:ext>
            <a:ext uri="{147F2762-F138-4A5C-976F-8EAC2B608ADB}">
              <a16:predDERef xmlns:a16="http://schemas.microsoft.com/office/drawing/2014/main" pred="{47AA69CA-0092-25F1-A753-F0F921469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261937</xdr:colOff>
      <xdr:row>237</xdr:row>
      <xdr:rowOff>52387</xdr:rowOff>
    </xdr:from>
    <xdr:to>
      <xdr:col>14</xdr:col>
      <xdr:colOff>261937</xdr:colOff>
      <xdr:row>250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DEFC3CD-B043-8BA1-1742-D7055AAD9F4F}"/>
            </a:ext>
            <a:ext uri="{147F2762-F138-4A5C-976F-8EAC2B608ADB}">
              <a16:predDERef xmlns:a16="http://schemas.microsoft.com/office/drawing/2014/main" pred="{31BC981E-9991-7D39-3D43-A148CCED4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357187</xdr:colOff>
      <xdr:row>299</xdr:row>
      <xdr:rowOff>176212</xdr:rowOff>
    </xdr:from>
    <xdr:to>
      <xdr:col>14</xdr:col>
      <xdr:colOff>357187</xdr:colOff>
      <xdr:row>313</xdr:row>
      <xdr:rowOff>61912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85913E9-8D47-92E4-CA14-89D998B52E45}"/>
            </a:ext>
            <a:ext uri="{147F2762-F138-4A5C-976F-8EAC2B608ADB}">
              <a16:predDERef xmlns:a16="http://schemas.microsoft.com/office/drawing/2014/main" pred="{4DEFC3CD-B043-8BA1-1742-D7055AAD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5</xdr:row>
      <xdr:rowOff>0</xdr:rowOff>
    </xdr:from>
    <xdr:to>
      <xdr:col>8</xdr:col>
      <xdr:colOff>276225</xdr:colOff>
      <xdr:row>6</xdr:row>
      <xdr:rowOff>28575</xdr:rowOff>
    </xdr:to>
    <xdr:sp macro="" textlink="">
      <xdr:nvSpPr>
        <xdr:cNvPr id="2" name="Óvalo 1">
          <a:extLst>
            <a:ext uri="{FF2B5EF4-FFF2-40B4-BE49-F238E27FC236}">
              <a16:creationId xmlns:a16="http://schemas.microsoft.com/office/drawing/2014/main" id="{45F48FA9-19A4-4336-8908-55A1E3C460B2}"/>
            </a:ext>
          </a:extLst>
        </xdr:cNvPr>
        <xdr:cNvSpPr/>
      </xdr:nvSpPr>
      <xdr:spPr>
        <a:xfrm>
          <a:off x="5534025" y="952500"/>
          <a:ext cx="1143000" cy="219075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D9028-F357-4DF4-9D32-206F1BCD22B5}">
  <dimension ref="B1:V324"/>
  <sheetViews>
    <sheetView topLeftCell="K1" zoomScale="110" zoomScaleNormal="110" workbookViewId="0">
      <selection activeCell="K1" sqref="K1"/>
    </sheetView>
  </sheetViews>
  <sheetFormatPr defaultColWidth="11.42578125" defaultRowHeight="15"/>
  <cols>
    <col min="1" max="1" width="4.5703125" customWidth="1"/>
    <col min="2" max="2" width="11.7109375" bestFit="1" customWidth="1"/>
    <col min="3" max="7" width="11.5703125" bestFit="1" customWidth="1"/>
    <col min="8" max="8" width="11.42578125" customWidth="1"/>
    <col min="9" max="9" width="4.28515625" customWidth="1"/>
    <col min="10" max="10" width="11.5703125" style="5" bestFit="1" customWidth="1"/>
    <col min="11" max="11" width="10" bestFit="1" customWidth="1"/>
    <col min="12" max="12" width="18.140625" customWidth="1"/>
    <col min="17" max="18" width="0" hidden="1" customWidth="1"/>
  </cols>
  <sheetData>
    <row r="1" spans="2:18">
      <c r="K1" s="5" t="s">
        <v>0</v>
      </c>
    </row>
    <row r="2" spans="2:18">
      <c r="B2" s="26" t="s">
        <v>1</v>
      </c>
      <c r="C2" s="26"/>
      <c r="D2" s="26"/>
      <c r="E2" s="26"/>
      <c r="F2" s="26"/>
      <c r="G2" s="26"/>
      <c r="H2" s="26"/>
    </row>
    <row r="3" spans="2:18" ht="30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2:18">
      <c r="B4" s="2">
        <v>1</v>
      </c>
      <c r="C4" s="7">
        <v>0.14849999999999999</v>
      </c>
      <c r="D4" s="7">
        <v>1.9238000000000002E-2</v>
      </c>
      <c r="E4" s="7">
        <v>0.114797</v>
      </c>
      <c r="F4" s="7">
        <v>1.9238000000000002E-2</v>
      </c>
      <c r="G4" s="7">
        <v>0.13870299999999999</v>
      </c>
      <c r="H4" s="7">
        <v>-7.0963999999999999E-2</v>
      </c>
      <c r="Q4" s="5" t="s">
        <v>9</v>
      </c>
      <c r="R4" s="4">
        <v>0.237420597856974</v>
      </c>
    </row>
    <row r="5" spans="2:18">
      <c r="B5" s="2">
        <v>2</v>
      </c>
      <c r="C5" s="7">
        <v>3.5799999999999998E-2</v>
      </c>
      <c r="D5" s="7">
        <v>1.8332000000000001E-2</v>
      </c>
      <c r="E5" s="7">
        <v>0.11043600000000001</v>
      </c>
      <c r="F5" s="7">
        <v>1.8332000000000001E-2</v>
      </c>
      <c r="G5" s="7">
        <v>0.13539599999999999</v>
      </c>
      <c r="H5" s="7">
        <v>-2.0514999999999999E-2</v>
      </c>
      <c r="Q5" s="5" t="s">
        <v>10</v>
      </c>
      <c r="R5" s="4">
        <v>7.4371480436508194E-2</v>
      </c>
    </row>
    <row r="6" spans="2:18">
      <c r="B6" s="2">
        <v>3</v>
      </c>
      <c r="C6" s="7">
        <v>2.4799999999999999E-2</v>
      </c>
      <c r="D6" s="7">
        <v>1.8408999999999998E-2</v>
      </c>
      <c r="E6" s="7">
        <v>0.10603799999999999</v>
      </c>
      <c r="F6" s="7">
        <v>1.8408999999999998E-2</v>
      </c>
      <c r="G6" s="7">
        <v>0.13567899999999999</v>
      </c>
      <c r="H6" s="7">
        <v>-2.478E-2</v>
      </c>
      <c r="Q6" s="5" t="s">
        <v>11</v>
      </c>
      <c r="R6" s="4">
        <v>0.27271135003242503</v>
      </c>
    </row>
    <row r="7" spans="2:18">
      <c r="B7" s="2">
        <v>4</v>
      </c>
      <c r="C7" s="7">
        <v>2.29E-2</v>
      </c>
      <c r="D7" s="7">
        <v>1.7965999999999999E-2</v>
      </c>
      <c r="E7" s="7">
        <v>0.107339</v>
      </c>
      <c r="F7" s="7">
        <v>1.7965999999999999E-2</v>
      </c>
      <c r="G7" s="7">
        <v>0.13403699999999999</v>
      </c>
      <c r="H7" s="7">
        <v>-1.2999999999999999E-4</v>
      </c>
      <c r="Q7" s="5" t="s">
        <v>12</v>
      </c>
      <c r="R7" s="4">
        <v>-2.8289999999999998E-5</v>
      </c>
    </row>
    <row r="8" spans="2:18">
      <c r="B8" s="2">
        <v>5</v>
      </c>
      <c r="C8" s="7">
        <v>2.1000000000000001E-2</v>
      </c>
      <c r="D8" s="7">
        <v>2.0288E-2</v>
      </c>
      <c r="E8" s="7">
        <v>0.11882</v>
      </c>
      <c r="F8" s="7">
        <v>2.0288E-2</v>
      </c>
      <c r="G8" s="7">
        <v>0.14243700000000001</v>
      </c>
      <c r="H8" s="7">
        <v>-0.129414</v>
      </c>
    </row>
    <row r="9" spans="2:18">
      <c r="B9" s="2">
        <v>6</v>
      </c>
      <c r="C9" s="7">
        <v>2.0799999999999999E-2</v>
      </c>
      <c r="D9" s="7">
        <v>1.8162999999999999E-2</v>
      </c>
      <c r="E9" s="7">
        <v>0.10613</v>
      </c>
      <c r="F9" s="7">
        <v>1.8162999999999999E-2</v>
      </c>
      <c r="G9" s="7">
        <v>0.13477</v>
      </c>
      <c r="H9" s="7">
        <v>-1.1095000000000001E-2</v>
      </c>
    </row>
    <row r="10" spans="2:18">
      <c r="B10" s="2">
        <v>7</v>
      </c>
      <c r="C10" s="7">
        <v>1.9699999999999999E-2</v>
      </c>
      <c r="D10" s="7">
        <v>2.0242E-2</v>
      </c>
      <c r="E10" s="7">
        <v>0.118654</v>
      </c>
      <c r="F10" s="7">
        <v>2.0242E-2</v>
      </c>
      <c r="G10" s="7">
        <v>0.14227600000000001</v>
      </c>
      <c r="H10" s="7">
        <v>-0.12685299999999999</v>
      </c>
    </row>
    <row r="11" spans="2:18">
      <c r="B11" s="2">
        <v>8</v>
      </c>
      <c r="C11" s="7">
        <v>1.9400000000000001E-2</v>
      </c>
      <c r="D11" s="7">
        <v>1.8022E-2</v>
      </c>
      <c r="E11" s="7">
        <v>0.10816000000000001</v>
      </c>
      <c r="F11" s="7">
        <v>1.8022E-2</v>
      </c>
      <c r="G11" s="7">
        <v>0.134245</v>
      </c>
      <c r="H11" s="7">
        <v>-3.2320000000000001E-3</v>
      </c>
    </row>
    <row r="12" spans="2:18">
      <c r="B12" s="2">
        <v>9</v>
      </c>
      <c r="C12" s="7">
        <v>1.9300000000000001E-2</v>
      </c>
      <c r="D12" s="7">
        <v>1.7964999999999998E-2</v>
      </c>
      <c r="E12" s="7">
        <v>0.107282</v>
      </c>
      <c r="F12" s="7">
        <v>1.7964999999999998E-2</v>
      </c>
      <c r="G12" s="7">
        <v>0.13403300000000001</v>
      </c>
      <c r="H12" s="7">
        <v>-6.0999999999999999E-5</v>
      </c>
    </row>
    <row r="13" spans="2:18">
      <c r="B13" s="2">
        <v>10</v>
      </c>
      <c r="C13" s="7">
        <v>1.9199999999999998E-2</v>
      </c>
      <c r="D13" s="7">
        <v>1.8495999999999999E-2</v>
      </c>
      <c r="E13" s="7">
        <v>0.11136699999999999</v>
      </c>
      <c r="F13" s="7">
        <v>1.8495999999999999E-2</v>
      </c>
      <c r="G13" s="7">
        <v>0.13600000000000001</v>
      </c>
      <c r="H13" s="7">
        <v>-2.9637E-2</v>
      </c>
    </row>
    <row r="14" spans="2:18">
      <c r="B14" s="2">
        <v>11</v>
      </c>
      <c r="C14" s="7">
        <v>1.9199999999999998E-2</v>
      </c>
      <c r="D14" s="7">
        <v>1.9757E-2</v>
      </c>
      <c r="E14" s="7">
        <v>0.11685</v>
      </c>
      <c r="F14" s="7">
        <v>1.9757E-2</v>
      </c>
      <c r="G14" s="7">
        <v>0.14055799999999999</v>
      </c>
      <c r="H14" s="7">
        <v>-9.9811999999999998E-2</v>
      </c>
    </row>
    <row r="15" spans="2:18">
      <c r="B15" s="2">
        <v>12</v>
      </c>
      <c r="C15" s="7">
        <v>1.9E-2</v>
      </c>
      <c r="D15" s="7">
        <v>1.8835000000000001E-2</v>
      </c>
      <c r="E15" s="7">
        <v>0.113038</v>
      </c>
      <c r="F15" s="7">
        <v>1.8835000000000001E-2</v>
      </c>
      <c r="G15" s="7">
        <v>0.137242</v>
      </c>
      <c r="H15" s="7">
        <v>-4.8522999999999997E-2</v>
      </c>
    </row>
    <row r="16" spans="2:18">
      <c r="B16" s="2">
        <v>13</v>
      </c>
      <c r="C16" s="7">
        <v>1.89E-2</v>
      </c>
      <c r="D16" s="7">
        <v>1.9335999999999999E-2</v>
      </c>
      <c r="E16" s="7">
        <v>0.115202</v>
      </c>
      <c r="F16" s="7">
        <v>1.9335999999999999E-2</v>
      </c>
      <c r="G16" s="7">
        <v>0.13905300000000001</v>
      </c>
      <c r="H16" s="7">
        <v>-7.6380000000000003E-2</v>
      </c>
    </row>
    <row r="17" spans="2:8">
      <c r="B17" s="2">
        <v>14</v>
      </c>
      <c r="C17" s="7">
        <v>1.89E-2</v>
      </c>
      <c r="D17" s="7">
        <v>1.8048000000000002E-2</v>
      </c>
      <c r="E17" s="7">
        <v>0.106346</v>
      </c>
      <c r="F17" s="7">
        <v>1.8048000000000002E-2</v>
      </c>
      <c r="G17" s="7">
        <v>0.13434199999999999</v>
      </c>
      <c r="H17" s="7">
        <v>-4.6860000000000001E-3</v>
      </c>
    </row>
    <row r="18" spans="2:8">
      <c r="B18" s="2">
        <v>15</v>
      </c>
      <c r="C18" s="7">
        <v>1.8800000000000001E-2</v>
      </c>
      <c r="D18" s="7">
        <v>1.8304999999999998E-2</v>
      </c>
      <c r="E18" s="7">
        <v>0.10603600000000001</v>
      </c>
      <c r="F18" s="7">
        <v>1.8304999999999998E-2</v>
      </c>
      <c r="G18" s="7">
        <v>0.135297</v>
      </c>
      <c r="H18" s="7">
        <v>-1.9016999999999999E-2</v>
      </c>
    </row>
    <row r="19" spans="2:8">
      <c r="B19" s="2">
        <v>16</v>
      </c>
      <c r="C19" s="7">
        <v>1.9E-2</v>
      </c>
      <c r="D19" s="7">
        <v>2.0126000000000002E-2</v>
      </c>
      <c r="E19" s="7">
        <v>0.108046</v>
      </c>
      <c r="F19" s="7">
        <v>2.0126000000000002E-2</v>
      </c>
      <c r="G19" s="7">
        <v>0.14186699999999999</v>
      </c>
      <c r="H19" s="7">
        <v>-0.12038699999999999</v>
      </c>
    </row>
    <row r="20" spans="2:8">
      <c r="B20" s="2">
        <v>17</v>
      </c>
      <c r="C20" s="7">
        <v>1.8700000000000001E-2</v>
      </c>
      <c r="D20" s="7">
        <v>1.8352E-2</v>
      </c>
      <c r="E20" s="7">
        <v>0.106029</v>
      </c>
      <c r="F20" s="7">
        <v>1.8352E-2</v>
      </c>
      <c r="G20" s="7">
        <v>0.13547100000000001</v>
      </c>
      <c r="H20" s="7">
        <v>-2.1641000000000001E-2</v>
      </c>
    </row>
    <row r="21" spans="2:8">
      <c r="B21" s="2">
        <v>18</v>
      </c>
      <c r="C21" s="7">
        <v>1.89E-2</v>
      </c>
      <c r="D21" s="7">
        <v>1.8038999999999999E-2</v>
      </c>
      <c r="E21" s="7">
        <v>0.10834299999999999</v>
      </c>
      <c r="F21" s="7">
        <v>1.8038999999999999E-2</v>
      </c>
      <c r="G21" s="7">
        <v>0.13431100000000001</v>
      </c>
      <c r="H21" s="7">
        <v>-4.2160000000000001E-3</v>
      </c>
    </row>
    <row r="22" spans="2:8">
      <c r="B22" s="2">
        <v>19</v>
      </c>
      <c r="C22" s="7">
        <v>1.8700000000000001E-2</v>
      </c>
      <c r="D22" s="7">
        <v>1.8086000000000001E-2</v>
      </c>
      <c r="E22" s="7">
        <v>0.108749</v>
      </c>
      <c r="F22" s="7">
        <v>1.8086000000000001E-2</v>
      </c>
      <c r="G22" s="7">
        <v>0.13448299999999999</v>
      </c>
      <c r="H22" s="7">
        <v>-6.7879999999999998E-3</v>
      </c>
    </row>
    <row r="23" spans="2:8">
      <c r="B23" s="2">
        <v>20</v>
      </c>
      <c r="C23" s="7">
        <v>1.8599999999999998E-2</v>
      </c>
      <c r="D23" s="7">
        <v>1.8079000000000001E-2</v>
      </c>
      <c r="E23" s="7">
        <v>0.108693</v>
      </c>
      <c r="F23" s="7">
        <v>1.8079000000000001E-2</v>
      </c>
      <c r="G23" s="7">
        <v>0.13445799999999999</v>
      </c>
      <c r="H23" s="7">
        <v>-6.4130000000000003E-3</v>
      </c>
    </row>
    <row r="24" spans="2:8">
      <c r="B24" s="2">
        <v>21</v>
      </c>
      <c r="C24" s="7">
        <v>1.8599999999999998E-2</v>
      </c>
      <c r="D24" s="7">
        <v>2.0310000000000002E-2</v>
      </c>
      <c r="E24" s="7">
        <v>0.11890000000000001</v>
      </c>
      <c r="F24" s="7">
        <v>2.0310000000000002E-2</v>
      </c>
      <c r="G24" s="7">
        <v>0.142512</v>
      </c>
      <c r="H24" s="7">
        <v>-0.13059000000000001</v>
      </c>
    </row>
    <row r="25" spans="2:8">
      <c r="B25" s="2">
        <v>22</v>
      </c>
      <c r="C25" s="7">
        <v>1.8800000000000001E-2</v>
      </c>
      <c r="D25" s="7">
        <v>1.8183000000000001E-2</v>
      </c>
      <c r="E25" s="7">
        <v>0.10610600000000001</v>
      </c>
      <c r="F25" s="7">
        <v>1.8183000000000001E-2</v>
      </c>
      <c r="G25" s="7">
        <v>0.13484599999999999</v>
      </c>
      <c r="H25" s="7">
        <v>-1.2229E-2</v>
      </c>
    </row>
    <row r="26" spans="2:8">
      <c r="B26" s="2">
        <v>23</v>
      </c>
      <c r="C26" s="7">
        <v>1.8700000000000001E-2</v>
      </c>
      <c r="D26" s="7">
        <v>2.0721E-2</v>
      </c>
      <c r="E26" s="7">
        <v>0.10904999999999999</v>
      </c>
      <c r="F26" s="7">
        <v>2.0721E-2</v>
      </c>
      <c r="G26" s="7">
        <v>0.14394699999999999</v>
      </c>
      <c r="H26" s="7">
        <v>-0.153475</v>
      </c>
    </row>
    <row r="27" spans="2:8">
      <c r="B27" s="2">
        <v>24</v>
      </c>
      <c r="C27" s="7">
        <v>1.83E-2</v>
      </c>
      <c r="D27" s="7">
        <v>1.7965999999999999E-2</v>
      </c>
      <c r="E27" s="7">
        <v>0.107339</v>
      </c>
      <c r="F27" s="7">
        <v>1.7965999999999999E-2</v>
      </c>
      <c r="G27" s="7">
        <v>0.13403699999999999</v>
      </c>
      <c r="H27" s="7">
        <v>-1.2799999999999999E-4</v>
      </c>
    </row>
    <row r="28" spans="2:8">
      <c r="B28" s="2">
        <v>25</v>
      </c>
      <c r="C28" s="7">
        <v>1.83E-2</v>
      </c>
      <c r="D28" s="7">
        <v>1.8416999999999999E-2</v>
      </c>
      <c r="E28" s="7">
        <v>0.11093500000000001</v>
      </c>
      <c r="F28" s="7">
        <v>1.8416999999999999E-2</v>
      </c>
      <c r="G28" s="7">
        <v>0.135708</v>
      </c>
      <c r="H28" s="7">
        <v>-2.5215999999999999E-2</v>
      </c>
    </row>
    <row r="29" spans="2:8">
      <c r="B29" s="2">
        <v>26</v>
      </c>
      <c r="C29" s="7">
        <v>1.83E-2</v>
      </c>
      <c r="D29" s="7">
        <v>1.8436000000000001E-2</v>
      </c>
      <c r="E29" s="7">
        <v>0.111045</v>
      </c>
      <c r="F29" s="7">
        <v>1.8436000000000001E-2</v>
      </c>
      <c r="G29" s="7">
        <v>0.13578000000000001</v>
      </c>
      <c r="H29" s="7">
        <v>-2.63E-2</v>
      </c>
    </row>
    <row r="30" spans="2:8">
      <c r="B30" s="2">
        <v>27</v>
      </c>
      <c r="C30" s="7">
        <v>1.84E-2</v>
      </c>
      <c r="D30" s="7">
        <v>1.7974E-2</v>
      </c>
      <c r="E30" s="7">
        <v>0.107498</v>
      </c>
      <c r="F30" s="7">
        <v>1.7974E-2</v>
      </c>
      <c r="G30" s="7">
        <v>0.13406599999999999</v>
      </c>
      <c r="H30" s="7">
        <v>-5.5400000000000002E-4</v>
      </c>
    </row>
    <row r="31" spans="2:8">
      <c r="B31" s="2">
        <v>28</v>
      </c>
      <c r="C31" s="7">
        <v>1.8499999999999999E-2</v>
      </c>
      <c r="D31" s="7">
        <v>1.8921E-2</v>
      </c>
      <c r="E31" s="7">
        <v>0.113428</v>
      </c>
      <c r="F31" s="7">
        <v>1.8921E-2</v>
      </c>
      <c r="G31" s="7">
        <v>0.13755500000000001</v>
      </c>
      <c r="H31" s="7">
        <v>-5.3319999999999999E-2</v>
      </c>
    </row>
    <row r="32" spans="2:8">
      <c r="B32" s="2">
        <v>29</v>
      </c>
      <c r="C32" s="7">
        <v>1.83E-2</v>
      </c>
      <c r="D32" s="7">
        <v>1.8592000000000001E-2</v>
      </c>
      <c r="E32" s="7">
        <v>0.111863</v>
      </c>
      <c r="F32" s="7">
        <v>1.8592000000000001E-2</v>
      </c>
      <c r="G32" s="7">
        <v>0.136353</v>
      </c>
      <c r="H32" s="7">
        <v>-3.4992000000000002E-2</v>
      </c>
    </row>
    <row r="33" spans="2:8">
      <c r="B33" s="2">
        <v>30</v>
      </c>
      <c r="C33" s="7">
        <v>1.83E-2</v>
      </c>
      <c r="D33" s="7">
        <v>1.8322000000000001E-2</v>
      </c>
      <c r="E33" s="7">
        <v>0.106032</v>
      </c>
      <c r="F33" s="7">
        <v>1.8322000000000001E-2</v>
      </c>
      <c r="G33" s="7">
        <v>0.13536000000000001</v>
      </c>
      <c r="H33" s="7">
        <v>-1.9968E-2</v>
      </c>
    </row>
    <row r="34" spans="2:8">
      <c r="B34" s="2">
        <v>31</v>
      </c>
      <c r="C34" s="7">
        <v>1.83E-2</v>
      </c>
      <c r="D34" s="7">
        <v>1.7964000000000001E-2</v>
      </c>
      <c r="E34" s="7">
        <v>0.10721899999999999</v>
      </c>
      <c r="F34" s="7">
        <v>1.7964000000000001E-2</v>
      </c>
      <c r="G34" s="7">
        <v>0.13402900000000001</v>
      </c>
      <c r="H34" s="7">
        <v>-9.0000000000000002E-6</v>
      </c>
    </row>
    <row r="35" spans="2:8">
      <c r="B35" s="2">
        <v>32</v>
      </c>
      <c r="C35" s="7">
        <v>1.83E-2</v>
      </c>
      <c r="D35" s="7">
        <v>1.7977E-2</v>
      </c>
      <c r="E35" s="7">
        <v>0.106765</v>
      </c>
      <c r="F35" s="7">
        <v>1.7977E-2</v>
      </c>
      <c r="G35" s="7">
        <v>0.134077</v>
      </c>
      <c r="H35" s="7">
        <v>-7.1599999999999995E-4</v>
      </c>
    </row>
    <row r="36" spans="2:8">
      <c r="B36" s="2">
        <v>33</v>
      </c>
      <c r="C36" s="7">
        <v>1.8200000000000001E-2</v>
      </c>
      <c r="D36" s="7">
        <v>1.7965999999999999E-2</v>
      </c>
      <c r="E36" s="7">
        <v>0.10699400000000001</v>
      </c>
      <c r="F36" s="7">
        <v>1.7965999999999999E-2</v>
      </c>
      <c r="G36" s="7">
        <v>0.13403699999999999</v>
      </c>
      <c r="H36" s="7">
        <v>-1.2400000000000001E-4</v>
      </c>
    </row>
    <row r="37" spans="2:8">
      <c r="B37" s="2">
        <v>34</v>
      </c>
      <c r="C37" s="7">
        <v>1.8200000000000001E-2</v>
      </c>
      <c r="D37" s="7">
        <v>1.7989000000000002E-2</v>
      </c>
      <c r="E37" s="7">
        <v>0.10664999999999999</v>
      </c>
      <c r="F37" s="7">
        <v>1.7989000000000002E-2</v>
      </c>
      <c r="G37" s="7">
        <v>0.13412099999999999</v>
      </c>
      <c r="H37" s="7">
        <v>-1.3829999999999999E-3</v>
      </c>
    </row>
    <row r="38" spans="2:8">
      <c r="B38" s="2">
        <v>35</v>
      </c>
      <c r="C38" s="7">
        <v>1.84E-2</v>
      </c>
      <c r="D38" s="7">
        <v>1.7964999999999998E-2</v>
      </c>
      <c r="E38" s="7">
        <v>0.107305</v>
      </c>
      <c r="F38" s="7">
        <v>1.7964999999999998E-2</v>
      </c>
      <c r="G38" s="7">
        <v>0.13403399999999999</v>
      </c>
      <c r="H38" s="7">
        <v>-8.7000000000000001E-5</v>
      </c>
    </row>
    <row r="39" spans="2:8">
      <c r="B39" s="2">
        <v>36</v>
      </c>
      <c r="C39" s="7">
        <v>1.83E-2</v>
      </c>
      <c r="D39" s="7">
        <v>1.7978000000000001E-2</v>
      </c>
      <c r="E39" s="7">
        <v>0.106756</v>
      </c>
      <c r="F39" s="7">
        <v>1.7978000000000001E-2</v>
      </c>
      <c r="G39" s="7">
        <v>0.13408200000000001</v>
      </c>
      <c r="H39" s="7">
        <v>-7.9799999999999999E-4</v>
      </c>
    </row>
    <row r="40" spans="2:8">
      <c r="B40" s="2">
        <v>37</v>
      </c>
      <c r="C40" s="7">
        <v>1.8200000000000001E-2</v>
      </c>
      <c r="D40" s="7">
        <v>1.7998E-2</v>
      </c>
      <c r="E40" s="7">
        <v>0.107906</v>
      </c>
      <c r="F40" s="7">
        <v>1.7998E-2</v>
      </c>
      <c r="G40" s="7">
        <v>0.134157</v>
      </c>
      <c r="H40" s="7">
        <v>-1.9189999999999999E-3</v>
      </c>
    </row>
    <row r="41" spans="2:8">
      <c r="B41" s="2">
        <v>38</v>
      </c>
      <c r="C41" s="7">
        <v>1.83E-2</v>
      </c>
      <c r="D41" s="7">
        <v>1.8207000000000001E-2</v>
      </c>
      <c r="E41" s="7">
        <v>0.106086</v>
      </c>
      <c r="F41" s="7">
        <v>1.8207000000000001E-2</v>
      </c>
      <c r="G41" s="7">
        <v>0.134934</v>
      </c>
      <c r="H41" s="7">
        <v>-1.3549E-2</v>
      </c>
    </row>
    <row r="42" spans="2:8">
      <c r="B42" s="2">
        <v>39</v>
      </c>
      <c r="C42" s="7">
        <v>1.83E-2</v>
      </c>
      <c r="D42" s="7">
        <v>1.8093999999999999E-2</v>
      </c>
      <c r="E42" s="7">
        <v>0.108816</v>
      </c>
      <c r="F42" s="7">
        <v>1.8093999999999999E-2</v>
      </c>
      <c r="G42" s="7">
        <v>0.13451299999999999</v>
      </c>
      <c r="H42" s="7">
        <v>-7.2449999999999997E-3</v>
      </c>
    </row>
    <row r="43" spans="2:8">
      <c r="B43" s="2">
        <v>40</v>
      </c>
      <c r="C43" s="7">
        <v>1.8200000000000001E-2</v>
      </c>
      <c r="D43" s="7">
        <v>1.8142999999999999E-2</v>
      </c>
      <c r="E43" s="7">
        <v>0.109191</v>
      </c>
      <c r="F43" s="7">
        <v>1.8142999999999999E-2</v>
      </c>
      <c r="G43" s="7">
        <v>0.13469700000000001</v>
      </c>
      <c r="H43" s="7">
        <v>-9.9939999999999994E-3</v>
      </c>
    </row>
    <row r="44" spans="2:8">
      <c r="B44" s="2">
        <v>41</v>
      </c>
      <c r="C44" s="7">
        <v>1.8100000000000002E-2</v>
      </c>
      <c r="D44" s="7">
        <v>1.7967E-2</v>
      </c>
      <c r="E44" s="7">
        <v>0.106972</v>
      </c>
      <c r="F44" s="7">
        <v>1.7967E-2</v>
      </c>
      <c r="G44" s="7">
        <v>0.13403899999999999</v>
      </c>
      <c r="H44" s="7">
        <v>-1.6000000000000001E-4</v>
      </c>
    </row>
    <row r="45" spans="2:8">
      <c r="B45" s="2">
        <v>42</v>
      </c>
      <c r="C45" s="7">
        <v>1.8200000000000001E-2</v>
      </c>
      <c r="D45" s="7">
        <v>1.7964000000000001E-2</v>
      </c>
      <c r="E45" s="7">
        <v>0.10723299999999999</v>
      </c>
      <c r="F45" s="7">
        <v>1.7964000000000001E-2</v>
      </c>
      <c r="G45" s="7">
        <v>0.13403000000000001</v>
      </c>
      <c r="H45" s="7">
        <v>-2.4000000000000001E-5</v>
      </c>
    </row>
    <row r="46" spans="2:8">
      <c r="B46" s="2">
        <v>43</v>
      </c>
      <c r="C46" s="7">
        <v>1.8100000000000002E-2</v>
      </c>
      <c r="D46" s="7">
        <v>1.797E-2</v>
      </c>
      <c r="E46" s="7">
        <v>0.107448</v>
      </c>
      <c r="F46" s="7">
        <v>1.797E-2</v>
      </c>
      <c r="G46" s="7">
        <v>0.134051</v>
      </c>
      <c r="H46" s="7">
        <v>-3.3E-4</v>
      </c>
    </row>
    <row r="47" spans="2:8">
      <c r="B47" s="2">
        <v>44</v>
      </c>
      <c r="C47" s="7">
        <v>1.8100000000000002E-2</v>
      </c>
      <c r="D47" s="7">
        <v>1.7977E-2</v>
      </c>
      <c r="E47" s="7">
        <v>0.107601</v>
      </c>
      <c r="F47" s="7">
        <v>1.7977E-2</v>
      </c>
      <c r="G47" s="7">
        <v>0.134079</v>
      </c>
      <c r="H47" s="7">
        <v>-7.54E-4</v>
      </c>
    </row>
    <row r="48" spans="2:8">
      <c r="B48" s="2">
        <v>45</v>
      </c>
      <c r="C48" s="7">
        <v>1.8200000000000001E-2</v>
      </c>
      <c r="D48" s="7">
        <v>1.8051000000000001E-2</v>
      </c>
      <c r="E48" s="7">
        <v>0.108449</v>
      </c>
      <c r="F48" s="7">
        <v>1.8051000000000001E-2</v>
      </c>
      <c r="G48" s="7">
        <v>0.134353</v>
      </c>
      <c r="H48" s="7">
        <v>-4.8399999999999997E-3</v>
      </c>
    </row>
    <row r="49" spans="2:18">
      <c r="B49" s="2">
        <v>46</v>
      </c>
      <c r="C49" s="7">
        <v>1.8100000000000002E-2</v>
      </c>
      <c r="D49" s="7">
        <v>1.8010999999999999E-2</v>
      </c>
      <c r="E49" s="7">
        <v>0.108053</v>
      </c>
      <c r="F49" s="7">
        <v>1.8010999999999999E-2</v>
      </c>
      <c r="G49" s="7">
        <v>0.13420699999999999</v>
      </c>
      <c r="H49" s="7">
        <v>-2.6610000000000002E-3</v>
      </c>
    </row>
    <row r="50" spans="2:18">
      <c r="B50" s="2">
        <v>47</v>
      </c>
      <c r="C50" s="7">
        <v>1.8100000000000002E-2</v>
      </c>
      <c r="D50" s="7">
        <v>1.7965999999999999E-2</v>
      </c>
      <c r="E50" s="7">
        <v>0.107001</v>
      </c>
      <c r="F50" s="7">
        <v>1.7965999999999999E-2</v>
      </c>
      <c r="G50" s="7">
        <v>0.13403599999999999</v>
      </c>
      <c r="H50" s="7">
        <v>-1.13E-4</v>
      </c>
    </row>
    <row r="51" spans="2:18">
      <c r="B51" s="2">
        <v>48</v>
      </c>
      <c r="C51" s="7">
        <v>1.7999999999999999E-2</v>
      </c>
      <c r="D51" s="7">
        <v>1.7964999999999998E-2</v>
      </c>
      <c r="E51" s="7">
        <v>0.107266</v>
      </c>
      <c r="F51" s="7">
        <v>1.7964999999999998E-2</v>
      </c>
      <c r="G51" s="7">
        <v>0.13403200000000001</v>
      </c>
      <c r="H51" s="7">
        <v>-4.6999999999999997E-5</v>
      </c>
    </row>
    <row r="52" spans="2:18">
      <c r="B52" s="2">
        <v>49</v>
      </c>
      <c r="C52" s="7">
        <v>1.8100000000000002E-2</v>
      </c>
      <c r="D52" s="7">
        <v>1.8064E-2</v>
      </c>
      <c r="E52" s="7">
        <v>0.108569</v>
      </c>
      <c r="F52" s="7">
        <v>1.8064E-2</v>
      </c>
      <c r="G52" s="7">
        <v>0.13440299999999999</v>
      </c>
      <c r="H52" s="7">
        <v>-5.5929999999999999E-3</v>
      </c>
    </row>
    <row r="53" spans="2:18">
      <c r="B53" s="2">
        <v>50</v>
      </c>
      <c r="C53" s="7">
        <v>1.7999999999999999E-2</v>
      </c>
      <c r="D53" s="7">
        <v>1.7978999999999998E-2</v>
      </c>
      <c r="E53" s="7">
        <v>0.107639</v>
      </c>
      <c r="F53" s="7">
        <v>1.7978999999999998E-2</v>
      </c>
      <c r="G53" s="7">
        <v>0.13408700000000001</v>
      </c>
      <c r="H53" s="7">
        <v>-8.7200000000000005E-4</v>
      </c>
    </row>
    <row r="54" spans="2:18">
      <c r="E54" s="16">
        <f>MIN(E4:E53)</f>
        <v>0.106029</v>
      </c>
    </row>
    <row r="56" spans="2:18">
      <c r="B56" s="26" t="s">
        <v>13</v>
      </c>
      <c r="C56" s="26"/>
      <c r="D56" s="26"/>
      <c r="E56" s="26"/>
      <c r="F56" s="26"/>
      <c r="G56" s="26"/>
      <c r="H56" s="26"/>
    </row>
    <row r="57" spans="2:18" ht="30">
      <c r="B57" s="1" t="s">
        <v>2</v>
      </c>
      <c r="C57" s="1" t="s">
        <v>3</v>
      </c>
      <c r="D57" s="1" t="s">
        <v>4</v>
      </c>
      <c r="E57" s="1" t="s">
        <v>5</v>
      </c>
      <c r="F57" s="1" t="s">
        <v>6</v>
      </c>
      <c r="G57" s="1" t="s">
        <v>7</v>
      </c>
      <c r="H57" s="1" t="s">
        <v>8</v>
      </c>
    </row>
    <row r="58" spans="2:18">
      <c r="B58" s="17">
        <v>1</v>
      </c>
      <c r="C58" s="7">
        <v>6.9800000000000001E-2</v>
      </c>
      <c r="D58" s="7">
        <v>2.5794999999999998E-2</v>
      </c>
      <c r="E58" s="7">
        <v>0.124519</v>
      </c>
      <c r="F58" s="7">
        <v>2.5794999999999998E-2</v>
      </c>
      <c r="G58" s="7">
        <v>0.160607</v>
      </c>
      <c r="H58" s="7">
        <v>-0.43779000000000001</v>
      </c>
      <c r="Q58" s="5" t="s">
        <v>9</v>
      </c>
      <c r="R58" s="6">
        <v>0.22731201057911599</v>
      </c>
    </row>
    <row r="59" spans="2:18">
      <c r="B59" s="17">
        <v>2</v>
      </c>
      <c r="C59" s="7">
        <v>2.9100000000000001E-2</v>
      </c>
      <c r="D59" s="7">
        <v>2.1215000000000001E-2</v>
      </c>
      <c r="E59" s="7">
        <v>0.12028</v>
      </c>
      <c r="F59" s="7">
        <v>2.1215000000000001E-2</v>
      </c>
      <c r="G59" s="7">
        <v>0.14565500000000001</v>
      </c>
      <c r="H59" s="7">
        <v>-0.182535</v>
      </c>
      <c r="Q59" s="5" t="s">
        <v>10</v>
      </c>
      <c r="R59" s="6">
        <v>7.3143269463097405E-2</v>
      </c>
    </row>
    <row r="60" spans="2:18">
      <c r="B60" s="17">
        <v>3</v>
      </c>
      <c r="C60" s="7">
        <v>2.07E-2</v>
      </c>
      <c r="D60" s="7">
        <v>2.0150000000000001E-2</v>
      </c>
      <c r="E60" s="7">
        <v>0.11691699999999999</v>
      </c>
      <c r="F60" s="7">
        <v>2.0150000000000001E-2</v>
      </c>
      <c r="G60" s="7">
        <v>0.14194999999999999</v>
      </c>
      <c r="H60" s="7">
        <v>-0.12314</v>
      </c>
      <c r="Q60" s="5" t="s">
        <v>11</v>
      </c>
      <c r="R60" s="6">
        <v>0.270450123799375</v>
      </c>
    </row>
    <row r="61" spans="2:18">
      <c r="B61" s="17">
        <v>4</v>
      </c>
      <c r="C61" s="7">
        <v>1.8800000000000001E-2</v>
      </c>
      <c r="D61" s="7">
        <v>1.6785999999999999E-2</v>
      </c>
      <c r="E61" s="7">
        <v>0.103382</v>
      </c>
      <c r="F61" s="7">
        <v>1.6785999999999999E-2</v>
      </c>
      <c r="G61" s="7">
        <v>0.12956200000000001</v>
      </c>
      <c r="H61" s="7">
        <v>6.4341999999999996E-2</v>
      </c>
      <c r="Q61" s="5" t="s">
        <v>12</v>
      </c>
      <c r="R61" s="6">
        <v>3.8834342756813599E-2</v>
      </c>
    </row>
    <row r="62" spans="2:18">
      <c r="B62" s="17">
        <v>5</v>
      </c>
      <c r="C62" s="7">
        <v>1.8800000000000001E-2</v>
      </c>
      <c r="D62" s="7">
        <v>1.7114000000000001E-2</v>
      </c>
      <c r="E62" s="7">
        <v>0.10541399999999999</v>
      </c>
      <c r="F62" s="7">
        <v>1.7114000000000001E-2</v>
      </c>
      <c r="G62" s="7">
        <v>0.13082099999999999</v>
      </c>
      <c r="H62" s="7">
        <v>4.6067999999999998E-2</v>
      </c>
    </row>
    <row r="63" spans="2:18">
      <c r="B63" s="17">
        <v>6</v>
      </c>
      <c r="C63" s="7">
        <v>1.7500000000000002E-2</v>
      </c>
      <c r="D63" s="7">
        <v>1.5798E-2</v>
      </c>
      <c r="E63" s="7">
        <v>9.7790000000000002E-2</v>
      </c>
      <c r="F63" s="7">
        <v>1.5798E-2</v>
      </c>
      <c r="G63" s="7">
        <v>0.125691</v>
      </c>
      <c r="H63" s="7">
        <v>0.11941400000000001</v>
      </c>
    </row>
    <row r="64" spans="2:18">
      <c r="B64" s="17">
        <v>7</v>
      </c>
      <c r="C64" s="7">
        <v>1.7100000000000001E-2</v>
      </c>
      <c r="D64" s="7">
        <v>1.5561E-2</v>
      </c>
      <c r="E64" s="7">
        <v>9.7317000000000001E-2</v>
      </c>
      <c r="F64" s="7">
        <v>1.5561E-2</v>
      </c>
      <c r="G64" s="7">
        <v>0.12474300000000001</v>
      </c>
      <c r="H64" s="7">
        <v>0.13264300000000001</v>
      </c>
    </row>
    <row r="65" spans="2:8">
      <c r="B65" s="17">
        <v>8</v>
      </c>
      <c r="C65" s="7">
        <v>1.6400000000000001E-2</v>
      </c>
      <c r="D65" s="7">
        <v>1.5927E-2</v>
      </c>
      <c r="E65" s="7">
        <v>0.100535</v>
      </c>
      <c r="F65" s="7">
        <v>1.5927E-2</v>
      </c>
      <c r="G65" s="7">
        <v>0.12620200000000001</v>
      </c>
      <c r="H65" s="7">
        <v>0.11224099999999999</v>
      </c>
    </row>
    <row r="66" spans="2:8">
      <c r="B66" s="17">
        <v>9</v>
      </c>
      <c r="C66" s="7">
        <v>1.7299999999999999E-2</v>
      </c>
      <c r="D66" s="7">
        <v>1.5812E-2</v>
      </c>
      <c r="E66" s="7">
        <v>9.6664E-2</v>
      </c>
      <c r="F66" s="7">
        <v>1.5812E-2</v>
      </c>
      <c r="G66" s="7">
        <v>0.125746</v>
      </c>
      <c r="H66" s="7">
        <v>0.118645</v>
      </c>
    </row>
    <row r="67" spans="2:8">
      <c r="B67" s="17">
        <v>10</v>
      </c>
      <c r="C67" s="7">
        <v>1.5900000000000001E-2</v>
      </c>
      <c r="D67" s="7">
        <v>1.8599999999999998E-2</v>
      </c>
      <c r="E67" s="7">
        <v>0.1116</v>
      </c>
      <c r="F67" s="7">
        <v>1.8599999999999998E-2</v>
      </c>
      <c r="G67" s="7">
        <v>0.136382</v>
      </c>
      <c r="H67" s="7">
        <v>-3.6766E-2</v>
      </c>
    </row>
    <row r="68" spans="2:8">
      <c r="B68" s="17">
        <v>11</v>
      </c>
      <c r="C68" s="7">
        <v>1.7600000000000001E-2</v>
      </c>
      <c r="D68" s="7">
        <v>1.6396000000000001E-2</v>
      </c>
      <c r="E68" s="7">
        <v>0.102955</v>
      </c>
      <c r="F68" s="7">
        <v>1.6396000000000001E-2</v>
      </c>
      <c r="G68" s="7">
        <v>0.12804699999999999</v>
      </c>
      <c r="H68" s="7">
        <v>8.6087999999999998E-2</v>
      </c>
    </row>
    <row r="69" spans="2:8">
      <c r="B69" s="17">
        <v>12</v>
      </c>
      <c r="C69" s="7">
        <v>1.5900000000000001E-2</v>
      </c>
      <c r="D69" s="7">
        <v>1.6292000000000001E-2</v>
      </c>
      <c r="E69" s="7">
        <v>0.10249999999999999</v>
      </c>
      <c r="F69" s="7">
        <v>1.6292000000000001E-2</v>
      </c>
      <c r="G69" s="7">
        <v>0.127641</v>
      </c>
      <c r="H69" s="7">
        <v>9.1882000000000005E-2</v>
      </c>
    </row>
    <row r="70" spans="2:8">
      <c r="B70" s="17">
        <v>13</v>
      </c>
      <c r="C70" s="7">
        <v>1.5800000000000002E-2</v>
      </c>
      <c r="D70" s="7">
        <v>1.5129E-2</v>
      </c>
      <c r="E70" s="7">
        <v>9.5116999999999993E-2</v>
      </c>
      <c r="F70" s="7">
        <v>1.5129E-2</v>
      </c>
      <c r="G70" s="7">
        <v>0.123001</v>
      </c>
      <c r="H70" s="7">
        <v>0.15670500000000001</v>
      </c>
    </row>
    <row r="71" spans="2:8">
      <c r="B71" s="17">
        <v>14</v>
      </c>
      <c r="C71" s="7">
        <v>1.61E-2</v>
      </c>
      <c r="D71" s="7">
        <v>1.5626999999999999E-2</v>
      </c>
      <c r="E71" s="7">
        <v>9.5852000000000007E-2</v>
      </c>
      <c r="F71" s="7">
        <v>1.5626999999999999E-2</v>
      </c>
      <c r="G71" s="7">
        <v>0.12500600000000001</v>
      </c>
      <c r="H71" s="7">
        <v>0.12898200000000001</v>
      </c>
    </row>
    <row r="72" spans="2:8">
      <c r="B72" s="17">
        <v>15</v>
      </c>
      <c r="C72" s="7">
        <v>1.5699999999999999E-2</v>
      </c>
      <c r="D72" s="7">
        <v>1.5474999999999999E-2</v>
      </c>
      <c r="E72" s="7">
        <v>9.8881999999999998E-2</v>
      </c>
      <c r="F72" s="7">
        <v>1.5474999999999999E-2</v>
      </c>
      <c r="G72" s="7">
        <v>0.1244</v>
      </c>
      <c r="H72" s="7">
        <v>0.137407</v>
      </c>
    </row>
    <row r="73" spans="2:8">
      <c r="B73" s="17">
        <v>16</v>
      </c>
      <c r="C73" s="7">
        <v>1.5800000000000002E-2</v>
      </c>
      <c r="D73" s="7">
        <v>1.6001000000000001E-2</v>
      </c>
      <c r="E73" s="7">
        <v>0.101343</v>
      </c>
      <c r="F73" s="7">
        <v>1.6001000000000001E-2</v>
      </c>
      <c r="G73" s="7">
        <v>0.126494</v>
      </c>
      <c r="H73" s="7">
        <v>0.108123</v>
      </c>
    </row>
    <row r="74" spans="2:8">
      <c r="B74" s="17">
        <v>17</v>
      </c>
      <c r="C74" s="7">
        <v>1.5599999999999999E-2</v>
      </c>
      <c r="D74" s="7">
        <v>1.5737000000000001E-2</v>
      </c>
      <c r="E74" s="7">
        <v>0.100187</v>
      </c>
      <c r="F74" s="7">
        <v>1.5737000000000001E-2</v>
      </c>
      <c r="G74" s="7">
        <v>0.125448</v>
      </c>
      <c r="H74" s="7">
        <v>0.122811</v>
      </c>
    </row>
    <row r="75" spans="2:8">
      <c r="B75" s="17">
        <v>18</v>
      </c>
      <c r="C75" s="7">
        <v>1.61E-2</v>
      </c>
      <c r="D75" s="7">
        <v>1.6E-2</v>
      </c>
      <c r="E75" s="7">
        <v>9.6918000000000004E-2</v>
      </c>
      <c r="F75" s="7">
        <v>1.6E-2</v>
      </c>
      <c r="G75" s="7">
        <v>0.12648999999999999</v>
      </c>
      <c r="H75" s="7">
        <v>0.108177</v>
      </c>
    </row>
    <row r="76" spans="2:8">
      <c r="B76" s="17">
        <v>19</v>
      </c>
      <c r="C76" s="7">
        <v>1.5699999999999999E-2</v>
      </c>
      <c r="D76" s="7">
        <v>1.4929E-2</v>
      </c>
      <c r="E76" s="7">
        <v>9.5271999999999996E-2</v>
      </c>
      <c r="F76" s="7">
        <v>1.4929E-2</v>
      </c>
      <c r="G76" s="7">
        <v>0.122183</v>
      </c>
      <c r="H76" s="7">
        <v>0.167883</v>
      </c>
    </row>
    <row r="77" spans="2:8">
      <c r="B77" s="17">
        <v>20</v>
      </c>
      <c r="C77" s="7">
        <v>1.5800000000000002E-2</v>
      </c>
      <c r="D77" s="7">
        <v>1.498E-2</v>
      </c>
      <c r="E77" s="7">
        <v>9.5922999999999994E-2</v>
      </c>
      <c r="F77" s="7">
        <v>1.498E-2</v>
      </c>
      <c r="G77" s="7">
        <v>0.122395</v>
      </c>
      <c r="H77" s="7">
        <v>0.164993</v>
      </c>
    </row>
    <row r="78" spans="2:8">
      <c r="B78" s="17">
        <v>21</v>
      </c>
      <c r="C78" s="7">
        <v>1.5599999999999999E-2</v>
      </c>
      <c r="D78" s="7">
        <v>1.5209E-2</v>
      </c>
      <c r="E78" s="7">
        <v>9.7639000000000004E-2</v>
      </c>
      <c r="F78" s="7">
        <v>1.5209E-2</v>
      </c>
      <c r="G78" s="7">
        <v>0.123324</v>
      </c>
      <c r="H78" s="7">
        <v>0.15226400000000001</v>
      </c>
    </row>
    <row r="79" spans="2:8">
      <c r="B79" s="17">
        <v>22</v>
      </c>
      <c r="C79" s="7">
        <v>1.52E-2</v>
      </c>
      <c r="D79" s="7">
        <v>1.4949E-2</v>
      </c>
      <c r="E79" s="7">
        <v>9.5115000000000005E-2</v>
      </c>
      <c r="F79" s="7">
        <v>1.4949E-2</v>
      </c>
      <c r="G79" s="7">
        <v>0.122265</v>
      </c>
      <c r="H79" s="7">
        <v>0.166769</v>
      </c>
    </row>
    <row r="80" spans="2:8">
      <c r="B80" s="17">
        <v>23</v>
      </c>
      <c r="C80" s="7">
        <v>1.54E-2</v>
      </c>
      <c r="D80" s="7">
        <v>1.7186E-2</v>
      </c>
      <c r="E80" s="7">
        <v>0.10623199999999999</v>
      </c>
      <c r="F80" s="7">
        <v>1.7186E-2</v>
      </c>
      <c r="G80" s="7">
        <v>0.13109399999999999</v>
      </c>
      <c r="H80" s="7">
        <v>4.2083000000000002E-2</v>
      </c>
    </row>
    <row r="81" spans="2:8">
      <c r="B81" s="17">
        <v>24</v>
      </c>
      <c r="C81" s="7">
        <v>1.5299999999999999E-2</v>
      </c>
      <c r="D81" s="7">
        <v>1.5148999999999999E-2</v>
      </c>
      <c r="E81" s="7">
        <v>9.7310999999999995E-2</v>
      </c>
      <c r="F81" s="7">
        <v>1.5148999999999999E-2</v>
      </c>
      <c r="G81" s="7">
        <v>0.123083</v>
      </c>
      <c r="H81" s="7">
        <v>0.15557699999999999</v>
      </c>
    </row>
    <row r="82" spans="2:8">
      <c r="B82" s="17">
        <v>25</v>
      </c>
      <c r="C82" s="7">
        <v>1.54E-2</v>
      </c>
      <c r="D82" s="7">
        <v>1.4954E-2</v>
      </c>
      <c r="E82" s="7">
        <v>9.4847000000000001E-2</v>
      </c>
      <c r="F82" s="7">
        <v>1.4954E-2</v>
      </c>
      <c r="G82" s="7">
        <v>0.12228600000000001</v>
      </c>
      <c r="H82" s="7">
        <v>0.16647300000000001</v>
      </c>
    </row>
    <row r="83" spans="2:8">
      <c r="B83" s="17">
        <v>26</v>
      </c>
      <c r="C83" s="7">
        <v>1.54E-2</v>
      </c>
      <c r="D83" s="7">
        <v>1.5737999999999999E-2</v>
      </c>
      <c r="E83" s="7">
        <v>9.6274999999999999E-2</v>
      </c>
      <c r="F83" s="7">
        <v>1.5737999999999999E-2</v>
      </c>
      <c r="G83" s="7">
        <v>0.125449</v>
      </c>
      <c r="H83" s="7">
        <v>0.122796</v>
      </c>
    </row>
    <row r="84" spans="2:8">
      <c r="B84" s="17">
        <v>27</v>
      </c>
      <c r="C84" s="7">
        <v>1.52E-2</v>
      </c>
      <c r="D84" s="7">
        <v>1.4923000000000001E-2</v>
      </c>
      <c r="E84" s="7">
        <v>9.5827999999999997E-2</v>
      </c>
      <c r="F84" s="7">
        <v>1.4923000000000001E-2</v>
      </c>
      <c r="G84" s="7">
        <v>0.12216100000000001</v>
      </c>
      <c r="H84" s="7">
        <v>0.16817399999999999</v>
      </c>
    </row>
    <row r="85" spans="2:8">
      <c r="B85" s="17">
        <v>28</v>
      </c>
      <c r="C85" s="7">
        <v>1.54E-2</v>
      </c>
      <c r="D85" s="7">
        <v>1.5637999999999999E-2</v>
      </c>
      <c r="E85" s="7">
        <v>9.9845000000000003E-2</v>
      </c>
      <c r="F85" s="7">
        <v>1.5637999999999999E-2</v>
      </c>
      <c r="G85" s="7">
        <v>0.125052</v>
      </c>
      <c r="H85" s="7">
        <v>0.12834899999999999</v>
      </c>
    </row>
    <row r="86" spans="2:8">
      <c r="B86" s="17">
        <v>29</v>
      </c>
      <c r="C86" s="7">
        <v>1.4999999999999999E-2</v>
      </c>
      <c r="D86" s="7">
        <v>1.5232000000000001E-2</v>
      </c>
      <c r="E86" s="7">
        <v>9.5127000000000003E-2</v>
      </c>
      <c r="F86" s="7">
        <v>1.5232000000000001E-2</v>
      </c>
      <c r="G86" s="7">
        <v>0.123419</v>
      </c>
      <c r="H86" s="7">
        <v>0.15095800000000001</v>
      </c>
    </row>
    <row r="87" spans="2:8">
      <c r="B87" s="17">
        <v>30</v>
      </c>
      <c r="C87" s="7">
        <v>1.5299999999999999E-2</v>
      </c>
      <c r="D87" s="7">
        <v>1.4881E-2</v>
      </c>
      <c r="E87" s="7">
        <v>9.5128000000000004E-2</v>
      </c>
      <c r="F87" s="7">
        <v>1.4881E-2</v>
      </c>
      <c r="G87" s="7">
        <v>0.121988</v>
      </c>
      <c r="H87" s="7">
        <v>0.17052999999999999</v>
      </c>
    </row>
    <row r="88" spans="2:8">
      <c r="B88" s="17">
        <v>31</v>
      </c>
      <c r="C88" s="7">
        <v>1.5299999999999999E-2</v>
      </c>
      <c r="D88" s="7">
        <v>1.5252E-2</v>
      </c>
      <c r="E88" s="7">
        <v>9.8045999999999994E-2</v>
      </c>
      <c r="F88" s="7">
        <v>1.5252E-2</v>
      </c>
      <c r="G88" s="7">
        <v>0.123499</v>
      </c>
      <c r="H88" s="7">
        <v>0.149863</v>
      </c>
    </row>
    <row r="89" spans="2:8">
      <c r="B89" s="17">
        <v>32</v>
      </c>
      <c r="C89" s="7">
        <v>1.5299999999999999E-2</v>
      </c>
      <c r="D89" s="7">
        <v>1.567E-2</v>
      </c>
      <c r="E89" s="7">
        <v>0.100038</v>
      </c>
      <c r="F89" s="7">
        <v>1.567E-2</v>
      </c>
      <c r="G89" s="7">
        <v>0.12518000000000001</v>
      </c>
      <c r="H89" s="7">
        <v>0.12656200000000001</v>
      </c>
    </row>
    <row r="90" spans="2:8">
      <c r="B90" s="17">
        <v>33</v>
      </c>
      <c r="C90" s="7">
        <v>1.49E-2</v>
      </c>
      <c r="D90" s="7">
        <v>1.5626000000000001E-2</v>
      </c>
      <c r="E90" s="7">
        <v>9.9836999999999995E-2</v>
      </c>
      <c r="F90" s="7">
        <v>1.5626000000000001E-2</v>
      </c>
      <c r="G90" s="7">
        <v>0.125003</v>
      </c>
      <c r="H90" s="7">
        <v>0.129024</v>
      </c>
    </row>
    <row r="91" spans="2:8">
      <c r="B91" s="17">
        <v>34</v>
      </c>
      <c r="C91" s="7">
        <v>1.5100000000000001E-2</v>
      </c>
      <c r="D91" s="7">
        <v>1.5077E-2</v>
      </c>
      <c r="E91" s="7">
        <v>9.4780000000000003E-2</v>
      </c>
      <c r="F91" s="7">
        <v>1.5077E-2</v>
      </c>
      <c r="G91" s="7">
        <v>0.12278600000000001</v>
      </c>
      <c r="H91" s="7">
        <v>0.15964</v>
      </c>
    </row>
    <row r="92" spans="2:8">
      <c r="B92" s="17">
        <v>35</v>
      </c>
      <c r="C92" s="7">
        <v>1.4999999999999999E-2</v>
      </c>
      <c r="D92" s="7">
        <v>1.5254999999999999E-2</v>
      </c>
      <c r="E92" s="7">
        <v>9.5143000000000005E-2</v>
      </c>
      <c r="F92" s="7">
        <v>1.5254999999999999E-2</v>
      </c>
      <c r="G92" s="7">
        <v>0.123512</v>
      </c>
      <c r="H92" s="7">
        <v>0.14968100000000001</v>
      </c>
    </row>
    <row r="93" spans="2:8">
      <c r="B93" s="17">
        <v>36</v>
      </c>
      <c r="C93" s="7">
        <v>1.5100000000000001E-2</v>
      </c>
      <c r="D93" s="7">
        <v>1.4892000000000001E-2</v>
      </c>
      <c r="E93" s="7">
        <v>9.5920000000000005E-2</v>
      </c>
      <c r="F93" s="7">
        <v>1.4892000000000001E-2</v>
      </c>
      <c r="G93" s="7">
        <v>0.122032</v>
      </c>
      <c r="H93" s="7">
        <v>0.169934</v>
      </c>
    </row>
    <row r="94" spans="2:8">
      <c r="B94" s="17">
        <v>37</v>
      </c>
      <c r="C94" s="7">
        <v>1.4999999999999999E-2</v>
      </c>
      <c r="D94" s="7">
        <v>1.5209E-2</v>
      </c>
      <c r="E94" s="7">
        <v>9.7805000000000003E-2</v>
      </c>
      <c r="F94" s="7">
        <v>1.5209E-2</v>
      </c>
      <c r="G94" s="7">
        <v>0.123323</v>
      </c>
      <c r="H94" s="7">
        <v>0.152279</v>
      </c>
    </row>
    <row r="95" spans="2:8">
      <c r="B95" s="17">
        <v>38</v>
      </c>
      <c r="C95" s="7">
        <v>1.4999999999999999E-2</v>
      </c>
      <c r="D95" s="7">
        <v>1.4867999999999999E-2</v>
      </c>
      <c r="E95" s="7">
        <v>9.4627000000000003E-2</v>
      </c>
      <c r="F95" s="7">
        <v>1.4867999999999999E-2</v>
      </c>
      <c r="G95" s="7">
        <v>0.121935</v>
      </c>
      <c r="H95" s="7">
        <v>0.17125599999999999</v>
      </c>
    </row>
    <row r="96" spans="2:8">
      <c r="B96" s="17">
        <v>39</v>
      </c>
      <c r="C96" s="7">
        <v>1.4999999999999999E-2</v>
      </c>
      <c r="D96" s="7">
        <v>1.4912E-2</v>
      </c>
      <c r="E96" s="7">
        <v>9.6131999999999995E-2</v>
      </c>
      <c r="F96" s="7">
        <v>1.4912E-2</v>
      </c>
      <c r="G96" s="7">
        <v>0.122114</v>
      </c>
      <c r="H96" s="7">
        <v>0.168825</v>
      </c>
    </row>
    <row r="97" spans="2:17">
      <c r="B97" s="17">
        <v>40</v>
      </c>
      <c r="C97" s="7">
        <v>1.49E-2</v>
      </c>
      <c r="D97" s="7">
        <v>1.524E-2</v>
      </c>
      <c r="E97" s="7">
        <v>9.8004999999999995E-2</v>
      </c>
      <c r="F97" s="7">
        <v>1.524E-2</v>
      </c>
      <c r="G97" s="7">
        <v>0.123449</v>
      </c>
      <c r="H97" s="7">
        <v>0.15054699999999999</v>
      </c>
    </row>
    <row r="98" spans="2:17">
      <c r="B98" s="17">
        <v>41</v>
      </c>
      <c r="C98" s="7">
        <v>1.49E-2</v>
      </c>
      <c r="D98" s="7">
        <v>1.5072E-2</v>
      </c>
      <c r="E98" s="7">
        <v>9.7113000000000005E-2</v>
      </c>
      <c r="F98" s="7">
        <v>1.5072E-2</v>
      </c>
      <c r="G98" s="7">
        <v>0.122768</v>
      </c>
      <c r="H98" s="7">
        <v>0.15989300000000001</v>
      </c>
    </row>
    <row r="99" spans="2:17">
      <c r="B99" s="17">
        <v>42</v>
      </c>
      <c r="C99" s="7">
        <v>1.49E-2</v>
      </c>
      <c r="D99" s="7">
        <v>1.5004999999999999E-2</v>
      </c>
      <c r="E99" s="7">
        <v>9.6718999999999999E-2</v>
      </c>
      <c r="F99" s="7">
        <v>1.5004999999999999E-2</v>
      </c>
      <c r="G99" s="7">
        <v>0.12249400000000001</v>
      </c>
      <c r="H99" s="7">
        <v>0.16363800000000001</v>
      </c>
    </row>
    <row r="100" spans="2:17">
      <c r="B100" s="17">
        <v>43</v>
      </c>
      <c r="C100" s="7">
        <v>1.49E-2</v>
      </c>
      <c r="D100" s="7">
        <v>1.4902E-2</v>
      </c>
      <c r="E100" s="7">
        <v>9.6009999999999998E-2</v>
      </c>
      <c r="F100" s="7">
        <v>1.4902E-2</v>
      </c>
      <c r="G100" s="7">
        <v>0.122075</v>
      </c>
      <c r="H100" s="7">
        <v>0.16935500000000001</v>
      </c>
    </row>
    <row r="101" spans="2:17">
      <c r="B101" s="17">
        <v>44</v>
      </c>
      <c r="C101" s="7">
        <v>1.49E-2</v>
      </c>
      <c r="D101" s="7">
        <v>1.4843E-2</v>
      </c>
      <c r="E101" s="7">
        <v>9.5393000000000006E-2</v>
      </c>
      <c r="F101" s="7">
        <v>1.4843E-2</v>
      </c>
      <c r="G101" s="7">
        <v>0.121833</v>
      </c>
      <c r="H101" s="7">
        <v>0.17264299999999999</v>
      </c>
    </row>
    <row r="102" spans="2:17">
      <c r="B102" s="17">
        <v>45</v>
      </c>
      <c r="C102" s="7">
        <v>1.49E-2</v>
      </c>
      <c r="D102" s="7">
        <v>1.5288E-2</v>
      </c>
      <c r="E102" s="7">
        <v>9.8239999999999994E-2</v>
      </c>
      <c r="F102" s="7">
        <v>1.5288E-2</v>
      </c>
      <c r="G102" s="7">
        <v>0.123644</v>
      </c>
      <c r="H102" s="7">
        <v>0.147864</v>
      </c>
    </row>
    <row r="103" spans="2:17">
      <c r="B103" s="17">
        <v>46</v>
      </c>
      <c r="C103" s="7">
        <v>1.4800000000000001E-2</v>
      </c>
      <c r="D103" s="7">
        <v>1.5093000000000001E-2</v>
      </c>
      <c r="E103" s="7">
        <v>9.7203999999999999E-2</v>
      </c>
      <c r="F103" s="7">
        <v>1.5093000000000001E-2</v>
      </c>
      <c r="G103" s="7">
        <v>0.122852</v>
      </c>
      <c r="H103" s="7">
        <v>0.15873699999999999</v>
      </c>
    </row>
    <row r="104" spans="2:17">
      <c r="B104" s="17">
        <v>47</v>
      </c>
      <c r="C104" s="7">
        <v>1.4800000000000001E-2</v>
      </c>
      <c r="D104" s="7">
        <v>1.4829E-2</v>
      </c>
      <c r="E104" s="7">
        <v>9.5020999999999994E-2</v>
      </c>
      <c r="F104" s="7">
        <v>1.4829E-2</v>
      </c>
      <c r="G104" s="7">
        <v>0.12177300000000001</v>
      </c>
      <c r="H104" s="7">
        <v>0.17344999999999999</v>
      </c>
    </row>
    <row r="105" spans="2:17">
      <c r="B105" s="17">
        <v>48</v>
      </c>
      <c r="C105" s="7">
        <v>1.4800000000000001E-2</v>
      </c>
      <c r="D105" s="7">
        <v>1.4844E-2</v>
      </c>
      <c r="E105" s="7">
        <v>9.5255999999999993E-2</v>
      </c>
      <c r="F105" s="7">
        <v>1.4844E-2</v>
      </c>
      <c r="G105" s="7">
        <v>0.121835</v>
      </c>
      <c r="H105" s="7">
        <v>0.17260700000000001</v>
      </c>
    </row>
    <row r="106" spans="2:17">
      <c r="B106" s="17">
        <v>49</v>
      </c>
      <c r="C106" s="7">
        <v>1.47E-2</v>
      </c>
      <c r="D106" s="7">
        <v>1.4845000000000001E-2</v>
      </c>
      <c r="E106" s="7">
        <v>9.5495999999999998E-2</v>
      </c>
      <c r="F106" s="7">
        <v>1.4845000000000001E-2</v>
      </c>
      <c r="G106" s="7">
        <v>0.121841</v>
      </c>
      <c r="H106" s="7">
        <v>0.17252500000000001</v>
      </c>
    </row>
    <row r="107" spans="2:17">
      <c r="B107" s="17">
        <v>50</v>
      </c>
      <c r="C107" s="7">
        <v>1.47E-2</v>
      </c>
      <c r="D107" s="7">
        <v>1.481E-2</v>
      </c>
      <c r="E107" s="7">
        <v>9.5241999999999993E-2</v>
      </c>
      <c r="F107" s="7">
        <v>1.481E-2</v>
      </c>
      <c r="G107" s="7">
        <v>0.121697</v>
      </c>
      <c r="H107" s="7">
        <v>0.17449200000000001</v>
      </c>
    </row>
    <row r="108" spans="2:17">
      <c r="E108">
        <f>MIN(E58:E107)</f>
        <v>9.4627000000000003E-2</v>
      </c>
    </row>
    <row r="110" spans="2:17">
      <c r="B110" s="26" t="s">
        <v>14</v>
      </c>
      <c r="C110" s="26"/>
      <c r="D110" s="26"/>
      <c r="E110" s="26"/>
      <c r="F110" s="26"/>
      <c r="G110" s="26"/>
      <c r="H110" s="26"/>
    </row>
    <row r="111" spans="2:17" ht="30">
      <c r="B111" s="1" t="s">
        <v>2</v>
      </c>
      <c r="C111" s="1" t="s">
        <v>3</v>
      </c>
      <c r="D111" s="1" t="s">
        <v>4</v>
      </c>
      <c r="E111" s="1" t="s">
        <v>5</v>
      </c>
      <c r="F111" s="1" t="s">
        <v>6</v>
      </c>
      <c r="G111" s="1" t="s">
        <v>7</v>
      </c>
      <c r="H111" s="1" t="s">
        <v>8</v>
      </c>
    </row>
    <row r="112" spans="2:17">
      <c r="B112" s="2">
        <v>1</v>
      </c>
      <c r="C112" s="7">
        <v>6.13E-2</v>
      </c>
      <c r="D112" s="7">
        <v>2.1347999999999999E-2</v>
      </c>
      <c r="E112" s="7">
        <v>0.107283</v>
      </c>
      <c r="F112" s="7">
        <v>2.1347999999999999E-2</v>
      </c>
      <c r="G112" s="7">
        <v>0.14610899999999999</v>
      </c>
      <c r="H112" s="7">
        <v>-0.25371300000000002</v>
      </c>
      <c r="Q112" s="5" t="s">
        <v>9</v>
      </c>
    </row>
    <row r="113" spans="2:17">
      <c r="B113" s="2">
        <v>2</v>
      </c>
      <c r="C113" s="7">
        <v>2.9000000000000001E-2</v>
      </c>
      <c r="D113" s="7">
        <v>1.5963999999999999E-2</v>
      </c>
      <c r="E113" s="7">
        <v>9.5961000000000005E-2</v>
      </c>
      <c r="F113" s="7">
        <v>1.5963999999999999E-2</v>
      </c>
      <c r="G113" s="7">
        <v>0.12634899999999999</v>
      </c>
      <c r="H113" s="7">
        <v>6.2463999999999999E-2</v>
      </c>
      <c r="Q113" s="5" t="s">
        <v>10</v>
      </c>
    </row>
    <row r="114" spans="2:17">
      <c r="B114" s="2">
        <v>3</v>
      </c>
      <c r="C114" s="7">
        <v>2.07E-2</v>
      </c>
      <c r="D114" s="7">
        <v>1.4968E-2</v>
      </c>
      <c r="E114" s="7">
        <v>9.0843999999999994E-2</v>
      </c>
      <c r="F114" s="7">
        <v>1.4968E-2</v>
      </c>
      <c r="G114" s="7">
        <v>0.12234299999999999</v>
      </c>
      <c r="H114" s="7">
        <v>0.12096899999999999</v>
      </c>
      <c r="Q114" s="5" t="s">
        <v>11</v>
      </c>
    </row>
    <row r="115" spans="2:17">
      <c r="B115" s="2">
        <v>4</v>
      </c>
      <c r="C115" s="7">
        <v>1.7899999999999999E-2</v>
      </c>
      <c r="D115" s="7">
        <v>1.435E-2</v>
      </c>
      <c r="E115" s="7">
        <v>8.9833999999999997E-2</v>
      </c>
      <c r="F115" s="7">
        <v>1.435E-2</v>
      </c>
      <c r="G115" s="7">
        <v>0.119793</v>
      </c>
      <c r="H115" s="7">
        <v>0.15723599999999999</v>
      </c>
      <c r="Q115" s="5" t="s">
        <v>12</v>
      </c>
    </row>
    <row r="116" spans="2:17">
      <c r="B116" s="2">
        <v>5</v>
      </c>
      <c r="C116" s="7">
        <v>1.6299999999999999E-2</v>
      </c>
      <c r="D116" s="7">
        <v>1.4187999999999999E-2</v>
      </c>
      <c r="E116" s="7">
        <v>8.9516999999999999E-2</v>
      </c>
      <c r="F116" s="7">
        <v>1.4187999999999999E-2</v>
      </c>
      <c r="G116" s="7">
        <v>0.119114</v>
      </c>
      <c r="H116" s="7">
        <v>0.166766</v>
      </c>
    </row>
    <row r="117" spans="2:17">
      <c r="B117" s="2">
        <v>6</v>
      </c>
      <c r="C117" s="7">
        <v>1.6400000000000001E-2</v>
      </c>
      <c r="D117" s="7">
        <v>1.5015000000000001E-2</v>
      </c>
      <c r="E117" s="7">
        <v>9.0711E-2</v>
      </c>
      <c r="F117" s="7">
        <v>1.5015000000000001E-2</v>
      </c>
      <c r="G117" s="7">
        <v>0.12253600000000001</v>
      </c>
      <c r="H117" s="7">
        <v>0.11819200000000001</v>
      </c>
      <c r="Q117" t="s">
        <v>15</v>
      </c>
    </row>
    <row r="118" spans="2:17">
      <c r="B118" s="2">
        <v>7</v>
      </c>
      <c r="C118" s="7">
        <v>1.6299999999999999E-2</v>
      </c>
      <c r="D118" s="7">
        <v>1.435E-2</v>
      </c>
      <c r="E118" s="7">
        <v>8.9498999999999995E-2</v>
      </c>
      <c r="F118" s="7">
        <v>1.435E-2</v>
      </c>
      <c r="G118" s="7">
        <v>0.11979099999999999</v>
      </c>
      <c r="H118" s="7">
        <v>0.15725900000000001</v>
      </c>
    </row>
    <row r="119" spans="2:17">
      <c r="B119" s="2">
        <v>8</v>
      </c>
      <c r="C119" s="7">
        <v>1.54E-2</v>
      </c>
      <c r="D119" s="7">
        <v>1.4053E-2</v>
      </c>
      <c r="E119" s="7">
        <v>8.9187000000000002E-2</v>
      </c>
      <c r="F119" s="7">
        <v>1.4053E-2</v>
      </c>
      <c r="G119" s="7">
        <v>0.118543</v>
      </c>
      <c r="H119" s="7">
        <v>0.17472199999999999</v>
      </c>
    </row>
    <row r="120" spans="2:17">
      <c r="B120" s="2">
        <v>9</v>
      </c>
      <c r="C120" s="7">
        <v>1.49E-2</v>
      </c>
      <c r="D120" s="7">
        <v>1.3927E-2</v>
      </c>
      <c r="E120" s="7">
        <v>8.9535000000000003E-2</v>
      </c>
      <c r="F120" s="7">
        <v>1.3927E-2</v>
      </c>
      <c r="G120" s="7">
        <v>0.11801399999999999</v>
      </c>
      <c r="H120" s="7">
        <v>0.18207300000000001</v>
      </c>
    </row>
    <row r="121" spans="2:17">
      <c r="B121" s="2">
        <v>10</v>
      </c>
      <c r="C121" s="7">
        <v>1.54E-2</v>
      </c>
      <c r="D121" s="7">
        <v>1.4127000000000001E-2</v>
      </c>
      <c r="E121" s="7">
        <v>8.9121000000000006E-2</v>
      </c>
      <c r="F121" s="7">
        <v>1.4127000000000001E-2</v>
      </c>
      <c r="G121" s="7">
        <v>0.118857</v>
      </c>
      <c r="H121" s="7">
        <v>0.170348</v>
      </c>
    </row>
    <row r="122" spans="2:17">
      <c r="B122" s="2">
        <v>11</v>
      </c>
      <c r="C122" s="7">
        <v>1.55E-2</v>
      </c>
      <c r="D122" s="7">
        <v>1.3878E-2</v>
      </c>
      <c r="E122" s="7">
        <v>9.0621999999999994E-2</v>
      </c>
      <c r="F122" s="7">
        <v>1.3878E-2</v>
      </c>
      <c r="G122" s="7">
        <v>0.11780400000000001</v>
      </c>
      <c r="H122" s="7">
        <v>0.18499099999999999</v>
      </c>
    </row>
    <row r="123" spans="2:17">
      <c r="B123" s="2">
        <v>12</v>
      </c>
      <c r="C123" s="7">
        <v>1.5299999999999999E-2</v>
      </c>
      <c r="D123" s="7">
        <v>1.43E-2</v>
      </c>
      <c r="E123" s="7">
        <v>8.9277999999999996E-2</v>
      </c>
      <c r="F123" s="7">
        <v>1.43E-2</v>
      </c>
      <c r="G123" s="7">
        <v>0.11958100000000001</v>
      </c>
      <c r="H123" s="7">
        <v>0.16021299999999999</v>
      </c>
    </row>
    <row r="124" spans="2:17">
      <c r="B124" s="2">
        <v>13</v>
      </c>
      <c r="C124" s="7">
        <v>1.49E-2</v>
      </c>
      <c r="D124" s="7">
        <v>1.4685E-2</v>
      </c>
      <c r="E124" s="7">
        <v>9.0225E-2</v>
      </c>
      <c r="F124" s="7">
        <v>1.4685E-2</v>
      </c>
      <c r="G124" s="7">
        <v>0.121182</v>
      </c>
      <c r="H124" s="7">
        <v>0.137571</v>
      </c>
    </row>
    <row r="125" spans="2:17">
      <c r="B125" s="2">
        <v>14</v>
      </c>
      <c r="C125" s="7">
        <v>1.49E-2</v>
      </c>
      <c r="D125" s="7">
        <v>1.3834000000000001E-2</v>
      </c>
      <c r="E125" s="7">
        <v>8.8597999999999996E-2</v>
      </c>
      <c r="F125" s="7">
        <v>1.3834000000000001E-2</v>
      </c>
      <c r="G125" s="7">
        <v>0.117619</v>
      </c>
      <c r="H125" s="7">
        <v>0.18754100000000001</v>
      </c>
    </row>
    <row r="126" spans="2:17">
      <c r="B126" s="2">
        <v>15</v>
      </c>
      <c r="C126" s="7">
        <v>1.49E-2</v>
      </c>
      <c r="D126" s="7">
        <v>1.5834999999999998E-2</v>
      </c>
      <c r="E126" s="7">
        <v>9.3483999999999998E-2</v>
      </c>
      <c r="F126" s="7">
        <v>1.5834999999999998E-2</v>
      </c>
      <c r="G126" s="7">
        <v>0.125837</v>
      </c>
      <c r="H126" s="7">
        <v>7.0046999999999998E-2</v>
      </c>
    </row>
    <row r="127" spans="2:17">
      <c r="B127" s="2">
        <v>16</v>
      </c>
      <c r="C127" s="7">
        <v>1.49E-2</v>
      </c>
      <c r="D127" s="7">
        <v>1.6275000000000001E-2</v>
      </c>
      <c r="E127" s="7">
        <v>9.5055000000000001E-2</v>
      </c>
      <c r="F127" s="7">
        <v>1.6275000000000001E-2</v>
      </c>
      <c r="G127" s="7">
        <v>0.12757299999999999</v>
      </c>
      <c r="H127" s="7">
        <v>4.4214999999999997E-2</v>
      </c>
    </row>
    <row r="128" spans="2:17">
      <c r="B128" s="2">
        <v>17</v>
      </c>
      <c r="C128" s="7">
        <v>1.5299999999999999E-2</v>
      </c>
      <c r="D128" s="7">
        <v>1.4298999999999999E-2</v>
      </c>
      <c r="E128" s="7">
        <v>8.9488999999999999E-2</v>
      </c>
      <c r="F128" s="7">
        <v>1.4298999999999999E-2</v>
      </c>
      <c r="G128" s="7">
        <v>0.119579</v>
      </c>
      <c r="H128" s="7">
        <v>0.160242</v>
      </c>
    </row>
    <row r="129" spans="2:8">
      <c r="B129" s="2">
        <v>18</v>
      </c>
      <c r="C129" s="7">
        <v>1.49E-2</v>
      </c>
      <c r="D129" s="7">
        <v>1.3901999999999999E-2</v>
      </c>
      <c r="E129" s="7">
        <v>8.8732000000000005E-2</v>
      </c>
      <c r="F129" s="7">
        <v>1.3901999999999999E-2</v>
      </c>
      <c r="G129" s="7">
        <v>0.117909</v>
      </c>
      <c r="H129" s="7">
        <v>0.18354000000000001</v>
      </c>
    </row>
    <row r="130" spans="2:8">
      <c r="B130" s="2">
        <v>19</v>
      </c>
      <c r="C130" s="7">
        <v>1.47E-2</v>
      </c>
      <c r="D130" s="7">
        <v>1.5015000000000001E-2</v>
      </c>
      <c r="E130" s="7">
        <v>9.1455999999999996E-2</v>
      </c>
      <c r="F130" s="7">
        <v>1.5015000000000001E-2</v>
      </c>
      <c r="G130" s="7">
        <v>0.122534</v>
      </c>
      <c r="H130" s="7">
        <v>0.118224</v>
      </c>
    </row>
    <row r="131" spans="2:8">
      <c r="B131" s="2">
        <v>20</v>
      </c>
      <c r="C131" s="7">
        <v>1.4800000000000001E-2</v>
      </c>
      <c r="D131" s="7">
        <v>1.3629E-2</v>
      </c>
      <c r="E131" s="7">
        <v>8.8710999999999998E-2</v>
      </c>
      <c r="F131" s="7">
        <v>1.3629E-2</v>
      </c>
      <c r="G131" s="7">
        <v>0.116743</v>
      </c>
      <c r="H131" s="7">
        <v>0.199599</v>
      </c>
    </row>
    <row r="132" spans="2:8">
      <c r="B132" s="2">
        <v>21</v>
      </c>
      <c r="C132" s="7">
        <v>1.46E-2</v>
      </c>
      <c r="D132" s="7">
        <v>1.4274999999999999E-2</v>
      </c>
      <c r="E132" s="7">
        <v>8.9466000000000004E-2</v>
      </c>
      <c r="F132" s="7">
        <v>1.4274999999999999E-2</v>
      </c>
      <c r="G132" s="7">
        <v>0.119479</v>
      </c>
      <c r="H132" s="7">
        <v>0.16164500000000001</v>
      </c>
    </row>
    <row r="133" spans="2:8">
      <c r="B133" s="2">
        <v>22</v>
      </c>
      <c r="C133" s="7">
        <v>1.4500000000000001E-2</v>
      </c>
      <c r="D133" s="7">
        <v>1.3502E-2</v>
      </c>
      <c r="E133" s="7">
        <v>8.8541999999999996E-2</v>
      </c>
      <c r="F133" s="7">
        <v>1.3502E-2</v>
      </c>
      <c r="G133" s="7">
        <v>0.116199</v>
      </c>
      <c r="H133" s="7">
        <v>0.207041</v>
      </c>
    </row>
    <row r="134" spans="2:8">
      <c r="B134" s="2">
        <v>23</v>
      </c>
      <c r="C134" s="7">
        <v>1.47E-2</v>
      </c>
      <c r="D134" s="7">
        <v>1.3958E-2</v>
      </c>
      <c r="E134" s="7">
        <v>8.8959999999999997E-2</v>
      </c>
      <c r="F134" s="7">
        <v>1.3958E-2</v>
      </c>
      <c r="G134" s="7">
        <v>0.118143</v>
      </c>
      <c r="H134" s="7">
        <v>0.180284</v>
      </c>
    </row>
    <row r="135" spans="2:8">
      <c r="B135" s="2">
        <v>24</v>
      </c>
      <c r="C135" s="7">
        <v>1.44E-2</v>
      </c>
      <c r="D135" s="7">
        <v>1.3547999999999999E-2</v>
      </c>
      <c r="E135" s="7">
        <v>8.9020000000000002E-2</v>
      </c>
      <c r="F135" s="7">
        <v>1.3547999999999999E-2</v>
      </c>
      <c r="G135" s="7">
        <v>0.116395</v>
      </c>
      <c r="H135" s="7">
        <v>0.20437</v>
      </c>
    </row>
    <row r="136" spans="2:8">
      <c r="B136" s="2">
        <v>25</v>
      </c>
      <c r="C136" s="7">
        <v>1.46E-2</v>
      </c>
      <c r="D136" s="7">
        <v>1.3721000000000001E-2</v>
      </c>
      <c r="E136" s="7">
        <v>9.0842000000000006E-2</v>
      </c>
      <c r="F136" s="7">
        <v>1.3721000000000001E-2</v>
      </c>
      <c r="G136" s="7">
        <v>0.11713800000000001</v>
      </c>
      <c r="H136" s="7">
        <v>0.19417599999999999</v>
      </c>
    </row>
    <row r="137" spans="2:8">
      <c r="B137" s="2">
        <v>26</v>
      </c>
      <c r="C137" s="7">
        <v>1.4200000000000001E-2</v>
      </c>
      <c r="D137" s="7">
        <v>1.4260999999999999E-2</v>
      </c>
      <c r="E137" s="7">
        <v>9.4037999999999997E-2</v>
      </c>
      <c r="F137" s="7">
        <v>1.4260999999999999E-2</v>
      </c>
      <c r="G137" s="7">
        <v>0.119421</v>
      </c>
      <c r="H137" s="7">
        <v>0.162462</v>
      </c>
    </row>
    <row r="138" spans="2:8">
      <c r="B138" s="2">
        <v>27</v>
      </c>
      <c r="C138" s="7">
        <v>1.46E-2</v>
      </c>
      <c r="D138" s="7">
        <v>1.3551000000000001E-2</v>
      </c>
      <c r="E138" s="7">
        <v>8.9703000000000005E-2</v>
      </c>
      <c r="F138" s="7">
        <v>1.3551000000000001E-2</v>
      </c>
      <c r="G138" s="7">
        <v>0.11641</v>
      </c>
      <c r="H138" s="7">
        <v>0.20416100000000001</v>
      </c>
    </row>
    <row r="139" spans="2:8">
      <c r="B139" s="2">
        <v>28</v>
      </c>
      <c r="C139" s="7">
        <v>1.44E-2</v>
      </c>
      <c r="D139" s="7">
        <v>1.4813E-2</v>
      </c>
      <c r="E139" s="7">
        <v>9.0922000000000003E-2</v>
      </c>
      <c r="F139" s="7">
        <v>1.4813E-2</v>
      </c>
      <c r="G139" s="7">
        <v>0.121708</v>
      </c>
      <c r="H139" s="7">
        <v>0.13007099999999999</v>
      </c>
    </row>
    <row r="140" spans="2:8">
      <c r="B140" s="2">
        <v>29</v>
      </c>
      <c r="C140" s="7">
        <v>1.47E-2</v>
      </c>
      <c r="D140" s="7">
        <v>1.3517E-2</v>
      </c>
      <c r="E140" s="7">
        <v>8.8425000000000004E-2</v>
      </c>
      <c r="F140" s="7">
        <v>1.3517E-2</v>
      </c>
      <c r="G140" s="7">
        <v>0.116261</v>
      </c>
      <c r="H140" s="7">
        <v>0.20619199999999999</v>
      </c>
    </row>
    <row r="141" spans="2:8">
      <c r="B141" s="2">
        <v>30</v>
      </c>
      <c r="C141" s="7">
        <v>1.4200000000000001E-2</v>
      </c>
      <c r="D141" s="7">
        <v>1.405E-2</v>
      </c>
      <c r="E141" s="7">
        <v>9.2854999999999993E-2</v>
      </c>
      <c r="F141" s="7">
        <v>1.405E-2</v>
      </c>
      <c r="G141" s="7">
        <v>0.118532</v>
      </c>
      <c r="H141" s="7">
        <v>0.17487800000000001</v>
      </c>
    </row>
    <row r="142" spans="2:8">
      <c r="B142" s="2">
        <v>31</v>
      </c>
      <c r="C142" s="7">
        <v>1.41E-2</v>
      </c>
      <c r="D142" s="7">
        <v>1.3479E-2</v>
      </c>
      <c r="E142" s="7">
        <v>8.8889999999999997E-2</v>
      </c>
      <c r="F142" s="7">
        <v>1.3479E-2</v>
      </c>
      <c r="G142" s="7">
        <v>0.11609800000000001</v>
      </c>
      <c r="H142" s="7">
        <v>0.20841599999999999</v>
      </c>
    </row>
    <row r="143" spans="2:8">
      <c r="B143" s="2">
        <v>32</v>
      </c>
      <c r="C143" s="7">
        <v>1.4500000000000001E-2</v>
      </c>
      <c r="D143" s="7">
        <v>1.3578E-2</v>
      </c>
      <c r="E143" s="7">
        <v>8.8697999999999999E-2</v>
      </c>
      <c r="F143" s="7">
        <v>1.3578E-2</v>
      </c>
      <c r="G143" s="7">
        <v>0.116525</v>
      </c>
      <c r="H143" s="7">
        <v>0.20259199999999999</v>
      </c>
    </row>
    <row r="144" spans="2:8">
      <c r="B144" s="2">
        <v>33</v>
      </c>
      <c r="C144" s="7">
        <v>1.4200000000000001E-2</v>
      </c>
      <c r="D144" s="7">
        <v>1.3516E-2</v>
      </c>
      <c r="E144" s="7">
        <v>8.9070999999999997E-2</v>
      </c>
      <c r="F144" s="7">
        <v>1.3516E-2</v>
      </c>
      <c r="G144" s="7">
        <v>0.116259</v>
      </c>
      <c r="H144" s="7">
        <v>0.20622699999999999</v>
      </c>
    </row>
    <row r="145" spans="2:8">
      <c r="B145" s="2">
        <v>34</v>
      </c>
      <c r="C145" s="7">
        <v>1.43E-2</v>
      </c>
      <c r="D145" s="7">
        <v>1.3772E-2</v>
      </c>
      <c r="E145" s="7">
        <v>9.0876999999999999E-2</v>
      </c>
      <c r="F145" s="7">
        <v>1.3772E-2</v>
      </c>
      <c r="G145" s="7">
        <v>0.117354</v>
      </c>
      <c r="H145" s="7">
        <v>0.19120000000000001</v>
      </c>
    </row>
    <row r="146" spans="2:8">
      <c r="B146" s="2">
        <v>35</v>
      </c>
      <c r="C146" s="7">
        <v>1.43E-2</v>
      </c>
      <c r="D146" s="7">
        <v>1.3514999999999999E-2</v>
      </c>
      <c r="E146" s="7">
        <v>8.9782000000000001E-2</v>
      </c>
      <c r="F146" s="7">
        <v>1.3514999999999999E-2</v>
      </c>
      <c r="G146" s="7">
        <v>0.116256</v>
      </c>
      <c r="H146" s="7">
        <v>0.206266</v>
      </c>
    </row>
    <row r="147" spans="2:8">
      <c r="B147" s="2">
        <v>36</v>
      </c>
      <c r="C147" s="7">
        <v>1.44E-2</v>
      </c>
      <c r="D147" s="7">
        <v>1.3519E-2</v>
      </c>
      <c r="E147" s="7">
        <v>8.8872000000000007E-2</v>
      </c>
      <c r="F147" s="7">
        <v>1.3519E-2</v>
      </c>
      <c r="G147" s="7">
        <v>0.116272</v>
      </c>
      <c r="H147" s="7">
        <v>0.20605100000000001</v>
      </c>
    </row>
    <row r="148" spans="2:8">
      <c r="B148" s="2">
        <v>37</v>
      </c>
      <c r="C148" s="7">
        <v>1.41E-2</v>
      </c>
      <c r="D148" s="7">
        <v>1.359E-2</v>
      </c>
      <c r="E148" s="7">
        <v>8.8477E-2</v>
      </c>
      <c r="F148" s="7">
        <v>1.359E-2</v>
      </c>
      <c r="G148" s="7">
        <v>0.116576</v>
      </c>
      <c r="H148" s="7">
        <v>0.20188500000000001</v>
      </c>
    </row>
    <row r="149" spans="2:8">
      <c r="B149" s="2">
        <v>38</v>
      </c>
      <c r="C149" s="7">
        <v>1.4200000000000001E-2</v>
      </c>
      <c r="D149" s="7">
        <v>1.3542E-2</v>
      </c>
      <c r="E149" s="7">
        <v>8.8661000000000004E-2</v>
      </c>
      <c r="F149" s="7">
        <v>1.3542E-2</v>
      </c>
      <c r="G149" s="7">
        <v>0.116371</v>
      </c>
      <c r="H149" s="7">
        <v>0.20469499999999999</v>
      </c>
    </row>
    <row r="150" spans="2:8">
      <c r="B150" s="2">
        <v>39</v>
      </c>
      <c r="C150" s="7">
        <v>1.41E-2</v>
      </c>
      <c r="D150" s="7">
        <v>1.3676000000000001E-2</v>
      </c>
      <c r="E150" s="7">
        <v>9.0902999999999998E-2</v>
      </c>
      <c r="F150" s="7">
        <v>1.3676000000000001E-2</v>
      </c>
      <c r="G150" s="7">
        <v>0.11694599999999999</v>
      </c>
      <c r="H150" s="7">
        <v>0.19681299999999999</v>
      </c>
    </row>
    <row r="151" spans="2:8">
      <c r="B151" s="2">
        <v>40</v>
      </c>
      <c r="C151" s="7">
        <v>1.4E-2</v>
      </c>
      <c r="D151" s="7">
        <v>1.3854999999999999E-2</v>
      </c>
      <c r="E151" s="7">
        <v>9.1758999999999993E-2</v>
      </c>
      <c r="F151" s="7">
        <v>1.3854999999999999E-2</v>
      </c>
      <c r="G151" s="7">
        <v>0.11770600000000001</v>
      </c>
      <c r="H151" s="7">
        <v>0.18634100000000001</v>
      </c>
    </row>
    <row r="152" spans="2:8">
      <c r="B152" s="2">
        <v>41</v>
      </c>
      <c r="C152" s="7">
        <v>1.41E-2</v>
      </c>
      <c r="D152" s="7">
        <v>1.3523E-2</v>
      </c>
      <c r="E152" s="7">
        <v>8.8693999999999995E-2</v>
      </c>
      <c r="F152" s="7">
        <v>1.3523E-2</v>
      </c>
      <c r="G152" s="7">
        <v>0.11629</v>
      </c>
      <c r="H152" s="7">
        <v>0.20580100000000001</v>
      </c>
    </row>
    <row r="153" spans="2:8">
      <c r="B153" s="2">
        <v>42</v>
      </c>
      <c r="C153" s="7">
        <v>1.3899999999999999E-2</v>
      </c>
      <c r="D153" s="7">
        <v>1.3568999999999999E-2</v>
      </c>
      <c r="E153" s="7">
        <v>8.8483999999999993E-2</v>
      </c>
      <c r="F153" s="7">
        <v>1.3568999999999999E-2</v>
      </c>
      <c r="G153" s="7">
        <v>0.11648699999999999</v>
      </c>
      <c r="H153" s="7">
        <v>0.20310900000000001</v>
      </c>
    </row>
    <row r="154" spans="2:8">
      <c r="B154" s="2">
        <v>43</v>
      </c>
      <c r="C154" s="7">
        <v>1.41E-2</v>
      </c>
      <c r="D154" s="7">
        <v>1.3551000000000001E-2</v>
      </c>
      <c r="E154" s="7">
        <v>9.0178999999999995E-2</v>
      </c>
      <c r="F154" s="7">
        <v>1.3551000000000001E-2</v>
      </c>
      <c r="G154" s="7">
        <v>0.11641</v>
      </c>
      <c r="H154" s="7">
        <v>0.20416300000000001</v>
      </c>
    </row>
    <row r="155" spans="2:8">
      <c r="B155" s="2">
        <v>44</v>
      </c>
      <c r="C155" s="7">
        <v>1.4E-2</v>
      </c>
      <c r="D155" s="7">
        <v>1.3459E-2</v>
      </c>
      <c r="E155" s="7">
        <v>8.9377999999999999E-2</v>
      </c>
      <c r="F155" s="7">
        <v>1.3459E-2</v>
      </c>
      <c r="G155" s="7">
        <v>0.11601300000000001</v>
      </c>
      <c r="H155" s="7">
        <v>0.20957500000000001</v>
      </c>
    </row>
    <row r="156" spans="2:8">
      <c r="B156" s="2">
        <v>45</v>
      </c>
      <c r="C156" s="7">
        <v>1.3899999999999999E-2</v>
      </c>
      <c r="D156" s="7">
        <v>1.353E-2</v>
      </c>
      <c r="E156" s="7">
        <v>8.8275999999999993E-2</v>
      </c>
      <c r="F156" s="7">
        <v>1.353E-2</v>
      </c>
      <c r="G156" s="7">
        <v>0.116317</v>
      </c>
      <c r="H156" s="7">
        <v>0.205428</v>
      </c>
    </row>
    <row r="157" spans="2:8">
      <c r="B157" s="2">
        <v>46</v>
      </c>
      <c r="C157" s="7">
        <v>1.3899999999999999E-2</v>
      </c>
      <c r="D157" s="7">
        <v>1.388E-2</v>
      </c>
      <c r="E157" s="7">
        <v>8.8844000000000006E-2</v>
      </c>
      <c r="F157" s="7">
        <v>1.388E-2</v>
      </c>
      <c r="G157" s="7">
        <v>0.117812</v>
      </c>
      <c r="H157" s="7">
        <v>0.18487100000000001</v>
      </c>
    </row>
    <row r="158" spans="2:8">
      <c r="B158" s="2">
        <v>47</v>
      </c>
      <c r="C158" s="7">
        <v>1.4E-2</v>
      </c>
      <c r="D158" s="7">
        <v>1.3525000000000001E-2</v>
      </c>
      <c r="E158" s="7">
        <v>8.8345000000000007E-2</v>
      </c>
      <c r="F158" s="7">
        <v>1.3525000000000001E-2</v>
      </c>
      <c r="G158" s="7">
        <v>0.116298</v>
      </c>
      <c r="H158" s="7">
        <v>0.20569599999999999</v>
      </c>
    </row>
    <row r="159" spans="2:8">
      <c r="B159" s="2">
        <v>48</v>
      </c>
      <c r="C159" s="7">
        <v>1.3899999999999999E-2</v>
      </c>
      <c r="D159" s="7">
        <v>1.3521999999999999E-2</v>
      </c>
      <c r="E159" s="7">
        <v>8.9099999999999999E-2</v>
      </c>
      <c r="F159" s="7">
        <v>1.3521999999999999E-2</v>
      </c>
      <c r="G159" s="7">
        <v>0.116284</v>
      </c>
      <c r="H159" s="7">
        <v>0.20587800000000001</v>
      </c>
    </row>
    <row r="160" spans="2:8">
      <c r="B160" s="2">
        <v>49</v>
      </c>
      <c r="C160" s="7">
        <v>1.3899999999999999E-2</v>
      </c>
      <c r="D160" s="7">
        <v>1.3613999999999999E-2</v>
      </c>
      <c r="E160" s="7">
        <v>8.8863999999999999E-2</v>
      </c>
      <c r="F160" s="7">
        <v>1.3613999999999999E-2</v>
      </c>
      <c r="G160" s="7">
        <v>0.11668100000000001</v>
      </c>
      <c r="H160" s="7">
        <v>0.20045199999999999</v>
      </c>
    </row>
    <row r="161" spans="2:17">
      <c r="B161" s="2">
        <v>50</v>
      </c>
      <c r="C161" s="7">
        <v>1.38E-2</v>
      </c>
      <c r="D161" s="7">
        <v>1.3537E-2</v>
      </c>
      <c r="E161" s="7">
        <v>8.8980000000000004E-2</v>
      </c>
      <c r="F161" s="7">
        <v>1.3537E-2</v>
      </c>
      <c r="G161" s="7">
        <v>0.11635</v>
      </c>
      <c r="H161" s="7">
        <v>0.204986</v>
      </c>
    </row>
    <row r="162" spans="2:17">
      <c r="E162">
        <f>MIN(E112:E161)</f>
        <v>8.8275999999999993E-2</v>
      </c>
    </row>
    <row r="164" spans="2:17">
      <c r="B164" s="26" t="s">
        <v>16</v>
      </c>
      <c r="C164" s="26"/>
      <c r="D164" s="26"/>
      <c r="E164" s="26"/>
      <c r="F164" s="26"/>
      <c r="G164" s="26"/>
      <c r="H164" s="26"/>
    </row>
    <row r="165" spans="2:17" ht="30">
      <c r="B165" s="1" t="s">
        <v>2</v>
      </c>
      <c r="C165" s="1" t="s">
        <v>3</v>
      </c>
      <c r="D165" s="1" t="s">
        <v>4</v>
      </c>
      <c r="E165" s="1" t="s">
        <v>5</v>
      </c>
      <c r="F165" s="1" t="s">
        <v>6</v>
      </c>
      <c r="G165" s="1" t="s">
        <v>7</v>
      </c>
      <c r="H165" s="1" t="s">
        <v>8</v>
      </c>
    </row>
    <row r="166" spans="2:17">
      <c r="B166" s="2">
        <v>1</v>
      </c>
      <c r="C166" s="7">
        <v>2.64E-2</v>
      </c>
      <c r="D166" s="7">
        <v>1.5990999999999998E-2</v>
      </c>
      <c r="E166" s="7">
        <v>9.9127999999999994E-2</v>
      </c>
      <c r="F166" s="7">
        <v>1.5990999999999998E-2</v>
      </c>
      <c r="G166" s="7">
        <v>0.12645500000000001</v>
      </c>
      <c r="H166" s="7">
        <v>0.13717699999999999</v>
      </c>
      <c r="Q166" s="5" t="s">
        <v>9</v>
      </c>
    </row>
    <row r="167" spans="2:17">
      <c r="B167" s="2">
        <v>2</v>
      </c>
      <c r="C167" s="7">
        <v>1.8200000000000001E-2</v>
      </c>
      <c r="D167" s="7">
        <v>1.5002E-2</v>
      </c>
      <c r="E167" s="7">
        <v>9.4910999999999995E-2</v>
      </c>
      <c r="F167" s="7">
        <v>1.5002E-2</v>
      </c>
      <c r="G167" s="7">
        <v>0.12248199999999999</v>
      </c>
      <c r="H167" s="7">
        <v>0.19054299999999999</v>
      </c>
      <c r="Q167" s="5" t="s">
        <v>10</v>
      </c>
    </row>
    <row r="168" spans="2:17">
      <c r="B168" s="2">
        <v>3</v>
      </c>
      <c r="C168" s="7">
        <v>1.5800000000000002E-2</v>
      </c>
      <c r="D168" s="7">
        <v>1.6348999999999999E-2</v>
      </c>
      <c r="E168" s="7">
        <v>9.3753000000000003E-2</v>
      </c>
      <c r="F168" s="7">
        <v>1.6348999999999999E-2</v>
      </c>
      <c r="G168" s="7">
        <v>0.127862</v>
      </c>
      <c r="H168" s="7">
        <v>0.117867</v>
      </c>
      <c r="Q168" s="5" t="s">
        <v>11</v>
      </c>
    </row>
    <row r="169" spans="2:17">
      <c r="B169" s="2">
        <v>4</v>
      </c>
      <c r="C169" s="7">
        <v>1.5699999999999999E-2</v>
      </c>
      <c r="D169" s="7">
        <v>1.5855000000000001E-2</v>
      </c>
      <c r="E169" s="7">
        <v>9.9691000000000002E-2</v>
      </c>
      <c r="F169" s="7">
        <v>1.5855000000000001E-2</v>
      </c>
      <c r="G169" s="7">
        <v>0.125915</v>
      </c>
      <c r="H169" s="7">
        <v>0.14452300000000001</v>
      </c>
      <c r="Q169" s="5" t="s">
        <v>12</v>
      </c>
    </row>
    <row r="170" spans="2:17">
      <c r="B170" s="2">
        <v>5</v>
      </c>
      <c r="C170" s="7">
        <v>1.61E-2</v>
      </c>
      <c r="D170" s="7">
        <v>1.5122E-2</v>
      </c>
      <c r="E170" s="7">
        <v>9.2614000000000002E-2</v>
      </c>
      <c r="F170" s="7">
        <v>1.5122E-2</v>
      </c>
      <c r="G170" s="7">
        <v>0.122973</v>
      </c>
      <c r="H170" s="7">
        <v>0.18404100000000001</v>
      </c>
    </row>
    <row r="171" spans="2:17">
      <c r="B171" s="2">
        <v>6</v>
      </c>
      <c r="C171" s="7">
        <v>1.6299999999999999E-2</v>
      </c>
      <c r="D171" s="7">
        <v>1.4933999999999999E-2</v>
      </c>
      <c r="E171" s="7">
        <v>9.2063000000000006E-2</v>
      </c>
      <c r="F171" s="7">
        <v>1.4933E-2</v>
      </c>
      <c r="G171" s="7">
        <v>0.12220300000000001</v>
      </c>
      <c r="H171" s="7">
        <v>0.19422600000000001</v>
      </c>
      <c r="Q171" t="s">
        <v>17</v>
      </c>
    </row>
    <row r="172" spans="2:17">
      <c r="B172" s="2">
        <v>7</v>
      </c>
      <c r="C172" s="7">
        <v>1.5599999999999999E-2</v>
      </c>
      <c r="D172" s="7">
        <v>1.6841999999999999E-2</v>
      </c>
      <c r="E172" s="7">
        <v>0.10460800000000001</v>
      </c>
      <c r="F172" s="7">
        <v>1.6841999999999999E-2</v>
      </c>
      <c r="G172" s="7">
        <v>0.129776</v>
      </c>
      <c r="H172" s="7">
        <v>9.1257000000000005E-2</v>
      </c>
    </row>
    <row r="173" spans="2:17">
      <c r="B173" s="2">
        <v>8</v>
      </c>
      <c r="C173" s="7">
        <v>1.4999999999999999E-2</v>
      </c>
      <c r="D173" s="7">
        <v>1.4853E-2</v>
      </c>
      <c r="E173" s="7">
        <v>9.2388999999999999E-2</v>
      </c>
      <c r="F173" s="7">
        <v>1.4853E-2</v>
      </c>
      <c r="G173" s="7">
        <v>0.121874</v>
      </c>
      <c r="H173" s="7">
        <v>0.19855600000000001</v>
      </c>
    </row>
    <row r="174" spans="2:17">
      <c r="B174" s="2">
        <v>9</v>
      </c>
      <c r="C174" s="7">
        <v>1.5299999999999999E-2</v>
      </c>
      <c r="D174" s="7">
        <v>1.8301000000000001E-2</v>
      </c>
      <c r="E174" s="7">
        <v>0.11140899999999999</v>
      </c>
      <c r="F174" s="7">
        <v>1.8301000000000001E-2</v>
      </c>
      <c r="G174" s="7">
        <v>0.13528000000000001</v>
      </c>
      <c r="H174" s="7">
        <v>1.2545000000000001E-2</v>
      </c>
    </row>
    <row r="175" spans="2:17">
      <c r="B175" s="2">
        <v>10</v>
      </c>
      <c r="C175" s="7">
        <v>1.5100000000000001E-2</v>
      </c>
      <c r="D175" s="7">
        <v>1.4716999999999999E-2</v>
      </c>
      <c r="E175" s="7">
        <v>9.2331999999999997E-2</v>
      </c>
      <c r="F175" s="7">
        <v>1.4716999999999999E-2</v>
      </c>
      <c r="G175" s="7">
        <v>0.12131500000000001</v>
      </c>
      <c r="H175" s="7">
        <v>0.20589499999999999</v>
      </c>
    </row>
    <row r="176" spans="2:17">
      <c r="B176" s="2">
        <v>11</v>
      </c>
      <c r="C176" s="7">
        <v>1.5100000000000001E-2</v>
      </c>
      <c r="D176" s="7">
        <v>1.5925999999999999E-2</v>
      </c>
      <c r="E176" s="7">
        <v>0.100739</v>
      </c>
      <c r="F176" s="7">
        <v>1.5925999999999999E-2</v>
      </c>
      <c r="G176" s="7">
        <v>0.12620000000000001</v>
      </c>
      <c r="H176" s="7">
        <v>0.14064699999999999</v>
      </c>
    </row>
    <row r="177" spans="2:8">
      <c r="B177" s="2">
        <v>12</v>
      </c>
      <c r="C177" s="7">
        <v>1.49E-2</v>
      </c>
      <c r="D177" s="7">
        <v>1.4763E-2</v>
      </c>
      <c r="E177" s="7">
        <v>9.4147999999999996E-2</v>
      </c>
      <c r="F177" s="7">
        <v>1.4763E-2</v>
      </c>
      <c r="G177" s="7">
        <v>0.121502</v>
      </c>
      <c r="H177" s="7">
        <v>0.20343700000000001</v>
      </c>
    </row>
    <row r="178" spans="2:8">
      <c r="B178" s="2">
        <v>13</v>
      </c>
      <c r="C178" s="7">
        <v>1.4800000000000001E-2</v>
      </c>
      <c r="D178" s="7">
        <v>1.4664E-2</v>
      </c>
      <c r="E178" s="7">
        <v>9.3280000000000002E-2</v>
      </c>
      <c r="F178" s="7">
        <v>1.4664E-2</v>
      </c>
      <c r="G178" s="7">
        <v>0.121096</v>
      </c>
      <c r="H178" s="7">
        <v>0.208758</v>
      </c>
    </row>
    <row r="179" spans="2:8">
      <c r="B179" s="2">
        <v>14</v>
      </c>
      <c r="C179" s="7">
        <v>1.47E-2</v>
      </c>
      <c r="D179" s="7">
        <v>1.5817000000000001E-2</v>
      </c>
      <c r="E179" s="7">
        <v>0.10054299999999999</v>
      </c>
      <c r="F179" s="7">
        <v>1.5817000000000001E-2</v>
      </c>
      <c r="G179" s="7">
        <v>0.12576599999999999</v>
      </c>
      <c r="H179" s="7">
        <v>0.14655000000000001</v>
      </c>
    </row>
    <row r="180" spans="2:8">
      <c r="B180" s="2">
        <v>15</v>
      </c>
      <c r="C180" s="7">
        <v>1.4800000000000001E-2</v>
      </c>
      <c r="D180" s="7">
        <v>1.4675000000000001E-2</v>
      </c>
      <c r="E180" s="7">
        <v>9.2446E-2</v>
      </c>
      <c r="F180" s="7">
        <v>1.4675000000000001E-2</v>
      </c>
      <c r="G180" s="7">
        <v>0.12114</v>
      </c>
      <c r="H180" s="7">
        <v>0.20818600000000001</v>
      </c>
    </row>
    <row r="181" spans="2:8">
      <c r="B181" s="2">
        <v>16</v>
      </c>
      <c r="C181" s="7">
        <v>1.47E-2</v>
      </c>
      <c r="D181" s="7">
        <v>1.5062000000000001E-2</v>
      </c>
      <c r="E181" s="7">
        <v>9.6609E-2</v>
      </c>
      <c r="F181" s="7">
        <v>1.5062000000000001E-2</v>
      </c>
      <c r="G181" s="7">
        <v>0.122728</v>
      </c>
      <c r="H181" s="7">
        <v>0.18728800000000001</v>
      </c>
    </row>
    <row r="182" spans="2:8">
      <c r="B182" s="2">
        <v>17</v>
      </c>
      <c r="C182" s="7">
        <v>1.52E-2</v>
      </c>
      <c r="D182" s="7">
        <v>1.4585000000000001E-2</v>
      </c>
      <c r="E182" s="7">
        <v>9.2132000000000006E-2</v>
      </c>
      <c r="F182" s="7">
        <v>1.4585000000000001E-2</v>
      </c>
      <c r="G182" s="7">
        <v>0.120767</v>
      </c>
      <c r="H182" s="7">
        <v>0.21305399999999999</v>
      </c>
    </row>
    <row r="183" spans="2:8">
      <c r="B183" s="2">
        <v>18</v>
      </c>
      <c r="C183" s="7">
        <v>1.5100000000000001E-2</v>
      </c>
      <c r="D183" s="7">
        <v>1.4794E-2</v>
      </c>
      <c r="E183" s="7">
        <v>9.4631999999999994E-2</v>
      </c>
      <c r="F183" s="7">
        <v>1.4794E-2</v>
      </c>
      <c r="G183" s="7">
        <v>0.121632</v>
      </c>
      <c r="H183" s="7">
        <v>0.20173199999999999</v>
      </c>
    </row>
    <row r="184" spans="2:8">
      <c r="B184" s="2">
        <v>19</v>
      </c>
      <c r="C184" s="7">
        <v>1.4800000000000001E-2</v>
      </c>
      <c r="D184" s="7">
        <v>1.5139E-2</v>
      </c>
      <c r="E184" s="7">
        <v>9.7458000000000003E-2</v>
      </c>
      <c r="F184" s="7">
        <v>1.5139E-2</v>
      </c>
      <c r="G184" s="7">
        <v>0.123039</v>
      </c>
      <c r="H184" s="7">
        <v>0.18316099999999999</v>
      </c>
    </row>
    <row r="185" spans="2:8">
      <c r="B185" s="2">
        <v>20</v>
      </c>
      <c r="C185" s="7">
        <v>1.47E-2</v>
      </c>
      <c r="D185" s="7">
        <v>1.5014E-2</v>
      </c>
      <c r="E185" s="7">
        <v>9.1278999999999999E-2</v>
      </c>
      <c r="F185" s="7">
        <v>1.5014E-2</v>
      </c>
      <c r="G185" s="7">
        <v>0.122532</v>
      </c>
      <c r="H185" s="7">
        <v>0.189883</v>
      </c>
    </row>
    <row r="186" spans="2:8">
      <c r="B186" s="2">
        <v>21</v>
      </c>
      <c r="C186" s="7">
        <v>1.46E-2</v>
      </c>
      <c r="D186" s="7">
        <v>1.4994E-2</v>
      </c>
      <c r="E186" s="7">
        <v>9.1048000000000004E-2</v>
      </c>
      <c r="F186" s="7">
        <v>1.4994E-2</v>
      </c>
      <c r="G186" s="7">
        <v>0.122449</v>
      </c>
      <c r="H186" s="7">
        <v>0.19098000000000001</v>
      </c>
    </row>
    <row r="187" spans="2:8">
      <c r="B187" s="2">
        <v>22</v>
      </c>
      <c r="C187" s="7">
        <v>1.46E-2</v>
      </c>
      <c r="D187" s="7">
        <v>1.4885000000000001E-2</v>
      </c>
      <c r="E187" s="7">
        <v>9.4253000000000003E-2</v>
      </c>
      <c r="F187" s="7">
        <v>1.4885000000000001E-2</v>
      </c>
      <c r="G187" s="7">
        <v>0.122004</v>
      </c>
      <c r="H187" s="7">
        <v>0.19684099999999999</v>
      </c>
    </row>
    <row r="188" spans="2:8">
      <c r="B188" s="2">
        <v>23</v>
      </c>
      <c r="C188" s="7">
        <v>1.46E-2</v>
      </c>
      <c r="D188" s="7">
        <v>1.4711E-2</v>
      </c>
      <c r="E188" s="7">
        <v>9.4922999999999993E-2</v>
      </c>
      <c r="F188" s="7">
        <v>1.4711E-2</v>
      </c>
      <c r="G188" s="7">
        <v>0.12128800000000001</v>
      </c>
      <c r="H188" s="7">
        <v>0.20623900000000001</v>
      </c>
    </row>
    <row r="189" spans="2:8">
      <c r="B189" s="2">
        <v>24</v>
      </c>
      <c r="C189" s="7">
        <v>1.47E-2</v>
      </c>
      <c r="D189" s="7">
        <v>1.4879E-2</v>
      </c>
      <c r="E189" s="7">
        <v>9.5725000000000005E-2</v>
      </c>
      <c r="F189" s="7">
        <v>1.4879E-2</v>
      </c>
      <c r="G189" s="7">
        <v>0.121978</v>
      </c>
      <c r="H189" s="7">
        <v>0.197188</v>
      </c>
    </row>
    <row r="190" spans="2:8">
      <c r="B190" s="2">
        <v>25</v>
      </c>
      <c r="C190" s="7">
        <v>1.44E-2</v>
      </c>
      <c r="D190" s="7">
        <v>1.4706E-2</v>
      </c>
      <c r="E190" s="7">
        <v>9.1153999999999999E-2</v>
      </c>
      <c r="F190" s="7">
        <v>1.4706E-2</v>
      </c>
      <c r="G190" s="7">
        <v>0.121268</v>
      </c>
      <c r="H190" s="7">
        <v>0.20650099999999999</v>
      </c>
    </row>
    <row r="191" spans="2:8">
      <c r="B191" s="2">
        <v>26</v>
      </c>
      <c r="C191" s="7">
        <v>1.4500000000000001E-2</v>
      </c>
      <c r="D191" s="7">
        <v>1.4853999999999999E-2</v>
      </c>
      <c r="E191" s="7">
        <v>9.4840999999999995E-2</v>
      </c>
      <c r="F191" s="7">
        <v>1.4853999999999999E-2</v>
      </c>
      <c r="G191" s="7">
        <v>0.121876</v>
      </c>
      <c r="H191" s="7">
        <v>0.19853000000000001</v>
      </c>
    </row>
    <row r="192" spans="2:8">
      <c r="B192" s="2">
        <v>27</v>
      </c>
      <c r="C192" s="7">
        <v>1.44E-2</v>
      </c>
      <c r="D192" s="7">
        <v>1.4637000000000001E-2</v>
      </c>
      <c r="E192" s="7">
        <v>9.3909999999999993E-2</v>
      </c>
      <c r="F192" s="7">
        <v>1.4637000000000001E-2</v>
      </c>
      <c r="G192" s="7">
        <v>0.12098299999999999</v>
      </c>
      <c r="H192" s="7">
        <v>0.210229</v>
      </c>
    </row>
    <row r="193" spans="2:8">
      <c r="B193" s="2">
        <v>28</v>
      </c>
      <c r="C193" s="7">
        <v>1.4500000000000001E-2</v>
      </c>
      <c r="D193" s="7">
        <v>1.4793000000000001E-2</v>
      </c>
      <c r="E193" s="7">
        <v>9.1540999999999997E-2</v>
      </c>
      <c r="F193" s="7">
        <v>1.4793000000000001E-2</v>
      </c>
      <c r="G193" s="7">
        <v>0.121628</v>
      </c>
      <c r="H193" s="7">
        <v>0.201791</v>
      </c>
    </row>
    <row r="194" spans="2:8">
      <c r="B194" s="2">
        <v>29</v>
      </c>
      <c r="C194" s="7">
        <v>1.44E-2</v>
      </c>
      <c r="D194" s="7">
        <v>1.4862999999999999E-2</v>
      </c>
      <c r="E194" s="7">
        <v>9.5487000000000002E-2</v>
      </c>
      <c r="F194" s="7">
        <v>1.4862999999999999E-2</v>
      </c>
      <c r="G194" s="7">
        <v>0.12191299999999999</v>
      </c>
      <c r="H194" s="7">
        <v>0.19804099999999999</v>
      </c>
    </row>
    <row r="195" spans="2:8">
      <c r="B195" s="2">
        <v>30</v>
      </c>
      <c r="C195" s="7">
        <v>1.44E-2</v>
      </c>
      <c r="D195" s="7">
        <v>1.4540000000000001E-2</v>
      </c>
      <c r="E195" s="7">
        <v>9.2609999999999998E-2</v>
      </c>
      <c r="F195" s="7">
        <v>1.4540000000000001E-2</v>
      </c>
      <c r="G195" s="7">
        <v>0.12058099999999999</v>
      </c>
      <c r="H195" s="7">
        <v>0.215474</v>
      </c>
    </row>
    <row r="196" spans="2:8">
      <c r="B196" s="2">
        <v>31</v>
      </c>
      <c r="C196" s="7">
        <v>1.43E-2</v>
      </c>
      <c r="D196" s="7">
        <v>1.464E-2</v>
      </c>
      <c r="E196" s="7">
        <v>9.3992000000000006E-2</v>
      </c>
      <c r="F196" s="7">
        <v>1.464E-2</v>
      </c>
      <c r="G196" s="7">
        <v>0.12099500000000001</v>
      </c>
      <c r="H196" s="7">
        <v>0.21007500000000001</v>
      </c>
    </row>
    <row r="197" spans="2:8">
      <c r="B197" s="2">
        <v>32</v>
      </c>
      <c r="C197" s="7">
        <v>1.4500000000000001E-2</v>
      </c>
      <c r="D197" s="7">
        <v>1.4623000000000001E-2</v>
      </c>
      <c r="E197" s="7">
        <v>9.1941999999999996E-2</v>
      </c>
      <c r="F197" s="7">
        <v>1.4623000000000001E-2</v>
      </c>
      <c r="G197" s="7">
        <v>0.120925</v>
      </c>
      <c r="H197" s="7">
        <v>0.21098800000000001</v>
      </c>
    </row>
    <row r="198" spans="2:8">
      <c r="B198" s="2">
        <v>33</v>
      </c>
      <c r="C198" s="7">
        <v>1.44E-2</v>
      </c>
      <c r="D198" s="7">
        <v>1.4619999999999999E-2</v>
      </c>
      <c r="E198" s="7">
        <v>9.2272000000000007E-2</v>
      </c>
      <c r="F198" s="7">
        <v>1.4619999999999999E-2</v>
      </c>
      <c r="G198" s="7">
        <v>0.120911</v>
      </c>
      <c r="H198" s="7">
        <v>0.21116799999999999</v>
      </c>
    </row>
    <row r="199" spans="2:8">
      <c r="B199" s="2">
        <v>34</v>
      </c>
      <c r="C199" s="7">
        <v>1.43E-2</v>
      </c>
      <c r="D199" s="7">
        <v>1.4651000000000001E-2</v>
      </c>
      <c r="E199" s="7">
        <v>9.3509999999999996E-2</v>
      </c>
      <c r="F199" s="7">
        <v>1.4651000000000001E-2</v>
      </c>
      <c r="G199" s="7">
        <v>0.12103999999999999</v>
      </c>
      <c r="H199" s="7">
        <v>0.20948900000000001</v>
      </c>
    </row>
    <row r="200" spans="2:8">
      <c r="B200" s="2">
        <v>35</v>
      </c>
      <c r="C200" s="7">
        <v>1.43E-2</v>
      </c>
      <c r="D200" s="7">
        <v>1.5375E-2</v>
      </c>
      <c r="E200" s="7">
        <v>9.1449000000000003E-2</v>
      </c>
      <c r="F200" s="7">
        <v>1.5375E-2</v>
      </c>
      <c r="G200" s="7">
        <v>0.123996</v>
      </c>
      <c r="H200" s="7">
        <v>0.1704</v>
      </c>
    </row>
    <row r="201" spans="2:8">
      <c r="B201" s="2">
        <v>36</v>
      </c>
      <c r="C201" s="7">
        <v>1.43E-2</v>
      </c>
      <c r="D201" s="7">
        <v>1.4703000000000001E-2</v>
      </c>
      <c r="E201" s="7">
        <v>9.3232999999999996E-2</v>
      </c>
      <c r="F201" s="7">
        <v>1.4703000000000001E-2</v>
      </c>
      <c r="G201" s="7">
        <v>0.121256</v>
      </c>
      <c r="H201" s="7">
        <v>0.20666599999999999</v>
      </c>
    </row>
    <row r="202" spans="2:8">
      <c r="B202" s="2">
        <v>37</v>
      </c>
      <c r="C202" s="7">
        <v>1.4200000000000001E-2</v>
      </c>
      <c r="D202" s="7">
        <v>1.4600999999999999E-2</v>
      </c>
      <c r="E202" s="7">
        <v>9.3018000000000003E-2</v>
      </c>
      <c r="F202" s="7">
        <v>1.4600999999999999E-2</v>
      </c>
      <c r="G202" s="7">
        <v>0.120833</v>
      </c>
      <c r="H202" s="7">
        <v>0.21218300000000001</v>
      </c>
    </row>
    <row r="203" spans="2:8">
      <c r="B203" s="2">
        <v>38</v>
      </c>
      <c r="C203" s="7">
        <v>1.43E-2</v>
      </c>
      <c r="D203" s="7">
        <v>1.46E-2</v>
      </c>
      <c r="E203" s="7">
        <v>9.2950000000000005E-2</v>
      </c>
      <c r="F203" s="7">
        <v>1.46E-2</v>
      </c>
      <c r="G203" s="7">
        <v>0.12083099999999999</v>
      </c>
      <c r="H203" s="7">
        <v>0.21220900000000001</v>
      </c>
    </row>
    <row r="204" spans="2:8">
      <c r="B204" s="2">
        <v>39</v>
      </c>
      <c r="C204" s="7">
        <v>1.43E-2</v>
      </c>
      <c r="D204" s="7">
        <v>1.4645999999999999E-2</v>
      </c>
      <c r="E204" s="7">
        <v>9.3579999999999997E-2</v>
      </c>
      <c r="F204" s="7">
        <v>1.4645999999999999E-2</v>
      </c>
      <c r="G204" s="7">
        <v>0.121021</v>
      </c>
      <c r="H204" s="7">
        <v>0.20973800000000001</v>
      </c>
    </row>
    <row r="205" spans="2:8">
      <c r="B205" s="2">
        <v>40</v>
      </c>
      <c r="C205" s="7">
        <v>1.4200000000000001E-2</v>
      </c>
      <c r="D205" s="7">
        <v>1.4576E-2</v>
      </c>
      <c r="E205" s="7">
        <v>9.3251000000000001E-2</v>
      </c>
      <c r="F205" s="7">
        <v>1.4576E-2</v>
      </c>
      <c r="G205" s="7">
        <v>0.120729</v>
      </c>
      <c r="H205" s="7">
        <v>0.21354000000000001</v>
      </c>
    </row>
    <row r="206" spans="2:8">
      <c r="B206" s="2">
        <v>41</v>
      </c>
      <c r="C206" s="7">
        <v>1.4200000000000001E-2</v>
      </c>
      <c r="D206" s="7">
        <v>1.4572E-2</v>
      </c>
      <c r="E206" s="7">
        <v>9.3092999999999995E-2</v>
      </c>
      <c r="F206" s="7">
        <v>1.4572E-2</v>
      </c>
      <c r="G206" s="7">
        <v>0.120715</v>
      </c>
      <c r="H206" s="7">
        <v>0.213724</v>
      </c>
    </row>
    <row r="207" spans="2:8">
      <c r="B207" s="2">
        <v>42</v>
      </c>
      <c r="C207" s="7">
        <v>1.43E-2</v>
      </c>
      <c r="D207" s="7">
        <v>1.4546999999999999E-2</v>
      </c>
      <c r="E207" s="7">
        <v>9.3002000000000001E-2</v>
      </c>
      <c r="F207" s="7">
        <v>1.4546999999999999E-2</v>
      </c>
      <c r="G207" s="7">
        <v>0.120613</v>
      </c>
      <c r="H207" s="7">
        <v>0.215056</v>
      </c>
    </row>
    <row r="208" spans="2:8">
      <c r="B208" s="2">
        <v>43</v>
      </c>
      <c r="C208" s="7">
        <v>1.41E-2</v>
      </c>
      <c r="D208" s="7">
        <v>1.4603E-2</v>
      </c>
      <c r="E208" s="7">
        <v>9.3509999999999996E-2</v>
      </c>
      <c r="F208" s="7">
        <v>1.4603E-2</v>
      </c>
      <c r="G208" s="7">
        <v>0.12084300000000001</v>
      </c>
      <c r="H208" s="7">
        <v>0.212059</v>
      </c>
    </row>
    <row r="209" spans="2:17">
      <c r="B209" s="2">
        <v>44</v>
      </c>
      <c r="C209" s="7">
        <v>1.41E-2</v>
      </c>
      <c r="D209" s="7">
        <v>1.4647E-2</v>
      </c>
      <c r="E209" s="7">
        <v>9.2046000000000003E-2</v>
      </c>
      <c r="F209" s="7">
        <v>1.4647E-2</v>
      </c>
      <c r="G209" s="7">
        <v>0.12102400000000001</v>
      </c>
      <c r="H209" s="7">
        <v>0.20969199999999999</v>
      </c>
    </row>
    <row r="210" spans="2:17">
      <c r="B210" s="2">
        <v>45</v>
      </c>
      <c r="C210" s="7">
        <v>1.4200000000000001E-2</v>
      </c>
      <c r="D210" s="7">
        <v>1.4567999999999999E-2</v>
      </c>
      <c r="E210" s="7">
        <v>9.3246999999999997E-2</v>
      </c>
      <c r="F210" s="7">
        <v>1.4567999999999999E-2</v>
      </c>
      <c r="G210" s="7">
        <v>0.120696</v>
      </c>
      <c r="H210" s="7">
        <v>0.213973</v>
      </c>
    </row>
    <row r="211" spans="2:17">
      <c r="B211" s="2">
        <v>46</v>
      </c>
      <c r="C211" s="7">
        <v>1.41E-2</v>
      </c>
      <c r="D211" s="7">
        <v>1.4563E-2</v>
      </c>
      <c r="E211" s="7">
        <v>9.2710000000000001E-2</v>
      </c>
      <c r="F211" s="7">
        <v>1.4563E-2</v>
      </c>
      <c r="G211" s="7">
        <v>0.120675</v>
      </c>
      <c r="H211" s="7">
        <v>0.21424099999999999</v>
      </c>
    </row>
    <row r="212" spans="2:17">
      <c r="B212" s="2">
        <v>47</v>
      </c>
      <c r="C212" s="7">
        <v>1.4E-2</v>
      </c>
      <c r="D212" s="7">
        <v>1.4553999999999999E-2</v>
      </c>
      <c r="E212" s="7">
        <v>9.2827999999999994E-2</v>
      </c>
      <c r="F212" s="7">
        <v>1.4553999999999999E-2</v>
      </c>
      <c r="G212" s="7">
        <v>0.12064</v>
      </c>
      <c r="H212" s="7">
        <v>0.214702</v>
      </c>
    </row>
    <row r="213" spans="2:17">
      <c r="B213" s="2">
        <v>48</v>
      </c>
      <c r="C213" s="7">
        <v>1.41E-2</v>
      </c>
      <c r="D213" s="7">
        <v>1.4558E-2</v>
      </c>
      <c r="E213" s="7">
        <v>9.2808000000000002E-2</v>
      </c>
      <c r="F213" s="7">
        <v>1.4558E-2</v>
      </c>
      <c r="G213" s="7">
        <v>0.120658</v>
      </c>
      <c r="H213" s="7">
        <v>0.21447099999999999</v>
      </c>
    </row>
    <row r="214" spans="2:17">
      <c r="B214" s="2">
        <v>49</v>
      </c>
      <c r="C214" s="7">
        <v>1.41E-2</v>
      </c>
      <c r="D214" s="7">
        <v>1.4551E-2</v>
      </c>
      <c r="E214" s="7">
        <v>9.2388999999999999E-2</v>
      </c>
      <c r="F214" s="7">
        <v>1.4551E-2</v>
      </c>
      <c r="G214" s="7">
        <v>0.120628</v>
      </c>
      <c r="H214" s="7">
        <v>0.214864</v>
      </c>
    </row>
    <row r="215" spans="2:17">
      <c r="B215" s="2">
        <v>50</v>
      </c>
      <c r="C215" s="7">
        <v>1.4E-2</v>
      </c>
      <c r="D215" s="7">
        <v>1.4641E-2</v>
      </c>
      <c r="E215" s="7">
        <v>9.2421000000000003E-2</v>
      </c>
      <c r="F215" s="7">
        <v>1.4641E-2</v>
      </c>
      <c r="G215" s="7">
        <v>0.12099799999999999</v>
      </c>
      <c r="H215" s="7">
        <v>0.21002799999999999</v>
      </c>
    </row>
    <row r="216" spans="2:17">
      <c r="E216">
        <f>MIN(E166:E215)</f>
        <v>9.1048000000000004E-2</v>
      </c>
    </row>
    <row r="218" spans="2:17">
      <c r="B218" s="26" t="s">
        <v>18</v>
      </c>
      <c r="C218" s="26"/>
      <c r="D218" s="26"/>
      <c r="E218" s="26"/>
      <c r="F218" s="26"/>
      <c r="G218" s="26"/>
      <c r="H218" s="26"/>
    </row>
    <row r="219" spans="2:17" ht="30">
      <c r="B219" s="1" t="s">
        <v>2</v>
      </c>
      <c r="C219" s="1" t="s">
        <v>3</v>
      </c>
      <c r="D219" s="1" t="s">
        <v>4</v>
      </c>
      <c r="E219" s="1" t="s">
        <v>5</v>
      </c>
      <c r="F219" s="1" t="s">
        <v>6</v>
      </c>
      <c r="G219" s="1" t="s">
        <v>7</v>
      </c>
      <c r="H219" s="1" t="s">
        <v>8</v>
      </c>
    </row>
    <row r="220" spans="2:17">
      <c r="B220" s="2">
        <v>1</v>
      </c>
      <c r="C220" s="7">
        <v>0.27589999999999998</v>
      </c>
      <c r="D220" s="7">
        <v>6.5354999999999996E-2</v>
      </c>
      <c r="E220" s="7">
        <v>0.226407</v>
      </c>
      <c r="F220" s="7">
        <v>6.5354999999999996E-2</v>
      </c>
      <c r="G220" s="7">
        <v>0.25564599999999998</v>
      </c>
      <c r="H220" s="7">
        <v>-2.8055340000000002</v>
      </c>
      <c r="Q220" s="5" t="s">
        <v>9</v>
      </c>
    </row>
    <row r="221" spans="2:17">
      <c r="B221" s="2">
        <v>2</v>
      </c>
      <c r="C221" s="7">
        <v>0.11849999999999999</v>
      </c>
      <c r="D221" s="7">
        <v>0.12997400000000001</v>
      </c>
      <c r="E221" s="7">
        <v>0.339001</v>
      </c>
      <c r="F221" s="7">
        <v>0.12997400000000001</v>
      </c>
      <c r="G221" s="7">
        <v>0.36051899999999998</v>
      </c>
      <c r="H221" s="7">
        <v>-6.5682159999999996</v>
      </c>
      <c r="Q221" s="5" t="s">
        <v>10</v>
      </c>
    </row>
    <row r="222" spans="2:17">
      <c r="B222" s="2">
        <v>3</v>
      </c>
      <c r="C222" s="7">
        <v>3.5900000000000001E-2</v>
      </c>
      <c r="D222" s="7">
        <v>1.4727000000000001E-2</v>
      </c>
      <c r="E222" s="7">
        <v>9.4196000000000002E-2</v>
      </c>
      <c r="F222" s="7">
        <v>1.4727000000000001E-2</v>
      </c>
      <c r="G222" s="7">
        <v>0.121354</v>
      </c>
      <c r="H222" s="7">
        <v>0.14247399999999999</v>
      </c>
      <c r="Q222" s="5" t="s">
        <v>11</v>
      </c>
    </row>
    <row r="223" spans="2:17">
      <c r="B223" s="2">
        <v>4</v>
      </c>
      <c r="C223" s="7">
        <v>2.2100000000000002E-2</v>
      </c>
      <c r="D223" s="7">
        <v>2.1302000000000001E-2</v>
      </c>
      <c r="E223" s="7">
        <v>0.123637</v>
      </c>
      <c r="F223" s="7">
        <v>2.1302000000000001E-2</v>
      </c>
      <c r="G223" s="7">
        <v>0.145952</v>
      </c>
      <c r="H223" s="7">
        <v>-0.24038899999999999</v>
      </c>
      <c r="Q223" s="5" t="s">
        <v>12</v>
      </c>
    </row>
    <row r="224" spans="2:17">
      <c r="B224" s="2">
        <v>5</v>
      </c>
      <c r="C224" s="7">
        <v>1.8599999999999998E-2</v>
      </c>
      <c r="D224" s="7">
        <v>2.6030000000000001E-2</v>
      </c>
      <c r="E224" s="7">
        <v>0.13805400000000001</v>
      </c>
      <c r="F224" s="7">
        <v>2.6030000000000001E-2</v>
      </c>
      <c r="G224" s="7">
        <v>0.16133800000000001</v>
      </c>
      <c r="H224" s="7">
        <v>-0.51570300000000002</v>
      </c>
    </row>
    <row r="225" spans="2:17">
      <c r="B225" s="2">
        <v>6</v>
      </c>
      <c r="C225" s="7">
        <v>1.8200000000000001E-2</v>
      </c>
      <c r="D225" s="7">
        <v>1.5124E-2</v>
      </c>
      <c r="E225" s="7">
        <v>9.8761000000000002E-2</v>
      </c>
      <c r="F225" s="7">
        <v>1.5124E-2</v>
      </c>
      <c r="G225" s="7">
        <v>0.12298099999999999</v>
      </c>
      <c r="H225" s="7">
        <v>0.119327</v>
      </c>
      <c r="Q225" t="s">
        <v>19</v>
      </c>
    </row>
    <row r="226" spans="2:17">
      <c r="B226" s="2">
        <v>7</v>
      </c>
      <c r="C226" s="7">
        <v>1.7299999999999999E-2</v>
      </c>
      <c r="D226" s="7">
        <v>1.4496E-2</v>
      </c>
      <c r="E226" s="7">
        <v>9.0764999999999998E-2</v>
      </c>
      <c r="F226" s="7">
        <v>1.4496E-2</v>
      </c>
      <c r="G226" s="7">
        <v>0.12039800000000001</v>
      </c>
      <c r="H226" s="7">
        <v>0.15592700000000001</v>
      </c>
    </row>
    <row r="227" spans="2:17">
      <c r="B227" s="2">
        <v>8</v>
      </c>
      <c r="C227" s="7">
        <v>1.6799999999999999E-2</v>
      </c>
      <c r="D227" s="7">
        <v>1.6104E-2</v>
      </c>
      <c r="E227" s="7">
        <v>9.4533000000000006E-2</v>
      </c>
      <c r="F227" s="7">
        <v>1.6104E-2</v>
      </c>
      <c r="G227" s="7">
        <v>0.12690199999999999</v>
      </c>
      <c r="H227" s="7">
        <v>6.2269999999999999E-2</v>
      </c>
    </row>
    <row r="228" spans="2:17">
      <c r="B228" s="2">
        <v>9</v>
      </c>
      <c r="C228" s="7">
        <v>1.6799999999999999E-2</v>
      </c>
      <c r="D228" s="7">
        <v>1.5868E-2</v>
      </c>
      <c r="E228" s="7">
        <v>0.10334400000000001</v>
      </c>
      <c r="F228" s="7">
        <v>1.5868E-2</v>
      </c>
      <c r="G228" s="7">
        <v>0.125968</v>
      </c>
      <c r="H228" s="7">
        <v>7.603E-2</v>
      </c>
    </row>
    <row r="229" spans="2:17">
      <c r="B229" s="2">
        <v>10</v>
      </c>
      <c r="C229" s="7">
        <v>1.67E-2</v>
      </c>
      <c r="D229" s="7">
        <v>1.4297000000000001E-2</v>
      </c>
      <c r="E229" s="7">
        <v>8.9852000000000001E-2</v>
      </c>
      <c r="F229" s="7">
        <v>1.4297000000000001E-2</v>
      </c>
      <c r="G229" s="7">
        <v>0.119571</v>
      </c>
      <c r="H229" s="7">
        <v>0.167492</v>
      </c>
    </row>
    <row r="230" spans="2:17">
      <c r="B230" s="2">
        <v>11</v>
      </c>
      <c r="C230" s="7">
        <v>1.6899999999999998E-2</v>
      </c>
      <c r="D230" s="7">
        <v>1.4298E-2</v>
      </c>
      <c r="E230" s="7">
        <v>9.5061999999999994E-2</v>
      </c>
      <c r="F230" s="7">
        <v>1.4298E-2</v>
      </c>
      <c r="G230" s="7">
        <v>0.119573</v>
      </c>
      <c r="H230" s="7">
        <v>0.16746800000000001</v>
      </c>
    </row>
    <row r="231" spans="2:17">
      <c r="B231" s="2">
        <v>12</v>
      </c>
      <c r="C231" s="7">
        <v>1.61E-2</v>
      </c>
      <c r="D231" s="7">
        <v>1.9726E-2</v>
      </c>
      <c r="E231" s="7">
        <v>0.118279</v>
      </c>
      <c r="F231" s="7">
        <v>1.9726E-2</v>
      </c>
      <c r="G231" s="7">
        <v>0.14044999999999999</v>
      </c>
      <c r="H231" s="7">
        <v>-0.14863899999999999</v>
      </c>
    </row>
    <row r="232" spans="2:17">
      <c r="B232" s="2">
        <v>13</v>
      </c>
      <c r="C232" s="7">
        <v>1.5800000000000002E-2</v>
      </c>
      <c r="D232" s="7">
        <v>1.4298999999999999E-2</v>
      </c>
      <c r="E232" s="7">
        <v>8.9806999999999998E-2</v>
      </c>
      <c r="F232" s="7">
        <v>1.4298999999999999E-2</v>
      </c>
      <c r="G232" s="7">
        <v>0.119577</v>
      </c>
      <c r="H232" s="7">
        <v>0.167402</v>
      </c>
    </row>
    <row r="233" spans="2:17">
      <c r="B233" s="2">
        <v>14</v>
      </c>
      <c r="C233" s="7">
        <v>1.6E-2</v>
      </c>
      <c r="D233" s="7">
        <v>1.4187999999999999E-2</v>
      </c>
      <c r="E233" s="7">
        <v>9.3854999999999994E-2</v>
      </c>
      <c r="F233" s="7">
        <v>1.4187999999999999E-2</v>
      </c>
      <c r="G233" s="7">
        <v>0.119112</v>
      </c>
      <c r="H233" s="7">
        <v>0.17386399999999999</v>
      </c>
    </row>
    <row r="234" spans="2:17">
      <c r="B234" s="2">
        <v>15</v>
      </c>
      <c r="C234" s="7">
        <v>1.6199999999999999E-2</v>
      </c>
      <c r="D234" s="7">
        <v>1.7534000000000001E-2</v>
      </c>
      <c r="E234" s="7">
        <v>0.10977099999999999</v>
      </c>
      <c r="F234" s="7">
        <v>1.7534000000000001E-2</v>
      </c>
      <c r="G234" s="7">
        <v>0.13241700000000001</v>
      </c>
      <c r="H234" s="7">
        <v>-2.0996000000000001E-2</v>
      </c>
    </row>
    <row r="235" spans="2:17">
      <c r="B235" s="2">
        <v>16</v>
      </c>
      <c r="C235" s="7">
        <v>1.5800000000000002E-2</v>
      </c>
      <c r="D235" s="7">
        <v>1.5403999999999999E-2</v>
      </c>
      <c r="E235" s="7">
        <v>0.100192</v>
      </c>
      <c r="F235" s="7">
        <v>1.5403999999999999E-2</v>
      </c>
      <c r="G235" s="7">
        <v>0.124115</v>
      </c>
      <c r="H235" s="7">
        <v>0.103017</v>
      </c>
    </row>
    <row r="236" spans="2:17">
      <c r="B236" s="2">
        <v>17</v>
      </c>
      <c r="C236" s="7">
        <v>1.5299999999999999E-2</v>
      </c>
      <c r="D236" s="7">
        <v>1.5767E-2</v>
      </c>
      <c r="E236" s="7">
        <v>0.102242</v>
      </c>
      <c r="F236" s="7">
        <v>1.5767E-2</v>
      </c>
      <c r="G236" s="7">
        <v>0.12556700000000001</v>
      </c>
      <c r="H236" s="7">
        <v>8.1900000000000001E-2</v>
      </c>
    </row>
    <row r="237" spans="2:17">
      <c r="B237" s="2">
        <v>18</v>
      </c>
      <c r="C237" s="7">
        <v>1.55E-2</v>
      </c>
      <c r="D237" s="7">
        <v>1.3821999999999999E-2</v>
      </c>
      <c r="E237" s="7">
        <v>9.1163999999999995E-2</v>
      </c>
      <c r="F237" s="7">
        <v>1.3821999999999999E-2</v>
      </c>
      <c r="G237" s="7">
        <v>0.117565</v>
      </c>
      <c r="H237" s="7">
        <v>0.195183</v>
      </c>
    </row>
    <row r="238" spans="2:17">
      <c r="B238" s="2">
        <v>19</v>
      </c>
      <c r="C238" s="7">
        <v>1.5800000000000002E-2</v>
      </c>
      <c r="D238" s="7">
        <v>1.3762E-2</v>
      </c>
      <c r="E238" s="7">
        <v>9.0384999999999993E-2</v>
      </c>
      <c r="F238" s="7">
        <v>1.3762E-2</v>
      </c>
      <c r="G238" s="7">
        <v>0.117313</v>
      </c>
      <c r="H238" s="7">
        <v>0.19863600000000001</v>
      </c>
    </row>
    <row r="239" spans="2:17">
      <c r="B239" s="2">
        <v>20</v>
      </c>
      <c r="C239" s="7">
        <v>1.54E-2</v>
      </c>
      <c r="D239" s="7">
        <v>1.3709000000000001E-2</v>
      </c>
      <c r="E239" s="7">
        <v>9.0057999999999999E-2</v>
      </c>
      <c r="F239" s="7">
        <v>1.3709000000000001E-2</v>
      </c>
      <c r="G239" s="7">
        <v>0.11708499999999999</v>
      </c>
      <c r="H239" s="7">
        <v>0.20174600000000001</v>
      </c>
    </row>
    <row r="240" spans="2:17">
      <c r="B240" s="2">
        <v>21</v>
      </c>
      <c r="C240" s="7">
        <v>1.4999999999999999E-2</v>
      </c>
      <c r="D240" s="7">
        <v>1.3775000000000001E-2</v>
      </c>
      <c r="E240" s="7">
        <v>8.8431999999999997E-2</v>
      </c>
      <c r="F240" s="7">
        <v>1.3775000000000001E-2</v>
      </c>
      <c r="G240" s="7">
        <v>0.117367</v>
      </c>
      <c r="H240" s="7">
        <v>0.197903</v>
      </c>
    </row>
    <row r="241" spans="2:8">
      <c r="B241" s="2">
        <v>22</v>
      </c>
      <c r="C241" s="7">
        <v>1.5100000000000001E-2</v>
      </c>
      <c r="D241" s="7">
        <v>1.5266E-2</v>
      </c>
      <c r="E241" s="7">
        <v>9.1542999999999999E-2</v>
      </c>
      <c r="F241" s="7">
        <v>1.5266E-2</v>
      </c>
      <c r="G241" s="7">
        <v>0.123556</v>
      </c>
      <c r="H241" s="7">
        <v>0.11107599999999999</v>
      </c>
    </row>
    <row r="242" spans="2:8">
      <c r="B242" s="2">
        <v>23</v>
      </c>
      <c r="C242" s="7">
        <v>1.52E-2</v>
      </c>
      <c r="D242" s="7">
        <v>1.4167000000000001E-2</v>
      </c>
      <c r="E242" s="7">
        <v>9.3629000000000004E-2</v>
      </c>
      <c r="F242" s="7">
        <v>1.4167000000000001E-2</v>
      </c>
      <c r="G242" s="7">
        <v>0.11902699999999999</v>
      </c>
      <c r="H242" s="7">
        <v>0.17504800000000001</v>
      </c>
    </row>
    <row r="243" spans="2:8">
      <c r="B243" s="2">
        <v>24</v>
      </c>
      <c r="C243" s="7">
        <v>1.49E-2</v>
      </c>
      <c r="D243" s="7">
        <v>1.5304999999999999E-2</v>
      </c>
      <c r="E243" s="7">
        <v>9.9871000000000001E-2</v>
      </c>
      <c r="F243" s="7">
        <v>1.5304999999999999E-2</v>
      </c>
      <c r="G243" s="7">
        <v>0.123712</v>
      </c>
      <c r="H243" s="7">
        <v>0.108832</v>
      </c>
    </row>
    <row r="244" spans="2:8">
      <c r="B244" s="2">
        <v>25</v>
      </c>
      <c r="C244" s="7">
        <v>1.4800000000000001E-2</v>
      </c>
      <c r="D244" s="7">
        <v>1.5055000000000001E-2</v>
      </c>
      <c r="E244" s="7">
        <v>9.9218000000000001E-2</v>
      </c>
      <c r="F244" s="7">
        <v>1.5055000000000001E-2</v>
      </c>
      <c r="G244" s="7">
        <v>0.122698</v>
      </c>
      <c r="H244" s="7">
        <v>0.12338</v>
      </c>
    </row>
    <row r="245" spans="2:8">
      <c r="B245" s="2">
        <v>26</v>
      </c>
      <c r="C245" s="7">
        <v>1.5100000000000001E-2</v>
      </c>
      <c r="D245" s="7">
        <v>1.5706999999999999E-2</v>
      </c>
      <c r="E245" s="7">
        <v>0.10215100000000001</v>
      </c>
      <c r="F245" s="7">
        <v>1.5706999999999999E-2</v>
      </c>
      <c r="G245" s="7">
        <v>0.12532799999999999</v>
      </c>
      <c r="H245" s="7">
        <v>8.5396E-2</v>
      </c>
    </row>
    <row r="246" spans="2:8">
      <c r="B246" s="2">
        <v>27</v>
      </c>
      <c r="C246" s="7">
        <v>1.4800000000000001E-2</v>
      </c>
      <c r="D246" s="7">
        <v>1.3620999999999999E-2</v>
      </c>
      <c r="E246" s="7">
        <v>9.0254000000000001E-2</v>
      </c>
      <c r="F246" s="7">
        <v>1.3620999999999999E-2</v>
      </c>
      <c r="G246" s="7">
        <v>0.11670999999999999</v>
      </c>
      <c r="H246" s="7">
        <v>0.20685100000000001</v>
      </c>
    </row>
    <row r="247" spans="2:8">
      <c r="B247" s="2">
        <v>28</v>
      </c>
      <c r="C247" s="7">
        <v>1.49E-2</v>
      </c>
      <c r="D247" s="7">
        <v>1.3632E-2</v>
      </c>
      <c r="E247" s="7">
        <v>8.9690000000000006E-2</v>
      </c>
      <c r="F247" s="7">
        <v>1.3632E-2</v>
      </c>
      <c r="G247" s="7">
        <v>0.116754</v>
      </c>
      <c r="H247" s="7">
        <v>0.20625199999999999</v>
      </c>
    </row>
    <row r="248" spans="2:8">
      <c r="B248" s="2">
        <v>29</v>
      </c>
      <c r="C248" s="7">
        <v>1.47E-2</v>
      </c>
      <c r="D248" s="7">
        <v>1.4655E-2</v>
      </c>
      <c r="E248" s="7">
        <v>9.6953999999999999E-2</v>
      </c>
      <c r="F248" s="7">
        <v>1.4655E-2</v>
      </c>
      <c r="G248" s="7">
        <v>0.12106</v>
      </c>
      <c r="H248" s="7">
        <v>0.14662800000000001</v>
      </c>
    </row>
    <row r="249" spans="2:8">
      <c r="B249" s="2">
        <v>30</v>
      </c>
      <c r="C249" s="7">
        <v>1.46E-2</v>
      </c>
      <c r="D249" s="7">
        <v>1.3701E-2</v>
      </c>
      <c r="E249" s="7">
        <v>8.7840000000000001E-2</v>
      </c>
      <c r="F249" s="7">
        <v>1.3701E-2</v>
      </c>
      <c r="G249" s="7">
        <v>0.11705</v>
      </c>
      <c r="H249" s="7">
        <v>0.20222200000000001</v>
      </c>
    </row>
    <row r="250" spans="2:8">
      <c r="B250" s="2">
        <v>31</v>
      </c>
      <c r="C250" s="7">
        <v>1.4800000000000001E-2</v>
      </c>
      <c r="D250" s="7">
        <v>1.417E-2</v>
      </c>
      <c r="E250" s="7">
        <v>9.3773999999999996E-2</v>
      </c>
      <c r="F250" s="7">
        <v>1.417E-2</v>
      </c>
      <c r="G250" s="7">
        <v>0.11903900000000001</v>
      </c>
      <c r="H250" s="7">
        <v>0.17488400000000001</v>
      </c>
    </row>
    <row r="251" spans="2:8">
      <c r="B251" s="2">
        <v>32</v>
      </c>
      <c r="C251" s="7">
        <v>1.4800000000000001E-2</v>
      </c>
      <c r="D251" s="7">
        <v>1.5015000000000001E-2</v>
      </c>
      <c r="E251" s="7">
        <v>9.8405999999999993E-2</v>
      </c>
      <c r="F251" s="7">
        <v>1.5015000000000001E-2</v>
      </c>
      <c r="G251" s="7">
        <v>0.12253699999999999</v>
      </c>
      <c r="H251" s="7">
        <v>0.12567700000000001</v>
      </c>
    </row>
    <row r="252" spans="2:8">
      <c r="B252" s="2">
        <v>33</v>
      </c>
      <c r="C252" s="7">
        <v>1.4500000000000001E-2</v>
      </c>
      <c r="D252" s="7">
        <v>1.3712999999999999E-2</v>
      </c>
      <c r="E252" s="7">
        <v>9.0427999999999994E-2</v>
      </c>
      <c r="F252" s="7">
        <v>1.3712999999999999E-2</v>
      </c>
      <c r="G252" s="7">
        <v>0.117103</v>
      </c>
      <c r="H252" s="7">
        <v>0.20150699999999999</v>
      </c>
    </row>
    <row r="253" spans="2:8">
      <c r="B253" s="2">
        <v>34</v>
      </c>
      <c r="C253" s="7">
        <v>1.44E-2</v>
      </c>
      <c r="D253" s="7">
        <v>1.4232E-2</v>
      </c>
      <c r="E253" s="7">
        <v>9.4159000000000007E-2</v>
      </c>
      <c r="F253" s="7">
        <v>1.4232E-2</v>
      </c>
      <c r="G253" s="7">
        <v>0.119299</v>
      </c>
      <c r="H253" s="7">
        <v>0.17127700000000001</v>
      </c>
    </row>
    <row r="254" spans="2:8">
      <c r="B254" s="2">
        <v>35</v>
      </c>
      <c r="C254" s="7">
        <v>1.43E-2</v>
      </c>
      <c r="D254" s="7">
        <v>1.5181999999999999E-2</v>
      </c>
      <c r="E254" s="7">
        <v>9.9552000000000002E-2</v>
      </c>
      <c r="F254" s="7">
        <v>1.5181999999999999E-2</v>
      </c>
      <c r="G254" s="7">
        <v>0.12321600000000001</v>
      </c>
      <c r="H254" s="7">
        <v>0.115965</v>
      </c>
    </row>
    <row r="255" spans="2:8">
      <c r="B255" s="2">
        <v>36</v>
      </c>
      <c r="C255" s="7">
        <v>1.4500000000000001E-2</v>
      </c>
      <c r="D255" s="7">
        <v>1.4233000000000001E-2</v>
      </c>
      <c r="E255" s="7">
        <v>9.3978000000000006E-2</v>
      </c>
      <c r="F255" s="7">
        <v>1.4233000000000001E-2</v>
      </c>
      <c r="G255" s="7">
        <v>0.1193</v>
      </c>
      <c r="H255" s="7">
        <v>0.17125399999999999</v>
      </c>
    </row>
    <row r="256" spans="2:8">
      <c r="B256" s="2">
        <v>37</v>
      </c>
      <c r="C256" s="7">
        <v>1.43E-2</v>
      </c>
      <c r="D256" s="7">
        <v>1.4115000000000001E-2</v>
      </c>
      <c r="E256" s="7">
        <v>9.3779000000000001E-2</v>
      </c>
      <c r="F256" s="7">
        <v>1.4115000000000001E-2</v>
      </c>
      <c r="G256" s="7">
        <v>0.118807</v>
      </c>
      <c r="H256" s="7">
        <v>0.178093</v>
      </c>
    </row>
    <row r="257" spans="2:8">
      <c r="B257" s="2">
        <v>38</v>
      </c>
      <c r="C257" s="7">
        <v>1.43E-2</v>
      </c>
      <c r="D257" s="7">
        <v>1.443E-2</v>
      </c>
      <c r="E257" s="7">
        <v>9.5440999999999998E-2</v>
      </c>
      <c r="F257" s="7">
        <v>1.443E-2</v>
      </c>
      <c r="G257" s="7">
        <v>0.12012399999999999</v>
      </c>
      <c r="H257" s="7">
        <v>0.159775</v>
      </c>
    </row>
    <row r="258" spans="2:8">
      <c r="B258" s="2">
        <v>39</v>
      </c>
      <c r="C258" s="7">
        <v>1.43E-2</v>
      </c>
      <c r="D258" s="7">
        <v>1.4101000000000001E-2</v>
      </c>
      <c r="E258" s="7">
        <v>9.3245999999999996E-2</v>
      </c>
      <c r="F258" s="7">
        <v>1.4101000000000001E-2</v>
      </c>
      <c r="G258" s="7">
        <v>0.118746</v>
      </c>
      <c r="H258" s="7">
        <v>0.17894099999999999</v>
      </c>
    </row>
    <row r="259" spans="2:8">
      <c r="B259" s="2">
        <v>40</v>
      </c>
      <c r="C259" s="7">
        <v>1.43E-2</v>
      </c>
      <c r="D259" s="7">
        <v>1.4600999999999999E-2</v>
      </c>
      <c r="E259" s="7">
        <v>9.6481999999999998E-2</v>
      </c>
      <c r="F259" s="7">
        <v>1.4600999999999999E-2</v>
      </c>
      <c r="G259" s="7">
        <v>0.120833</v>
      </c>
      <c r="H259" s="7">
        <v>0.14981700000000001</v>
      </c>
    </row>
    <row r="260" spans="2:8">
      <c r="B260" s="2">
        <v>41</v>
      </c>
      <c r="C260" s="7">
        <v>1.41E-2</v>
      </c>
      <c r="D260" s="7">
        <v>1.3597E-2</v>
      </c>
      <c r="E260" s="7">
        <v>8.7881000000000001E-2</v>
      </c>
      <c r="F260" s="7">
        <v>1.3597E-2</v>
      </c>
      <c r="G260" s="7">
        <v>0.116606</v>
      </c>
      <c r="H260" s="7">
        <v>0.208262</v>
      </c>
    </row>
    <row r="261" spans="2:8">
      <c r="B261" s="2">
        <v>42</v>
      </c>
      <c r="C261" s="7">
        <v>1.4200000000000001E-2</v>
      </c>
      <c r="D261" s="7">
        <v>1.5058999999999999E-2</v>
      </c>
      <c r="E261" s="7">
        <v>9.8794999999999994E-2</v>
      </c>
      <c r="F261" s="7">
        <v>1.5058999999999999E-2</v>
      </c>
      <c r="G261" s="7">
        <v>0.122713</v>
      </c>
      <c r="H261" s="7">
        <v>0.123156</v>
      </c>
    </row>
    <row r="262" spans="2:8">
      <c r="B262" s="2">
        <v>43</v>
      </c>
      <c r="C262" s="7">
        <v>1.4200000000000001E-2</v>
      </c>
      <c r="D262" s="7">
        <v>1.3968E-2</v>
      </c>
      <c r="E262" s="7">
        <v>9.2619000000000007E-2</v>
      </c>
      <c r="F262" s="7">
        <v>1.3968E-2</v>
      </c>
      <c r="G262" s="7">
        <v>0.118185</v>
      </c>
      <c r="H262" s="7">
        <v>0.18667400000000001</v>
      </c>
    </row>
    <row r="263" spans="2:8">
      <c r="B263" s="2">
        <v>44</v>
      </c>
      <c r="C263" s="7">
        <v>1.4200000000000001E-2</v>
      </c>
      <c r="D263" s="7">
        <v>1.4645999999999999E-2</v>
      </c>
      <c r="E263" s="7">
        <v>9.6744999999999998E-2</v>
      </c>
      <c r="F263" s="7">
        <v>1.4645999999999999E-2</v>
      </c>
      <c r="G263" s="7">
        <v>0.121019</v>
      </c>
      <c r="H263" s="7">
        <v>0.147206</v>
      </c>
    </row>
    <row r="264" spans="2:8">
      <c r="B264" s="2">
        <v>45</v>
      </c>
      <c r="C264" s="7">
        <v>1.41E-2</v>
      </c>
      <c r="D264" s="7">
        <v>1.3691E-2</v>
      </c>
      <c r="E264" s="7">
        <v>9.0380000000000002E-2</v>
      </c>
      <c r="F264" s="7">
        <v>1.3691E-2</v>
      </c>
      <c r="G264" s="7">
        <v>0.11701</v>
      </c>
      <c r="H264" s="7">
        <v>0.20277000000000001</v>
      </c>
    </row>
    <row r="265" spans="2:8">
      <c r="B265" s="2">
        <v>46</v>
      </c>
      <c r="C265" s="7">
        <v>1.4200000000000001E-2</v>
      </c>
      <c r="D265" s="7">
        <v>1.3705E-2</v>
      </c>
      <c r="E265" s="7">
        <v>9.0826000000000004E-2</v>
      </c>
      <c r="F265" s="7">
        <v>1.3705E-2</v>
      </c>
      <c r="G265" s="7">
        <v>0.117067</v>
      </c>
      <c r="H265" s="7">
        <v>0.20199</v>
      </c>
    </row>
    <row r="266" spans="2:8">
      <c r="B266" s="2">
        <v>47</v>
      </c>
      <c r="C266" s="7">
        <v>1.4200000000000001E-2</v>
      </c>
      <c r="D266" s="7">
        <v>1.44E-2</v>
      </c>
      <c r="E266" s="7">
        <v>9.5336000000000004E-2</v>
      </c>
      <c r="F266" s="7">
        <v>1.44E-2</v>
      </c>
      <c r="G266" s="7">
        <v>0.12</v>
      </c>
      <c r="H266" s="7">
        <v>0.1615</v>
      </c>
    </row>
    <row r="267" spans="2:8">
      <c r="B267" s="2">
        <v>48</v>
      </c>
      <c r="C267" s="7">
        <v>1.4E-2</v>
      </c>
      <c r="D267" s="7">
        <v>1.4800000000000001E-2</v>
      </c>
      <c r="E267" s="7">
        <v>9.7442000000000001E-2</v>
      </c>
      <c r="F267" s="7">
        <v>1.4800000000000001E-2</v>
      </c>
      <c r="G267" s="7">
        <v>0.121657</v>
      </c>
      <c r="H267" s="7">
        <v>0.138185</v>
      </c>
    </row>
    <row r="268" spans="2:8">
      <c r="B268" s="2">
        <v>49</v>
      </c>
      <c r="C268" s="7">
        <v>1.4E-2</v>
      </c>
      <c r="D268" s="7">
        <v>1.4007E-2</v>
      </c>
      <c r="E268" s="7">
        <v>9.3016000000000001E-2</v>
      </c>
      <c r="F268" s="7">
        <v>1.4007E-2</v>
      </c>
      <c r="G268" s="7">
        <v>0.118353</v>
      </c>
      <c r="H268" s="7">
        <v>0.184363</v>
      </c>
    </row>
    <row r="269" spans="2:8">
      <c r="B269" s="2">
        <v>50</v>
      </c>
      <c r="C269" s="7">
        <v>1.38E-2</v>
      </c>
      <c r="D269" s="7">
        <v>1.4189E-2</v>
      </c>
      <c r="E269" s="7">
        <v>9.4098000000000001E-2</v>
      </c>
      <c r="F269" s="7">
        <v>1.4189E-2</v>
      </c>
      <c r="G269" s="7">
        <v>0.119117</v>
      </c>
      <c r="H269" s="7">
        <v>0.17379900000000001</v>
      </c>
    </row>
    <row r="270" spans="2:8">
      <c r="E270">
        <f>MIN(E220:E269)</f>
        <v>8.7840000000000001E-2</v>
      </c>
    </row>
    <row r="272" spans="2:8">
      <c r="B272" s="26" t="s">
        <v>20</v>
      </c>
      <c r="C272" s="26"/>
      <c r="D272" s="26"/>
      <c r="E272" s="26"/>
      <c r="F272" s="26"/>
      <c r="G272" s="26"/>
      <c r="H272" s="26"/>
    </row>
    <row r="273" spans="2:22" ht="30">
      <c r="B273" s="1" t="s">
        <v>2</v>
      </c>
      <c r="C273" s="1" t="s">
        <v>3</v>
      </c>
      <c r="D273" s="1" t="s">
        <v>4</v>
      </c>
      <c r="E273" s="1" t="s">
        <v>5</v>
      </c>
      <c r="F273" s="1" t="s">
        <v>6</v>
      </c>
      <c r="G273" s="1" t="s">
        <v>7</v>
      </c>
      <c r="H273" s="1" t="s">
        <v>8</v>
      </c>
    </row>
    <row r="274" spans="2:22">
      <c r="B274" s="2">
        <v>1</v>
      </c>
      <c r="C274" s="7">
        <v>0.20730000000000001</v>
      </c>
      <c r="D274" s="7">
        <v>4.0496999999999998E-2</v>
      </c>
      <c r="E274" s="7">
        <v>0.17841699999999999</v>
      </c>
      <c r="F274" s="7">
        <v>4.0496999999999998E-2</v>
      </c>
      <c r="G274" s="7">
        <v>0.201238</v>
      </c>
      <c r="H274" s="7">
        <v>-1.5076769999999999</v>
      </c>
      <c r="Q274" s="5" t="s">
        <v>9</v>
      </c>
    </row>
    <row r="275" spans="2:22">
      <c r="B275" s="2">
        <v>2</v>
      </c>
      <c r="C275" s="7">
        <v>3.2000000000000001E-2</v>
      </c>
      <c r="D275" s="7">
        <v>2.9897E-2</v>
      </c>
      <c r="E275" s="7">
        <v>0.13944200000000001</v>
      </c>
      <c r="F275" s="7">
        <v>2.9897E-2</v>
      </c>
      <c r="G275" s="7">
        <v>0.17290700000000001</v>
      </c>
      <c r="H275" s="7">
        <v>-0.85129600000000005</v>
      </c>
      <c r="Q275" s="5" t="s">
        <v>10</v>
      </c>
    </row>
    <row r="276" spans="2:22">
      <c r="B276" s="2">
        <v>3</v>
      </c>
      <c r="C276" s="7">
        <v>2.23E-2</v>
      </c>
      <c r="D276" s="7">
        <v>1.3094E-2</v>
      </c>
      <c r="E276" s="7">
        <v>9.0450000000000003E-2</v>
      </c>
      <c r="F276" s="7">
        <v>1.3094E-2</v>
      </c>
      <c r="G276" s="7">
        <v>0.114428</v>
      </c>
      <c r="H276" s="7">
        <v>0.18919800000000001</v>
      </c>
      <c r="Q276" s="5" t="s">
        <v>11</v>
      </c>
    </row>
    <row r="277" spans="2:22">
      <c r="B277" s="2">
        <v>4</v>
      </c>
      <c r="C277" s="7">
        <v>2.0299999999999999E-2</v>
      </c>
      <c r="D277" s="7">
        <v>1.3969000000000001E-2</v>
      </c>
      <c r="E277" s="7">
        <v>8.9938000000000004E-2</v>
      </c>
      <c r="F277" s="7">
        <v>1.3969000000000001E-2</v>
      </c>
      <c r="G277" s="7">
        <v>0.118189</v>
      </c>
      <c r="H277" s="7">
        <v>0.13502400000000001</v>
      </c>
      <c r="Q277" s="5" t="s">
        <v>12</v>
      </c>
    </row>
    <row r="278" spans="2:22">
      <c r="B278" s="2">
        <v>5</v>
      </c>
      <c r="C278" s="7">
        <v>1.8800000000000001E-2</v>
      </c>
      <c r="D278" s="7">
        <v>1.5817000000000001E-2</v>
      </c>
      <c r="E278" s="7">
        <v>9.4728999999999994E-2</v>
      </c>
      <c r="F278" s="7">
        <v>1.5817000000000001E-2</v>
      </c>
      <c r="G278" s="7">
        <v>0.12576699999999999</v>
      </c>
      <c r="H278" s="7">
        <v>2.0539999999999999E-2</v>
      </c>
    </row>
    <row r="279" spans="2:22">
      <c r="B279" s="2">
        <v>6</v>
      </c>
      <c r="C279" s="7">
        <v>1.7899999999999999E-2</v>
      </c>
      <c r="D279" s="7">
        <v>1.3011E-2</v>
      </c>
      <c r="E279" s="7">
        <v>8.9693999999999996E-2</v>
      </c>
      <c r="F279" s="7">
        <v>1.3011E-2</v>
      </c>
      <c r="G279" s="7">
        <v>0.114067</v>
      </c>
      <c r="H279" s="7">
        <v>0.1943</v>
      </c>
      <c r="Q279" t="s">
        <v>21</v>
      </c>
    </row>
    <row r="280" spans="2:22">
      <c r="B280" s="2">
        <v>7</v>
      </c>
      <c r="C280" s="7">
        <v>1.83E-2</v>
      </c>
      <c r="D280" s="7">
        <v>2.7573E-2</v>
      </c>
      <c r="E280" s="7">
        <v>0.14266499999999999</v>
      </c>
      <c r="F280" s="7">
        <v>2.7573E-2</v>
      </c>
      <c r="G280" s="7">
        <v>0.166051</v>
      </c>
      <c r="H280" s="7">
        <v>-0.70738900000000005</v>
      </c>
    </row>
    <row r="281" spans="2:22">
      <c r="B281" s="2">
        <v>8</v>
      </c>
      <c r="C281" s="7">
        <v>1.72E-2</v>
      </c>
      <c r="D281" s="7">
        <v>1.3055000000000001E-2</v>
      </c>
      <c r="E281" s="7">
        <v>8.9792999999999998E-2</v>
      </c>
      <c r="F281" s="7">
        <v>1.3055000000000001E-2</v>
      </c>
      <c r="G281" s="7">
        <v>0.114257</v>
      </c>
      <c r="H281" s="7">
        <v>0.19162599999999999</v>
      </c>
    </row>
    <row r="282" spans="2:22">
      <c r="B282" s="2">
        <v>9</v>
      </c>
      <c r="C282" s="7">
        <v>1.61E-2</v>
      </c>
      <c r="D282" s="7">
        <v>1.4909E-2</v>
      </c>
      <c r="E282" s="7">
        <v>9.2327999999999993E-2</v>
      </c>
      <c r="F282" s="7">
        <v>1.4909E-2</v>
      </c>
      <c r="G282" s="7">
        <v>0.122101</v>
      </c>
      <c r="H282" s="7">
        <v>7.6814999999999994E-2</v>
      </c>
    </row>
    <row r="283" spans="2:22">
      <c r="B283" s="2">
        <v>10</v>
      </c>
      <c r="C283" s="7">
        <v>1.7000000000000001E-2</v>
      </c>
      <c r="D283" s="7">
        <v>1.3017000000000001E-2</v>
      </c>
      <c r="E283" s="7">
        <v>8.8747999999999994E-2</v>
      </c>
      <c r="F283" s="7">
        <v>1.3017000000000001E-2</v>
      </c>
      <c r="G283" s="7">
        <v>0.11409</v>
      </c>
      <c r="H283" s="7">
        <v>0.19397400000000001</v>
      </c>
    </row>
    <row r="284" spans="2:22">
      <c r="B284" s="2">
        <v>11</v>
      </c>
      <c r="C284" s="7">
        <v>1.6400000000000001E-2</v>
      </c>
      <c r="D284" s="7">
        <v>1.3106E-2</v>
      </c>
      <c r="E284" s="7">
        <v>8.8886000000000007E-2</v>
      </c>
      <c r="F284" s="7">
        <v>1.3106E-2</v>
      </c>
      <c r="G284" s="7">
        <v>0.11448</v>
      </c>
      <c r="H284" s="7">
        <v>0.188467</v>
      </c>
      <c r="V284" s="18"/>
    </row>
    <row r="285" spans="2:22">
      <c r="B285" s="2">
        <v>12</v>
      </c>
      <c r="C285" s="7">
        <v>1.72E-2</v>
      </c>
      <c r="D285" s="7">
        <v>1.3009E-2</v>
      </c>
      <c r="E285" s="7">
        <v>9.0564000000000006E-2</v>
      </c>
      <c r="F285" s="7">
        <v>1.3009E-2</v>
      </c>
      <c r="G285" s="7">
        <v>0.11405700000000001</v>
      </c>
      <c r="H285" s="7">
        <v>0.19444600000000001</v>
      </c>
    </row>
    <row r="286" spans="2:22">
      <c r="B286" s="2">
        <v>13</v>
      </c>
      <c r="C286" s="7">
        <v>1.6299999999999999E-2</v>
      </c>
      <c r="D286" s="7">
        <v>1.3153E-2</v>
      </c>
      <c r="E286" s="7">
        <v>9.1378000000000001E-2</v>
      </c>
      <c r="F286" s="7">
        <v>1.3153E-2</v>
      </c>
      <c r="G286" s="7">
        <v>0.114688</v>
      </c>
      <c r="H286" s="7">
        <v>0.18550700000000001</v>
      </c>
    </row>
    <row r="287" spans="2:22">
      <c r="B287" s="2">
        <v>14</v>
      </c>
      <c r="C287" s="7">
        <v>1.67E-2</v>
      </c>
      <c r="D287" s="7">
        <v>1.3235E-2</v>
      </c>
      <c r="E287" s="7">
        <v>9.1846999999999998E-2</v>
      </c>
      <c r="F287" s="7">
        <v>1.3235E-2</v>
      </c>
      <c r="G287" s="7">
        <v>0.11504399999999999</v>
      </c>
      <c r="H287" s="7">
        <v>0.18045</v>
      </c>
    </row>
    <row r="288" spans="2:22">
      <c r="B288" s="2">
        <v>15</v>
      </c>
      <c r="C288" s="7">
        <v>1.6400000000000001E-2</v>
      </c>
      <c r="D288" s="7">
        <v>1.3028E-2</v>
      </c>
      <c r="E288" s="7">
        <v>8.9916999999999997E-2</v>
      </c>
      <c r="F288" s="7">
        <v>1.3028E-2</v>
      </c>
      <c r="G288" s="7">
        <v>0.11414000000000001</v>
      </c>
      <c r="H288" s="7">
        <v>0.193271</v>
      </c>
    </row>
    <row r="289" spans="2:8">
      <c r="B289" s="2">
        <v>16</v>
      </c>
      <c r="C289" s="7">
        <v>1.6199999999999999E-2</v>
      </c>
      <c r="D289" s="7">
        <v>1.3115E-2</v>
      </c>
      <c r="E289" s="7">
        <v>8.8555999999999996E-2</v>
      </c>
      <c r="F289" s="7">
        <v>1.3115E-2</v>
      </c>
      <c r="G289" s="7">
        <v>0.114521</v>
      </c>
      <c r="H289" s="7">
        <v>0.18787300000000001</v>
      </c>
    </row>
    <row r="290" spans="2:8">
      <c r="B290" s="2">
        <v>17</v>
      </c>
      <c r="C290" s="7">
        <v>1.61E-2</v>
      </c>
      <c r="D290" s="7">
        <v>1.2971999999999999E-2</v>
      </c>
      <c r="E290" s="7">
        <v>9.0112999999999999E-2</v>
      </c>
      <c r="F290" s="7">
        <v>1.2971999999999999E-2</v>
      </c>
      <c r="G290" s="7">
        <v>0.113894</v>
      </c>
      <c r="H290" s="7">
        <v>0.19675300000000001</v>
      </c>
    </row>
    <row r="291" spans="2:8">
      <c r="B291" s="2">
        <v>18</v>
      </c>
      <c r="C291" s="7">
        <v>1.6E-2</v>
      </c>
      <c r="D291" s="7">
        <v>1.3604E-2</v>
      </c>
      <c r="E291" s="7">
        <v>9.3650999999999998E-2</v>
      </c>
      <c r="F291" s="7">
        <v>1.3604E-2</v>
      </c>
      <c r="G291" s="7">
        <v>0.116635</v>
      </c>
      <c r="H291" s="7">
        <v>0.15762399999999999</v>
      </c>
    </row>
    <row r="292" spans="2:8">
      <c r="B292" s="2">
        <v>19</v>
      </c>
      <c r="C292" s="7">
        <v>1.61E-2</v>
      </c>
      <c r="D292" s="7">
        <v>1.3183E-2</v>
      </c>
      <c r="E292" s="7">
        <v>9.1585E-2</v>
      </c>
      <c r="F292" s="7">
        <v>1.3183E-2</v>
      </c>
      <c r="G292" s="7">
        <v>0.114816</v>
      </c>
      <c r="H292" s="7">
        <v>0.18368599999999999</v>
      </c>
    </row>
    <row r="293" spans="2:8">
      <c r="B293" s="2">
        <v>20</v>
      </c>
      <c r="C293" s="7">
        <v>1.5900000000000001E-2</v>
      </c>
      <c r="D293" s="7">
        <v>1.9699999999999999E-2</v>
      </c>
      <c r="E293" s="7">
        <v>0.117591</v>
      </c>
      <c r="F293" s="7">
        <v>1.9699999999999999E-2</v>
      </c>
      <c r="G293" s="7">
        <v>0.14035700000000001</v>
      </c>
      <c r="H293" s="7">
        <v>-0.219887</v>
      </c>
    </row>
    <row r="294" spans="2:8">
      <c r="B294" s="2">
        <v>21</v>
      </c>
      <c r="C294" s="7">
        <v>1.6E-2</v>
      </c>
      <c r="D294" s="7">
        <v>1.308E-2</v>
      </c>
      <c r="E294" s="7">
        <v>9.0923000000000004E-2</v>
      </c>
      <c r="F294" s="7">
        <v>1.308E-2</v>
      </c>
      <c r="G294" s="7">
        <v>0.114366</v>
      </c>
      <c r="H294" s="7">
        <v>0.19007299999999999</v>
      </c>
    </row>
    <row r="295" spans="2:8">
      <c r="B295" s="2">
        <v>22</v>
      </c>
      <c r="C295" s="7">
        <v>1.5599999999999999E-2</v>
      </c>
      <c r="D295" s="7">
        <v>1.2999E-2</v>
      </c>
      <c r="E295" s="7">
        <v>8.9464000000000002E-2</v>
      </c>
      <c r="F295" s="7">
        <v>1.2999E-2</v>
      </c>
      <c r="G295" s="7">
        <v>0.114014</v>
      </c>
      <c r="H295" s="7">
        <v>0.195053</v>
      </c>
    </row>
    <row r="296" spans="2:8">
      <c r="B296" s="2">
        <v>23</v>
      </c>
      <c r="C296" s="7">
        <v>1.5900000000000001E-2</v>
      </c>
      <c r="D296" s="7">
        <v>1.546E-2</v>
      </c>
      <c r="E296" s="7">
        <v>0.101852</v>
      </c>
      <c r="F296" s="7">
        <v>1.546E-2</v>
      </c>
      <c r="G296" s="7">
        <v>0.124338</v>
      </c>
      <c r="H296" s="7">
        <v>4.2677E-2</v>
      </c>
    </row>
    <row r="297" spans="2:8">
      <c r="B297" s="2">
        <v>24</v>
      </c>
      <c r="C297" s="7">
        <v>1.5599999999999999E-2</v>
      </c>
      <c r="D297" s="7">
        <v>1.2939000000000001E-2</v>
      </c>
      <c r="E297" s="7">
        <v>8.9494000000000004E-2</v>
      </c>
      <c r="F297" s="7">
        <v>1.2939000000000001E-2</v>
      </c>
      <c r="G297" s="7">
        <v>0.11375</v>
      </c>
      <c r="H297" s="7">
        <v>0.19877700000000001</v>
      </c>
    </row>
    <row r="298" spans="2:8">
      <c r="B298" s="2">
        <v>25</v>
      </c>
      <c r="C298" s="7">
        <v>1.5900000000000001E-2</v>
      </c>
      <c r="D298" s="7">
        <v>1.3336000000000001E-2</v>
      </c>
      <c r="E298" s="7">
        <v>9.2346999999999999E-2</v>
      </c>
      <c r="F298" s="7">
        <v>1.3336000000000001E-2</v>
      </c>
      <c r="G298" s="7">
        <v>0.115482</v>
      </c>
      <c r="H298" s="7">
        <v>0.17419699999999999</v>
      </c>
    </row>
    <row r="299" spans="2:8">
      <c r="B299" s="2">
        <v>26</v>
      </c>
      <c r="C299" s="7">
        <v>1.5599999999999999E-2</v>
      </c>
      <c r="D299" s="7">
        <v>1.3278999999999999E-2</v>
      </c>
      <c r="E299" s="7">
        <v>9.2077000000000006E-2</v>
      </c>
      <c r="F299" s="7">
        <v>1.3278999999999999E-2</v>
      </c>
      <c r="G299" s="7">
        <v>0.115233</v>
      </c>
      <c r="H299" s="7">
        <v>0.17774200000000001</v>
      </c>
    </row>
    <row r="300" spans="2:8">
      <c r="B300" s="2">
        <v>27</v>
      </c>
      <c r="C300" s="7">
        <v>1.5699999999999999E-2</v>
      </c>
      <c r="D300" s="7">
        <v>1.3358999999999999E-2</v>
      </c>
      <c r="E300" s="7">
        <v>9.2664999999999997E-2</v>
      </c>
      <c r="F300" s="7">
        <v>1.3358999999999999E-2</v>
      </c>
      <c r="G300" s="7">
        <v>0.11558</v>
      </c>
      <c r="H300" s="7">
        <v>0.172795</v>
      </c>
    </row>
    <row r="301" spans="2:8">
      <c r="B301" s="2">
        <v>28</v>
      </c>
      <c r="C301" s="7">
        <v>1.52E-2</v>
      </c>
      <c r="D301" s="7">
        <v>1.4121999999999999E-2</v>
      </c>
      <c r="E301" s="7">
        <v>9.6174999999999997E-2</v>
      </c>
      <c r="F301" s="7">
        <v>1.4121999999999999E-2</v>
      </c>
      <c r="G301" s="7">
        <v>0.118837</v>
      </c>
      <c r="H301" s="7">
        <v>0.12550600000000001</v>
      </c>
    </row>
    <row r="302" spans="2:8">
      <c r="B302" s="2">
        <v>29</v>
      </c>
      <c r="C302" s="7">
        <v>1.54E-2</v>
      </c>
      <c r="D302" s="7">
        <v>1.2965000000000001E-2</v>
      </c>
      <c r="E302" s="7">
        <v>8.9557999999999999E-2</v>
      </c>
      <c r="F302" s="7">
        <v>1.2965000000000001E-2</v>
      </c>
      <c r="G302" s="7">
        <v>0.11386300000000001</v>
      </c>
      <c r="H302" s="7">
        <v>0.197186</v>
      </c>
    </row>
    <row r="303" spans="2:8">
      <c r="B303" s="2">
        <v>30</v>
      </c>
      <c r="C303" s="7">
        <v>1.55E-2</v>
      </c>
      <c r="D303" s="7">
        <v>1.3129E-2</v>
      </c>
      <c r="E303" s="7">
        <v>9.1151999999999997E-2</v>
      </c>
      <c r="F303" s="7">
        <v>1.3129E-2</v>
      </c>
      <c r="G303" s="7">
        <v>0.114582</v>
      </c>
      <c r="H303" s="7">
        <v>0.18701000000000001</v>
      </c>
    </row>
    <row r="304" spans="2:8">
      <c r="B304" s="2">
        <v>31</v>
      </c>
      <c r="C304" s="7">
        <v>1.5800000000000002E-2</v>
      </c>
      <c r="D304" s="7">
        <v>1.4924E-2</v>
      </c>
      <c r="E304" s="7">
        <v>9.9712999999999996E-2</v>
      </c>
      <c r="F304" s="7">
        <v>1.4924E-2</v>
      </c>
      <c r="G304" s="7">
        <v>0.12216299999999999</v>
      </c>
      <c r="H304" s="7">
        <v>7.5875999999999999E-2</v>
      </c>
    </row>
    <row r="305" spans="2:8">
      <c r="B305" s="2">
        <v>32</v>
      </c>
      <c r="C305" s="7">
        <v>1.5599999999999999E-2</v>
      </c>
      <c r="D305" s="7">
        <v>1.3311E-2</v>
      </c>
      <c r="E305" s="7">
        <v>9.2394000000000004E-2</v>
      </c>
      <c r="F305" s="7">
        <v>1.3311E-2</v>
      </c>
      <c r="G305" s="7">
        <v>0.115374</v>
      </c>
      <c r="H305" s="7">
        <v>0.175731</v>
      </c>
    </row>
    <row r="306" spans="2:8">
      <c r="B306" s="2">
        <v>33</v>
      </c>
      <c r="C306" s="7">
        <v>1.54E-2</v>
      </c>
      <c r="D306" s="7">
        <v>1.3247999999999999E-2</v>
      </c>
      <c r="E306" s="7">
        <v>9.1961000000000001E-2</v>
      </c>
      <c r="F306" s="7">
        <v>1.3247999999999999E-2</v>
      </c>
      <c r="G306" s="7">
        <v>0.11509999999999999</v>
      </c>
      <c r="H306" s="7">
        <v>0.179647</v>
      </c>
    </row>
    <row r="307" spans="2:8">
      <c r="B307" s="2">
        <v>34</v>
      </c>
      <c r="C307" s="7">
        <v>1.52E-2</v>
      </c>
      <c r="D307" s="7">
        <v>1.3350000000000001E-2</v>
      </c>
      <c r="E307" s="7">
        <v>9.2568999999999999E-2</v>
      </c>
      <c r="F307" s="7">
        <v>1.3350000000000001E-2</v>
      </c>
      <c r="G307" s="7">
        <v>0.11554</v>
      </c>
      <c r="H307" s="7">
        <v>0.17335800000000001</v>
      </c>
    </row>
    <row r="308" spans="2:8">
      <c r="B308" s="2">
        <v>35</v>
      </c>
      <c r="C308" s="7">
        <v>1.5299999999999999E-2</v>
      </c>
      <c r="D308" s="7">
        <v>1.3056999999999999E-2</v>
      </c>
      <c r="E308" s="7">
        <v>9.0815999999999994E-2</v>
      </c>
      <c r="F308" s="7">
        <v>1.3056999999999999E-2</v>
      </c>
      <c r="G308" s="7">
        <v>0.11426699999999999</v>
      </c>
      <c r="H308" s="7">
        <v>0.19148200000000001</v>
      </c>
    </row>
    <row r="309" spans="2:8">
      <c r="B309" s="2">
        <v>36</v>
      </c>
      <c r="C309" s="7">
        <v>1.5299999999999999E-2</v>
      </c>
      <c r="D309" s="7">
        <v>1.3325E-2</v>
      </c>
      <c r="E309" s="7">
        <v>9.2493000000000006E-2</v>
      </c>
      <c r="F309" s="7">
        <v>1.3325E-2</v>
      </c>
      <c r="G309" s="7">
        <v>0.11543299999999999</v>
      </c>
      <c r="H309" s="7">
        <v>0.17488600000000001</v>
      </c>
    </row>
    <row r="310" spans="2:8">
      <c r="B310" s="2">
        <v>37</v>
      </c>
      <c r="C310" s="7">
        <v>1.54E-2</v>
      </c>
      <c r="D310" s="7">
        <v>1.417E-2</v>
      </c>
      <c r="E310" s="7">
        <v>9.6624000000000002E-2</v>
      </c>
      <c r="F310" s="7">
        <v>1.417E-2</v>
      </c>
      <c r="G310" s="7">
        <v>0.11904000000000001</v>
      </c>
      <c r="H310" s="7">
        <v>0.12252300000000001</v>
      </c>
    </row>
    <row r="311" spans="2:8">
      <c r="B311" s="2">
        <v>38</v>
      </c>
      <c r="C311" s="7">
        <v>1.5299999999999999E-2</v>
      </c>
      <c r="D311" s="7">
        <v>1.3065E-2</v>
      </c>
      <c r="E311" s="7">
        <v>9.0895000000000004E-2</v>
      </c>
      <c r="F311" s="7">
        <v>1.3065E-2</v>
      </c>
      <c r="G311" s="7">
        <v>0.114302</v>
      </c>
      <c r="H311" s="7">
        <v>0.19097800000000001</v>
      </c>
    </row>
    <row r="312" spans="2:8">
      <c r="B312" s="2">
        <v>39</v>
      </c>
      <c r="C312" s="7">
        <v>1.5299999999999999E-2</v>
      </c>
      <c r="D312" s="7">
        <v>1.294E-2</v>
      </c>
      <c r="E312" s="7">
        <v>8.9085999999999999E-2</v>
      </c>
      <c r="F312" s="7">
        <v>1.294E-2</v>
      </c>
      <c r="G312" s="7">
        <v>0.11375300000000001</v>
      </c>
      <c r="H312" s="7">
        <v>0.19873199999999999</v>
      </c>
    </row>
    <row r="313" spans="2:8">
      <c r="B313" s="2">
        <v>40</v>
      </c>
      <c r="C313" s="7">
        <v>1.5299999999999999E-2</v>
      </c>
      <c r="D313" s="7">
        <v>1.2929E-2</v>
      </c>
      <c r="E313" s="7">
        <v>8.9621000000000006E-2</v>
      </c>
      <c r="F313" s="7">
        <v>1.2929E-2</v>
      </c>
      <c r="G313" s="7">
        <v>0.113705</v>
      </c>
      <c r="H313" s="7">
        <v>0.199409</v>
      </c>
    </row>
    <row r="314" spans="2:8">
      <c r="B314" s="2">
        <v>41</v>
      </c>
      <c r="C314" s="7">
        <v>1.54E-2</v>
      </c>
      <c r="D314" s="7">
        <v>1.4151E-2</v>
      </c>
      <c r="E314" s="7">
        <v>9.6493999999999996E-2</v>
      </c>
      <c r="F314" s="7">
        <v>1.4151E-2</v>
      </c>
      <c r="G314" s="7">
        <v>0.11895699999999999</v>
      </c>
      <c r="H314" s="7">
        <v>0.12374599999999999</v>
      </c>
    </row>
    <row r="315" spans="2:8">
      <c r="B315" s="2">
        <v>42</v>
      </c>
      <c r="C315" s="7">
        <v>1.5299999999999999E-2</v>
      </c>
      <c r="D315" s="7">
        <v>1.3081000000000001E-2</v>
      </c>
      <c r="E315" s="7">
        <v>9.0826000000000004E-2</v>
      </c>
      <c r="F315" s="7">
        <v>1.3081000000000001E-2</v>
      </c>
      <c r="G315" s="7">
        <v>0.114374</v>
      </c>
      <c r="H315" s="7">
        <v>0.18996399999999999</v>
      </c>
    </row>
    <row r="316" spans="2:8">
      <c r="B316" s="2">
        <v>43</v>
      </c>
      <c r="C316" s="7">
        <v>1.52E-2</v>
      </c>
      <c r="D316" s="7">
        <v>1.4062E-2</v>
      </c>
      <c r="E316" s="7">
        <v>9.6089999999999995E-2</v>
      </c>
      <c r="F316" s="7">
        <v>1.4062E-2</v>
      </c>
      <c r="G316" s="7">
        <v>0.11858100000000001</v>
      </c>
      <c r="H316" s="7">
        <v>0.129269</v>
      </c>
    </row>
    <row r="317" spans="2:8">
      <c r="B317" s="2">
        <v>44</v>
      </c>
      <c r="C317" s="7">
        <v>1.52E-2</v>
      </c>
      <c r="D317" s="7">
        <v>1.3644E-2</v>
      </c>
      <c r="E317" s="7">
        <v>9.4141000000000002E-2</v>
      </c>
      <c r="F317" s="7">
        <v>1.3644E-2</v>
      </c>
      <c r="G317" s="7">
        <v>0.116809</v>
      </c>
      <c r="H317" s="7">
        <v>0.155108</v>
      </c>
    </row>
    <row r="318" spans="2:8">
      <c r="B318" s="2">
        <v>45</v>
      </c>
      <c r="C318" s="7">
        <v>1.52E-2</v>
      </c>
      <c r="D318" s="7">
        <v>1.4319999999999999E-2</v>
      </c>
      <c r="E318" s="7">
        <v>9.7222000000000003E-2</v>
      </c>
      <c r="F318" s="7">
        <v>1.4319999999999999E-2</v>
      </c>
      <c r="G318" s="7">
        <v>0.11966400000000001</v>
      </c>
      <c r="H318" s="7">
        <v>0.113292</v>
      </c>
    </row>
    <row r="319" spans="2:8">
      <c r="B319" s="2">
        <v>46</v>
      </c>
      <c r="C319" s="7">
        <v>1.5100000000000001E-2</v>
      </c>
      <c r="D319" s="7">
        <v>1.3806000000000001E-2</v>
      </c>
      <c r="E319" s="7">
        <v>9.4882999999999995E-2</v>
      </c>
      <c r="F319" s="7">
        <v>1.3806000000000001E-2</v>
      </c>
      <c r="G319" s="7">
        <v>0.11749900000000001</v>
      </c>
      <c r="H319" s="7">
        <v>0.145097</v>
      </c>
    </row>
    <row r="320" spans="2:8">
      <c r="B320" s="2">
        <v>47</v>
      </c>
      <c r="C320" s="7">
        <v>1.5100000000000001E-2</v>
      </c>
      <c r="D320" s="7">
        <v>1.3601E-2</v>
      </c>
      <c r="E320" s="7">
        <v>9.3769000000000005E-2</v>
      </c>
      <c r="F320" s="7">
        <v>1.3601E-2</v>
      </c>
      <c r="G320" s="7">
        <v>0.116623</v>
      </c>
      <c r="H320" s="7">
        <v>0.15778900000000001</v>
      </c>
    </row>
    <row r="321" spans="2:8">
      <c r="B321" s="2">
        <v>48</v>
      </c>
      <c r="C321" s="7">
        <v>1.5100000000000001E-2</v>
      </c>
      <c r="D321" s="7">
        <v>1.307E-2</v>
      </c>
      <c r="E321" s="7">
        <v>9.0848999999999999E-2</v>
      </c>
      <c r="F321" s="7">
        <v>1.307E-2</v>
      </c>
      <c r="G321" s="7">
        <v>0.11432299999999999</v>
      </c>
      <c r="H321" s="7">
        <v>0.190691</v>
      </c>
    </row>
    <row r="322" spans="2:8">
      <c r="B322" s="2">
        <v>49</v>
      </c>
      <c r="C322" s="7">
        <v>1.4999999999999999E-2</v>
      </c>
      <c r="D322" s="7">
        <v>1.3270000000000001E-2</v>
      </c>
      <c r="E322" s="7">
        <v>9.1977000000000003E-2</v>
      </c>
      <c r="F322" s="7">
        <v>1.3270000000000001E-2</v>
      </c>
      <c r="G322" s="7">
        <v>0.11519600000000001</v>
      </c>
      <c r="H322" s="7">
        <v>0.17827699999999999</v>
      </c>
    </row>
    <row r="323" spans="2:8">
      <c r="B323" s="2">
        <v>50</v>
      </c>
      <c r="C323" s="7">
        <v>1.4999999999999999E-2</v>
      </c>
      <c r="D323" s="7">
        <v>1.3292E-2</v>
      </c>
      <c r="E323" s="7">
        <v>9.2216999999999993E-2</v>
      </c>
      <c r="F323" s="7">
        <v>1.3292E-2</v>
      </c>
      <c r="G323" s="7">
        <v>0.11529200000000001</v>
      </c>
      <c r="H323" s="7">
        <v>0.17691000000000001</v>
      </c>
    </row>
    <row r="324" spans="2:8">
      <c r="E324">
        <f>MIN(E274:E323)</f>
        <v>8.8555999999999996E-2</v>
      </c>
    </row>
  </sheetData>
  <mergeCells count="6">
    <mergeCell ref="B110:H110"/>
    <mergeCell ref="B164:H164"/>
    <mergeCell ref="B218:H218"/>
    <mergeCell ref="B272:H272"/>
    <mergeCell ref="B2:H2"/>
    <mergeCell ref="B56:H5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5C351-F6DA-49F9-BC3C-CC7F9C327362}">
  <dimension ref="B2:J10"/>
  <sheetViews>
    <sheetView zoomScale="120" zoomScaleNormal="120" workbookViewId="0">
      <selection activeCell="J9" sqref="J9"/>
    </sheetView>
  </sheetViews>
  <sheetFormatPr defaultColWidth="11.42578125" defaultRowHeight="15"/>
  <cols>
    <col min="9" max="9" width="6.28515625" customWidth="1"/>
  </cols>
  <sheetData>
    <row r="2" spans="2:10" ht="15.75">
      <c r="B2" s="26" t="s">
        <v>22</v>
      </c>
      <c r="C2" s="26"/>
      <c r="D2" s="26"/>
      <c r="E2" s="26"/>
      <c r="F2" s="26"/>
      <c r="G2" s="26"/>
      <c r="H2" s="26"/>
      <c r="J2" s="24" t="s">
        <v>0</v>
      </c>
    </row>
    <row r="3" spans="2:10">
      <c r="B3" s="28" t="s">
        <v>23</v>
      </c>
      <c r="C3" s="29"/>
      <c r="D3" s="29"/>
      <c r="E3" s="29"/>
      <c r="F3" s="29"/>
      <c r="G3" s="30"/>
      <c r="H3" s="3" t="s">
        <v>24</v>
      </c>
      <c r="J3" s="5" t="s">
        <v>25</v>
      </c>
    </row>
    <row r="4" spans="2:10">
      <c r="B4" s="27" t="s">
        <v>1</v>
      </c>
      <c r="C4" s="27"/>
      <c r="D4" s="27"/>
      <c r="E4" s="27"/>
      <c r="F4" s="27"/>
      <c r="G4" s="27"/>
      <c r="H4" s="8">
        <f>'xml Robert'!E54</f>
        <v>0.106029</v>
      </c>
    </row>
    <row r="5" spans="2:10">
      <c r="B5" s="27" t="s">
        <v>13</v>
      </c>
      <c r="C5" s="27"/>
      <c r="D5" s="27"/>
      <c r="E5" s="27"/>
      <c r="F5" s="27"/>
      <c r="G5" s="27"/>
      <c r="H5" s="8">
        <f>'xml Robert'!E108</f>
        <v>9.4627000000000003E-2</v>
      </c>
    </row>
    <row r="6" spans="2:10">
      <c r="B6" s="27" t="s">
        <v>14</v>
      </c>
      <c r="C6" s="27"/>
      <c r="D6" s="27"/>
      <c r="E6" s="27"/>
      <c r="F6" s="27"/>
      <c r="G6" s="27"/>
      <c r="H6" s="8">
        <f>'xml Robert'!E162</f>
        <v>8.8275999999999993E-2</v>
      </c>
    </row>
    <row r="7" spans="2:10">
      <c r="B7" s="27" t="s">
        <v>16</v>
      </c>
      <c r="C7" s="27"/>
      <c r="D7" s="27"/>
      <c r="E7" s="27"/>
      <c r="F7" s="27"/>
      <c r="G7" s="27"/>
      <c r="H7" s="8">
        <f>'xml Robert'!E216</f>
        <v>9.1048000000000004E-2</v>
      </c>
    </row>
    <row r="8" spans="2:10">
      <c r="B8" s="27" t="s">
        <v>18</v>
      </c>
      <c r="C8" s="27"/>
      <c r="D8" s="27"/>
      <c r="E8" s="27"/>
      <c r="F8" s="27"/>
      <c r="G8" s="27"/>
      <c r="H8" s="8">
        <f>'xml Robert'!E270</f>
        <v>8.7840000000000001E-2</v>
      </c>
    </row>
    <row r="9" spans="2:10">
      <c r="B9" s="27" t="s">
        <v>20</v>
      </c>
      <c r="C9" s="27"/>
      <c r="D9" s="27"/>
      <c r="E9" s="27"/>
      <c r="F9" s="27"/>
      <c r="G9" s="27"/>
      <c r="H9" s="8">
        <f>'xml Robert'!E324</f>
        <v>8.8555999999999996E-2</v>
      </c>
    </row>
    <row r="10" spans="2:10">
      <c r="H10" s="14">
        <f>MIN(H4:H9)</f>
        <v>8.7840000000000001E-2</v>
      </c>
    </row>
  </sheetData>
  <mergeCells count="8">
    <mergeCell ref="B2:H2"/>
    <mergeCell ref="B8:G8"/>
    <mergeCell ref="B9:G9"/>
    <mergeCell ref="B3:G3"/>
    <mergeCell ref="B4:G4"/>
    <mergeCell ref="B5:G5"/>
    <mergeCell ref="B6:G6"/>
    <mergeCell ref="B7:G7"/>
  </mergeCells>
  <conditionalFormatting sqref="H4:H9">
    <cfRule type="cellIs" dxfId="3" priority="1" operator="equal">
      <formula>$H$10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2EAE-0CDD-413B-85ED-E7E8E40E6219}">
  <sheetPr>
    <tabColor rgb="FFFFC000"/>
  </sheetPr>
  <dimension ref="B1:V324"/>
  <sheetViews>
    <sheetView topLeftCell="L1" zoomScale="110" zoomScaleNormal="110" workbookViewId="0">
      <selection activeCell="L1" sqref="L1"/>
    </sheetView>
  </sheetViews>
  <sheetFormatPr defaultColWidth="11.42578125" defaultRowHeight="15"/>
  <cols>
    <col min="1" max="1" width="4.5703125" customWidth="1"/>
    <col min="2" max="2" width="11.7109375" bestFit="1" customWidth="1"/>
    <col min="3" max="7" width="11.5703125" bestFit="1" customWidth="1"/>
    <col min="8" max="8" width="11.42578125" customWidth="1"/>
    <col min="9" max="9" width="4.28515625" customWidth="1"/>
    <col min="10" max="10" width="11.5703125" style="5" bestFit="1" customWidth="1"/>
    <col min="11" max="11" width="10" bestFit="1" customWidth="1"/>
    <col min="12" max="12" width="18.140625" customWidth="1"/>
    <col min="17" max="18" width="0" hidden="1" customWidth="1"/>
  </cols>
  <sheetData>
    <row r="1" spans="2:18">
      <c r="L1" s="5" t="s">
        <v>0</v>
      </c>
    </row>
    <row r="2" spans="2:18">
      <c r="B2" s="26" t="s">
        <v>1</v>
      </c>
      <c r="C2" s="26"/>
      <c r="D2" s="26"/>
      <c r="E2" s="26"/>
      <c r="F2" s="26"/>
      <c r="G2" s="26"/>
      <c r="H2" s="26"/>
    </row>
    <row r="3" spans="2:18" ht="30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2:18">
      <c r="B4" s="2">
        <v>1</v>
      </c>
      <c r="C4" s="7">
        <v>1.6799999999999999E-2</v>
      </c>
      <c r="D4" s="7">
        <v>7.1409999999999998E-3</v>
      </c>
      <c r="E4" s="7">
        <v>6.7089999999999997E-2</v>
      </c>
      <c r="F4" s="7">
        <v>7.1409999999999998E-3</v>
      </c>
      <c r="G4" s="7">
        <v>8.4503999999999996E-2</v>
      </c>
      <c r="H4" s="7">
        <v>0.55235699999999999</v>
      </c>
      <c r="Q4" s="5" t="s">
        <v>9</v>
      </c>
      <c r="R4" s="4">
        <v>0.237420597856974</v>
      </c>
    </row>
    <row r="5" spans="2:18">
      <c r="B5" s="2">
        <v>2</v>
      </c>
      <c r="C5" s="7">
        <v>7.7000000000000002E-3</v>
      </c>
      <c r="D5" s="7">
        <v>6.6559999999999996E-3</v>
      </c>
      <c r="E5" s="7">
        <v>6.4612000000000003E-2</v>
      </c>
      <c r="F5" s="7">
        <v>6.6559999999999996E-3</v>
      </c>
      <c r="G5" s="7">
        <v>8.1585000000000005E-2</v>
      </c>
      <c r="H5" s="7">
        <v>0.58274999999999999</v>
      </c>
      <c r="Q5" s="5" t="s">
        <v>10</v>
      </c>
      <c r="R5" s="4">
        <v>7.4371480436508194E-2</v>
      </c>
    </row>
    <row r="6" spans="2:18">
      <c r="B6" s="2">
        <v>3</v>
      </c>
      <c r="C6" s="7">
        <v>5.7000000000000002E-3</v>
      </c>
      <c r="D6" s="7">
        <v>8.4729999999999996E-3</v>
      </c>
      <c r="E6" s="7">
        <v>7.3681999999999997E-2</v>
      </c>
      <c r="F6" s="7">
        <v>8.4729999999999996E-3</v>
      </c>
      <c r="G6" s="7">
        <v>9.2048000000000005E-2</v>
      </c>
      <c r="H6" s="7">
        <v>0.46886100000000003</v>
      </c>
      <c r="Q6" s="5" t="s">
        <v>11</v>
      </c>
      <c r="R6" s="4">
        <v>0.27271135003242503</v>
      </c>
    </row>
    <row r="7" spans="2:18">
      <c r="B7" s="2">
        <v>4</v>
      </c>
      <c r="C7" s="7">
        <v>4.7000000000000002E-3</v>
      </c>
      <c r="D7" s="7">
        <v>7.5750000000000001E-3</v>
      </c>
      <c r="E7" s="7">
        <v>6.9816000000000003E-2</v>
      </c>
      <c r="F7" s="7">
        <v>7.5750000000000001E-3</v>
      </c>
      <c r="G7" s="7">
        <v>8.7032999999999999E-2</v>
      </c>
      <c r="H7" s="7">
        <v>0.52515800000000001</v>
      </c>
      <c r="Q7" s="5" t="s">
        <v>12</v>
      </c>
      <c r="R7" s="4">
        <v>-2.8289999999999998E-5</v>
      </c>
    </row>
    <row r="8" spans="2:18">
      <c r="B8" s="2">
        <v>5</v>
      </c>
      <c r="C8" s="7">
        <v>3.5999999999999999E-3</v>
      </c>
      <c r="D8" s="7">
        <v>8.6009999999999993E-3</v>
      </c>
      <c r="E8" s="7">
        <v>7.4168999999999999E-2</v>
      </c>
      <c r="F8" s="7">
        <v>8.6009999999999993E-3</v>
      </c>
      <c r="G8" s="7">
        <v>9.2743000000000006E-2</v>
      </c>
      <c r="H8" s="7">
        <v>0.46081</v>
      </c>
    </row>
    <row r="9" spans="2:18">
      <c r="B9" s="2">
        <v>6</v>
      </c>
      <c r="C9" s="7">
        <v>2.8E-3</v>
      </c>
      <c r="D9" s="7">
        <v>9.3019999999999995E-3</v>
      </c>
      <c r="E9" s="7">
        <v>7.6535000000000006E-2</v>
      </c>
      <c r="F9" s="7">
        <v>9.3019999999999995E-3</v>
      </c>
      <c r="G9" s="7">
        <v>9.6447000000000005E-2</v>
      </c>
      <c r="H9" s="7">
        <v>0.416879</v>
      </c>
    </row>
    <row r="10" spans="2:18">
      <c r="B10" s="2">
        <v>7</v>
      </c>
      <c r="C10" s="7">
        <v>2.0999999999999999E-3</v>
      </c>
      <c r="D10" s="7">
        <v>8.9429999999999996E-3</v>
      </c>
      <c r="E10" s="7">
        <v>7.4856000000000006E-2</v>
      </c>
      <c r="F10" s="7">
        <v>8.9429999999999996E-3</v>
      </c>
      <c r="G10" s="7">
        <v>9.4566999999999998E-2</v>
      </c>
      <c r="H10" s="7">
        <v>0.43939400000000001</v>
      </c>
    </row>
    <row r="11" spans="2:18">
      <c r="B11" s="2">
        <v>8</v>
      </c>
      <c r="C11" s="7">
        <v>1.6999999999999999E-3</v>
      </c>
      <c r="D11" s="7">
        <v>7.8169999999999993E-3</v>
      </c>
      <c r="E11" s="7">
        <v>7.0074999999999998E-2</v>
      </c>
      <c r="F11" s="7">
        <v>7.8169999999999993E-3</v>
      </c>
      <c r="G11" s="7">
        <v>8.8413000000000005E-2</v>
      </c>
      <c r="H11" s="7">
        <v>0.50997999999999999</v>
      </c>
    </row>
    <row r="12" spans="2:18">
      <c r="B12" s="2">
        <v>9</v>
      </c>
      <c r="C12" s="7">
        <v>1.5E-3</v>
      </c>
      <c r="D12" s="7">
        <v>7.8130000000000005E-3</v>
      </c>
      <c r="E12" s="7">
        <v>6.9746000000000002E-2</v>
      </c>
      <c r="F12" s="7">
        <v>7.8130000000000005E-3</v>
      </c>
      <c r="G12" s="7">
        <v>8.8389999999999996E-2</v>
      </c>
      <c r="H12" s="7">
        <v>0.51024199999999997</v>
      </c>
    </row>
    <row r="13" spans="2:18">
      <c r="B13" s="2">
        <v>10</v>
      </c>
      <c r="C13" s="7">
        <v>1.2999999999999999E-3</v>
      </c>
      <c r="D13" s="7">
        <v>7.9509999999999997E-3</v>
      </c>
      <c r="E13" s="7">
        <v>7.0208999999999994E-2</v>
      </c>
      <c r="F13" s="7">
        <v>7.9509999999999997E-3</v>
      </c>
      <c r="G13" s="7">
        <v>8.9168999999999998E-2</v>
      </c>
      <c r="H13" s="7">
        <v>0.50156999999999996</v>
      </c>
    </row>
    <row r="14" spans="2:18">
      <c r="B14" s="2">
        <v>11</v>
      </c>
      <c r="C14" s="7">
        <v>1.1000000000000001E-3</v>
      </c>
      <c r="D14" s="7">
        <v>7.8180000000000003E-3</v>
      </c>
      <c r="E14" s="7">
        <v>6.9716E-2</v>
      </c>
      <c r="F14" s="7">
        <v>7.8180000000000003E-3</v>
      </c>
      <c r="G14" s="7">
        <v>8.8419999999999999E-2</v>
      </c>
      <c r="H14" s="7">
        <v>0.50990800000000003</v>
      </c>
    </row>
    <row r="15" spans="2:18">
      <c r="B15" s="2">
        <v>12</v>
      </c>
      <c r="C15" s="7">
        <v>1E-3</v>
      </c>
      <c r="D15" s="7">
        <v>7.4929999999999997E-3</v>
      </c>
      <c r="E15" s="7">
        <v>6.8248000000000003E-2</v>
      </c>
      <c r="F15" s="7">
        <v>7.4929999999999997E-3</v>
      </c>
      <c r="G15" s="7">
        <v>8.6562E-2</v>
      </c>
      <c r="H15" s="7">
        <v>0.53028699999999995</v>
      </c>
    </row>
    <row r="16" spans="2:18">
      <c r="B16" s="2">
        <v>13</v>
      </c>
      <c r="C16" s="7">
        <v>8.9999999999999998E-4</v>
      </c>
      <c r="D16" s="7">
        <v>7.6810000000000003E-3</v>
      </c>
      <c r="E16" s="7">
        <v>6.9105E-2</v>
      </c>
      <c r="F16" s="7">
        <v>7.6810000000000003E-3</v>
      </c>
      <c r="G16" s="7">
        <v>8.7638999999999995E-2</v>
      </c>
      <c r="H16" s="7">
        <v>0.51852200000000004</v>
      </c>
    </row>
    <row r="17" spans="2:8">
      <c r="B17" s="2">
        <v>14</v>
      </c>
      <c r="C17" s="7">
        <v>8.0000000000000004E-4</v>
      </c>
      <c r="D17" s="7">
        <v>7.5519999999999997E-3</v>
      </c>
      <c r="E17" s="7">
        <v>6.8872000000000003E-2</v>
      </c>
      <c r="F17" s="7">
        <v>7.5519999999999997E-3</v>
      </c>
      <c r="G17" s="7">
        <v>8.6903999999999995E-2</v>
      </c>
      <c r="H17" s="7">
        <v>0.52656800000000004</v>
      </c>
    </row>
    <row r="18" spans="2:8">
      <c r="B18" s="2">
        <v>15</v>
      </c>
      <c r="C18" s="7">
        <v>6.9999999999999999E-4</v>
      </c>
      <c r="D18" s="7">
        <v>7.6189999999999999E-3</v>
      </c>
      <c r="E18" s="7">
        <v>6.8487999999999993E-2</v>
      </c>
      <c r="F18" s="7">
        <v>7.6189999999999999E-3</v>
      </c>
      <c r="G18" s="7">
        <v>8.7287000000000003E-2</v>
      </c>
      <c r="H18" s="7">
        <v>0.52239000000000002</v>
      </c>
    </row>
    <row r="19" spans="2:8">
      <c r="B19" s="2">
        <v>16</v>
      </c>
      <c r="C19" s="7">
        <v>5.9999999999999995E-4</v>
      </c>
      <c r="D19" s="7">
        <v>7.6340000000000002E-3</v>
      </c>
      <c r="E19" s="7">
        <v>6.9388000000000005E-2</v>
      </c>
      <c r="F19" s="7">
        <v>7.6340000000000002E-3</v>
      </c>
      <c r="G19" s="7">
        <v>8.7373000000000006E-2</v>
      </c>
      <c r="H19" s="7">
        <v>0.52144100000000004</v>
      </c>
    </row>
    <row r="20" spans="2:8">
      <c r="B20" s="2">
        <v>17</v>
      </c>
      <c r="C20" s="7">
        <v>5.9999999999999995E-4</v>
      </c>
      <c r="D20" s="7">
        <v>7.9590000000000008E-3</v>
      </c>
      <c r="E20" s="7">
        <v>7.0009000000000002E-2</v>
      </c>
      <c r="F20" s="7">
        <v>7.9590000000000008E-3</v>
      </c>
      <c r="G20" s="7">
        <v>8.9215000000000003E-2</v>
      </c>
      <c r="H20" s="7">
        <v>0.50105100000000002</v>
      </c>
    </row>
    <row r="21" spans="2:8">
      <c r="B21" s="2">
        <v>18</v>
      </c>
      <c r="C21" s="7">
        <v>5.9999999999999995E-4</v>
      </c>
      <c r="D21" s="7">
        <v>7.6769999999999998E-3</v>
      </c>
      <c r="E21" s="7">
        <v>6.9341E-2</v>
      </c>
      <c r="F21" s="7">
        <v>7.6769999999999998E-3</v>
      </c>
      <c r="G21" s="7">
        <v>8.7618000000000001E-2</v>
      </c>
      <c r="H21" s="7">
        <v>0.51875400000000005</v>
      </c>
    </row>
    <row r="22" spans="2:8">
      <c r="B22" s="2">
        <v>19</v>
      </c>
      <c r="C22" s="7">
        <v>5.9999999999999995E-4</v>
      </c>
      <c r="D22" s="7">
        <v>7.7140000000000004E-3</v>
      </c>
      <c r="E22" s="7">
        <v>6.8848000000000006E-2</v>
      </c>
      <c r="F22" s="7">
        <v>7.7140000000000004E-3</v>
      </c>
      <c r="G22" s="7">
        <v>8.7831999999999993E-2</v>
      </c>
      <c r="H22" s="7">
        <v>0.51640600000000003</v>
      </c>
    </row>
    <row r="23" spans="2:8">
      <c r="B23" s="2">
        <v>20</v>
      </c>
      <c r="C23" s="7">
        <v>5.9999999999999995E-4</v>
      </c>
      <c r="D23" s="7">
        <v>7.5009999999999999E-3</v>
      </c>
      <c r="E23" s="7">
        <v>6.8344000000000002E-2</v>
      </c>
      <c r="F23" s="7">
        <v>7.5009999999999999E-3</v>
      </c>
      <c r="G23" s="7">
        <v>8.6607000000000003E-2</v>
      </c>
      <c r="H23" s="7">
        <v>0.52979799999999999</v>
      </c>
    </row>
    <row r="24" spans="2:8">
      <c r="B24" s="2">
        <v>21</v>
      </c>
      <c r="C24" s="7">
        <v>5.0000000000000001E-4</v>
      </c>
      <c r="D24" s="7">
        <v>7.7920000000000003E-3</v>
      </c>
      <c r="E24" s="7">
        <v>6.9765999999999995E-2</v>
      </c>
      <c r="F24" s="7">
        <v>7.7920000000000003E-3</v>
      </c>
      <c r="G24" s="7">
        <v>8.8271000000000002E-2</v>
      </c>
      <c r="H24" s="7">
        <v>0.51156100000000004</v>
      </c>
    </row>
    <row r="25" spans="2:8">
      <c r="B25" s="2">
        <v>22</v>
      </c>
      <c r="C25" s="7">
        <v>5.0000000000000001E-4</v>
      </c>
      <c r="D25" s="7">
        <v>7.6439999999999998E-3</v>
      </c>
      <c r="E25" s="7">
        <v>6.8976999999999997E-2</v>
      </c>
      <c r="F25" s="7">
        <v>7.6439999999999998E-3</v>
      </c>
      <c r="G25" s="7">
        <v>8.7430999999999995E-2</v>
      </c>
      <c r="H25" s="7">
        <v>0.52081299999999997</v>
      </c>
    </row>
    <row r="26" spans="2:8">
      <c r="B26" s="2">
        <v>23</v>
      </c>
      <c r="C26" s="7">
        <v>5.0000000000000001E-4</v>
      </c>
      <c r="D26" s="7">
        <v>7.8759999999999993E-3</v>
      </c>
      <c r="E26" s="7">
        <v>6.9586999999999996E-2</v>
      </c>
      <c r="F26" s="7">
        <v>7.8759999999999993E-3</v>
      </c>
      <c r="G26" s="7">
        <v>8.8746000000000005E-2</v>
      </c>
      <c r="H26" s="7">
        <v>0.50629000000000002</v>
      </c>
    </row>
    <row r="27" spans="2:8">
      <c r="B27" s="2">
        <v>24</v>
      </c>
      <c r="C27" s="7">
        <v>4.0000000000000002E-4</v>
      </c>
      <c r="D27" s="7">
        <v>7.6340000000000002E-3</v>
      </c>
      <c r="E27" s="7">
        <v>6.9137000000000004E-2</v>
      </c>
      <c r="F27" s="7">
        <v>7.6340000000000002E-3</v>
      </c>
      <c r="G27" s="7">
        <v>8.7370000000000003E-2</v>
      </c>
      <c r="H27" s="7">
        <v>0.52147699999999997</v>
      </c>
    </row>
    <row r="28" spans="2:8">
      <c r="B28" s="2">
        <v>25</v>
      </c>
      <c r="C28" s="7">
        <v>4.0000000000000002E-4</v>
      </c>
      <c r="D28" s="7">
        <v>7.6920000000000001E-3</v>
      </c>
      <c r="E28" s="7">
        <v>6.9361000000000006E-2</v>
      </c>
      <c r="F28" s="7">
        <v>7.6920000000000001E-3</v>
      </c>
      <c r="G28" s="7">
        <v>8.7702000000000002E-2</v>
      </c>
      <c r="H28" s="7">
        <v>0.51783000000000001</v>
      </c>
    </row>
    <row r="29" spans="2:8">
      <c r="B29" s="2">
        <v>26</v>
      </c>
      <c r="C29" s="7">
        <v>4.0000000000000002E-4</v>
      </c>
      <c r="D29" s="7">
        <v>7.6959999999999997E-3</v>
      </c>
      <c r="E29" s="7">
        <v>6.9185999999999998E-2</v>
      </c>
      <c r="F29" s="7">
        <v>7.6959999999999997E-3</v>
      </c>
      <c r="G29" s="7">
        <v>8.7729000000000001E-2</v>
      </c>
      <c r="H29" s="7">
        <v>0.51753700000000002</v>
      </c>
    </row>
    <row r="30" spans="2:8">
      <c r="B30" s="2">
        <v>27</v>
      </c>
      <c r="C30" s="7">
        <v>4.0000000000000002E-4</v>
      </c>
      <c r="D30" s="7">
        <v>7.5329999999999998E-3</v>
      </c>
      <c r="E30" s="7">
        <v>6.8631999999999999E-2</v>
      </c>
      <c r="F30" s="7">
        <v>7.5329999999999998E-3</v>
      </c>
      <c r="G30" s="7">
        <v>8.6794999999999997E-2</v>
      </c>
      <c r="H30" s="7">
        <v>0.527752</v>
      </c>
    </row>
    <row r="31" spans="2:8">
      <c r="B31" s="2">
        <v>28</v>
      </c>
      <c r="C31" s="7">
        <v>4.0000000000000002E-4</v>
      </c>
      <c r="D31" s="7">
        <v>7.5110000000000003E-3</v>
      </c>
      <c r="E31" s="7">
        <v>6.8616999999999997E-2</v>
      </c>
      <c r="F31" s="7">
        <v>7.5110000000000003E-3</v>
      </c>
      <c r="G31" s="7">
        <v>8.6666000000000007E-2</v>
      </c>
      <c r="H31" s="7">
        <v>0.52915699999999999</v>
      </c>
    </row>
    <row r="32" spans="2:8">
      <c r="B32" s="2">
        <v>29</v>
      </c>
      <c r="C32" s="7">
        <v>2.9999999999999997E-4</v>
      </c>
      <c r="D32" s="7">
        <v>7.4920000000000004E-3</v>
      </c>
      <c r="E32" s="7">
        <v>6.8276000000000003E-2</v>
      </c>
      <c r="F32" s="7">
        <v>7.4920000000000004E-3</v>
      </c>
      <c r="G32" s="7">
        <v>8.6555000000000007E-2</v>
      </c>
      <c r="H32" s="7">
        <v>0.530358</v>
      </c>
    </row>
    <row r="33" spans="2:8">
      <c r="B33" s="2">
        <v>30</v>
      </c>
      <c r="C33" s="7">
        <v>2.9999999999999997E-4</v>
      </c>
      <c r="D33" s="7">
        <v>7.5370000000000003E-3</v>
      </c>
      <c r="E33" s="7">
        <v>6.8600999999999995E-2</v>
      </c>
      <c r="F33" s="7">
        <v>7.5370000000000003E-3</v>
      </c>
      <c r="G33" s="7">
        <v>8.6816000000000004E-2</v>
      </c>
      <c r="H33" s="7">
        <v>0.52752500000000002</v>
      </c>
    </row>
    <row r="34" spans="2:8">
      <c r="B34" s="2">
        <v>31</v>
      </c>
      <c r="C34" s="7">
        <v>2.9999999999999997E-4</v>
      </c>
      <c r="D34" s="7">
        <v>7.8120000000000004E-3</v>
      </c>
      <c r="E34" s="7">
        <v>6.9625000000000006E-2</v>
      </c>
      <c r="F34" s="7">
        <v>7.8120000000000004E-3</v>
      </c>
      <c r="G34" s="7">
        <v>8.8383000000000003E-2</v>
      </c>
      <c r="H34" s="7">
        <v>0.51031599999999999</v>
      </c>
    </row>
    <row r="35" spans="2:8">
      <c r="B35" s="2">
        <v>32</v>
      </c>
      <c r="C35" s="7">
        <v>2.9999999999999997E-4</v>
      </c>
      <c r="D35" s="7">
        <v>7.5100000000000002E-3</v>
      </c>
      <c r="E35" s="7">
        <v>6.8426000000000001E-2</v>
      </c>
      <c r="F35" s="7">
        <v>7.5100000000000002E-3</v>
      </c>
      <c r="G35" s="7">
        <v>8.6657999999999999E-2</v>
      </c>
      <c r="H35" s="7">
        <v>0.52924300000000002</v>
      </c>
    </row>
    <row r="36" spans="2:8">
      <c r="B36" s="2">
        <v>33</v>
      </c>
      <c r="C36" s="7">
        <v>2.9999999999999997E-4</v>
      </c>
      <c r="D36" s="7">
        <v>7.5440000000000004E-3</v>
      </c>
      <c r="E36" s="7">
        <v>6.8264000000000005E-2</v>
      </c>
      <c r="F36" s="7">
        <v>7.5440000000000004E-3</v>
      </c>
      <c r="G36" s="7">
        <v>8.6857000000000004E-2</v>
      </c>
      <c r="H36" s="7">
        <v>0.52707800000000005</v>
      </c>
    </row>
    <row r="37" spans="2:8">
      <c r="B37" s="2">
        <v>34</v>
      </c>
      <c r="C37" s="7">
        <v>2.9999999999999997E-4</v>
      </c>
      <c r="D37" s="7">
        <v>7.3709999999999999E-3</v>
      </c>
      <c r="E37" s="7">
        <v>6.7807000000000006E-2</v>
      </c>
      <c r="F37" s="7">
        <v>7.3709999999999999E-3</v>
      </c>
      <c r="G37" s="7">
        <v>8.5851999999999998E-2</v>
      </c>
      <c r="H37" s="7">
        <v>0.53795899999999996</v>
      </c>
    </row>
    <row r="38" spans="2:8">
      <c r="B38" s="2">
        <v>35</v>
      </c>
      <c r="C38" s="7">
        <v>2.9999999999999997E-4</v>
      </c>
      <c r="D38" s="7">
        <v>7.4110000000000001E-3</v>
      </c>
      <c r="E38" s="7">
        <v>6.8221000000000004E-2</v>
      </c>
      <c r="F38" s="7">
        <v>7.4110000000000001E-3</v>
      </c>
      <c r="G38" s="7">
        <v>8.6084999999999995E-2</v>
      </c>
      <c r="H38" s="7">
        <v>0.53545299999999996</v>
      </c>
    </row>
    <row r="39" spans="2:8">
      <c r="B39" s="2">
        <v>36</v>
      </c>
      <c r="C39" s="7">
        <v>2.9999999999999997E-4</v>
      </c>
      <c r="D39" s="7">
        <v>7.4139999999999996E-3</v>
      </c>
      <c r="E39" s="7">
        <v>6.7912E-2</v>
      </c>
      <c r="F39" s="7">
        <v>7.4139999999999996E-3</v>
      </c>
      <c r="G39" s="7">
        <v>8.6106000000000002E-2</v>
      </c>
      <c r="H39" s="7">
        <v>0.53522099999999995</v>
      </c>
    </row>
    <row r="40" spans="2:8">
      <c r="B40" s="2">
        <v>37</v>
      </c>
      <c r="C40" s="7">
        <v>2.0000000000000001E-4</v>
      </c>
      <c r="D40" s="7">
        <v>7.5909999999999997E-3</v>
      </c>
      <c r="E40" s="7">
        <v>6.8779000000000007E-2</v>
      </c>
      <c r="F40" s="7">
        <v>7.5909999999999997E-3</v>
      </c>
      <c r="G40" s="7">
        <v>8.7126999999999996E-2</v>
      </c>
      <c r="H40" s="7">
        <v>0.52413799999999999</v>
      </c>
    </row>
    <row r="41" spans="2:8">
      <c r="B41" s="2">
        <v>38</v>
      </c>
      <c r="C41" s="7">
        <v>2.0000000000000001E-4</v>
      </c>
      <c r="D41" s="7">
        <v>7.5329999999999998E-3</v>
      </c>
      <c r="E41" s="7">
        <v>6.8403000000000005E-2</v>
      </c>
      <c r="F41" s="7">
        <v>7.5329999999999998E-3</v>
      </c>
      <c r="G41" s="7">
        <v>8.6792999999999995E-2</v>
      </c>
      <c r="H41" s="7">
        <v>0.52778199999999997</v>
      </c>
    </row>
    <row r="42" spans="2:8">
      <c r="B42" s="2">
        <v>39</v>
      </c>
      <c r="C42" s="7">
        <v>2.0000000000000001E-4</v>
      </c>
      <c r="D42" s="7">
        <v>7.3810000000000004E-3</v>
      </c>
      <c r="E42" s="7">
        <v>6.7766000000000007E-2</v>
      </c>
      <c r="F42" s="7">
        <v>7.3810000000000004E-3</v>
      </c>
      <c r="G42" s="7">
        <v>8.5914000000000004E-2</v>
      </c>
      <c r="H42" s="7">
        <v>0.53729400000000005</v>
      </c>
    </row>
    <row r="43" spans="2:8">
      <c r="B43" s="2">
        <v>40</v>
      </c>
      <c r="C43" s="7">
        <v>2.0000000000000001E-4</v>
      </c>
      <c r="D43" s="7">
        <v>7.5630000000000003E-3</v>
      </c>
      <c r="E43" s="7">
        <v>6.8478999999999998E-2</v>
      </c>
      <c r="F43" s="7">
        <v>7.5630000000000003E-3</v>
      </c>
      <c r="G43" s="7">
        <v>8.6965000000000001E-2</v>
      </c>
      <c r="H43" s="7">
        <v>0.52589900000000001</v>
      </c>
    </row>
    <row r="44" spans="2:8">
      <c r="B44" s="2">
        <v>41</v>
      </c>
      <c r="C44" s="7">
        <v>2.0000000000000001E-4</v>
      </c>
      <c r="D44" s="7">
        <v>7.4390000000000003E-3</v>
      </c>
      <c r="E44" s="7">
        <v>6.7985000000000004E-2</v>
      </c>
      <c r="F44" s="7">
        <v>7.4390000000000003E-3</v>
      </c>
      <c r="G44" s="7">
        <v>8.6248000000000005E-2</v>
      </c>
      <c r="H44" s="7">
        <v>0.53368499999999996</v>
      </c>
    </row>
    <row r="45" spans="2:8">
      <c r="B45" s="2">
        <v>42</v>
      </c>
      <c r="C45" s="7">
        <v>2.0000000000000001E-4</v>
      </c>
      <c r="D45" s="7">
        <v>7.4050000000000001E-3</v>
      </c>
      <c r="E45" s="7">
        <v>6.8056000000000005E-2</v>
      </c>
      <c r="F45" s="7">
        <v>7.4050000000000001E-3</v>
      </c>
      <c r="G45" s="7">
        <v>8.6052000000000003E-2</v>
      </c>
      <c r="H45" s="7">
        <v>0.53580399999999995</v>
      </c>
    </row>
    <row r="46" spans="2:8">
      <c r="B46" s="2">
        <v>43</v>
      </c>
      <c r="C46" s="7">
        <v>2.0000000000000001E-4</v>
      </c>
      <c r="D46" s="7">
        <v>7.4900000000000001E-3</v>
      </c>
      <c r="E46" s="7">
        <v>6.837E-2</v>
      </c>
      <c r="F46" s="7">
        <v>7.4900000000000001E-3</v>
      </c>
      <c r="G46" s="7">
        <v>8.6546999999999999E-2</v>
      </c>
      <c r="H46" s="7">
        <v>0.53045399999999998</v>
      </c>
    </row>
    <row r="47" spans="2:8">
      <c r="B47" s="2">
        <v>44</v>
      </c>
      <c r="C47" s="7">
        <v>2.0000000000000001E-4</v>
      </c>
      <c r="D47" s="7">
        <v>7.4349999999999998E-3</v>
      </c>
      <c r="E47" s="7">
        <v>6.8167000000000005E-2</v>
      </c>
      <c r="F47" s="7">
        <v>7.4349999999999998E-3</v>
      </c>
      <c r="G47" s="7">
        <v>8.6226999999999998E-2</v>
      </c>
      <c r="H47" s="7">
        <v>0.53391500000000003</v>
      </c>
    </row>
    <row r="48" spans="2:8">
      <c r="B48" s="2">
        <v>45</v>
      </c>
      <c r="C48" s="7">
        <v>2.0000000000000001E-4</v>
      </c>
      <c r="D48" s="7">
        <v>7.4460000000000004E-3</v>
      </c>
      <c r="E48" s="7">
        <v>6.8262000000000003E-2</v>
      </c>
      <c r="F48" s="7">
        <v>7.4460000000000004E-3</v>
      </c>
      <c r="G48" s="7">
        <v>8.6289000000000005E-2</v>
      </c>
      <c r="H48" s="7">
        <v>0.53324499999999997</v>
      </c>
    </row>
    <row r="49" spans="2:18">
      <c r="B49" s="2">
        <v>46</v>
      </c>
      <c r="C49" s="7">
        <v>2.0000000000000001E-4</v>
      </c>
      <c r="D49" s="7">
        <v>7.3949999999999997E-3</v>
      </c>
      <c r="E49" s="7">
        <v>6.7988000000000007E-2</v>
      </c>
      <c r="F49" s="7">
        <v>7.3949999999999997E-3</v>
      </c>
      <c r="G49" s="7">
        <v>8.5991999999999999E-2</v>
      </c>
      <c r="H49" s="7">
        <v>0.53644999999999998</v>
      </c>
    </row>
    <row r="50" spans="2:18">
      <c r="B50" s="2">
        <v>47</v>
      </c>
      <c r="C50" s="7">
        <v>2.0000000000000001E-4</v>
      </c>
      <c r="D50" s="7">
        <v>7.3670000000000003E-3</v>
      </c>
      <c r="E50" s="7">
        <v>6.7852999999999997E-2</v>
      </c>
      <c r="F50" s="7">
        <v>7.3670000000000003E-3</v>
      </c>
      <c r="G50" s="7">
        <v>8.5833000000000007E-2</v>
      </c>
      <c r="H50" s="7">
        <v>0.53816600000000003</v>
      </c>
    </row>
    <row r="51" spans="2:18">
      <c r="B51" s="2">
        <v>48</v>
      </c>
      <c r="C51" s="7">
        <v>2.0000000000000001E-4</v>
      </c>
      <c r="D51" s="7">
        <v>7.4330000000000004E-3</v>
      </c>
      <c r="E51" s="7">
        <v>6.8135000000000001E-2</v>
      </c>
      <c r="F51" s="7">
        <v>7.4330000000000004E-3</v>
      </c>
      <c r="G51" s="7">
        <v>8.6213999999999999E-2</v>
      </c>
      <c r="H51" s="7">
        <v>0.53405199999999997</v>
      </c>
    </row>
    <row r="52" spans="2:18">
      <c r="B52" s="2">
        <v>49</v>
      </c>
      <c r="C52" s="7">
        <v>1E-4</v>
      </c>
      <c r="D52" s="7">
        <v>7.3870000000000003E-3</v>
      </c>
      <c r="E52" s="7">
        <v>6.7913000000000001E-2</v>
      </c>
      <c r="F52" s="7">
        <v>7.3870000000000003E-3</v>
      </c>
      <c r="G52" s="7">
        <v>8.5948999999999998E-2</v>
      </c>
      <c r="H52" s="7">
        <v>0.53691699999999998</v>
      </c>
    </row>
    <row r="53" spans="2:18">
      <c r="B53" s="2">
        <v>50</v>
      </c>
      <c r="C53" s="7">
        <v>1E-4</v>
      </c>
      <c r="D53" s="7">
        <v>7.4139999999999996E-3</v>
      </c>
      <c r="E53" s="7">
        <v>6.8039000000000002E-2</v>
      </c>
      <c r="F53" s="7">
        <v>7.4139999999999996E-3</v>
      </c>
      <c r="G53" s="7">
        <v>8.6106000000000002E-2</v>
      </c>
      <c r="H53" s="7">
        <v>0.53522400000000003</v>
      </c>
    </row>
    <row r="54" spans="2:18">
      <c r="E54" s="16">
        <f>MIN(E4:E53)</f>
        <v>6.4612000000000003E-2</v>
      </c>
    </row>
    <row r="56" spans="2:18">
      <c r="B56" s="26" t="s">
        <v>13</v>
      </c>
      <c r="C56" s="26"/>
      <c r="D56" s="26"/>
      <c r="E56" s="26"/>
      <c r="F56" s="26"/>
      <c r="G56" s="26"/>
      <c r="H56" s="26"/>
    </row>
    <row r="57" spans="2:18" ht="30">
      <c r="B57" s="1" t="s">
        <v>2</v>
      </c>
      <c r="C57" s="1" t="s">
        <v>3</v>
      </c>
      <c r="D57" s="1" t="s">
        <v>4</v>
      </c>
      <c r="E57" s="1" t="s">
        <v>5</v>
      </c>
      <c r="F57" s="1" t="s">
        <v>6</v>
      </c>
      <c r="G57" s="1" t="s">
        <v>7</v>
      </c>
      <c r="H57" s="1" t="s">
        <v>8</v>
      </c>
    </row>
    <row r="58" spans="2:18">
      <c r="B58" s="2">
        <v>1</v>
      </c>
      <c r="C58" s="7">
        <v>2.41E-2</v>
      </c>
      <c r="D58" s="7">
        <v>1.2739E-2</v>
      </c>
      <c r="E58" s="7">
        <v>8.8167999999999996E-2</v>
      </c>
      <c r="F58" s="7">
        <v>1.2739E-2</v>
      </c>
      <c r="G58" s="7">
        <v>0.112868</v>
      </c>
      <c r="H58" s="7">
        <v>0.244228</v>
      </c>
      <c r="Q58" s="5" t="s">
        <v>9</v>
      </c>
      <c r="R58" s="6">
        <v>0.22731201057911599</v>
      </c>
    </row>
    <row r="59" spans="2:18">
      <c r="B59" s="2">
        <v>2</v>
      </c>
      <c r="C59" s="7">
        <v>9.7000000000000003E-3</v>
      </c>
      <c r="D59" s="7">
        <v>1.2279999999999999E-2</v>
      </c>
      <c r="E59" s="7">
        <v>8.7165999999999993E-2</v>
      </c>
      <c r="F59" s="7">
        <v>1.2279999999999999E-2</v>
      </c>
      <c r="G59" s="7">
        <v>0.11081299999999999</v>
      </c>
      <c r="H59" s="7">
        <v>0.27150000000000002</v>
      </c>
      <c r="Q59" s="5" t="s">
        <v>10</v>
      </c>
      <c r="R59" s="6">
        <v>7.3143269463097405E-2</v>
      </c>
    </row>
    <row r="60" spans="2:18">
      <c r="B60" s="2">
        <v>3</v>
      </c>
      <c r="C60" s="7">
        <v>6.4000000000000003E-3</v>
      </c>
      <c r="D60" s="7">
        <v>8.5550000000000001E-3</v>
      </c>
      <c r="E60" s="7">
        <v>7.3500999999999997E-2</v>
      </c>
      <c r="F60" s="7">
        <v>8.5550000000000001E-3</v>
      </c>
      <c r="G60" s="7">
        <v>9.2495999999999995E-2</v>
      </c>
      <c r="H60" s="7">
        <v>0.49243700000000001</v>
      </c>
      <c r="Q60" s="5" t="s">
        <v>11</v>
      </c>
      <c r="R60" s="6">
        <v>0.270450123799375</v>
      </c>
    </row>
    <row r="61" spans="2:18">
      <c r="B61" s="2">
        <v>4</v>
      </c>
      <c r="C61" s="7">
        <v>4.8999999999999998E-3</v>
      </c>
      <c r="D61" s="7">
        <v>9.1170000000000001E-3</v>
      </c>
      <c r="E61" s="7">
        <v>7.4666999999999997E-2</v>
      </c>
      <c r="F61" s="7">
        <v>9.1170000000000001E-3</v>
      </c>
      <c r="G61" s="7">
        <v>9.5485E-2</v>
      </c>
      <c r="H61" s="7">
        <v>0.45909800000000001</v>
      </c>
      <c r="Q61" s="5" t="s">
        <v>12</v>
      </c>
      <c r="R61" s="6">
        <v>3.8834342756813599E-2</v>
      </c>
    </row>
    <row r="62" spans="2:18">
      <c r="B62" s="2">
        <v>5</v>
      </c>
      <c r="C62" s="7">
        <v>3.8E-3</v>
      </c>
      <c r="D62" s="7">
        <v>1.0031999999999999E-2</v>
      </c>
      <c r="E62" s="7">
        <v>7.9244999999999996E-2</v>
      </c>
      <c r="F62" s="7">
        <v>1.0031999999999999E-2</v>
      </c>
      <c r="G62" s="7">
        <v>0.10016</v>
      </c>
      <c r="H62" s="7">
        <v>0.40483000000000002</v>
      </c>
    </row>
    <row r="63" spans="2:18">
      <c r="B63" s="2">
        <v>6</v>
      </c>
      <c r="C63" s="7">
        <v>3.0000000000000001E-3</v>
      </c>
      <c r="D63" s="7">
        <v>9.8750000000000001E-3</v>
      </c>
      <c r="E63" s="7">
        <v>7.9362000000000002E-2</v>
      </c>
      <c r="F63" s="7">
        <v>9.8750000000000001E-3</v>
      </c>
      <c r="G63" s="7">
        <v>9.9374000000000004E-2</v>
      </c>
      <c r="H63" s="7">
        <v>0.41414299999999998</v>
      </c>
    </row>
    <row r="64" spans="2:18">
      <c r="B64" s="2">
        <v>7</v>
      </c>
      <c r="C64" s="7">
        <v>2.5000000000000001E-3</v>
      </c>
      <c r="D64" s="7">
        <v>8.6040000000000005E-3</v>
      </c>
      <c r="E64" s="7">
        <v>7.2093000000000004E-2</v>
      </c>
      <c r="F64" s="7">
        <v>8.6040000000000005E-3</v>
      </c>
      <c r="G64" s="7">
        <v>9.2757999999999993E-2</v>
      </c>
      <c r="H64" s="7">
        <v>0.48954999999999999</v>
      </c>
    </row>
    <row r="65" spans="2:8">
      <c r="B65" s="2">
        <v>8</v>
      </c>
      <c r="C65" s="7">
        <v>2.0999999999999999E-3</v>
      </c>
      <c r="D65" s="7">
        <v>7.92E-3</v>
      </c>
      <c r="E65" s="7">
        <v>6.9777000000000006E-2</v>
      </c>
      <c r="F65" s="7">
        <v>7.92E-3</v>
      </c>
      <c r="G65" s="7">
        <v>8.8992000000000002E-2</v>
      </c>
      <c r="H65" s="7">
        <v>0.53015800000000002</v>
      </c>
    </row>
    <row r="66" spans="2:8">
      <c r="B66" s="2">
        <v>9</v>
      </c>
      <c r="C66" s="7">
        <v>1.8E-3</v>
      </c>
      <c r="D66" s="7">
        <v>8.5190000000000005E-3</v>
      </c>
      <c r="E66" s="7">
        <v>7.2383000000000003E-2</v>
      </c>
      <c r="F66" s="7">
        <v>8.5190000000000005E-3</v>
      </c>
      <c r="G66" s="7">
        <v>9.2299999999999993E-2</v>
      </c>
      <c r="H66" s="7">
        <v>0.49457800000000002</v>
      </c>
    </row>
    <row r="67" spans="2:8">
      <c r="B67" s="2">
        <v>10</v>
      </c>
      <c r="C67" s="7">
        <v>1.6000000000000001E-3</v>
      </c>
      <c r="D67" s="7">
        <v>8.116E-3</v>
      </c>
      <c r="E67" s="7">
        <v>7.0092000000000002E-2</v>
      </c>
      <c r="F67" s="7">
        <v>8.116E-3</v>
      </c>
      <c r="G67" s="7">
        <v>9.0087E-2</v>
      </c>
      <c r="H67" s="7">
        <v>0.51852600000000004</v>
      </c>
    </row>
    <row r="68" spans="2:8">
      <c r="B68" s="2">
        <v>11</v>
      </c>
      <c r="C68" s="7">
        <v>1.5E-3</v>
      </c>
      <c r="D68" s="7">
        <v>9.025E-3</v>
      </c>
      <c r="E68" s="7">
        <v>7.3848999999999998E-2</v>
      </c>
      <c r="F68" s="7">
        <v>9.025E-3</v>
      </c>
      <c r="G68" s="7">
        <v>9.4997999999999999E-2</v>
      </c>
      <c r="H68" s="7">
        <v>0.46460200000000001</v>
      </c>
    </row>
    <row r="69" spans="2:8">
      <c r="B69" s="2">
        <v>12</v>
      </c>
      <c r="C69" s="7">
        <v>1.2999999999999999E-3</v>
      </c>
      <c r="D69" s="7">
        <v>8.6529999999999992E-3</v>
      </c>
      <c r="E69" s="7">
        <v>7.2322999999999998E-2</v>
      </c>
      <c r="F69" s="7">
        <v>8.6529999999999992E-3</v>
      </c>
      <c r="G69" s="7">
        <v>9.3021000000000006E-2</v>
      </c>
      <c r="H69" s="7">
        <v>0.486649</v>
      </c>
    </row>
    <row r="70" spans="2:8">
      <c r="B70" s="2">
        <v>13</v>
      </c>
      <c r="C70" s="7">
        <v>1.1999999999999999E-3</v>
      </c>
      <c r="D70" s="7">
        <v>8.0920000000000002E-3</v>
      </c>
      <c r="E70" s="7">
        <v>7.0051000000000002E-2</v>
      </c>
      <c r="F70" s="7">
        <v>8.0920000000000002E-3</v>
      </c>
      <c r="G70" s="7">
        <v>8.9956999999999995E-2</v>
      </c>
      <c r="H70" s="7">
        <v>0.51991399999999999</v>
      </c>
    </row>
    <row r="71" spans="2:8">
      <c r="B71" s="2">
        <v>14</v>
      </c>
      <c r="C71" s="7">
        <v>1E-3</v>
      </c>
      <c r="D71" s="7">
        <v>8.1519999999999995E-3</v>
      </c>
      <c r="E71" s="7">
        <v>7.0102999999999999E-2</v>
      </c>
      <c r="F71" s="7">
        <v>8.1519999999999995E-3</v>
      </c>
      <c r="G71" s="7">
        <v>9.0287999999999993E-2</v>
      </c>
      <c r="H71" s="7">
        <v>0.51637299999999997</v>
      </c>
    </row>
    <row r="72" spans="2:8">
      <c r="B72" s="2">
        <v>15</v>
      </c>
      <c r="C72" s="7">
        <v>1E-3</v>
      </c>
      <c r="D72" s="7">
        <v>7.9880000000000003E-3</v>
      </c>
      <c r="E72" s="7">
        <v>7.0281999999999997E-2</v>
      </c>
      <c r="F72" s="7">
        <v>7.9880000000000003E-3</v>
      </c>
      <c r="G72" s="7">
        <v>8.9376999999999998E-2</v>
      </c>
      <c r="H72" s="7">
        <v>0.52608500000000002</v>
      </c>
    </row>
    <row r="73" spans="2:8">
      <c r="B73" s="2">
        <v>16</v>
      </c>
      <c r="C73" s="7">
        <v>1.1000000000000001E-3</v>
      </c>
      <c r="D73" s="7">
        <v>8.2459999999999999E-3</v>
      </c>
      <c r="E73" s="7">
        <v>6.9946999999999995E-2</v>
      </c>
      <c r="F73" s="7">
        <v>8.2459999999999999E-3</v>
      </c>
      <c r="G73" s="7">
        <v>9.0808E-2</v>
      </c>
      <c r="H73" s="7">
        <v>0.51078999999999997</v>
      </c>
    </row>
    <row r="74" spans="2:8">
      <c r="B74" s="2">
        <v>17</v>
      </c>
      <c r="C74" s="7">
        <v>8.9999999999999998E-4</v>
      </c>
      <c r="D74" s="7">
        <v>8.4169999999999991E-3</v>
      </c>
      <c r="E74" s="7">
        <v>7.1335999999999997E-2</v>
      </c>
      <c r="F74" s="7">
        <v>8.4169999999999991E-3</v>
      </c>
      <c r="G74" s="7">
        <v>9.1744999999999993E-2</v>
      </c>
      <c r="H74" s="7">
        <v>0.50063999999999997</v>
      </c>
    </row>
    <row r="75" spans="2:8">
      <c r="B75" s="2">
        <v>18</v>
      </c>
      <c r="C75" s="7">
        <v>1E-3</v>
      </c>
      <c r="D75" s="7">
        <v>8.1169999999999992E-3</v>
      </c>
      <c r="E75" s="7">
        <v>7.0065000000000002E-2</v>
      </c>
      <c r="F75" s="7">
        <v>8.1169999999999992E-3</v>
      </c>
      <c r="G75" s="7">
        <v>9.0093999999999994E-2</v>
      </c>
      <c r="H75" s="7">
        <v>0.51844999999999997</v>
      </c>
    </row>
    <row r="76" spans="2:8">
      <c r="B76" s="2">
        <v>19</v>
      </c>
      <c r="C76" s="7">
        <v>8.9999999999999998E-4</v>
      </c>
      <c r="D76" s="7">
        <v>8.0520000000000001E-3</v>
      </c>
      <c r="E76" s="7">
        <v>6.9462999999999997E-2</v>
      </c>
      <c r="F76" s="7">
        <v>8.0520000000000001E-3</v>
      </c>
      <c r="G76" s="7">
        <v>8.9730000000000004E-2</v>
      </c>
      <c r="H76" s="7">
        <v>0.52233099999999999</v>
      </c>
    </row>
    <row r="77" spans="2:8">
      <c r="B77" s="2">
        <v>20</v>
      </c>
      <c r="C77" s="7">
        <v>8.0000000000000004E-4</v>
      </c>
      <c r="D77" s="7">
        <v>7.9749999999999995E-3</v>
      </c>
      <c r="E77" s="7">
        <v>6.8845000000000003E-2</v>
      </c>
      <c r="F77" s="7">
        <v>7.9749999999999995E-3</v>
      </c>
      <c r="G77" s="7">
        <v>8.9301000000000005E-2</v>
      </c>
      <c r="H77" s="7">
        <v>0.526891</v>
      </c>
    </row>
    <row r="78" spans="2:8">
      <c r="B78" s="2">
        <v>21</v>
      </c>
      <c r="C78" s="7">
        <v>8.0000000000000004E-4</v>
      </c>
      <c r="D78" s="7">
        <v>7.8259999999999996E-3</v>
      </c>
      <c r="E78" s="7">
        <v>6.8774000000000002E-2</v>
      </c>
      <c r="F78" s="7">
        <v>7.8259999999999996E-3</v>
      </c>
      <c r="G78" s="7">
        <v>8.8463E-2</v>
      </c>
      <c r="H78" s="7">
        <v>0.53572600000000004</v>
      </c>
    </row>
    <row r="79" spans="2:8">
      <c r="B79" s="2">
        <v>22</v>
      </c>
      <c r="C79" s="7">
        <v>6.9999999999999999E-4</v>
      </c>
      <c r="D79" s="7">
        <v>7.6899999999999998E-3</v>
      </c>
      <c r="E79" s="7">
        <v>6.8872000000000003E-2</v>
      </c>
      <c r="F79" s="7">
        <v>7.6899999999999998E-3</v>
      </c>
      <c r="G79" s="7">
        <v>8.7690000000000004E-2</v>
      </c>
      <c r="H79" s="7">
        <v>0.54380600000000001</v>
      </c>
    </row>
    <row r="80" spans="2:8">
      <c r="B80" s="2">
        <v>23</v>
      </c>
      <c r="C80" s="7">
        <v>8.0000000000000004E-4</v>
      </c>
      <c r="D80" s="7">
        <v>7.9970000000000006E-3</v>
      </c>
      <c r="E80" s="7">
        <v>7.0321999999999996E-2</v>
      </c>
      <c r="F80" s="7">
        <v>7.9970000000000006E-3</v>
      </c>
      <c r="G80" s="7">
        <v>8.9427999999999994E-2</v>
      </c>
      <c r="H80" s="7">
        <v>0.52554800000000002</v>
      </c>
    </row>
    <row r="81" spans="2:8">
      <c r="B81" s="2">
        <v>24</v>
      </c>
      <c r="C81" s="7">
        <v>6.9999999999999999E-4</v>
      </c>
      <c r="D81" s="7">
        <v>7.783E-3</v>
      </c>
      <c r="E81" s="7">
        <v>6.8654000000000007E-2</v>
      </c>
      <c r="F81" s="7">
        <v>7.783E-3</v>
      </c>
      <c r="G81" s="7">
        <v>8.8219000000000006E-2</v>
      </c>
      <c r="H81" s="7">
        <v>0.53828500000000001</v>
      </c>
    </row>
    <row r="82" spans="2:8">
      <c r="B82" s="2">
        <v>25</v>
      </c>
      <c r="C82" s="7">
        <v>6.9999999999999999E-4</v>
      </c>
      <c r="D82" s="7">
        <v>7.8139999999999998E-3</v>
      </c>
      <c r="E82" s="7">
        <v>6.8477999999999997E-2</v>
      </c>
      <c r="F82" s="7">
        <v>7.8139999999999998E-3</v>
      </c>
      <c r="G82" s="7">
        <v>8.8395000000000001E-2</v>
      </c>
      <c r="H82" s="7">
        <v>0.53644400000000003</v>
      </c>
    </row>
    <row r="83" spans="2:8">
      <c r="B83" s="2">
        <v>26</v>
      </c>
      <c r="C83" s="7">
        <v>5.9999999999999995E-4</v>
      </c>
      <c r="D83" s="7">
        <v>7.554E-3</v>
      </c>
      <c r="E83" s="7">
        <v>6.7739999999999995E-2</v>
      </c>
      <c r="F83" s="7">
        <v>7.554E-3</v>
      </c>
      <c r="G83" s="7">
        <v>8.6912000000000003E-2</v>
      </c>
      <c r="H83" s="7">
        <v>0.551867</v>
      </c>
    </row>
    <row r="84" spans="2:8">
      <c r="B84" s="2">
        <v>27</v>
      </c>
      <c r="C84" s="7">
        <v>5.9999999999999995E-4</v>
      </c>
      <c r="D84" s="7">
        <v>7.7910000000000002E-3</v>
      </c>
      <c r="E84" s="7">
        <v>6.8443000000000004E-2</v>
      </c>
      <c r="F84" s="7">
        <v>7.7910000000000002E-3</v>
      </c>
      <c r="G84" s="7">
        <v>8.8263999999999995E-2</v>
      </c>
      <c r="H84" s="7">
        <v>0.53781100000000004</v>
      </c>
    </row>
    <row r="85" spans="2:8">
      <c r="B85" s="2">
        <v>28</v>
      </c>
      <c r="C85" s="7">
        <v>5.0000000000000001E-4</v>
      </c>
      <c r="D85" s="7">
        <v>7.5329999999999998E-3</v>
      </c>
      <c r="E85" s="7">
        <v>6.7990999999999996E-2</v>
      </c>
      <c r="F85" s="7">
        <v>7.5329999999999998E-3</v>
      </c>
      <c r="G85" s="7">
        <v>8.6795999999999998E-2</v>
      </c>
      <c r="H85" s="7">
        <v>0.553064</v>
      </c>
    </row>
    <row r="86" spans="2:8">
      <c r="B86" s="2">
        <v>29</v>
      </c>
      <c r="C86" s="7">
        <v>5.0000000000000001E-4</v>
      </c>
      <c r="D86" s="7">
        <v>7.5310000000000004E-3</v>
      </c>
      <c r="E86" s="7">
        <v>6.7887000000000003E-2</v>
      </c>
      <c r="F86" s="7">
        <v>7.5310000000000004E-3</v>
      </c>
      <c r="G86" s="7">
        <v>8.6778999999999995E-2</v>
      </c>
      <c r="H86" s="7">
        <v>0.55323900000000004</v>
      </c>
    </row>
    <row r="87" spans="2:8">
      <c r="B87" s="2">
        <v>30</v>
      </c>
      <c r="C87" s="7">
        <v>5.0000000000000001E-4</v>
      </c>
      <c r="D87" s="7">
        <v>7.842E-3</v>
      </c>
      <c r="E87" s="7">
        <v>6.8598000000000006E-2</v>
      </c>
      <c r="F87" s="7">
        <v>7.842E-3</v>
      </c>
      <c r="G87" s="7">
        <v>8.8554999999999995E-2</v>
      </c>
      <c r="H87" s="7">
        <v>0.53475700000000004</v>
      </c>
    </row>
    <row r="88" spans="2:8">
      <c r="B88" s="2">
        <v>31</v>
      </c>
      <c r="C88" s="7">
        <v>5.0000000000000001E-4</v>
      </c>
      <c r="D88" s="7">
        <v>7.7390000000000002E-3</v>
      </c>
      <c r="E88" s="7">
        <v>6.8117999999999998E-2</v>
      </c>
      <c r="F88" s="7">
        <v>7.7390000000000002E-3</v>
      </c>
      <c r="G88" s="7">
        <v>8.7971999999999995E-2</v>
      </c>
      <c r="H88" s="7">
        <v>0.54086900000000004</v>
      </c>
    </row>
    <row r="89" spans="2:8">
      <c r="B89" s="2">
        <v>32</v>
      </c>
      <c r="C89" s="7">
        <v>5.0000000000000001E-4</v>
      </c>
      <c r="D89" s="7">
        <v>7.6039999999999996E-3</v>
      </c>
      <c r="E89" s="7">
        <v>6.7517999999999995E-2</v>
      </c>
      <c r="F89" s="7">
        <v>7.6039999999999996E-3</v>
      </c>
      <c r="G89" s="7">
        <v>8.7201000000000001E-2</v>
      </c>
      <c r="H89" s="7">
        <v>0.54888499999999996</v>
      </c>
    </row>
    <row r="90" spans="2:8">
      <c r="B90" s="2">
        <v>33</v>
      </c>
      <c r="C90" s="7">
        <v>5.0000000000000001E-4</v>
      </c>
      <c r="D90" s="7">
        <v>7.6470000000000002E-3</v>
      </c>
      <c r="E90" s="7">
        <v>6.8010000000000001E-2</v>
      </c>
      <c r="F90" s="7">
        <v>7.6470000000000002E-3</v>
      </c>
      <c r="G90" s="7">
        <v>8.7445999999999996E-2</v>
      </c>
      <c r="H90" s="7">
        <v>0.54633799999999999</v>
      </c>
    </row>
    <row r="91" spans="2:8">
      <c r="B91" s="2">
        <v>34</v>
      </c>
      <c r="C91" s="7">
        <v>4.0000000000000002E-4</v>
      </c>
      <c r="D91" s="7">
        <v>7.639E-3</v>
      </c>
      <c r="E91" s="7">
        <v>6.7636000000000002E-2</v>
      </c>
      <c r="F91" s="7">
        <v>7.639E-3</v>
      </c>
      <c r="G91" s="7">
        <v>8.7401999999999994E-2</v>
      </c>
      <c r="H91" s="7">
        <v>0.54679699999999998</v>
      </c>
    </row>
    <row r="92" spans="2:8">
      <c r="B92" s="2">
        <v>35</v>
      </c>
      <c r="C92" s="7">
        <v>4.0000000000000002E-4</v>
      </c>
      <c r="D92" s="7">
        <v>7.404E-3</v>
      </c>
      <c r="E92" s="7">
        <v>6.6956000000000002E-2</v>
      </c>
      <c r="F92" s="7">
        <v>7.404E-3</v>
      </c>
      <c r="G92" s="7">
        <v>8.6045999999999997E-2</v>
      </c>
      <c r="H92" s="7">
        <v>0.560747</v>
      </c>
    </row>
    <row r="93" spans="2:8">
      <c r="B93" s="2">
        <v>36</v>
      </c>
      <c r="C93" s="7">
        <v>4.0000000000000002E-4</v>
      </c>
      <c r="D93" s="7">
        <v>7.3769999999999999E-3</v>
      </c>
      <c r="E93" s="7">
        <v>6.6871E-2</v>
      </c>
      <c r="F93" s="7">
        <v>7.3769999999999999E-3</v>
      </c>
      <c r="G93" s="7">
        <v>8.5888000000000006E-2</v>
      </c>
      <c r="H93" s="7">
        <v>0.56235999999999997</v>
      </c>
    </row>
    <row r="94" spans="2:8">
      <c r="B94" s="2">
        <v>37</v>
      </c>
      <c r="C94" s="7">
        <v>4.0000000000000002E-4</v>
      </c>
      <c r="D94" s="7">
        <v>7.6E-3</v>
      </c>
      <c r="E94" s="7">
        <v>6.8607000000000001E-2</v>
      </c>
      <c r="F94" s="7">
        <v>7.6E-3</v>
      </c>
      <c r="G94" s="7">
        <v>8.7178000000000005E-2</v>
      </c>
      <c r="H94" s="7">
        <v>0.54912099999999997</v>
      </c>
    </row>
    <row r="95" spans="2:8">
      <c r="B95" s="2">
        <v>38</v>
      </c>
      <c r="C95" s="7">
        <v>4.0000000000000002E-4</v>
      </c>
      <c r="D95" s="7">
        <v>7.6270000000000001E-3</v>
      </c>
      <c r="E95" s="7">
        <v>6.7771999999999999E-2</v>
      </c>
      <c r="F95" s="7">
        <v>7.6270000000000001E-3</v>
      </c>
      <c r="G95" s="7">
        <v>8.7330000000000005E-2</v>
      </c>
      <c r="H95" s="7">
        <v>0.54754599999999998</v>
      </c>
    </row>
    <row r="96" spans="2:8">
      <c r="B96" s="2">
        <v>39</v>
      </c>
      <c r="C96" s="7">
        <v>2.9999999999999997E-4</v>
      </c>
      <c r="D96" s="7">
        <v>7.3940000000000004E-3</v>
      </c>
      <c r="E96" s="7">
        <v>6.6859000000000002E-2</v>
      </c>
      <c r="F96" s="7">
        <v>7.3940000000000004E-3</v>
      </c>
      <c r="G96" s="7">
        <v>8.5989999999999997E-2</v>
      </c>
      <c r="H96" s="7">
        <v>0.56131900000000001</v>
      </c>
    </row>
    <row r="97" spans="2:17">
      <c r="B97" s="2">
        <v>40</v>
      </c>
      <c r="C97" s="7">
        <v>2.9999999999999997E-4</v>
      </c>
      <c r="D97" s="7">
        <v>7.4469999999999996E-3</v>
      </c>
      <c r="E97" s="7">
        <v>6.7364999999999994E-2</v>
      </c>
      <c r="F97" s="7">
        <v>7.4469999999999996E-3</v>
      </c>
      <c r="G97" s="7">
        <v>8.6299000000000001E-2</v>
      </c>
      <c r="H97" s="7">
        <v>0.55816900000000003</v>
      </c>
    </row>
    <row r="98" spans="2:17">
      <c r="B98" s="2">
        <v>41</v>
      </c>
      <c r="C98" s="7">
        <v>2.9999999999999997E-4</v>
      </c>
      <c r="D98" s="7">
        <v>7.5919999999999998E-3</v>
      </c>
      <c r="E98" s="7">
        <v>6.7848000000000006E-2</v>
      </c>
      <c r="F98" s="7">
        <v>7.5919999999999998E-3</v>
      </c>
      <c r="G98" s="7">
        <v>8.7129999999999999E-2</v>
      </c>
      <c r="H98" s="7">
        <v>0.54961499999999996</v>
      </c>
    </row>
    <row r="99" spans="2:17">
      <c r="B99" s="2">
        <v>42</v>
      </c>
      <c r="C99" s="7">
        <v>2.9999999999999997E-4</v>
      </c>
      <c r="D99" s="7">
        <v>7.404E-3</v>
      </c>
      <c r="E99" s="7">
        <v>6.7107E-2</v>
      </c>
      <c r="F99" s="7">
        <v>7.404E-3</v>
      </c>
      <c r="G99" s="7">
        <v>8.6049E-2</v>
      </c>
      <c r="H99" s="7">
        <v>0.56072500000000003</v>
      </c>
    </row>
    <row r="100" spans="2:17">
      <c r="B100" s="2">
        <v>43</v>
      </c>
      <c r="C100" s="7">
        <v>2.9999999999999997E-4</v>
      </c>
      <c r="D100" s="7">
        <v>7.3800000000000003E-3</v>
      </c>
      <c r="E100" s="7">
        <v>6.6905999999999993E-2</v>
      </c>
      <c r="F100" s="7">
        <v>7.3800000000000003E-3</v>
      </c>
      <c r="G100" s="7">
        <v>8.5905999999999996E-2</v>
      </c>
      <c r="H100" s="7">
        <v>0.56217799999999996</v>
      </c>
    </row>
    <row r="101" spans="2:17">
      <c r="B101" s="2">
        <v>44</v>
      </c>
      <c r="C101" s="7">
        <v>2.9999999999999997E-4</v>
      </c>
      <c r="D101" s="7">
        <v>7.3049999999999999E-3</v>
      </c>
      <c r="E101" s="7">
        <v>6.6799999999999998E-2</v>
      </c>
      <c r="F101" s="7">
        <v>7.3049999999999999E-3</v>
      </c>
      <c r="G101" s="7">
        <v>8.5471000000000005E-2</v>
      </c>
      <c r="H101" s="7">
        <v>0.566604</v>
      </c>
    </row>
    <row r="102" spans="2:17">
      <c r="B102" s="2">
        <v>45</v>
      </c>
      <c r="C102" s="7">
        <v>2.9999999999999997E-4</v>
      </c>
      <c r="D102" s="7">
        <v>7.443E-3</v>
      </c>
      <c r="E102" s="7">
        <v>6.7287E-2</v>
      </c>
      <c r="F102" s="7">
        <v>7.443E-3</v>
      </c>
      <c r="G102" s="7">
        <v>8.6272000000000001E-2</v>
      </c>
      <c r="H102" s="7">
        <v>0.55844000000000005</v>
      </c>
    </row>
    <row r="103" spans="2:17">
      <c r="B103" s="2">
        <v>46</v>
      </c>
      <c r="C103" s="7">
        <v>2.9999999999999997E-4</v>
      </c>
      <c r="D103" s="7">
        <v>7.4339999999999996E-3</v>
      </c>
      <c r="E103" s="7">
        <v>6.7308000000000007E-2</v>
      </c>
      <c r="F103" s="7">
        <v>7.4339999999999996E-3</v>
      </c>
      <c r="G103" s="7">
        <v>8.6218000000000003E-2</v>
      </c>
      <c r="H103" s="7">
        <v>0.55898999999999999</v>
      </c>
    </row>
    <row r="104" spans="2:17">
      <c r="B104" s="2">
        <v>47</v>
      </c>
      <c r="C104" s="7">
        <v>2.0000000000000001E-4</v>
      </c>
      <c r="D104" s="7">
        <v>7.4359999999999999E-3</v>
      </c>
      <c r="E104" s="7">
        <v>6.7099000000000006E-2</v>
      </c>
      <c r="F104" s="7">
        <v>7.4359999999999999E-3</v>
      </c>
      <c r="G104" s="7">
        <v>8.6233000000000004E-2</v>
      </c>
      <c r="H104" s="7">
        <v>0.558836</v>
      </c>
    </row>
    <row r="105" spans="2:17">
      <c r="B105" s="2">
        <v>48</v>
      </c>
      <c r="C105" s="7">
        <v>2.0000000000000001E-4</v>
      </c>
      <c r="D105" s="7">
        <v>7.4219999999999998E-3</v>
      </c>
      <c r="E105" s="7">
        <v>6.7103999999999997E-2</v>
      </c>
      <c r="F105" s="7">
        <v>7.4219999999999998E-3</v>
      </c>
      <c r="G105" s="7">
        <v>8.6153999999999994E-2</v>
      </c>
      <c r="H105" s="7">
        <v>0.55965299999999996</v>
      </c>
    </row>
    <row r="106" spans="2:17">
      <c r="B106" s="2">
        <v>49</v>
      </c>
      <c r="C106" s="7">
        <v>2.0000000000000001E-4</v>
      </c>
      <c r="D106" s="7">
        <v>7.3839999999999999E-3</v>
      </c>
      <c r="E106" s="7">
        <v>6.6880999999999996E-2</v>
      </c>
      <c r="F106" s="7">
        <v>7.3839999999999999E-3</v>
      </c>
      <c r="G106" s="7">
        <v>8.5928000000000004E-2</v>
      </c>
      <c r="H106" s="7">
        <v>0.56195600000000001</v>
      </c>
    </row>
    <row r="107" spans="2:17">
      <c r="B107" s="2">
        <v>50</v>
      </c>
      <c r="C107" s="7">
        <v>2.0000000000000001E-4</v>
      </c>
      <c r="D107" s="7">
        <v>7.3670000000000003E-3</v>
      </c>
      <c r="E107" s="7">
        <v>6.6863000000000006E-2</v>
      </c>
      <c r="F107" s="7">
        <v>7.3670000000000003E-3</v>
      </c>
      <c r="G107" s="7">
        <v>8.5832000000000006E-2</v>
      </c>
      <c r="H107" s="7">
        <v>0.56293199999999999</v>
      </c>
    </row>
    <row r="108" spans="2:17">
      <c r="E108">
        <f>MIN(E58:E107)</f>
        <v>6.6799999999999998E-2</v>
      </c>
    </row>
    <row r="110" spans="2:17">
      <c r="B110" s="26" t="s">
        <v>14</v>
      </c>
      <c r="C110" s="26"/>
      <c r="D110" s="26"/>
      <c r="E110" s="26"/>
      <c r="F110" s="26"/>
      <c r="G110" s="26"/>
      <c r="H110" s="26"/>
    </row>
    <row r="111" spans="2:17" ht="30">
      <c r="B111" s="1" t="s">
        <v>2</v>
      </c>
      <c r="C111" s="1" t="s">
        <v>3</v>
      </c>
      <c r="D111" s="1" t="s">
        <v>4</v>
      </c>
      <c r="E111" s="1" t="s">
        <v>5</v>
      </c>
      <c r="F111" s="1" t="s">
        <v>6</v>
      </c>
      <c r="G111" s="1" t="s">
        <v>7</v>
      </c>
      <c r="H111" s="1" t="s">
        <v>8</v>
      </c>
    </row>
    <row r="112" spans="2:17">
      <c r="B112" s="15">
        <v>1</v>
      </c>
      <c r="C112" s="7">
        <v>1.9199999999999998E-2</v>
      </c>
      <c r="D112" s="7">
        <v>8.2089999999999993E-3</v>
      </c>
      <c r="E112" s="7">
        <v>6.9558999999999996E-2</v>
      </c>
      <c r="F112" s="7">
        <v>8.2089999999999993E-3</v>
      </c>
      <c r="G112" s="7">
        <v>9.0601000000000001E-2</v>
      </c>
      <c r="H112" s="7">
        <v>0.52769999999999995</v>
      </c>
      <c r="Q112" s="5" t="s">
        <v>9</v>
      </c>
    </row>
    <row r="113" spans="2:17">
      <c r="B113" s="15">
        <v>2</v>
      </c>
      <c r="C113" s="7">
        <v>7.4000000000000003E-3</v>
      </c>
      <c r="D113" s="7">
        <v>8.9320000000000007E-3</v>
      </c>
      <c r="E113" s="7">
        <v>7.5416999999999998E-2</v>
      </c>
      <c r="F113" s="7">
        <v>8.9320000000000007E-3</v>
      </c>
      <c r="G113" s="7">
        <v>9.4508999999999996E-2</v>
      </c>
      <c r="H113" s="7">
        <v>0.48608499999999999</v>
      </c>
      <c r="Q113" s="5" t="s">
        <v>10</v>
      </c>
    </row>
    <row r="114" spans="2:17">
      <c r="B114" s="15">
        <v>3</v>
      </c>
      <c r="C114" s="7">
        <v>5.7000000000000002E-3</v>
      </c>
      <c r="D114" s="7">
        <v>6.79E-3</v>
      </c>
      <c r="E114" s="7">
        <v>6.4262E-2</v>
      </c>
      <c r="F114" s="7">
        <v>6.79E-3</v>
      </c>
      <c r="G114" s="7">
        <v>8.2403000000000004E-2</v>
      </c>
      <c r="H114" s="7">
        <v>0.60930799999999996</v>
      </c>
      <c r="Q114" s="5" t="s">
        <v>11</v>
      </c>
    </row>
    <row r="115" spans="2:17">
      <c r="B115" s="15">
        <v>4</v>
      </c>
      <c r="C115" s="7">
        <v>4.5999999999999999E-3</v>
      </c>
      <c r="D115" s="7">
        <v>7.613E-3</v>
      </c>
      <c r="E115" s="7">
        <v>6.8568000000000004E-2</v>
      </c>
      <c r="F115" s="7">
        <v>7.613E-3</v>
      </c>
      <c r="G115" s="7">
        <v>8.7253999999999998E-2</v>
      </c>
      <c r="H115" s="7">
        <v>0.56195499999999998</v>
      </c>
      <c r="Q115" s="5" t="s">
        <v>12</v>
      </c>
    </row>
    <row r="116" spans="2:17">
      <c r="B116" s="15">
        <v>5</v>
      </c>
      <c r="C116" s="7">
        <v>3.7000000000000002E-3</v>
      </c>
      <c r="D116" s="7">
        <v>8.4980000000000003E-3</v>
      </c>
      <c r="E116" s="7">
        <v>7.3948E-2</v>
      </c>
      <c r="F116" s="7">
        <v>8.4980000000000003E-3</v>
      </c>
      <c r="G116" s="7">
        <v>9.2183000000000001E-2</v>
      </c>
      <c r="H116" s="7">
        <v>0.51107100000000005</v>
      </c>
    </row>
    <row r="117" spans="2:17">
      <c r="B117" s="15">
        <v>6</v>
      </c>
      <c r="C117" s="7">
        <v>3.0000000000000001E-3</v>
      </c>
      <c r="D117" s="7">
        <v>7.221E-3</v>
      </c>
      <c r="E117" s="7">
        <v>6.5719E-2</v>
      </c>
      <c r="F117" s="7">
        <v>7.221E-3</v>
      </c>
      <c r="G117" s="7">
        <v>8.4975999999999996E-2</v>
      </c>
      <c r="H117" s="7">
        <v>0.58453200000000005</v>
      </c>
      <c r="Q117" t="s">
        <v>15</v>
      </c>
    </row>
    <row r="118" spans="2:17">
      <c r="B118" s="15">
        <v>7</v>
      </c>
      <c r="C118" s="7">
        <v>2.3999999999999998E-3</v>
      </c>
      <c r="D118" s="7">
        <v>7.7400000000000004E-3</v>
      </c>
      <c r="E118" s="7">
        <v>6.9585999999999995E-2</v>
      </c>
      <c r="F118" s="7">
        <v>7.7400000000000004E-3</v>
      </c>
      <c r="G118" s="7">
        <v>8.7975999999999999E-2</v>
      </c>
      <c r="H118" s="7">
        <v>0.55467500000000003</v>
      </c>
    </row>
    <row r="119" spans="2:17">
      <c r="B119" s="15">
        <v>8</v>
      </c>
      <c r="C119" s="7">
        <v>2E-3</v>
      </c>
      <c r="D119" s="7">
        <v>8.0510000000000009E-3</v>
      </c>
      <c r="E119" s="7">
        <v>7.1306999999999995E-2</v>
      </c>
      <c r="F119" s="7">
        <v>8.0510000000000009E-3</v>
      </c>
      <c r="G119" s="7">
        <v>8.9730000000000004E-2</v>
      </c>
      <c r="H119" s="7">
        <v>0.53673999999999999</v>
      </c>
    </row>
    <row r="120" spans="2:17">
      <c r="B120" s="15">
        <v>9</v>
      </c>
      <c r="C120" s="7">
        <v>1.6999999999999999E-3</v>
      </c>
      <c r="D120" s="7">
        <v>9.9129999999999999E-3</v>
      </c>
      <c r="E120" s="7">
        <v>7.8791E-2</v>
      </c>
      <c r="F120" s="7">
        <v>9.9129999999999999E-3</v>
      </c>
      <c r="G120" s="7">
        <v>9.9562999999999999E-2</v>
      </c>
      <c r="H120" s="7">
        <v>0.429641</v>
      </c>
    </row>
    <row r="121" spans="2:17">
      <c r="B121" s="15">
        <v>10</v>
      </c>
      <c r="C121" s="7">
        <v>1.6000000000000001E-3</v>
      </c>
      <c r="D121" s="7">
        <v>7.3639999999999999E-3</v>
      </c>
      <c r="E121" s="7">
        <v>6.7248000000000002E-2</v>
      </c>
      <c r="F121" s="7">
        <v>7.3639999999999999E-3</v>
      </c>
      <c r="G121" s="7">
        <v>8.5810999999999998E-2</v>
      </c>
      <c r="H121" s="7">
        <v>0.576322</v>
      </c>
    </row>
    <row r="122" spans="2:17">
      <c r="B122" s="15">
        <v>11</v>
      </c>
      <c r="C122" s="7">
        <v>1.5E-3</v>
      </c>
      <c r="D122" s="7">
        <v>7.3569999999999998E-3</v>
      </c>
      <c r="E122" s="7">
        <v>6.7207000000000003E-2</v>
      </c>
      <c r="F122" s="7">
        <v>7.3569999999999998E-3</v>
      </c>
      <c r="G122" s="7">
        <v>8.5772000000000001E-2</v>
      </c>
      <c r="H122" s="7">
        <v>0.57670399999999999</v>
      </c>
    </row>
    <row r="123" spans="2:17">
      <c r="B123" s="15">
        <v>12</v>
      </c>
      <c r="C123" s="7">
        <v>1.2999999999999999E-3</v>
      </c>
      <c r="D123" s="7">
        <v>7.8390000000000005E-3</v>
      </c>
      <c r="E123" s="7">
        <v>6.9721000000000005E-2</v>
      </c>
      <c r="F123" s="7">
        <v>7.8390000000000005E-3</v>
      </c>
      <c r="G123" s="7">
        <v>8.8539000000000007E-2</v>
      </c>
      <c r="H123" s="7">
        <v>0.54895300000000002</v>
      </c>
    </row>
    <row r="124" spans="2:17">
      <c r="B124" s="15">
        <v>13</v>
      </c>
      <c r="C124" s="7">
        <v>1.1999999999999999E-3</v>
      </c>
      <c r="D124" s="7">
        <v>8.0739999999999996E-3</v>
      </c>
      <c r="E124" s="7">
        <v>7.0583999999999994E-2</v>
      </c>
      <c r="F124" s="7">
        <v>8.0739999999999996E-3</v>
      </c>
      <c r="G124" s="7">
        <v>8.9856000000000005E-2</v>
      </c>
      <c r="H124" s="7">
        <v>0.53544400000000003</v>
      </c>
    </row>
    <row r="125" spans="2:17">
      <c r="B125" s="15">
        <v>14</v>
      </c>
      <c r="C125" s="7">
        <v>1.1000000000000001E-3</v>
      </c>
      <c r="D125" s="7">
        <v>7.4539999999999997E-3</v>
      </c>
      <c r="E125" s="7">
        <v>6.7766000000000007E-2</v>
      </c>
      <c r="F125" s="7">
        <v>7.4539999999999997E-3</v>
      </c>
      <c r="G125" s="7">
        <v>8.6337999999999998E-2</v>
      </c>
      <c r="H125" s="7">
        <v>0.57110399999999995</v>
      </c>
    </row>
    <row r="126" spans="2:17">
      <c r="B126" s="15">
        <v>15</v>
      </c>
      <c r="C126" s="7">
        <v>1E-3</v>
      </c>
      <c r="D126" s="7">
        <v>8.0000000000000002E-3</v>
      </c>
      <c r="E126" s="7">
        <v>7.0041999999999993E-2</v>
      </c>
      <c r="F126" s="7">
        <v>8.0000000000000002E-3</v>
      </c>
      <c r="G126" s="7">
        <v>8.9441999999999994E-2</v>
      </c>
      <c r="H126" s="7">
        <v>0.53970700000000005</v>
      </c>
    </row>
    <row r="127" spans="2:17">
      <c r="B127" s="15">
        <v>16</v>
      </c>
      <c r="C127" s="7">
        <v>8.9999999999999998E-4</v>
      </c>
      <c r="D127" s="7">
        <v>7.9120000000000006E-3</v>
      </c>
      <c r="E127" s="7">
        <v>6.9365999999999997E-2</v>
      </c>
      <c r="F127" s="7">
        <v>7.9120000000000006E-3</v>
      </c>
      <c r="G127" s="7">
        <v>8.8950000000000001E-2</v>
      </c>
      <c r="H127" s="7">
        <v>0.54476100000000005</v>
      </c>
    </row>
    <row r="128" spans="2:17">
      <c r="B128" s="15">
        <v>17</v>
      </c>
      <c r="C128" s="7">
        <v>8.9999999999999998E-4</v>
      </c>
      <c r="D128" s="7">
        <v>7.5139999999999998E-3</v>
      </c>
      <c r="E128" s="7">
        <v>6.8076999999999999E-2</v>
      </c>
      <c r="F128" s="7">
        <v>7.5139999999999998E-3</v>
      </c>
      <c r="G128" s="7">
        <v>8.6680999999999994E-2</v>
      </c>
      <c r="H128" s="7">
        <v>0.56768600000000002</v>
      </c>
    </row>
    <row r="129" spans="2:8">
      <c r="B129" s="15">
        <v>18</v>
      </c>
      <c r="C129" s="7">
        <v>8.0000000000000004E-4</v>
      </c>
      <c r="D129" s="7">
        <v>7.613E-3</v>
      </c>
      <c r="E129" s="7">
        <v>6.8060999999999997E-2</v>
      </c>
      <c r="F129" s="7">
        <v>7.613E-3</v>
      </c>
      <c r="G129" s="7">
        <v>8.7249999999999994E-2</v>
      </c>
      <c r="H129" s="7">
        <v>0.56199399999999999</v>
      </c>
    </row>
    <row r="130" spans="2:8">
      <c r="B130" s="15">
        <v>19</v>
      </c>
      <c r="C130" s="7">
        <v>8.0000000000000004E-4</v>
      </c>
      <c r="D130" s="7">
        <v>7.528E-3</v>
      </c>
      <c r="E130" s="7">
        <v>6.7457000000000003E-2</v>
      </c>
      <c r="F130" s="7">
        <v>7.528E-3</v>
      </c>
      <c r="G130" s="7">
        <v>8.6762000000000006E-2</v>
      </c>
      <c r="H130" s="7">
        <v>0.56687799999999999</v>
      </c>
    </row>
    <row r="131" spans="2:8">
      <c r="B131" s="15">
        <v>20</v>
      </c>
      <c r="C131" s="7">
        <v>8.0000000000000004E-4</v>
      </c>
      <c r="D131" s="7">
        <v>7.5690000000000002E-3</v>
      </c>
      <c r="E131" s="7">
        <v>6.8074999999999997E-2</v>
      </c>
      <c r="F131" s="7">
        <v>7.5690000000000002E-3</v>
      </c>
      <c r="G131" s="7">
        <v>8.6998000000000006E-2</v>
      </c>
      <c r="H131" s="7">
        <v>0.564523</v>
      </c>
    </row>
    <row r="132" spans="2:8">
      <c r="B132" s="15">
        <v>21</v>
      </c>
      <c r="C132" s="7">
        <v>6.9999999999999999E-4</v>
      </c>
      <c r="D132" s="7">
        <v>7.2150000000000001E-3</v>
      </c>
      <c r="E132" s="7">
        <v>6.6503000000000007E-2</v>
      </c>
      <c r="F132" s="7">
        <v>7.2150000000000001E-3</v>
      </c>
      <c r="G132" s="7">
        <v>8.4941000000000003E-2</v>
      </c>
      <c r="H132" s="7">
        <v>0.58486899999999997</v>
      </c>
    </row>
    <row r="133" spans="2:8">
      <c r="B133" s="15">
        <v>22</v>
      </c>
      <c r="C133" s="7">
        <v>5.9999999999999995E-4</v>
      </c>
      <c r="D133" s="7">
        <v>7.326E-3</v>
      </c>
      <c r="E133" s="7">
        <v>6.7247000000000001E-2</v>
      </c>
      <c r="F133" s="7">
        <v>7.326E-3</v>
      </c>
      <c r="G133" s="7">
        <v>8.5589999999999999E-2</v>
      </c>
      <c r="H133" s="7">
        <v>0.57850400000000002</v>
      </c>
    </row>
    <row r="134" spans="2:8">
      <c r="B134" s="15">
        <v>23</v>
      </c>
      <c r="C134" s="7">
        <v>5.9999999999999995E-4</v>
      </c>
      <c r="D134" s="7">
        <v>7.2789999999999999E-3</v>
      </c>
      <c r="E134" s="7">
        <v>6.6427E-2</v>
      </c>
      <c r="F134" s="7">
        <v>7.2789999999999999E-3</v>
      </c>
      <c r="G134" s="7">
        <v>8.5319000000000006E-2</v>
      </c>
      <c r="H134" s="7">
        <v>0.58116900000000005</v>
      </c>
    </row>
    <row r="135" spans="2:8">
      <c r="B135" s="15">
        <v>24</v>
      </c>
      <c r="C135" s="7">
        <v>5.9999999999999995E-4</v>
      </c>
      <c r="D135" s="7">
        <v>7.5110000000000003E-3</v>
      </c>
      <c r="E135" s="7">
        <v>6.7680000000000004E-2</v>
      </c>
      <c r="F135" s="7">
        <v>7.5110000000000003E-3</v>
      </c>
      <c r="G135" s="7">
        <v>8.6664000000000005E-2</v>
      </c>
      <c r="H135" s="7">
        <v>0.567859</v>
      </c>
    </row>
    <row r="136" spans="2:8">
      <c r="B136" s="15">
        <v>25</v>
      </c>
      <c r="C136" s="7">
        <v>5.0000000000000001E-4</v>
      </c>
      <c r="D136" s="7">
        <v>7.7650000000000002E-3</v>
      </c>
      <c r="E136" s="7">
        <v>6.9609000000000004E-2</v>
      </c>
      <c r="F136" s="7">
        <v>7.7650000000000002E-3</v>
      </c>
      <c r="G136" s="7">
        <v>8.8118000000000002E-2</v>
      </c>
      <c r="H136" s="7">
        <v>0.55324200000000001</v>
      </c>
    </row>
    <row r="137" spans="2:8">
      <c r="B137" s="15">
        <v>26</v>
      </c>
      <c r="C137" s="7">
        <v>5.0000000000000001E-4</v>
      </c>
      <c r="D137" s="7">
        <v>7.2370000000000004E-3</v>
      </c>
      <c r="E137" s="7">
        <v>6.6217999999999999E-2</v>
      </c>
      <c r="F137" s="7">
        <v>7.2370000000000004E-3</v>
      </c>
      <c r="G137" s="7">
        <v>8.5069000000000006E-2</v>
      </c>
      <c r="H137" s="7">
        <v>0.58362099999999995</v>
      </c>
    </row>
    <row r="138" spans="2:8">
      <c r="B138" s="15">
        <v>27</v>
      </c>
      <c r="C138" s="7">
        <v>5.0000000000000001E-4</v>
      </c>
      <c r="D138" s="7">
        <v>7.3159999999999996E-3</v>
      </c>
      <c r="E138" s="7">
        <v>6.6894999999999996E-2</v>
      </c>
      <c r="F138" s="7">
        <v>7.3159999999999996E-3</v>
      </c>
      <c r="G138" s="7">
        <v>8.5533999999999999E-2</v>
      </c>
      <c r="H138" s="7">
        <v>0.57905600000000002</v>
      </c>
    </row>
    <row r="139" spans="2:8">
      <c r="B139" s="15">
        <v>28</v>
      </c>
      <c r="C139" s="7">
        <v>5.0000000000000001E-4</v>
      </c>
      <c r="D139" s="7">
        <v>7.4320000000000002E-3</v>
      </c>
      <c r="E139" s="7">
        <v>6.7419999999999994E-2</v>
      </c>
      <c r="F139" s="7">
        <v>7.4320000000000002E-3</v>
      </c>
      <c r="G139" s="7">
        <v>8.6211999999999997E-2</v>
      </c>
      <c r="H139" s="7">
        <v>0.57235800000000003</v>
      </c>
    </row>
    <row r="140" spans="2:8">
      <c r="B140" s="15">
        <v>29</v>
      </c>
      <c r="C140" s="7">
        <v>5.0000000000000001E-4</v>
      </c>
      <c r="D140" s="7">
        <v>7.1910000000000003E-3</v>
      </c>
      <c r="E140" s="7">
        <v>6.6175999999999999E-2</v>
      </c>
      <c r="F140" s="7">
        <v>7.1910000000000003E-3</v>
      </c>
      <c r="G140" s="7">
        <v>8.4801000000000001E-2</v>
      </c>
      <c r="H140" s="7">
        <v>0.58623999999999998</v>
      </c>
    </row>
    <row r="141" spans="2:8">
      <c r="B141" s="15">
        <v>30</v>
      </c>
      <c r="C141" s="7">
        <v>5.0000000000000001E-4</v>
      </c>
      <c r="D141" s="7">
        <v>7.1409999999999998E-3</v>
      </c>
      <c r="E141" s="7">
        <v>6.5962000000000007E-2</v>
      </c>
      <c r="F141" s="7">
        <v>7.1409999999999998E-3</v>
      </c>
      <c r="G141" s="7">
        <v>8.4502999999999995E-2</v>
      </c>
      <c r="H141" s="7">
        <v>0.58913599999999999</v>
      </c>
    </row>
    <row r="142" spans="2:8">
      <c r="B142" s="15">
        <v>31</v>
      </c>
      <c r="C142" s="7">
        <v>4.0000000000000002E-4</v>
      </c>
      <c r="D142" s="7">
        <v>7.2519999999999998E-3</v>
      </c>
      <c r="E142" s="7">
        <v>6.6549999999999998E-2</v>
      </c>
      <c r="F142" s="7">
        <v>7.2519999999999998E-3</v>
      </c>
      <c r="G142" s="7">
        <v>8.516E-2</v>
      </c>
      <c r="H142" s="7">
        <v>0.58272900000000005</v>
      </c>
    </row>
    <row r="143" spans="2:8">
      <c r="B143" s="15">
        <v>32</v>
      </c>
      <c r="C143" s="7">
        <v>4.0000000000000002E-4</v>
      </c>
      <c r="D143" s="7">
        <v>7.1770000000000002E-3</v>
      </c>
      <c r="E143" s="7">
        <v>6.6096000000000002E-2</v>
      </c>
      <c r="F143" s="7">
        <v>7.1770000000000002E-3</v>
      </c>
      <c r="G143" s="7">
        <v>8.4714999999999999E-2</v>
      </c>
      <c r="H143" s="7">
        <v>0.58708099999999996</v>
      </c>
    </row>
    <row r="144" spans="2:8">
      <c r="B144" s="15">
        <v>33</v>
      </c>
      <c r="C144" s="7">
        <v>4.0000000000000002E-4</v>
      </c>
      <c r="D144" s="7">
        <v>7.0130000000000001E-3</v>
      </c>
      <c r="E144" s="7">
        <v>6.5396999999999997E-2</v>
      </c>
      <c r="F144" s="7">
        <v>7.0130000000000001E-3</v>
      </c>
      <c r="G144" s="7">
        <v>8.3746000000000001E-2</v>
      </c>
      <c r="H144" s="7">
        <v>0.59646600000000005</v>
      </c>
    </row>
    <row r="145" spans="2:8">
      <c r="B145" s="15">
        <v>34</v>
      </c>
      <c r="C145" s="7">
        <v>4.0000000000000002E-4</v>
      </c>
      <c r="D145" s="7">
        <v>7.3940000000000004E-3</v>
      </c>
      <c r="E145" s="7">
        <v>6.7036999999999999E-2</v>
      </c>
      <c r="F145" s="7">
        <v>7.3940000000000004E-3</v>
      </c>
      <c r="G145" s="7">
        <v>8.5990999999999998E-2</v>
      </c>
      <c r="H145" s="7">
        <v>0.574542</v>
      </c>
    </row>
    <row r="146" spans="2:8">
      <c r="B146" s="15">
        <v>35</v>
      </c>
      <c r="C146" s="7">
        <v>2.9999999999999997E-4</v>
      </c>
      <c r="D146" s="7">
        <v>7.1809999999999999E-3</v>
      </c>
      <c r="E146" s="7">
        <v>6.6061999999999996E-2</v>
      </c>
      <c r="F146" s="7">
        <v>7.1809999999999999E-3</v>
      </c>
      <c r="G146" s="7">
        <v>8.4738999999999995E-2</v>
      </c>
      <c r="H146" s="7">
        <v>0.586839</v>
      </c>
    </row>
    <row r="147" spans="2:8">
      <c r="B147" s="15">
        <v>36</v>
      </c>
      <c r="C147" s="7">
        <v>2.9999999999999997E-4</v>
      </c>
      <c r="D147" s="7">
        <v>7.26E-3</v>
      </c>
      <c r="E147" s="7">
        <v>6.6724000000000006E-2</v>
      </c>
      <c r="F147" s="7">
        <v>7.26E-3</v>
      </c>
      <c r="G147" s="7">
        <v>8.5205000000000003E-2</v>
      </c>
      <c r="H147" s="7">
        <v>0.58228599999999997</v>
      </c>
    </row>
    <row r="148" spans="2:8">
      <c r="B148" s="15">
        <v>37</v>
      </c>
      <c r="C148" s="7">
        <v>2.9999999999999997E-4</v>
      </c>
      <c r="D148" s="7">
        <v>7.084E-3</v>
      </c>
      <c r="E148" s="7">
        <v>6.5499000000000002E-2</v>
      </c>
      <c r="F148" s="7">
        <v>7.084E-3</v>
      </c>
      <c r="G148" s="7">
        <v>8.4164000000000003E-2</v>
      </c>
      <c r="H148" s="7">
        <v>0.59242700000000004</v>
      </c>
    </row>
    <row r="149" spans="2:8">
      <c r="B149" s="15">
        <v>38</v>
      </c>
      <c r="C149" s="7">
        <v>2.9999999999999997E-4</v>
      </c>
      <c r="D149" s="7">
        <v>7.1440000000000002E-3</v>
      </c>
      <c r="E149" s="7">
        <v>6.5994999999999998E-2</v>
      </c>
      <c r="F149" s="7">
        <v>7.1440000000000002E-3</v>
      </c>
      <c r="G149" s="7">
        <v>8.4520999999999999E-2</v>
      </c>
      <c r="H149" s="7">
        <v>0.58896099999999996</v>
      </c>
    </row>
    <row r="150" spans="2:8">
      <c r="B150" s="15">
        <v>39</v>
      </c>
      <c r="C150" s="7">
        <v>2.9999999999999997E-4</v>
      </c>
      <c r="D150" s="7">
        <v>7.1539999999999998E-3</v>
      </c>
      <c r="E150" s="7">
        <v>6.5988000000000005E-2</v>
      </c>
      <c r="F150" s="7">
        <v>7.1539999999999998E-3</v>
      </c>
      <c r="G150" s="7">
        <v>8.4579000000000001E-2</v>
      </c>
      <c r="H150" s="7">
        <v>0.58840099999999995</v>
      </c>
    </row>
    <row r="151" spans="2:8">
      <c r="B151" s="15">
        <v>40</v>
      </c>
      <c r="C151" s="7">
        <v>2.9999999999999997E-4</v>
      </c>
      <c r="D151" s="7">
        <v>6.9699999999999996E-3</v>
      </c>
      <c r="E151" s="7">
        <v>6.5074999999999994E-2</v>
      </c>
      <c r="F151" s="7">
        <v>6.9699999999999996E-3</v>
      </c>
      <c r="G151" s="7">
        <v>8.3486000000000005E-2</v>
      </c>
      <c r="H151" s="7">
        <v>0.59897299999999998</v>
      </c>
    </row>
    <row r="152" spans="2:8">
      <c r="B152" s="15">
        <v>41</v>
      </c>
      <c r="C152" s="7">
        <v>2.9999999999999997E-4</v>
      </c>
      <c r="D152" s="7">
        <v>6.9499999999999996E-3</v>
      </c>
      <c r="E152" s="7">
        <v>6.5096000000000001E-2</v>
      </c>
      <c r="F152" s="7">
        <v>6.9499999999999996E-3</v>
      </c>
      <c r="G152" s="7">
        <v>8.3364999999999995E-2</v>
      </c>
      <c r="H152" s="7">
        <v>0.60013499999999997</v>
      </c>
    </row>
    <row r="153" spans="2:8">
      <c r="B153" s="15">
        <v>42</v>
      </c>
      <c r="C153" s="7">
        <v>2.0000000000000001E-4</v>
      </c>
      <c r="D153" s="7">
        <v>7.084E-3</v>
      </c>
      <c r="E153" s="7">
        <v>6.5817000000000001E-2</v>
      </c>
      <c r="F153" s="7">
        <v>7.084E-3</v>
      </c>
      <c r="G153" s="7">
        <v>8.4166000000000005E-2</v>
      </c>
      <c r="H153" s="7">
        <v>0.59240999999999999</v>
      </c>
    </row>
    <row r="154" spans="2:8">
      <c r="B154" s="15">
        <v>43</v>
      </c>
      <c r="C154" s="7">
        <v>2.0000000000000001E-4</v>
      </c>
      <c r="D154" s="7">
        <v>7.1520000000000004E-3</v>
      </c>
      <c r="E154" s="7">
        <v>6.6008999999999998E-2</v>
      </c>
      <c r="F154" s="7">
        <v>7.1520000000000004E-3</v>
      </c>
      <c r="G154" s="7">
        <v>8.4567000000000003E-2</v>
      </c>
      <c r="H154" s="7">
        <v>0.58851399999999998</v>
      </c>
    </row>
    <row r="155" spans="2:8">
      <c r="B155" s="15">
        <v>44</v>
      </c>
      <c r="C155" s="7">
        <v>2.0000000000000001E-4</v>
      </c>
      <c r="D155" s="7">
        <v>7.0299999999999998E-3</v>
      </c>
      <c r="E155" s="7">
        <v>6.5520999999999996E-2</v>
      </c>
      <c r="F155" s="7">
        <v>7.0299999999999998E-3</v>
      </c>
      <c r="G155" s="7">
        <v>8.3845000000000003E-2</v>
      </c>
      <c r="H155" s="7">
        <v>0.59551200000000004</v>
      </c>
    </row>
    <row r="156" spans="2:8">
      <c r="B156" s="15">
        <v>45</v>
      </c>
      <c r="C156" s="7">
        <v>2.0000000000000001E-4</v>
      </c>
      <c r="D156" s="7">
        <v>7.1120000000000003E-3</v>
      </c>
      <c r="E156" s="7">
        <v>6.5892000000000006E-2</v>
      </c>
      <c r="F156" s="7">
        <v>7.1120000000000003E-3</v>
      </c>
      <c r="G156" s="7">
        <v>8.4332000000000004E-2</v>
      </c>
      <c r="H156" s="7">
        <v>0.59080600000000005</v>
      </c>
    </row>
    <row r="157" spans="2:8">
      <c r="B157" s="15">
        <v>46</v>
      </c>
      <c r="C157" s="7">
        <v>2.0000000000000001E-4</v>
      </c>
      <c r="D157" s="7">
        <v>7.0660000000000002E-3</v>
      </c>
      <c r="E157" s="7">
        <v>6.5550999999999998E-2</v>
      </c>
      <c r="F157" s="7">
        <v>7.0660000000000002E-3</v>
      </c>
      <c r="G157" s="7">
        <v>8.4060999999999997E-2</v>
      </c>
      <c r="H157" s="7">
        <v>0.59343100000000004</v>
      </c>
    </row>
    <row r="158" spans="2:8">
      <c r="B158" s="15">
        <v>47</v>
      </c>
      <c r="C158" s="7">
        <v>2.0000000000000001E-4</v>
      </c>
      <c r="D158" s="7">
        <v>7.1209999999999997E-3</v>
      </c>
      <c r="E158" s="7">
        <v>6.5881999999999996E-2</v>
      </c>
      <c r="F158" s="7">
        <v>7.1209999999999997E-3</v>
      </c>
      <c r="G158" s="7">
        <v>8.4385000000000002E-2</v>
      </c>
      <c r="H158" s="7">
        <v>0.59029100000000001</v>
      </c>
    </row>
    <row r="159" spans="2:8">
      <c r="B159" s="15">
        <v>48</v>
      </c>
      <c r="C159" s="7">
        <v>2.0000000000000001E-4</v>
      </c>
      <c r="D159" s="7">
        <v>7.1180000000000002E-3</v>
      </c>
      <c r="E159" s="7">
        <v>6.5932000000000004E-2</v>
      </c>
      <c r="F159" s="7">
        <v>7.1180000000000002E-3</v>
      </c>
      <c r="G159" s="7">
        <v>8.4369E-2</v>
      </c>
      <c r="H159" s="7">
        <v>0.59044300000000005</v>
      </c>
    </row>
    <row r="160" spans="2:8">
      <c r="B160" s="15">
        <v>49</v>
      </c>
      <c r="C160" s="7">
        <v>2.0000000000000001E-4</v>
      </c>
      <c r="D160" s="7">
        <v>7.058E-3</v>
      </c>
      <c r="E160" s="7">
        <v>6.5584000000000003E-2</v>
      </c>
      <c r="F160" s="7">
        <v>7.058E-3</v>
      </c>
      <c r="G160" s="7">
        <v>8.4012000000000003E-2</v>
      </c>
      <c r="H160" s="7">
        <v>0.59390200000000004</v>
      </c>
    </row>
    <row r="161" spans="2:17">
      <c r="B161" s="15">
        <v>50</v>
      </c>
      <c r="C161" s="7">
        <v>2.0000000000000001E-4</v>
      </c>
      <c r="D161" s="7">
        <v>7.0829999999999999E-3</v>
      </c>
      <c r="E161" s="7">
        <v>6.5700999999999996E-2</v>
      </c>
      <c r="F161" s="7">
        <v>7.0829999999999999E-3</v>
      </c>
      <c r="G161" s="7">
        <v>8.4157999999999997E-2</v>
      </c>
      <c r="H161" s="7">
        <v>0.59248900000000004</v>
      </c>
    </row>
    <row r="162" spans="2:17">
      <c r="E162">
        <f>MIN(E112:E161)</f>
        <v>6.4262E-2</v>
      </c>
    </row>
    <row r="164" spans="2:17">
      <c r="B164" s="26" t="s">
        <v>16</v>
      </c>
      <c r="C164" s="26"/>
      <c r="D164" s="26"/>
      <c r="E164" s="26"/>
      <c r="F164" s="26"/>
      <c r="G164" s="26"/>
      <c r="H164" s="26"/>
    </row>
    <row r="165" spans="2:17" ht="30">
      <c r="B165" s="1" t="s">
        <v>2</v>
      </c>
      <c r="C165" s="1" t="s">
        <v>3</v>
      </c>
      <c r="D165" s="1" t="s">
        <v>4</v>
      </c>
      <c r="E165" s="1" t="s">
        <v>5</v>
      </c>
      <c r="F165" s="1" t="s">
        <v>6</v>
      </c>
      <c r="G165" s="1" t="s">
        <v>7</v>
      </c>
      <c r="H165" s="1" t="s">
        <v>8</v>
      </c>
    </row>
    <row r="166" spans="2:17">
      <c r="B166" s="2">
        <v>1</v>
      </c>
      <c r="C166" s="7">
        <v>1.34E-2</v>
      </c>
      <c r="D166" s="7">
        <v>8.5629999999999994E-3</v>
      </c>
      <c r="E166" s="7">
        <v>7.2796E-2</v>
      </c>
      <c r="F166" s="7">
        <v>8.5629999999999994E-3</v>
      </c>
      <c r="G166" s="7">
        <v>9.2538999999999996E-2</v>
      </c>
      <c r="H166" s="7">
        <v>0.56203000000000003</v>
      </c>
      <c r="Q166" s="5" t="s">
        <v>9</v>
      </c>
    </row>
    <row r="167" spans="2:17">
      <c r="B167" s="2">
        <v>2</v>
      </c>
      <c r="C167" s="7">
        <v>6.4999999999999997E-3</v>
      </c>
      <c r="D167" s="7">
        <v>7.4669999999999997E-3</v>
      </c>
      <c r="E167" s="7">
        <v>6.7617999999999998E-2</v>
      </c>
      <c r="F167" s="7">
        <v>7.4669999999999997E-3</v>
      </c>
      <c r="G167" s="7">
        <v>8.6410000000000001E-2</v>
      </c>
      <c r="H167" s="7">
        <v>0.61812500000000004</v>
      </c>
      <c r="Q167" s="5" t="s">
        <v>10</v>
      </c>
    </row>
    <row r="168" spans="2:17">
      <c r="B168" s="2">
        <v>3</v>
      </c>
      <c r="C168" s="7">
        <v>4.5999999999999999E-3</v>
      </c>
      <c r="D168" s="7">
        <v>7.8729999999999998E-3</v>
      </c>
      <c r="E168" s="7">
        <v>6.8928000000000003E-2</v>
      </c>
      <c r="F168" s="7">
        <v>7.8729999999999998E-3</v>
      </c>
      <c r="G168" s="7">
        <v>8.8732000000000005E-2</v>
      </c>
      <c r="H168" s="7">
        <v>0.59732600000000002</v>
      </c>
      <c r="Q168" s="5" t="s">
        <v>11</v>
      </c>
    </row>
    <row r="169" spans="2:17">
      <c r="B169" s="2">
        <v>4</v>
      </c>
      <c r="C169" s="7">
        <v>3.3999999999999998E-3</v>
      </c>
      <c r="D169" s="7">
        <v>8.1600000000000006E-3</v>
      </c>
      <c r="E169" s="7">
        <v>6.9551000000000002E-2</v>
      </c>
      <c r="F169" s="7">
        <v>8.1600000000000006E-3</v>
      </c>
      <c r="G169" s="7">
        <v>9.0333999999999998E-2</v>
      </c>
      <c r="H169" s="7">
        <v>0.58264700000000003</v>
      </c>
      <c r="Q169" s="5" t="s">
        <v>12</v>
      </c>
    </row>
    <row r="170" spans="2:17">
      <c r="B170" s="2">
        <v>5</v>
      </c>
      <c r="C170" s="7">
        <v>2.3999999999999998E-3</v>
      </c>
      <c r="D170" s="7">
        <v>8.0440000000000008E-3</v>
      </c>
      <c r="E170" s="7">
        <v>6.9163000000000002E-2</v>
      </c>
      <c r="F170" s="7">
        <v>8.0440000000000008E-3</v>
      </c>
      <c r="G170" s="7">
        <v>8.9686000000000002E-2</v>
      </c>
      <c r="H170" s="7">
        <v>0.58861699999999995</v>
      </c>
    </row>
    <row r="171" spans="2:17">
      <c r="B171" s="2">
        <v>6</v>
      </c>
      <c r="C171" s="7">
        <v>1.6999999999999999E-3</v>
      </c>
      <c r="D171" s="7">
        <v>8.5400000000000007E-3</v>
      </c>
      <c r="E171" s="7">
        <v>7.1078000000000002E-2</v>
      </c>
      <c r="F171" s="7">
        <v>8.5400000000000007E-3</v>
      </c>
      <c r="G171" s="7">
        <v>9.2410000000000006E-2</v>
      </c>
      <c r="H171" s="7">
        <v>0.56325099999999995</v>
      </c>
      <c r="Q171" t="s">
        <v>17</v>
      </c>
    </row>
    <row r="172" spans="2:17">
      <c r="B172" s="2">
        <v>7</v>
      </c>
      <c r="C172" s="7">
        <v>1.2999999999999999E-3</v>
      </c>
      <c r="D172" s="7">
        <v>8.6449999999999999E-3</v>
      </c>
      <c r="E172" s="7">
        <v>7.1607000000000004E-2</v>
      </c>
      <c r="F172" s="7">
        <v>8.6449999999999999E-3</v>
      </c>
      <c r="G172" s="7">
        <v>9.2976000000000003E-2</v>
      </c>
      <c r="H172" s="7">
        <v>0.55788099999999996</v>
      </c>
    </row>
    <row r="173" spans="2:17">
      <c r="B173" s="2">
        <v>8</v>
      </c>
      <c r="C173" s="7">
        <v>1.1000000000000001E-3</v>
      </c>
      <c r="D173" s="7">
        <v>8.4550000000000007E-3</v>
      </c>
      <c r="E173" s="7">
        <v>7.0452000000000001E-2</v>
      </c>
      <c r="F173" s="7">
        <v>8.4550000000000007E-3</v>
      </c>
      <c r="G173" s="7">
        <v>9.1952000000000006E-2</v>
      </c>
      <c r="H173" s="7">
        <v>0.56756499999999999</v>
      </c>
    </row>
    <row r="174" spans="2:17">
      <c r="B174" s="2">
        <v>9</v>
      </c>
      <c r="C174" s="7">
        <v>8.9999999999999998E-4</v>
      </c>
      <c r="D174" s="7">
        <v>8.4779999999999994E-3</v>
      </c>
      <c r="E174" s="7">
        <v>7.0934999999999998E-2</v>
      </c>
      <c r="F174" s="7">
        <v>8.4779999999999994E-3</v>
      </c>
      <c r="G174" s="7">
        <v>9.2077000000000006E-2</v>
      </c>
      <c r="H174" s="7">
        <v>0.56639399999999995</v>
      </c>
    </row>
    <row r="175" spans="2:17">
      <c r="B175" s="2">
        <v>10</v>
      </c>
      <c r="C175" s="7">
        <v>6.9999999999999999E-4</v>
      </c>
      <c r="D175" s="7">
        <v>8.3610000000000004E-3</v>
      </c>
      <c r="E175" s="7">
        <v>7.0124000000000006E-2</v>
      </c>
      <c r="F175" s="7">
        <v>8.3610000000000004E-3</v>
      </c>
      <c r="G175" s="7">
        <v>9.1440999999999995E-2</v>
      </c>
      <c r="H175" s="7">
        <v>0.57235899999999995</v>
      </c>
    </row>
    <row r="176" spans="2:17">
      <c r="B176" s="2">
        <v>11</v>
      </c>
      <c r="C176" s="7">
        <v>6.9999999999999999E-4</v>
      </c>
      <c r="D176" s="7">
        <v>8.6510000000000007E-3</v>
      </c>
      <c r="E176" s="7">
        <v>7.1584999999999996E-2</v>
      </c>
      <c r="F176" s="7">
        <v>8.6510000000000007E-3</v>
      </c>
      <c r="G176" s="7">
        <v>9.3007999999999993E-2</v>
      </c>
      <c r="H176" s="7">
        <v>0.55757599999999996</v>
      </c>
    </row>
    <row r="177" spans="2:8">
      <c r="B177" s="2">
        <v>12</v>
      </c>
      <c r="C177" s="7">
        <v>6.9999999999999999E-4</v>
      </c>
      <c r="D177" s="7">
        <v>8.4799999999999997E-3</v>
      </c>
      <c r="E177" s="7">
        <v>7.0424E-2</v>
      </c>
      <c r="F177" s="7">
        <v>8.4799999999999997E-3</v>
      </c>
      <c r="G177" s="7">
        <v>9.2085E-2</v>
      </c>
      <c r="H177" s="7">
        <v>0.56631900000000002</v>
      </c>
    </row>
    <row r="178" spans="2:8">
      <c r="B178" s="2">
        <v>13</v>
      </c>
      <c r="C178" s="7">
        <v>5.9999999999999995E-4</v>
      </c>
      <c r="D178" s="7">
        <v>8.4259999999999995E-3</v>
      </c>
      <c r="E178" s="7">
        <v>6.9281999999999996E-2</v>
      </c>
      <c r="F178" s="7">
        <v>8.4259999999999995E-3</v>
      </c>
      <c r="G178" s="7">
        <v>9.1794000000000001E-2</v>
      </c>
      <c r="H178" s="7">
        <v>0.56905399999999995</v>
      </c>
    </row>
    <row r="179" spans="2:8">
      <c r="B179" s="2">
        <v>14</v>
      </c>
      <c r="C179" s="7">
        <v>5.0000000000000001E-4</v>
      </c>
      <c r="D179" s="7">
        <v>8.4530000000000004E-3</v>
      </c>
      <c r="E179" s="7">
        <v>7.0083999999999994E-2</v>
      </c>
      <c r="F179" s="7">
        <v>8.4530000000000004E-3</v>
      </c>
      <c r="G179" s="7">
        <v>9.1939000000000007E-2</v>
      </c>
      <c r="H179" s="7">
        <v>0.567689</v>
      </c>
    </row>
    <row r="180" spans="2:8">
      <c r="B180" s="2">
        <v>15</v>
      </c>
      <c r="C180" s="7">
        <v>5.0000000000000001E-4</v>
      </c>
      <c r="D180" s="7">
        <v>8.3289999999999996E-3</v>
      </c>
      <c r="E180" s="7">
        <v>6.9883000000000001E-2</v>
      </c>
      <c r="F180" s="7">
        <v>8.3289999999999996E-3</v>
      </c>
      <c r="G180" s="7">
        <v>9.1260999999999995E-2</v>
      </c>
      <c r="H180" s="7">
        <v>0.57404200000000005</v>
      </c>
    </row>
    <row r="181" spans="2:8">
      <c r="B181" s="2">
        <v>16</v>
      </c>
      <c r="C181" s="7">
        <v>5.0000000000000001E-4</v>
      </c>
      <c r="D181" s="7">
        <v>8.2699999999999996E-3</v>
      </c>
      <c r="E181" s="7">
        <v>6.9254999999999997E-2</v>
      </c>
      <c r="F181" s="7">
        <v>8.2699999999999996E-3</v>
      </c>
      <c r="G181" s="7">
        <v>9.0939999999999993E-2</v>
      </c>
      <c r="H181" s="7">
        <v>0.57703300000000002</v>
      </c>
    </row>
    <row r="182" spans="2:8">
      <c r="B182" s="2">
        <v>17</v>
      </c>
      <c r="C182" s="7">
        <v>5.0000000000000001E-4</v>
      </c>
      <c r="D182" s="7">
        <v>8.5100000000000002E-3</v>
      </c>
      <c r="E182" s="7">
        <v>7.0860999999999993E-2</v>
      </c>
      <c r="F182" s="7">
        <v>8.5100000000000002E-3</v>
      </c>
      <c r="G182" s="7">
        <v>9.2247999999999997E-2</v>
      </c>
      <c r="H182" s="7">
        <v>0.564774</v>
      </c>
    </row>
    <row r="183" spans="2:8">
      <c r="B183" s="2">
        <v>18</v>
      </c>
      <c r="C183" s="7">
        <v>4.0000000000000002E-4</v>
      </c>
      <c r="D183" s="7">
        <v>8.3689999999999997E-3</v>
      </c>
      <c r="E183" s="7">
        <v>6.9595000000000004E-2</v>
      </c>
      <c r="F183" s="7">
        <v>8.3689999999999997E-3</v>
      </c>
      <c r="G183" s="7">
        <v>9.1481999999999994E-2</v>
      </c>
      <c r="H183" s="7">
        <v>0.57197600000000004</v>
      </c>
    </row>
    <row r="184" spans="2:8">
      <c r="B184" s="2">
        <v>19</v>
      </c>
      <c r="C184" s="7">
        <v>4.0000000000000002E-4</v>
      </c>
      <c r="D184" s="7">
        <v>8.3000000000000001E-3</v>
      </c>
      <c r="E184" s="7">
        <v>6.9560999999999998E-2</v>
      </c>
      <c r="F184" s="7">
        <v>8.3000000000000001E-3</v>
      </c>
      <c r="G184" s="7">
        <v>9.1104000000000004E-2</v>
      </c>
      <c r="H184" s="7">
        <v>0.57550400000000002</v>
      </c>
    </row>
    <row r="185" spans="2:8">
      <c r="B185" s="2">
        <v>20</v>
      </c>
      <c r="C185" s="7">
        <v>4.0000000000000002E-4</v>
      </c>
      <c r="D185" s="7">
        <v>8.0479999999999996E-3</v>
      </c>
      <c r="E185" s="7">
        <v>6.8515999999999994E-2</v>
      </c>
      <c r="F185" s="7">
        <v>8.0479999999999996E-3</v>
      </c>
      <c r="G185" s="7">
        <v>8.9708999999999997E-2</v>
      </c>
      <c r="H185" s="7">
        <v>0.58840899999999996</v>
      </c>
    </row>
    <row r="186" spans="2:8">
      <c r="B186" s="2">
        <v>21</v>
      </c>
      <c r="C186" s="7">
        <v>4.0000000000000002E-4</v>
      </c>
      <c r="D186" s="7">
        <v>8.3459999999999993E-3</v>
      </c>
      <c r="E186" s="7">
        <v>6.9712999999999997E-2</v>
      </c>
      <c r="F186" s="7">
        <v>8.3459999999999993E-3</v>
      </c>
      <c r="G186" s="7">
        <v>9.1356999999999994E-2</v>
      </c>
      <c r="H186" s="7">
        <v>0.57314600000000004</v>
      </c>
    </row>
    <row r="187" spans="2:8">
      <c r="B187" s="2">
        <v>22</v>
      </c>
      <c r="C187" s="7">
        <v>4.0000000000000002E-4</v>
      </c>
      <c r="D187" s="7">
        <v>8.6160000000000004E-3</v>
      </c>
      <c r="E187" s="7">
        <v>7.0651000000000005E-2</v>
      </c>
      <c r="F187" s="7">
        <v>8.6160000000000004E-3</v>
      </c>
      <c r="G187" s="7">
        <v>9.2824000000000004E-2</v>
      </c>
      <c r="H187" s="7">
        <v>0.55932599999999999</v>
      </c>
    </row>
    <row r="188" spans="2:8">
      <c r="B188" s="2">
        <v>23</v>
      </c>
      <c r="C188" s="7">
        <v>4.0000000000000002E-4</v>
      </c>
      <c r="D188" s="7">
        <v>8.4729999999999996E-3</v>
      </c>
      <c r="E188" s="7">
        <v>7.0485999999999993E-2</v>
      </c>
      <c r="F188" s="7">
        <v>8.4729999999999996E-3</v>
      </c>
      <c r="G188" s="7">
        <v>9.2050000000000007E-2</v>
      </c>
      <c r="H188" s="7">
        <v>0.56664599999999998</v>
      </c>
    </row>
    <row r="189" spans="2:8">
      <c r="B189" s="2">
        <v>24</v>
      </c>
      <c r="C189" s="7">
        <v>4.0000000000000002E-4</v>
      </c>
      <c r="D189" s="7">
        <v>8.3210000000000003E-3</v>
      </c>
      <c r="E189" s="7">
        <v>6.9998000000000005E-2</v>
      </c>
      <c r="F189" s="7">
        <v>8.3210000000000003E-3</v>
      </c>
      <c r="G189" s="7">
        <v>9.1219999999999996E-2</v>
      </c>
      <c r="H189" s="7">
        <v>0.57442499999999996</v>
      </c>
    </row>
    <row r="190" spans="2:8">
      <c r="B190" s="2">
        <v>25</v>
      </c>
      <c r="C190" s="7">
        <v>2.9999999999999997E-4</v>
      </c>
      <c r="D190" s="7">
        <v>8.5129999999999997E-3</v>
      </c>
      <c r="E190" s="7">
        <v>7.0178000000000004E-2</v>
      </c>
      <c r="F190" s="7">
        <v>8.5129999999999997E-3</v>
      </c>
      <c r="G190" s="7">
        <v>9.2263999999999999E-2</v>
      </c>
      <c r="H190" s="7">
        <v>0.56462800000000002</v>
      </c>
    </row>
    <row r="191" spans="2:8">
      <c r="B191" s="2">
        <v>26</v>
      </c>
      <c r="C191" s="7">
        <v>2.9999999999999997E-4</v>
      </c>
      <c r="D191" s="7">
        <v>8.5970000000000005E-3</v>
      </c>
      <c r="E191" s="7">
        <v>7.0283999999999999E-2</v>
      </c>
      <c r="F191" s="7">
        <v>8.5970000000000005E-3</v>
      </c>
      <c r="G191" s="7">
        <v>9.2720999999999998E-2</v>
      </c>
      <c r="H191" s="7">
        <v>0.56030599999999997</v>
      </c>
    </row>
    <row r="192" spans="2:8">
      <c r="B192" s="2">
        <v>27</v>
      </c>
      <c r="C192" s="7">
        <v>2.9999999999999997E-4</v>
      </c>
      <c r="D192" s="7">
        <v>8.397E-3</v>
      </c>
      <c r="E192" s="7">
        <v>6.9759000000000002E-2</v>
      </c>
      <c r="F192" s="7">
        <v>8.397E-3</v>
      </c>
      <c r="G192" s="7">
        <v>9.1636999999999996E-2</v>
      </c>
      <c r="H192" s="7">
        <v>0.57052800000000004</v>
      </c>
    </row>
    <row r="193" spans="2:8">
      <c r="B193" s="2">
        <v>28</v>
      </c>
      <c r="C193" s="7">
        <v>2.9999999999999997E-4</v>
      </c>
      <c r="D193" s="7">
        <v>8.3079999999999994E-3</v>
      </c>
      <c r="E193" s="7">
        <v>6.9309999999999997E-2</v>
      </c>
      <c r="F193" s="7">
        <v>8.3079999999999994E-3</v>
      </c>
      <c r="G193" s="7">
        <v>9.1148000000000007E-2</v>
      </c>
      <c r="H193" s="7">
        <v>0.57509999999999994</v>
      </c>
    </row>
    <row r="194" spans="2:8">
      <c r="B194" s="2">
        <v>29</v>
      </c>
      <c r="C194" s="7">
        <v>2.9999999999999997E-4</v>
      </c>
      <c r="D194" s="7">
        <v>8.1930000000000006E-3</v>
      </c>
      <c r="E194" s="7">
        <v>6.8983000000000003E-2</v>
      </c>
      <c r="F194" s="7">
        <v>8.1930000000000006E-3</v>
      </c>
      <c r="G194" s="7">
        <v>9.0512999999999996E-2</v>
      </c>
      <c r="H194" s="7">
        <v>0.58099299999999998</v>
      </c>
    </row>
    <row r="195" spans="2:8">
      <c r="B195" s="2">
        <v>30</v>
      </c>
      <c r="C195" s="7">
        <v>2.9999999999999997E-4</v>
      </c>
      <c r="D195" s="7">
        <v>8.4180000000000001E-3</v>
      </c>
      <c r="E195" s="7">
        <v>7.0082000000000005E-2</v>
      </c>
      <c r="F195" s="7">
        <v>8.4180000000000001E-3</v>
      </c>
      <c r="G195" s="7">
        <v>9.1747999999999996E-2</v>
      </c>
      <c r="H195" s="7">
        <v>0.56948699999999997</v>
      </c>
    </row>
    <row r="196" spans="2:8">
      <c r="B196" s="2">
        <v>31</v>
      </c>
      <c r="C196" s="7">
        <v>2.9999999999999997E-4</v>
      </c>
      <c r="D196" s="7">
        <v>8.3289999999999996E-3</v>
      </c>
      <c r="E196" s="7">
        <v>6.9309999999999997E-2</v>
      </c>
      <c r="F196" s="7">
        <v>8.3289999999999996E-3</v>
      </c>
      <c r="G196" s="7">
        <v>9.1262999999999997E-2</v>
      </c>
      <c r="H196" s="7">
        <v>0.57401899999999995</v>
      </c>
    </row>
    <row r="197" spans="2:8">
      <c r="B197" s="2">
        <v>32</v>
      </c>
      <c r="C197" s="7">
        <v>2.9999999999999997E-4</v>
      </c>
      <c r="D197" s="7">
        <v>8.3350000000000004E-3</v>
      </c>
      <c r="E197" s="7">
        <v>6.9397E-2</v>
      </c>
      <c r="F197" s="7">
        <v>8.3350000000000004E-3</v>
      </c>
      <c r="G197" s="7">
        <v>9.1297000000000003E-2</v>
      </c>
      <c r="H197" s="7">
        <v>0.57370299999999996</v>
      </c>
    </row>
    <row r="198" spans="2:8">
      <c r="B198" s="2">
        <v>33</v>
      </c>
      <c r="C198" s="7">
        <v>2.0000000000000001E-4</v>
      </c>
      <c r="D198" s="7">
        <v>8.3350000000000004E-3</v>
      </c>
      <c r="E198" s="7">
        <v>6.9403999999999993E-2</v>
      </c>
      <c r="F198" s="7">
        <v>8.3350000000000004E-3</v>
      </c>
      <c r="G198" s="7">
        <v>9.1298000000000004E-2</v>
      </c>
      <c r="H198" s="7">
        <v>0.57369800000000004</v>
      </c>
    </row>
    <row r="199" spans="2:8">
      <c r="B199" s="2">
        <v>34</v>
      </c>
      <c r="C199" s="7">
        <v>2.0000000000000001E-4</v>
      </c>
      <c r="D199" s="7">
        <v>8.2740000000000001E-3</v>
      </c>
      <c r="E199" s="7">
        <v>6.9069000000000005E-2</v>
      </c>
      <c r="F199" s="7">
        <v>8.2740000000000001E-3</v>
      </c>
      <c r="G199" s="7">
        <v>9.0964000000000003E-2</v>
      </c>
      <c r="H199" s="7">
        <v>0.57680900000000002</v>
      </c>
    </row>
    <row r="200" spans="2:8">
      <c r="B200" s="2">
        <v>35</v>
      </c>
      <c r="C200" s="7">
        <v>2.0000000000000001E-4</v>
      </c>
      <c r="D200" s="7">
        <v>8.3029999999999996E-3</v>
      </c>
      <c r="E200" s="7">
        <v>6.9323999999999997E-2</v>
      </c>
      <c r="F200" s="7">
        <v>8.3029999999999996E-3</v>
      </c>
      <c r="G200" s="7">
        <v>9.1122999999999996E-2</v>
      </c>
      <c r="H200" s="7">
        <v>0.57533100000000004</v>
      </c>
    </row>
    <row r="201" spans="2:8">
      <c r="B201" s="2">
        <v>36</v>
      </c>
      <c r="C201" s="7">
        <v>2.0000000000000001E-4</v>
      </c>
      <c r="D201" s="7">
        <v>8.1899999999999994E-3</v>
      </c>
      <c r="E201" s="7">
        <v>6.8634000000000001E-2</v>
      </c>
      <c r="F201" s="7">
        <v>8.1899999999999994E-3</v>
      </c>
      <c r="G201" s="7">
        <v>9.0496999999999994E-2</v>
      </c>
      <c r="H201" s="7">
        <v>0.58114500000000002</v>
      </c>
    </row>
    <row r="202" spans="2:8">
      <c r="B202" s="2">
        <v>37</v>
      </c>
      <c r="C202" s="7">
        <v>2.0000000000000001E-4</v>
      </c>
      <c r="D202" s="7">
        <v>8.2579999999999997E-3</v>
      </c>
      <c r="E202" s="7">
        <v>6.9012000000000004E-2</v>
      </c>
      <c r="F202" s="7">
        <v>8.2579999999999997E-3</v>
      </c>
      <c r="G202" s="7">
        <v>9.0874999999999997E-2</v>
      </c>
      <c r="H202" s="7">
        <v>0.57763299999999995</v>
      </c>
    </row>
    <row r="203" spans="2:8">
      <c r="B203" s="2">
        <v>38</v>
      </c>
      <c r="C203" s="7">
        <v>2.0000000000000001E-4</v>
      </c>
      <c r="D203" s="7">
        <v>8.26E-3</v>
      </c>
      <c r="E203" s="7">
        <v>6.8991999999999998E-2</v>
      </c>
      <c r="F203" s="7">
        <v>8.26E-3</v>
      </c>
      <c r="G203" s="7">
        <v>9.0886999999999996E-2</v>
      </c>
      <c r="H203" s="7">
        <v>0.57752599999999998</v>
      </c>
    </row>
    <row r="204" spans="2:8">
      <c r="B204" s="2">
        <v>39</v>
      </c>
      <c r="C204" s="7">
        <v>2.0000000000000001E-4</v>
      </c>
      <c r="D204" s="7">
        <v>8.3169999999999997E-3</v>
      </c>
      <c r="E204" s="7">
        <v>6.9183999999999996E-2</v>
      </c>
      <c r="F204" s="7">
        <v>8.3169999999999997E-3</v>
      </c>
      <c r="G204" s="7">
        <v>9.1199000000000002E-2</v>
      </c>
      <c r="H204" s="7">
        <v>0.57462000000000002</v>
      </c>
    </row>
    <row r="205" spans="2:8">
      <c r="B205" s="2">
        <v>40</v>
      </c>
      <c r="C205" s="7">
        <v>2.0000000000000001E-4</v>
      </c>
      <c r="D205" s="7">
        <v>8.2920000000000008E-3</v>
      </c>
      <c r="E205" s="7">
        <v>6.9167000000000006E-2</v>
      </c>
      <c r="F205" s="7">
        <v>8.2920000000000008E-3</v>
      </c>
      <c r="G205" s="7">
        <v>9.1062000000000004E-2</v>
      </c>
      <c r="H205" s="7">
        <v>0.57589900000000005</v>
      </c>
    </row>
    <row r="206" spans="2:8">
      <c r="B206" s="2">
        <v>41</v>
      </c>
      <c r="C206" s="7">
        <v>2.0000000000000001E-4</v>
      </c>
      <c r="D206" s="7">
        <v>8.175E-3</v>
      </c>
      <c r="E206" s="7">
        <v>6.8823999999999996E-2</v>
      </c>
      <c r="F206" s="7">
        <v>8.175E-3</v>
      </c>
      <c r="G206" s="7">
        <v>9.0416999999999997E-2</v>
      </c>
      <c r="H206" s="7">
        <v>0.58187900000000004</v>
      </c>
    </row>
    <row r="207" spans="2:8">
      <c r="B207" s="2">
        <v>42</v>
      </c>
      <c r="C207" s="7">
        <v>2.0000000000000001E-4</v>
      </c>
      <c r="D207" s="7">
        <v>8.2170000000000003E-3</v>
      </c>
      <c r="E207" s="7">
        <v>6.8857000000000002E-2</v>
      </c>
      <c r="F207" s="7">
        <v>8.2170000000000003E-3</v>
      </c>
      <c r="G207" s="7">
        <v>9.0649999999999994E-2</v>
      </c>
      <c r="H207" s="7">
        <v>0.57972400000000002</v>
      </c>
    </row>
    <row r="208" spans="2:8">
      <c r="B208" s="2">
        <v>43</v>
      </c>
      <c r="C208" s="7">
        <v>2.0000000000000001E-4</v>
      </c>
      <c r="D208" s="7">
        <v>8.2159999999999993E-3</v>
      </c>
      <c r="E208" s="7">
        <v>6.8895999999999999E-2</v>
      </c>
      <c r="F208" s="7">
        <v>8.2159999999999993E-3</v>
      </c>
      <c r="G208" s="7">
        <v>9.0645000000000003E-2</v>
      </c>
      <c r="H208" s="7">
        <v>0.57977699999999999</v>
      </c>
    </row>
    <row r="209" spans="2:17">
      <c r="B209" s="2">
        <v>44</v>
      </c>
      <c r="C209" s="7">
        <v>2.0000000000000001E-4</v>
      </c>
      <c r="D209" s="7">
        <v>8.1969999999999994E-3</v>
      </c>
      <c r="E209" s="7">
        <v>6.8712999999999996E-2</v>
      </c>
      <c r="F209" s="7">
        <v>8.1969999999999994E-3</v>
      </c>
      <c r="G209" s="7">
        <v>9.0537999999999993E-2</v>
      </c>
      <c r="H209" s="7">
        <v>0.58076700000000003</v>
      </c>
    </row>
    <row r="210" spans="2:17">
      <c r="B210" s="2">
        <v>45</v>
      </c>
      <c r="C210" s="7">
        <v>1E-4</v>
      </c>
      <c r="D210" s="7">
        <v>8.3320000000000009E-3</v>
      </c>
      <c r="E210" s="7">
        <v>6.9204000000000002E-2</v>
      </c>
      <c r="F210" s="7">
        <v>8.3320000000000009E-3</v>
      </c>
      <c r="G210" s="7">
        <v>9.1278999999999999E-2</v>
      </c>
      <c r="H210" s="7">
        <v>0.573874</v>
      </c>
    </row>
    <row r="211" spans="2:17">
      <c r="B211" s="2">
        <v>46</v>
      </c>
      <c r="C211" s="7">
        <v>1E-4</v>
      </c>
      <c r="D211" s="7">
        <v>8.2509999999999997E-3</v>
      </c>
      <c r="E211" s="7">
        <v>6.8861000000000006E-2</v>
      </c>
      <c r="F211" s="7">
        <v>8.2509999999999997E-3</v>
      </c>
      <c r="G211" s="7">
        <v>9.0832999999999997E-2</v>
      </c>
      <c r="H211" s="7">
        <v>0.57802699999999996</v>
      </c>
    </row>
    <row r="212" spans="2:17">
      <c r="B212" s="2">
        <v>47</v>
      </c>
      <c r="C212" s="7">
        <v>1E-4</v>
      </c>
      <c r="D212" s="7">
        <v>8.2330000000000007E-3</v>
      </c>
      <c r="E212" s="7">
        <v>6.8875000000000006E-2</v>
      </c>
      <c r="F212" s="7">
        <v>8.2330000000000007E-3</v>
      </c>
      <c r="G212" s="7">
        <v>9.0737999999999999E-2</v>
      </c>
      <c r="H212" s="7">
        <v>0.57891199999999998</v>
      </c>
    </row>
    <row r="213" spans="2:17">
      <c r="B213" s="2">
        <v>48</v>
      </c>
      <c r="C213" s="7">
        <v>1E-4</v>
      </c>
      <c r="D213" s="7">
        <v>8.2520000000000007E-3</v>
      </c>
      <c r="E213" s="7">
        <v>6.9034999999999999E-2</v>
      </c>
      <c r="F213" s="7">
        <v>8.2520000000000007E-3</v>
      </c>
      <c r="G213" s="7">
        <v>9.0838000000000002E-2</v>
      </c>
      <c r="H213" s="7">
        <v>0.57797600000000005</v>
      </c>
    </row>
    <row r="214" spans="2:17">
      <c r="B214" s="2">
        <v>49</v>
      </c>
      <c r="C214" s="7">
        <v>1E-4</v>
      </c>
      <c r="D214" s="7">
        <v>8.2470000000000009E-3</v>
      </c>
      <c r="E214" s="7">
        <v>6.8907999999999997E-2</v>
      </c>
      <c r="F214" s="7">
        <v>8.2470000000000009E-3</v>
      </c>
      <c r="G214" s="7">
        <v>9.0811000000000003E-2</v>
      </c>
      <c r="H214" s="7">
        <v>0.57823199999999997</v>
      </c>
    </row>
    <row r="215" spans="2:17">
      <c r="B215" s="2">
        <v>50</v>
      </c>
      <c r="C215" s="7">
        <v>1E-4</v>
      </c>
      <c r="D215" s="7">
        <v>8.26E-3</v>
      </c>
      <c r="E215" s="7">
        <v>6.8970000000000004E-2</v>
      </c>
      <c r="F215" s="7">
        <v>8.26E-3</v>
      </c>
      <c r="G215" s="7">
        <v>9.0882000000000004E-2</v>
      </c>
      <c r="H215" s="7">
        <v>0.57757199999999997</v>
      </c>
    </row>
    <row r="216" spans="2:17">
      <c r="E216">
        <f>MIN(E166:E215)</f>
        <v>6.7617999999999998E-2</v>
      </c>
    </row>
    <row r="218" spans="2:17">
      <c r="B218" s="26" t="s">
        <v>18</v>
      </c>
      <c r="C218" s="26"/>
      <c r="D218" s="26"/>
      <c r="E218" s="26"/>
      <c r="F218" s="26"/>
      <c r="G218" s="26"/>
      <c r="H218" s="26"/>
    </row>
    <row r="219" spans="2:17" ht="30">
      <c r="B219" s="1" t="s">
        <v>2</v>
      </c>
      <c r="C219" s="1" t="s">
        <v>3</v>
      </c>
      <c r="D219" s="1" t="s">
        <v>4</v>
      </c>
      <c r="E219" s="1" t="s">
        <v>5</v>
      </c>
      <c r="F219" s="1" t="s">
        <v>6</v>
      </c>
      <c r="G219" s="1" t="s">
        <v>7</v>
      </c>
      <c r="H219" s="1" t="s">
        <v>8</v>
      </c>
    </row>
    <row r="220" spans="2:17">
      <c r="B220" s="2">
        <v>1</v>
      </c>
      <c r="C220" s="7">
        <v>1.7999999999999999E-2</v>
      </c>
      <c r="D220" s="7">
        <v>7.5100000000000002E-3</v>
      </c>
      <c r="E220" s="7">
        <v>6.6750000000000004E-2</v>
      </c>
      <c r="F220" s="7">
        <v>7.5100000000000002E-3</v>
      </c>
      <c r="G220" s="7">
        <v>8.6659E-2</v>
      </c>
      <c r="H220" s="7">
        <v>0.57796599999999998</v>
      </c>
      <c r="Q220" s="5" t="s">
        <v>9</v>
      </c>
    </row>
    <row r="221" spans="2:17">
      <c r="B221" s="2">
        <v>2</v>
      </c>
      <c r="C221" s="7">
        <v>7.1999999999999998E-3</v>
      </c>
      <c r="D221" s="7">
        <v>6.7369999999999999E-3</v>
      </c>
      <c r="E221" s="7">
        <v>6.4143000000000006E-2</v>
      </c>
      <c r="F221" s="7">
        <v>6.7369999999999999E-3</v>
      </c>
      <c r="G221" s="7">
        <v>8.2077999999999998E-2</v>
      </c>
      <c r="H221" s="7">
        <v>0.62140600000000001</v>
      </c>
      <c r="Q221" s="5" t="s">
        <v>10</v>
      </c>
    </row>
    <row r="222" spans="2:17">
      <c r="B222" s="2">
        <v>3</v>
      </c>
      <c r="C222" s="7">
        <v>5.1999999999999998E-3</v>
      </c>
      <c r="D222" s="7">
        <v>8.1960000000000002E-3</v>
      </c>
      <c r="E222" s="7">
        <v>7.2323999999999999E-2</v>
      </c>
      <c r="F222" s="7">
        <v>8.1960000000000002E-3</v>
      </c>
      <c r="G222" s="7">
        <v>9.0529999999999999E-2</v>
      </c>
      <c r="H222" s="7">
        <v>0.53941099999999997</v>
      </c>
      <c r="Q222" s="5" t="s">
        <v>11</v>
      </c>
    </row>
    <row r="223" spans="2:17">
      <c r="B223" s="2">
        <v>4</v>
      </c>
      <c r="C223" s="7">
        <v>4.1000000000000003E-3</v>
      </c>
      <c r="D223" s="7">
        <v>6.7939999999999997E-3</v>
      </c>
      <c r="E223" s="7">
        <v>6.4341999999999996E-2</v>
      </c>
      <c r="F223" s="7">
        <v>6.7939999999999997E-3</v>
      </c>
      <c r="G223" s="7">
        <v>8.2428000000000001E-2</v>
      </c>
      <c r="H223" s="7">
        <v>0.61817</v>
      </c>
      <c r="Q223" s="5" t="s">
        <v>12</v>
      </c>
    </row>
    <row r="224" spans="2:17">
      <c r="B224" s="2">
        <v>5</v>
      </c>
      <c r="C224" s="7">
        <v>3.0999999999999999E-3</v>
      </c>
      <c r="D224" s="7">
        <v>7.6559999999999996E-3</v>
      </c>
      <c r="E224" s="7">
        <v>6.8179000000000003E-2</v>
      </c>
      <c r="F224" s="7">
        <v>7.6559999999999996E-3</v>
      </c>
      <c r="G224" s="7">
        <v>8.7497000000000005E-2</v>
      </c>
      <c r="H224" s="7">
        <v>0.56976199999999999</v>
      </c>
    </row>
    <row r="225" spans="2:17">
      <c r="B225" s="2">
        <v>6</v>
      </c>
      <c r="C225" s="7">
        <v>2.5000000000000001E-3</v>
      </c>
      <c r="D225" s="7">
        <v>7.0340000000000003E-3</v>
      </c>
      <c r="E225" s="7">
        <v>6.5742999999999996E-2</v>
      </c>
      <c r="F225" s="7">
        <v>7.0340000000000003E-3</v>
      </c>
      <c r="G225" s="7">
        <v>8.387E-2</v>
      </c>
      <c r="H225" s="7">
        <v>0.60469399999999995</v>
      </c>
      <c r="Q225" t="s">
        <v>19</v>
      </c>
    </row>
    <row r="226" spans="2:17">
      <c r="B226" s="2">
        <v>7</v>
      </c>
      <c r="C226" s="7">
        <v>1.9E-3</v>
      </c>
      <c r="D226" s="7">
        <v>7.7270000000000004E-3</v>
      </c>
      <c r="E226" s="7">
        <v>6.8775000000000003E-2</v>
      </c>
      <c r="F226" s="7">
        <v>7.7270000000000004E-3</v>
      </c>
      <c r="G226" s="7">
        <v>8.7903999999999996E-2</v>
      </c>
      <c r="H226" s="7">
        <v>0.56574899999999995</v>
      </c>
    </row>
    <row r="227" spans="2:17">
      <c r="B227" s="2">
        <v>8</v>
      </c>
      <c r="C227" s="7">
        <v>1.4E-3</v>
      </c>
      <c r="D227" s="7">
        <v>7.4840000000000002E-3</v>
      </c>
      <c r="E227" s="7">
        <v>6.7265000000000005E-2</v>
      </c>
      <c r="F227" s="7">
        <v>7.4840000000000002E-3</v>
      </c>
      <c r="G227" s="7">
        <v>8.6511000000000005E-2</v>
      </c>
      <c r="H227" s="7">
        <v>0.579403</v>
      </c>
    </row>
    <row r="228" spans="2:17">
      <c r="B228" s="2">
        <v>9</v>
      </c>
      <c r="C228" s="7">
        <v>1.1999999999999999E-3</v>
      </c>
      <c r="D228" s="7">
        <v>7.0650000000000001E-3</v>
      </c>
      <c r="E228" s="7">
        <v>6.5698000000000006E-2</v>
      </c>
      <c r="F228" s="7">
        <v>7.0650000000000001E-3</v>
      </c>
      <c r="G228" s="7">
        <v>8.4051000000000001E-2</v>
      </c>
      <c r="H228" s="7">
        <v>0.60298200000000002</v>
      </c>
    </row>
    <row r="229" spans="2:17">
      <c r="B229" s="2">
        <v>10</v>
      </c>
      <c r="C229" s="7">
        <v>1.1000000000000001E-3</v>
      </c>
      <c r="D229" s="7">
        <v>7.1440000000000002E-3</v>
      </c>
      <c r="E229" s="7">
        <v>6.5643999999999994E-2</v>
      </c>
      <c r="F229" s="7">
        <v>7.1440000000000002E-3</v>
      </c>
      <c r="G229" s="7">
        <v>8.4519999999999998E-2</v>
      </c>
      <c r="H229" s="7">
        <v>0.59853900000000004</v>
      </c>
    </row>
    <row r="230" spans="2:17">
      <c r="B230" s="2">
        <v>11</v>
      </c>
      <c r="C230" s="7">
        <v>1E-3</v>
      </c>
      <c r="D230" s="7">
        <v>6.9309999999999997E-3</v>
      </c>
      <c r="E230" s="7">
        <v>6.4523999999999998E-2</v>
      </c>
      <c r="F230" s="7">
        <v>6.9309999999999997E-3</v>
      </c>
      <c r="G230" s="7">
        <v>8.3254999999999996E-2</v>
      </c>
      <c r="H230" s="7">
        <v>0.61046199999999995</v>
      </c>
    </row>
    <row r="231" spans="2:17">
      <c r="B231" s="2">
        <v>12</v>
      </c>
      <c r="C231" s="7">
        <v>8.9999999999999998E-4</v>
      </c>
      <c r="D231" s="7">
        <v>6.973E-3</v>
      </c>
      <c r="E231" s="7">
        <v>6.4980999999999997E-2</v>
      </c>
      <c r="F231" s="7">
        <v>6.973E-3</v>
      </c>
      <c r="G231" s="7">
        <v>8.3503999999999995E-2</v>
      </c>
      <c r="H231" s="7">
        <v>0.608128</v>
      </c>
    </row>
    <row r="232" spans="2:17">
      <c r="B232" s="2">
        <v>13</v>
      </c>
      <c r="C232" s="7">
        <v>8.0000000000000004E-4</v>
      </c>
      <c r="D232" s="7">
        <v>7.0239999999999999E-3</v>
      </c>
      <c r="E232" s="7">
        <v>6.4821000000000004E-2</v>
      </c>
      <c r="F232" s="7">
        <v>7.0239999999999999E-3</v>
      </c>
      <c r="G232" s="7">
        <v>8.3808999999999995E-2</v>
      </c>
      <c r="H232" s="7">
        <v>0.60526100000000005</v>
      </c>
    </row>
    <row r="233" spans="2:17">
      <c r="B233" s="2">
        <v>14</v>
      </c>
      <c r="C233" s="7">
        <v>8.0000000000000004E-4</v>
      </c>
      <c r="D233" s="7">
        <v>7.0270000000000003E-3</v>
      </c>
      <c r="E233" s="7">
        <v>6.4642000000000005E-2</v>
      </c>
      <c r="F233" s="7">
        <v>7.0270000000000003E-3</v>
      </c>
      <c r="G233" s="7">
        <v>8.3826999999999999E-2</v>
      </c>
      <c r="H233" s="7">
        <v>0.60509800000000002</v>
      </c>
    </row>
    <row r="234" spans="2:17">
      <c r="B234" s="2">
        <v>15</v>
      </c>
      <c r="C234" s="7">
        <v>6.9999999999999999E-4</v>
      </c>
      <c r="D234" s="7">
        <v>6.7409999999999996E-3</v>
      </c>
      <c r="E234" s="7">
        <v>6.3527E-2</v>
      </c>
      <c r="F234" s="7">
        <v>6.7409999999999996E-3</v>
      </c>
      <c r="G234" s="7">
        <v>8.2105999999999998E-2</v>
      </c>
      <c r="H234" s="7">
        <v>0.621147</v>
      </c>
    </row>
    <row r="235" spans="2:17">
      <c r="B235" s="2">
        <v>16</v>
      </c>
      <c r="C235" s="7">
        <v>6.9999999999999999E-4</v>
      </c>
      <c r="D235" s="7">
        <v>6.9259999999999999E-3</v>
      </c>
      <c r="E235" s="7">
        <v>6.4335000000000003E-2</v>
      </c>
      <c r="F235" s="7">
        <v>6.9259999999999999E-3</v>
      </c>
      <c r="G235" s="7">
        <v>8.3224999999999993E-2</v>
      </c>
      <c r="H235" s="7">
        <v>0.61074600000000001</v>
      </c>
    </row>
    <row r="236" spans="2:17">
      <c r="B236" s="2">
        <v>17</v>
      </c>
      <c r="C236" s="7">
        <v>6.9999999999999999E-4</v>
      </c>
      <c r="D236" s="7">
        <v>6.9940000000000002E-3</v>
      </c>
      <c r="E236" s="7">
        <v>6.4899999999999999E-2</v>
      </c>
      <c r="F236" s="7">
        <v>6.9940000000000002E-3</v>
      </c>
      <c r="G236" s="7">
        <v>8.3629999999999996E-2</v>
      </c>
      <c r="H236" s="7">
        <v>0.60694700000000001</v>
      </c>
    </row>
    <row r="237" spans="2:17">
      <c r="B237" s="2">
        <v>18</v>
      </c>
      <c r="C237" s="7">
        <v>5.9999999999999995E-4</v>
      </c>
      <c r="D237" s="7">
        <v>7.3000000000000001E-3</v>
      </c>
      <c r="E237" s="7">
        <v>6.6629999999999995E-2</v>
      </c>
      <c r="F237" s="7">
        <v>7.3000000000000001E-3</v>
      </c>
      <c r="G237" s="7">
        <v>8.5440000000000002E-2</v>
      </c>
      <c r="H237" s="7">
        <v>0.58975200000000005</v>
      </c>
    </row>
    <row r="238" spans="2:17">
      <c r="B238" s="2">
        <v>19</v>
      </c>
      <c r="C238" s="7">
        <v>5.9999999999999995E-4</v>
      </c>
      <c r="D238" s="7">
        <v>7.3899999999999999E-3</v>
      </c>
      <c r="E238" s="7">
        <v>6.6930000000000003E-2</v>
      </c>
      <c r="F238" s="7">
        <v>7.3899999999999999E-3</v>
      </c>
      <c r="G238" s="7">
        <v>8.5966000000000001E-2</v>
      </c>
      <c r="H238" s="7">
        <v>0.58467999999999998</v>
      </c>
    </row>
    <row r="239" spans="2:17">
      <c r="B239" s="2">
        <v>20</v>
      </c>
      <c r="C239" s="7">
        <v>5.0000000000000001E-4</v>
      </c>
      <c r="D239" s="7">
        <v>6.9230000000000003E-3</v>
      </c>
      <c r="E239" s="7">
        <v>6.4504000000000006E-2</v>
      </c>
      <c r="F239" s="7">
        <v>6.9230000000000003E-3</v>
      </c>
      <c r="G239" s="7">
        <v>8.3207000000000003E-2</v>
      </c>
      <c r="H239" s="7">
        <v>0.61091499999999999</v>
      </c>
    </row>
    <row r="240" spans="2:17">
      <c r="B240" s="2">
        <v>21</v>
      </c>
      <c r="C240" s="7">
        <v>5.0000000000000001E-4</v>
      </c>
      <c r="D240" s="7">
        <v>6.8900000000000003E-3</v>
      </c>
      <c r="E240" s="7">
        <v>6.4259999999999998E-2</v>
      </c>
      <c r="F240" s="7">
        <v>6.8900000000000003E-3</v>
      </c>
      <c r="G240" s="7">
        <v>8.3008999999999999E-2</v>
      </c>
      <c r="H240" s="7">
        <v>0.61276799999999998</v>
      </c>
    </row>
    <row r="241" spans="2:8">
      <c r="B241" s="2">
        <v>22</v>
      </c>
      <c r="C241" s="7">
        <v>5.0000000000000001E-4</v>
      </c>
      <c r="D241" s="7">
        <v>7.0720000000000002E-3</v>
      </c>
      <c r="E241" s="7">
        <v>6.5372E-2</v>
      </c>
      <c r="F241" s="7">
        <v>7.0720000000000002E-3</v>
      </c>
      <c r="G241" s="7">
        <v>8.4096000000000004E-2</v>
      </c>
      <c r="H241" s="7">
        <v>0.60255800000000004</v>
      </c>
    </row>
    <row r="242" spans="2:8">
      <c r="B242" s="2">
        <v>23</v>
      </c>
      <c r="C242" s="7">
        <v>5.0000000000000001E-4</v>
      </c>
      <c r="D242" s="7">
        <v>7.3200000000000001E-3</v>
      </c>
      <c r="E242" s="7">
        <v>6.6753999999999994E-2</v>
      </c>
      <c r="F242" s="7">
        <v>7.3200000000000001E-3</v>
      </c>
      <c r="G242" s="7">
        <v>8.5555999999999993E-2</v>
      </c>
      <c r="H242" s="7">
        <v>0.58863299999999996</v>
      </c>
    </row>
    <row r="243" spans="2:8">
      <c r="B243" s="2">
        <v>24</v>
      </c>
      <c r="C243" s="7">
        <v>5.0000000000000001E-4</v>
      </c>
      <c r="D243" s="7">
        <v>7.0060000000000001E-3</v>
      </c>
      <c r="E243" s="7">
        <v>6.5072000000000005E-2</v>
      </c>
      <c r="F243" s="7">
        <v>7.0060000000000001E-3</v>
      </c>
      <c r="G243" s="7">
        <v>8.3704000000000001E-2</v>
      </c>
      <c r="H243" s="7">
        <v>0.60625700000000005</v>
      </c>
    </row>
    <row r="244" spans="2:8">
      <c r="B244" s="2">
        <v>25</v>
      </c>
      <c r="C244" s="7">
        <v>4.0000000000000002E-4</v>
      </c>
      <c r="D244" s="7">
        <v>6.9119999999999997E-3</v>
      </c>
      <c r="E244" s="7">
        <v>6.4475000000000005E-2</v>
      </c>
      <c r="F244" s="7">
        <v>6.9119999999999997E-3</v>
      </c>
      <c r="G244" s="7">
        <v>8.3137000000000003E-2</v>
      </c>
      <c r="H244" s="7">
        <v>0.611568</v>
      </c>
    </row>
    <row r="245" spans="2:8">
      <c r="B245" s="2">
        <v>26</v>
      </c>
      <c r="C245" s="7">
        <v>4.0000000000000002E-4</v>
      </c>
      <c r="D245" s="7">
        <v>6.8230000000000001E-3</v>
      </c>
      <c r="E245" s="7">
        <v>6.4258999999999997E-2</v>
      </c>
      <c r="F245" s="7">
        <v>6.8230000000000001E-3</v>
      </c>
      <c r="G245" s="7">
        <v>8.2602999999999996E-2</v>
      </c>
      <c r="H245" s="7">
        <v>0.61654100000000001</v>
      </c>
    </row>
    <row r="246" spans="2:8">
      <c r="B246" s="2">
        <v>27</v>
      </c>
      <c r="C246" s="7">
        <v>4.0000000000000002E-4</v>
      </c>
      <c r="D246" s="7">
        <v>6.9449999999999998E-3</v>
      </c>
      <c r="E246" s="7">
        <v>6.4817E-2</v>
      </c>
      <c r="F246" s="7">
        <v>6.9449999999999998E-3</v>
      </c>
      <c r="G246" s="7">
        <v>8.3335999999999993E-2</v>
      </c>
      <c r="H246" s="7">
        <v>0.60970899999999995</v>
      </c>
    </row>
    <row r="247" spans="2:8">
      <c r="B247" s="2">
        <v>28</v>
      </c>
      <c r="C247" s="7">
        <v>4.0000000000000002E-4</v>
      </c>
      <c r="D247" s="7">
        <v>6.9680000000000002E-3</v>
      </c>
      <c r="E247" s="7">
        <v>6.4751000000000003E-2</v>
      </c>
      <c r="F247" s="7">
        <v>6.9680000000000002E-3</v>
      </c>
      <c r="G247" s="7">
        <v>8.3474000000000007E-2</v>
      </c>
      <c r="H247" s="7">
        <v>0.60841800000000001</v>
      </c>
    </row>
    <row r="248" spans="2:8">
      <c r="B248" s="2">
        <v>29</v>
      </c>
      <c r="C248" s="7">
        <v>4.0000000000000002E-4</v>
      </c>
      <c r="D248" s="7">
        <v>7.4689999999999999E-3</v>
      </c>
      <c r="E248" s="7">
        <v>6.7398E-2</v>
      </c>
      <c r="F248" s="7">
        <v>7.4689999999999999E-3</v>
      </c>
      <c r="G248" s="7">
        <v>8.6421999999999999E-2</v>
      </c>
      <c r="H248" s="7">
        <v>0.58027099999999998</v>
      </c>
    </row>
    <row r="249" spans="2:8">
      <c r="B249" s="2">
        <v>30</v>
      </c>
      <c r="C249" s="7">
        <v>4.0000000000000002E-4</v>
      </c>
      <c r="D249" s="7">
        <v>6.9690000000000004E-3</v>
      </c>
      <c r="E249" s="7">
        <v>6.4666000000000001E-2</v>
      </c>
      <c r="F249" s="7">
        <v>6.9690000000000004E-3</v>
      </c>
      <c r="G249" s="7">
        <v>8.3477999999999997E-2</v>
      </c>
      <c r="H249" s="7">
        <v>0.60838000000000003</v>
      </c>
    </row>
    <row r="250" spans="2:8">
      <c r="B250" s="2">
        <v>31</v>
      </c>
      <c r="C250" s="7">
        <v>4.0000000000000002E-4</v>
      </c>
      <c r="D250" s="7">
        <v>7.1120000000000003E-3</v>
      </c>
      <c r="E250" s="7">
        <v>6.5490999999999994E-2</v>
      </c>
      <c r="F250" s="7">
        <v>7.1120000000000003E-3</v>
      </c>
      <c r="G250" s="7">
        <v>8.4331000000000003E-2</v>
      </c>
      <c r="H250" s="7">
        <v>0.60032799999999997</v>
      </c>
    </row>
    <row r="251" spans="2:8">
      <c r="B251" s="2">
        <v>32</v>
      </c>
      <c r="C251" s="7">
        <v>2.9999999999999997E-4</v>
      </c>
      <c r="D251" s="7">
        <v>7.2259999999999998E-3</v>
      </c>
      <c r="E251" s="7">
        <v>6.5988000000000005E-2</v>
      </c>
      <c r="F251" s="7">
        <v>7.2259999999999998E-3</v>
      </c>
      <c r="G251" s="7">
        <v>8.5005999999999998E-2</v>
      </c>
      <c r="H251" s="7">
        <v>0.59390900000000002</v>
      </c>
    </row>
    <row r="252" spans="2:8">
      <c r="B252" s="2">
        <v>33</v>
      </c>
      <c r="C252" s="7">
        <v>2.9999999999999997E-4</v>
      </c>
      <c r="D252" s="7">
        <v>7.2649999999999998E-3</v>
      </c>
      <c r="E252" s="7">
        <v>6.608E-2</v>
      </c>
      <c r="F252" s="7">
        <v>7.2649999999999998E-3</v>
      </c>
      <c r="G252" s="7">
        <v>8.5236999999999993E-2</v>
      </c>
      <c r="H252" s="7">
        <v>0.59169899999999997</v>
      </c>
    </row>
    <row r="253" spans="2:8">
      <c r="B253" s="2">
        <v>34</v>
      </c>
      <c r="C253" s="7">
        <v>2.9999999999999997E-4</v>
      </c>
      <c r="D253" s="7">
        <v>6.8430000000000001E-3</v>
      </c>
      <c r="E253" s="7">
        <v>6.4050999999999997E-2</v>
      </c>
      <c r="F253" s="7">
        <v>6.8430000000000001E-3</v>
      </c>
      <c r="G253" s="7">
        <v>8.2722000000000004E-2</v>
      </c>
      <c r="H253" s="7">
        <v>0.61543800000000004</v>
      </c>
    </row>
    <row r="254" spans="2:8">
      <c r="B254" s="2">
        <v>35</v>
      </c>
      <c r="C254" s="7">
        <v>2.9999999999999997E-4</v>
      </c>
      <c r="D254" s="7">
        <v>6.8050000000000003E-3</v>
      </c>
      <c r="E254" s="7">
        <v>6.4397999999999997E-2</v>
      </c>
      <c r="F254" s="7">
        <v>6.8050000000000003E-3</v>
      </c>
      <c r="G254" s="7">
        <v>8.2491999999999996E-2</v>
      </c>
      <c r="H254" s="7">
        <v>0.61757099999999998</v>
      </c>
    </row>
    <row r="255" spans="2:8">
      <c r="B255" s="2">
        <v>36</v>
      </c>
      <c r="C255" s="7">
        <v>2.9999999999999997E-4</v>
      </c>
      <c r="D255" s="7">
        <v>6.8970000000000004E-3</v>
      </c>
      <c r="E255" s="7">
        <v>6.4338999999999993E-2</v>
      </c>
      <c r="F255" s="7">
        <v>6.8970000000000004E-3</v>
      </c>
      <c r="G255" s="7">
        <v>8.3048999999999998E-2</v>
      </c>
      <c r="H255" s="7">
        <v>0.61238899999999996</v>
      </c>
    </row>
    <row r="256" spans="2:8">
      <c r="B256" s="2">
        <v>37</v>
      </c>
      <c r="C256" s="7">
        <v>2.9999999999999997E-4</v>
      </c>
      <c r="D256" s="7">
        <v>6.8960000000000002E-3</v>
      </c>
      <c r="E256" s="7">
        <v>6.4537999999999998E-2</v>
      </c>
      <c r="F256" s="7">
        <v>6.8960000000000002E-3</v>
      </c>
      <c r="G256" s="7">
        <v>8.3044999999999994E-2</v>
      </c>
      <c r="H256" s="7">
        <v>0.612429</v>
      </c>
    </row>
    <row r="257" spans="2:8">
      <c r="B257" s="2">
        <v>38</v>
      </c>
      <c r="C257" s="7">
        <v>2.9999999999999997E-4</v>
      </c>
      <c r="D257" s="7">
        <v>6.8180000000000003E-3</v>
      </c>
      <c r="E257" s="7">
        <v>6.3893000000000005E-2</v>
      </c>
      <c r="F257" s="7">
        <v>6.8180000000000003E-3</v>
      </c>
      <c r="G257" s="7">
        <v>8.2572000000000007E-2</v>
      </c>
      <c r="H257" s="7">
        <v>0.61682899999999996</v>
      </c>
    </row>
    <row r="258" spans="2:8">
      <c r="B258" s="2">
        <v>39</v>
      </c>
      <c r="C258" s="7">
        <v>2.0000000000000001E-4</v>
      </c>
      <c r="D258" s="7">
        <v>6.9690000000000004E-3</v>
      </c>
      <c r="E258" s="7">
        <v>6.4875000000000002E-2</v>
      </c>
      <c r="F258" s="7">
        <v>6.9690000000000004E-3</v>
      </c>
      <c r="G258" s="7">
        <v>8.3483000000000002E-2</v>
      </c>
      <c r="H258" s="7">
        <v>0.60833199999999998</v>
      </c>
    </row>
    <row r="259" spans="2:8">
      <c r="B259" s="2">
        <v>40</v>
      </c>
      <c r="C259" s="7">
        <v>2.0000000000000001E-4</v>
      </c>
      <c r="D259" s="7">
        <v>6.9059999999999998E-3</v>
      </c>
      <c r="E259" s="7">
        <v>6.4607999999999999E-2</v>
      </c>
      <c r="F259" s="7">
        <v>6.9059999999999998E-3</v>
      </c>
      <c r="G259" s="7">
        <v>8.3102999999999996E-2</v>
      </c>
      <c r="H259" s="7">
        <v>0.61188500000000001</v>
      </c>
    </row>
    <row r="260" spans="2:8">
      <c r="B260" s="2">
        <v>41</v>
      </c>
      <c r="C260" s="7">
        <v>2.0000000000000001E-4</v>
      </c>
      <c r="D260" s="7">
        <v>6.829E-3</v>
      </c>
      <c r="E260" s="7">
        <v>6.3960000000000003E-2</v>
      </c>
      <c r="F260" s="7">
        <v>6.829E-3</v>
      </c>
      <c r="G260" s="7">
        <v>8.2640000000000005E-2</v>
      </c>
      <c r="H260" s="7">
        <v>0.61619999999999997</v>
      </c>
    </row>
    <row r="261" spans="2:8">
      <c r="B261" s="2">
        <v>42</v>
      </c>
      <c r="C261" s="7">
        <v>2.0000000000000001E-4</v>
      </c>
      <c r="D261" s="7">
        <v>6.9379999999999997E-3</v>
      </c>
      <c r="E261" s="7">
        <v>6.4824000000000007E-2</v>
      </c>
      <c r="F261" s="7">
        <v>6.9379999999999997E-3</v>
      </c>
      <c r="G261" s="7">
        <v>8.3294999999999994E-2</v>
      </c>
      <c r="H261" s="7">
        <v>0.610093</v>
      </c>
    </row>
    <row r="262" spans="2:8">
      <c r="B262" s="2">
        <v>43</v>
      </c>
      <c r="C262" s="7">
        <v>2.0000000000000001E-4</v>
      </c>
      <c r="D262" s="7">
        <v>6.8440000000000003E-3</v>
      </c>
      <c r="E262" s="7">
        <v>6.4213000000000006E-2</v>
      </c>
      <c r="F262" s="7">
        <v>6.8440000000000003E-3</v>
      </c>
      <c r="G262" s="7">
        <v>8.2730999999999999E-2</v>
      </c>
      <c r="H262" s="7">
        <v>0.61535300000000004</v>
      </c>
    </row>
    <row r="263" spans="2:8">
      <c r="B263" s="2">
        <v>44</v>
      </c>
      <c r="C263" s="7">
        <v>2.0000000000000001E-4</v>
      </c>
      <c r="D263" s="7">
        <v>6.8919999999999997E-3</v>
      </c>
      <c r="E263" s="7">
        <v>6.4373E-2</v>
      </c>
      <c r="F263" s="7">
        <v>6.8919999999999997E-3</v>
      </c>
      <c r="G263" s="7">
        <v>8.3020999999999998E-2</v>
      </c>
      <c r="H263" s="7">
        <v>0.61265599999999998</v>
      </c>
    </row>
    <row r="264" spans="2:8">
      <c r="B264" s="2">
        <v>45</v>
      </c>
      <c r="C264" s="7">
        <v>2.0000000000000001E-4</v>
      </c>
      <c r="D264" s="7">
        <v>6.914E-3</v>
      </c>
      <c r="E264" s="7">
        <v>6.4635999999999999E-2</v>
      </c>
      <c r="F264" s="7">
        <v>6.914E-3</v>
      </c>
      <c r="G264" s="7">
        <v>8.3149000000000001E-2</v>
      </c>
      <c r="H264" s="7">
        <v>0.61145700000000003</v>
      </c>
    </row>
    <row r="265" spans="2:8">
      <c r="B265" s="2">
        <v>46</v>
      </c>
      <c r="C265" s="7">
        <v>2.0000000000000001E-4</v>
      </c>
      <c r="D265" s="7">
        <v>6.9179999999999997E-3</v>
      </c>
      <c r="E265" s="7">
        <v>6.4605999999999997E-2</v>
      </c>
      <c r="F265" s="7">
        <v>6.9179999999999997E-3</v>
      </c>
      <c r="G265" s="7">
        <v>8.3171999999999996E-2</v>
      </c>
      <c r="H265" s="7">
        <v>0.61124500000000004</v>
      </c>
    </row>
    <row r="266" spans="2:8">
      <c r="B266" s="2">
        <v>47</v>
      </c>
      <c r="C266" s="7">
        <v>2.0000000000000001E-4</v>
      </c>
      <c r="D266" s="7">
        <v>6.8999999999999999E-3</v>
      </c>
      <c r="E266" s="7">
        <v>6.4410999999999996E-2</v>
      </c>
      <c r="F266" s="7">
        <v>6.8999999999999999E-3</v>
      </c>
      <c r="G266" s="7">
        <v>8.3068000000000003E-2</v>
      </c>
      <c r="H266" s="7">
        <v>0.61221599999999998</v>
      </c>
    </row>
    <row r="267" spans="2:8">
      <c r="B267" s="2">
        <v>48</v>
      </c>
      <c r="C267" s="7">
        <v>2.0000000000000001E-4</v>
      </c>
      <c r="D267" s="7">
        <v>6.8409999999999999E-3</v>
      </c>
      <c r="E267" s="7">
        <v>6.4159999999999995E-2</v>
      </c>
      <c r="F267" s="7">
        <v>6.8409999999999999E-3</v>
      </c>
      <c r="G267" s="7">
        <v>8.2711000000000007E-2</v>
      </c>
      <c r="H267" s="7">
        <v>0.61553899999999995</v>
      </c>
    </row>
    <row r="268" spans="2:8">
      <c r="B268" s="2">
        <v>49</v>
      </c>
      <c r="C268" s="7">
        <v>2.0000000000000001E-4</v>
      </c>
      <c r="D268" s="7">
        <v>6.9030000000000003E-3</v>
      </c>
      <c r="E268" s="7">
        <v>6.4446000000000003E-2</v>
      </c>
      <c r="F268" s="7">
        <v>6.9030000000000003E-3</v>
      </c>
      <c r="G268" s="7">
        <v>8.3082000000000003E-2</v>
      </c>
      <c r="H268" s="7">
        <v>0.61208099999999999</v>
      </c>
    </row>
    <row r="269" spans="2:8">
      <c r="B269" s="2">
        <v>50</v>
      </c>
      <c r="C269" s="7">
        <v>2.0000000000000001E-4</v>
      </c>
      <c r="D269" s="7">
        <v>6.8669999999999998E-3</v>
      </c>
      <c r="E269" s="7">
        <v>6.4281000000000005E-2</v>
      </c>
      <c r="F269" s="7">
        <v>6.8669999999999998E-3</v>
      </c>
      <c r="G269" s="7">
        <v>8.2869999999999999E-2</v>
      </c>
      <c r="H269" s="7">
        <v>0.61406400000000005</v>
      </c>
    </row>
    <row r="270" spans="2:8">
      <c r="E270">
        <f>MIN(E220:E269)</f>
        <v>6.3527E-2</v>
      </c>
    </row>
    <row r="272" spans="2:8">
      <c r="B272" s="26" t="s">
        <v>20</v>
      </c>
      <c r="C272" s="26"/>
      <c r="D272" s="26"/>
      <c r="E272" s="26"/>
      <c r="F272" s="26"/>
      <c r="G272" s="26"/>
      <c r="H272" s="26"/>
    </row>
    <row r="273" spans="2:22" ht="30">
      <c r="B273" s="1" t="s">
        <v>2</v>
      </c>
      <c r="C273" s="1" t="s">
        <v>3</v>
      </c>
      <c r="D273" s="1" t="s">
        <v>4</v>
      </c>
      <c r="E273" s="1" t="s">
        <v>5</v>
      </c>
      <c r="F273" s="1" t="s">
        <v>6</v>
      </c>
      <c r="G273" s="1" t="s">
        <v>7</v>
      </c>
      <c r="H273" s="1" t="s">
        <v>8</v>
      </c>
    </row>
    <row r="274" spans="2:22">
      <c r="B274" s="2">
        <v>1</v>
      </c>
      <c r="C274" s="7">
        <v>1.84E-2</v>
      </c>
      <c r="D274" s="7">
        <v>8.2590000000000007E-3</v>
      </c>
      <c r="E274" s="7">
        <v>7.0330000000000004E-2</v>
      </c>
      <c r="F274" s="7">
        <v>8.2590000000000007E-3</v>
      </c>
      <c r="G274" s="7">
        <v>9.0876999999999999E-2</v>
      </c>
      <c r="H274" s="7">
        <v>0.54325900000000005</v>
      </c>
      <c r="Q274" s="5" t="s">
        <v>9</v>
      </c>
    </row>
    <row r="275" spans="2:22">
      <c r="B275" s="2">
        <v>2</v>
      </c>
      <c r="C275" s="7">
        <v>7.9000000000000008E-3</v>
      </c>
      <c r="D275" s="7">
        <v>7.6340000000000002E-3</v>
      </c>
      <c r="E275" s="7">
        <v>6.6336000000000006E-2</v>
      </c>
      <c r="F275" s="7">
        <v>7.6340000000000002E-3</v>
      </c>
      <c r="G275" s="7">
        <v>8.7372000000000005E-2</v>
      </c>
      <c r="H275" s="7">
        <v>0.57780799999999999</v>
      </c>
      <c r="Q275" s="5" t="s">
        <v>10</v>
      </c>
    </row>
    <row r="276" spans="2:22">
      <c r="B276" s="2">
        <v>3</v>
      </c>
      <c r="C276" s="7">
        <v>5.7999999999999996E-3</v>
      </c>
      <c r="D276" s="7">
        <v>7.8619999999999992E-3</v>
      </c>
      <c r="E276" s="7">
        <v>6.9415000000000004E-2</v>
      </c>
      <c r="F276" s="7">
        <v>7.8619999999999992E-3</v>
      </c>
      <c r="G276" s="7">
        <v>8.8669999999999999E-2</v>
      </c>
      <c r="H276" s="7">
        <v>0.56517200000000001</v>
      </c>
      <c r="Q276" s="5" t="s">
        <v>11</v>
      </c>
    </row>
    <row r="277" spans="2:22">
      <c r="B277" s="2">
        <v>4</v>
      </c>
      <c r="C277" s="7">
        <v>4.7999999999999996E-3</v>
      </c>
      <c r="D277" s="7">
        <v>1.0436000000000001E-2</v>
      </c>
      <c r="E277" s="7">
        <v>7.7479000000000006E-2</v>
      </c>
      <c r="F277" s="7">
        <v>1.0436000000000001E-2</v>
      </c>
      <c r="G277" s="7">
        <v>0.102158</v>
      </c>
      <c r="H277" s="7">
        <v>0.42282500000000001</v>
      </c>
      <c r="Q277" s="5" t="s">
        <v>12</v>
      </c>
    </row>
    <row r="278" spans="2:22">
      <c r="B278" s="2">
        <v>5</v>
      </c>
      <c r="C278" s="7">
        <v>3.8E-3</v>
      </c>
      <c r="D278" s="7">
        <v>8.2030000000000002E-3</v>
      </c>
      <c r="E278" s="7">
        <v>6.9717000000000001E-2</v>
      </c>
      <c r="F278" s="7">
        <v>8.2030000000000002E-3</v>
      </c>
      <c r="G278" s="7">
        <v>9.0570999999999999E-2</v>
      </c>
      <c r="H278" s="7">
        <v>0.54632899999999995</v>
      </c>
    </row>
    <row r="279" spans="2:22">
      <c r="B279" s="2">
        <v>6</v>
      </c>
      <c r="C279" s="7">
        <v>3.0999999999999999E-3</v>
      </c>
      <c r="D279" s="7">
        <v>8.9300000000000004E-3</v>
      </c>
      <c r="E279" s="7">
        <v>7.3338E-2</v>
      </c>
      <c r="F279" s="7">
        <v>8.9300000000000004E-3</v>
      </c>
      <c r="G279" s="7">
        <v>9.4500000000000001E-2</v>
      </c>
      <c r="H279" s="7">
        <v>0.50611700000000004</v>
      </c>
      <c r="Q279" t="s">
        <v>21</v>
      </c>
    </row>
    <row r="280" spans="2:22">
      <c r="B280" s="2">
        <v>7</v>
      </c>
      <c r="C280" s="7">
        <v>2.3999999999999998E-3</v>
      </c>
      <c r="D280" s="7">
        <v>8.8470000000000007E-3</v>
      </c>
      <c r="E280" s="7">
        <v>7.4527999999999997E-2</v>
      </c>
      <c r="F280" s="7">
        <v>8.8470000000000007E-3</v>
      </c>
      <c r="G280" s="7">
        <v>9.4057000000000002E-2</v>
      </c>
      <c r="H280" s="7">
        <v>0.51073199999999996</v>
      </c>
    </row>
    <row r="281" spans="2:22">
      <c r="B281" s="2">
        <v>8</v>
      </c>
      <c r="C281" s="7">
        <v>2.0999999999999999E-3</v>
      </c>
      <c r="D281" s="7">
        <v>8.5749999999999993E-3</v>
      </c>
      <c r="E281" s="7">
        <v>7.2526999999999994E-2</v>
      </c>
      <c r="F281" s="7">
        <v>8.5749999999999993E-3</v>
      </c>
      <c r="G281" s="7">
        <v>9.2599000000000001E-2</v>
      </c>
      <c r="H281" s="7">
        <v>0.52578400000000003</v>
      </c>
    </row>
    <row r="282" spans="2:22">
      <c r="B282" s="2">
        <v>9</v>
      </c>
      <c r="C282" s="7">
        <v>1.6999999999999999E-3</v>
      </c>
      <c r="D282" s="7">
        <v>8.7189999999999993E-3</v>
      </c>
      <c r="E282" s="7">
        <v>7.4418999999999999E-2</v>
      </c>
      <c r="F282" s="7">
        <v>8.7189999999999993E-3</v>
      </c>
      <c r="G282" s="7">
        <v>9.3372999999999998E-2</v>
      </c>
      <c r="H282" s="7">
        <v>0.517822</v>
      </c>
    </row>
    <row r="283" spans="2:22">
      <c r="B283" s="2">
        <v>10</v>
      </c>
      <c r="C283" s="7">
        <v>1.5E-3</v>
      </c>
      <c r="D283" s="7">
        <v>8.3770000000000008E-3</v>
      </c>
      <c r="E283" s="7">
        <v>7.2559999999999999E-2</v>
      </c>
      <c r="F283" s="7">
        <v>8.3770000000000008E-3</v>
      </c>
      <c r="G283" s="7">
        <v>9.1524999999999995E-2</v>
      </c>
      <c r="H283" s="7">
        <v>0.53672699999999995</v>
      </c>
    </row>
    <row r="284" spans="2:22">
      <c r="B284" s="2">
        <v>11</v>
      </c>
      <c r="C284" s="7">
        <v>1.2999999999999999E-3</v>
      </c>
      <c r="D284" s="7">
        <v>8.0289999999999997E-3</v>
      </c>
      <c r="E284" s="7">
        <v>7.0397000000000001E-2</v>
      </c>
      <c r="F284" s="7">
        <v>8.0289999999999997E-3</v>
      </c>
      <c r="G284" s="7">
        <v>8.9604000000000003E-2</v>
      </c>
      <c r="H284" s="7">
        <v>0.55596500000000004</v>
      </c>
      <c r="V284" s="18"/>
    </row>
    <row r="285" spans="2:22">
      <c r="B285" s="2">
        <v>12</v>
      </c>
      <c r="C285" s="7">
        <v>1.2999999999999999E-3</v>
      </c>
      <c r="D285" s="7">
        <v>7.953E-3</v>
      </c>
      <c r="E285" s="7">
        <v>6.9512000000000004E-2</v>
      </c>
      <c r="F285" s="7">
        <v>7.953E-3</v>
      </c>
      <c r="G285" s="7">
        <v>8.9177999999999993E-2</v>
      </c>
      <c r="H285" s="7">
        <v>0.56018000000000001</v>
      </c>
    </row>
    <row r="286" spans="2:22">
      <c r="B286" s="2">
        <v>13</v>
      </c>
      <c r="C286" s="7">
        <v>1.1000000000000001E-3</v>
      </c>
      <c r="D286" s="7">
        <v>7.9310000000000005E-3</v>
      </c>
      <c r="E286" s="7">
        <v>7.0335999999999996E-2</v>
      </c>
      <c r="F286" s="7">
        <v>7.9310000000000005E-3</v>
      </c>
      <c r="G286" s="7">
        <v>8.9053999999999994E-2</v>
      </c>
      <c r="H286" s="7">
        <v>0.56140400000000001</v>
      </c>
    </row>
    <row r="287" spans="2:22">
      <c r="B287" s="2">
        <v>14</v>
      </c>
      <c r="C287" s="7">
        <v>1.1000000000000001E-3</v>
      </c>
      <c r="D287" s="7">
        <v>8.6459999999999992E-3</v>
      </c>
      <c r="E287" s="7">
        <v>7.4163000000000007E-2</v>
      </c>
      <c r="F287" s="7">
        <v>8.6459999999999992E-3</v>
      </c>
      <c r="G287" s="7">
        <v>9.2982999999999996E-2</v>
      </c>
      <c r="H287" s="7">
        <v>0.52184699999999995</v>
      </c>
    </row>
    <row r="288" spans="2:22">
      <c r="B288" s="2">
        <v>15</v>
      </c>
      <c r="C288" s="7">
        <v>1E-3</v>
      </c>
      <c r="D288" s="7">
        <v>7.7450000000000001E-3</v>
      </c>
      <c r="E288" s="7">
        <v>6.8869E-2</v>
      </c>
      <c r="F288" s="7">
        <v>7.7450000000000001E-3</v>
      </c>
      <c r="G288" s="7">
        <v>8.8002999999999998E-2</v>
      </c>
      <c r="H288" s="7">
        <v>0.57169000000000003</v>
      </c>
    </row>
    <row r="289" spans="2:8">
      <c r="B289" s="2">
        <v>16</v>
      </c>
      <c r="C289" s="7">
        <v>8.9999999999999998E-4</v>
      </c>
      <c r="D289" s="7">
        <v>8.2319999999999997E-3</v>
      </c>
      <c r="E289" s="7">
        <v>7.1578000000000003E-2</v>
      </c>
      <c r="F289" s="7">
        <v>8.2319999999999997E-3</v>
      </c>
      <c r="G289" s="7">
        <v>9.0729000000000004E-2</v>
      </c>
      <c r="H289" s="7">
        <v>0.54474</v>
      </c>
    </row>
    <row r="290" spans="2:8">
      <c r="B290" s="2">
        <v>17</v>
      </c>
      <c r="C290" s="7">
        <v>8.9999999999999998E-4</v>
      </c>
      <c r="D290" s="7">
        <v>8.0940000000000005E-3</v>
      </c>
      <c r="E290" s="7">
        <v>7.0405999999999996E-2</v>
      </c>
      <c r="F290" s="7">
        <v>8.0940000000000005E-3</v>
      </c>
      <c r="G290" s="7">
        <v>8.9965000000000003E-2</v>
      </c>
      <c r="H290" s="7">
        <v>0.55238100000000001</v>
      </c>
    </row>
    <row r="291" spans="2:8">
      <c r="B291" s="2">
        <v>18</v>
      </c>
      <c r="C291" s="7">
        <v>8.9999999999999998E-4</v>
      </c>
      <c r="D291" s="7">
        <v>7.9399999999999991E-3</v>
      </c>
      <c r="E291" s="7">
        <v>6.9957000000000005E-2</v>
      </c>
      <c r="F291" s="7">
        <v>7.9399999999999991E-3</v>
      </c>
      <c r="G291" s="7">
        <v>8.9106000000000005E-2</v>
      </c>
      <c r="H291" s="7">
        <v>0.56088400000000005</v>
      </c>
    </row>
    <row r="292" spans="2:8">
      <c r="B292" s="2">
        <v>19</v>
      </c>
      <c r="C292" s="7">
        <v>8.0000000000000004E-4</v>
      </c>
      <c r="D292" s="7">
        <v>7.7669999999999996E-3</v>
      </c>
      <c r="E292" s="7">
        <v>6.9667999999999994E-2</v>
      </c>
      <c r="F292" s="7">
        <v>7.7669999999999996E-3</v>
      </c>
      <c r="G292" s="7">
        <v>8.8133000000000003E-2</v>
      </c>
      <c r="H292" s="7">
        <v>0.57042300000000001</v>
      </c>
    </row>
    <row r="293" spans="2:8">
      <c r="B293" s="2">
        <v>20</v>
      </c>
      <c r="C293" s="7">
        <v>6.9999999999999999E-4</v>
      </c>
      <c r="D293" s="7">
        <v>7.9930000000000001E-3</v>
      </c>
      <c r="E293" s="7">
        <v>7.0573999999999998E-2</v>
      </c>
      <c r="F293" s="7">
        <v>7.9930000000000001E-3</v>
      </c>
      <c r="G293" s="7">
        <v>8.9404999999999998E-2</v>
      </c>
      <c r="H293" s="7">
        <v>0.55793800000000005</v>
      </c>
    </row>
    <row r="294" spans="2:8">
      <c r="B294" s="2">
        <v>21</v>
      </c>
      <c r="C294" s="7">
        <v>6.9999999999999999E-4</v>
      </c>
      <c r="D294" s="7">
        <v>8.3300000000000006E-3</v>
      </c>
      <c r="E294" s="7">
        <v>7.2245000000000004E-2</v>
      </c>
      <c r="F294" s="7">
        <v>8.3300000000000006E-3</v>
      </c>
      <c r="G294" s="7">
        <v>9.1270000000000004E-2</v>
      </c>
      <c r="H294" s="7">
        <v>0.539296</v>
      </c>
    </row>
    <row r="295" spans="2:8">
      <c r="B295" s="2">
        <v>22</v>
      </c>
      <c r="C295" s="7">
        <v>6.9999999999999999E-4</v>
      </c>
      <c r="D295" s="7">
        <v>7.6620000000000004E-3</v>
      </c>
      <c r="E295" s="7">
        <v>6.8645999999999999E-2</v>
      </c>
      <c r="F295" s="7">
        <v>7.6620000000000004E-3</v>
      </c>
      <c r="G295" s="7">
        <v>8.7534000000000001E-2</v>
      </c>
      <c r="H295" s="7">
        <v>0.57624900000000001</v>
      </c>
    </row>
    <row r="296" spans="2:8">
      <c r="B296" s="2">
        <v>23</v>
      </c>
      <c r="C296" s="7">
        <v>5.9999999999999995E-4</v>
      </c>
      <c r="D296" s="7">
        <v>8.0499999999999999E-3</v>
      </c>
      <c r="E296" s="7">
        <v>7.0915000000000006E-2</v>
      </c>
      <c r="F296" s="7">
        <v>8.0499999999999999E-3</v>
      </c>
      <c r="G296" s="7">
        <v>8.9718999999999993E-2</v>
      </c>
      <c r="H296" s="7">
        <v>0.55481999999999998</v>
      </c>
    </row>
    <row r="297" spans="2:8">
      <c r="B297" s="2">
        <v>24</v>
      </c>
      <c r="C297" s="7">
        <v>5.9999999999999995E-4</v>
      </c>
      <c r="D297" s="7">
        <v>7.7840000000000001E-3</v>
      </c>
      <c r="E297" s="7">
        <v>6.8900000000000003E-2</v>
      </c>
      <c r="F297" s="7">
        <v>7.7840000000000001E-3</v>
      </c>
      <c r="G297" s="7">
        <v>8.8224999999999998E-2</v>
      </c>
      <c r="H297" s="7">
        <v>0.56952499999999995</v>
      </c>
    </row>
    <row r="298" spans="2:8">
      <c r="B298" s="2">
        <v>25</v>
      </c>
      <c r="C298" s="7">
        <v>5.9999999999999995E-4</v>
      </c>
      <c r="D298" s="7">
        <v>7.9590000000000008E-3</v>
      </c>
      <c r="E298" s="7">
        <v>7.0168999999999995E-2</v>
      </c>
      <c r="F298" s="7">
        <v>7.9590000000000008E-3</v>
      </c>
      <c r="G298" s="7">
        <v>8.9210999999999999E-2</v>
      </c>
      <c r="H298" s="7">
        <v>0.55984800000000001</v>
      </c>
    </row>
    <row r="299" spans="2:8">
      <c r="B299" s="2">
        <v>26</v>
      </c>
      <c r="C299" s="7">
        <v>5.9999999999999995E-4</v>
      </c>
      <c r="D299" s="7">
        <v>7.7530000000000003E-3</v>
      </c>
      <c r="E299" s="7">
        <v>6.8887000000000004E-2</v>
      </c>
      <c r="F299" s="7">
        <v>7.7530000000000003E-3</v>
      </c>
      <c r="G299" s="7">
        <v>8.8051000000000004E-2</v>
      </c>
      <c r="H299" s="7">
        <v>0.57122700000000004</v>
      </c>
    </row>
    <row r="300" spans="2:8">
      <c r="B300" s="2">
        <v>27</v>
      </c>
      <c r="C300" s="7">
        <v>5.0000000000000001E-4</v>
      </c>
      <c r="D300" s="7">
        <v>7.9489999999999995E-3</v>
      </c>
      <c r="E300" s="7">
        <v>6.9939000000000001E-2</v>
      </c>
      <c r="F300" s="7">
        <v>7.9489999999999995E-3</v>
      </c>
      <c r="G300" s="7">
        <v>8.9157E-2</v>
      </c>
      <c r="H300" s="7">
        <v>0.56038600000000005</v>
      </c>
    </row>
    <row r="301" spans="2:8">
      <c r="B301" s="2">
        <v>28</v>
      </c>
      <c r="C301" s="7">
        <v>5.0000000000000001E-4</v>
      </c>
      <c r="D301" s="7">
        <v>7.7539999999999996E-3</v>
      </c>
      <c r="E301" s="7">
        <v>6.9204000000000002E-2</v>
      </c>
      <c r="F301" s="7">
        <v>7.7539999999999996E-3</v>
      </c>
      <c r="G301" s="7">
        <v>8.8056999999999996E-2</v>
      </c>
      <c r="H301" s="7">
        <v>0.57116999999999996</v>
      </c>
    </row>
    <row r="302" spans="2:8">
      <c r="B302" s="2">
        <v>29</v>
      </c>
      <c r="C302" s="7">
        <v>5.0000000000000001E-4</v>
      </c>
      <c r="D302" s="7">
        <v>7.8180000000000003E-3</v>
      </c>
      <c r="E302" s="7">
        <v>6.9463999999999998E-2</v>
      </c>
      <c r="F302" s="7">
        <v>7.8180000000000003E-3</v>
      </c>
      <c r="G302" s="7">
        <v>8.8421E-2</v>
      </c>
      <c r="H302" s="7">
        <v>0.56760999999999995</v>
      </c>
    </row>
    <row r="303" spans="2:8">
      <c r="B303" s="2">
        <v>30</v>
      </c>
      <c r="C303" s="7">
        <v>5.0000000000000001E-4</v>
      </c>
      <c r="D303" s="7">
        <v>7.8359999999999992E-3</v>
      </c>
      <c r="E303" s="7">
        <v>6.948E-2</v>
      </c>
      <c r="F303" s="7">
        <v>7.8359999999999992E-3</v>
      </c>
      <c r="G303" s="7">
        <v>8.8522000000000003E-2</v>
      </c>
      <c r="H303" s="7">
        <v>0.56662000000000001</v>
      </c>
    </row>
    <row r="304" spans="2:8">
      <c r="B304" s="2">
        <v>31</v>
      </c>
      <c r="C304" s="7">
        <v>4.0000000000000002E-4</v>
      </c>
      <c r="D304" s="7">
        <v>7.8359999999999992E-3</v>
      </c>
      <c r="E304" s="7">
        <v>6.9314000000000001E-2</v>
      </c>
      <c r="F304" s="7">
        <v>7.8359999999999992E-3</v>
      </c>
      <c r="G304" s="7">
        <v>8.8520000000000001E-2</v>
      </c>
      <c r="H304" s="7">
        <v>0.56664700000000001</v>
      </c>
    </row>
    <row r="305" spans="2:8">
      <c r="B305" s="2">
        <v>32</v>
      </c>
      <c r="C305" s="7">
        <v>4.0000000000000002E-4</v>
      </c>
      <c r="D305" s="7">
        <v>7.7210000000000004E-3</v>
      </c>
      <c r="E305" s="7">
        <v>6.8894999999999998E-2</v>
      </c>
      <c r="F305" s="7">
        <v>7.7210000000000004E-3</v>
      </c>
      <c r="G305" s="7">
        <v>8.7871000000000005E-2</v>
      </c>
      <c r="H305" s="7">
        <v>0.57297900000000002</v>
      </c>
    </row>
    <row r="306" spans="2:8">
      <c r="B306" s="2">
        <v>33</v>
      </c>
      <c r="C306" s="7">
        <v>4.0000000000000002E-4</v>
      </c>
      <c r="D306" s="7">
        <v>7.7299999999999999E-3</v>
      </c>
      <c r="E306" s="7">
        <v>6.8828E-2</v>
      </c>
      <c r="F306" s="7">
        <v>7.7299999999999999E-3</v>
      </c>
      <c r="G306" s="7">
        <v>8.7918999999999997E-2</v>
      </c>
      <c r="H306" s="7">
        <v>0.57251099999999999</v>
      </c>
    </row>
    <row r="307" spans="2:8">
      <c r="B307" s="2">
        <v>34</v>
      </c>
      <c r="C307" s="7">
        <v>4.0000000000000002E-4</v>
      </c>
      <c r="D307" s="7">
        <v>8.0339999999999995E-3</v>
      </c>
      <c r="E307" s="7">
        <v>7.0430000000000006E-2</v>
      </c>
      <c r="F307" s="7">
        <v>8.0339999999999995E-3</v>
      </c>
      <c r="G307" s="7">
        <v>8.9632000000000003E-2</v>
      </c>
      <c r="H307" s="7">
        <v>0.55568899999999999</v>
      </c>
    </row>
    <row r="308" spans="2:8">
      <c r="B308" s="2">
        <v>35</v>
      </c>
      <c r="C308" s="7">
        <v>4.0000000000000002E-4</v>
      </c>
      <c r="D308" s="7">
        <v>8.1250000000000003E-3</v>
      </c>
      <c r="E308" s="7">
        <v>7.1138000000000007E-2</v>
      </c>
      <c r="F308" s="7">
        <v>8.1250000000000003E-3</v>
      </c>
      <c r="G308" s="7">
        <v>9.0139999999999998E-2</v>
      </c>
      <c r="H308" s="7">
        <v>0.55063600000000001</v>
      </c>
    </row>
    <row r="309" spans="2:8">
      <c r="B309" s="2">
        <v>36</v>
      </c>
      <c r="C309" s="7">
        <v>4.0000000000000002E-4</v>
      </c>
      <c r="D309" s="7">
        <v>7.685E-3</v>
      </c>
      <c r="E309" s="7">
        <v>6.8529999999999994E-2</v>
      </c>
      <c r="F309" s="7">
        <v>7.685E-3</v>
      </c>
      <c r="G309" s="7">
        <v>8.7665999999999994E-2</v>
      </c>
      <c r="H309" s="7">
        <v>0.57496800000000003</v>
      </c>
    </row>
    <row r="310" spans="2:8">
      <c r="B310" s="2">
        <v>37</v>
      </c>
      <c r="C310" s="7">
        <v>2.9999999999999997E-4</v>
      </c>
      <c r="D310" s="7">
        <v>7.7929999999999996E-3</v>
      </c>
      <c r="E310" s="7">
        <v>6.948E-2</v>
      </c>
      <c r="F310" s="7">
        <v>7.7929999999999996E-3</v>
      </c>
      <c r="G310" s="7">
        <v>8.8277999999999995E-2</v>
      </c>
      <c r="H310" s="7">
        <v>0.56900899999999999</v>
      </c>
    </row>
    <row r="311" spans="2:8">
      <c r="B311" s="2">
        <v>38</v>
      </c>
      <c r="C311" s="7">
        <v>2.9999999999999997E-4</v>
      </c>
      <c r="D311" s="7">
        <v>7.8510000000000003E-3</v>
      </c>
      <c r="E311" s="7">
        <v>6.9512000000000004E-2</v>
      </c>
      <c r="F311" s="7">
        <v>7.8510000000000003E-3</v>
      </c>
      <c r="G311" s="7">
        <v>8.8606000000000004E-2</v>
      </c>
      <c r="H311" s="7">
        <v>0.56579699999999999</v>
      </c>
    </row>
    <row r="312" spans="2:8">
      <c r="B312" s="2">
        <v>39</v>
      </c>
      <c r="C312" s="7">
        <v>2.9999999999999997E-4</v>
      </c>
      <c r="D312" s="7">
        <v>7.9900000000000006E-3</v>
      </c>
      <c r="E312" s="7">
        <v>7.0484000000000005E-2</v>
      </c>
      <c r="F312" s="7">
        <v>7.9900000000000006E-3</v>
      </c>
      <c r="G312" s="7">
        <v>8.9384000000000005E-2</v>
      </c>
      <c r="H312" s="7">
        <v>0.55813900000000005</v>
      </c>
    </row>
    <row r="313" spans="2:8">
      <c r="B313" s="2">
        <v>40</v>
      </c>
      <c r="C313" s="7">
        <v>2.9999999999999997E-4</v>
      </c>
      <c r="D313" s="7">
        <v>7.8279999999999999E-3</v>
      </c>
      <c r="E313" s="7">
        <v>6.9366999999999998E-2</v>
      </c>
      <c r="F313" s="7">
        <v>7.8279999999999999E-3</v>
      </c>
      <c r="G313" s="7">
        <v>8.8473999999999997E-2</v>
      </c>
      <c r="H313" s="7">
        <v>0.56709500000000002</v>
      </c>
    </row>
    <row r="314" spans="2:8">
      <c r="B314" s="2">
        <v>41</v>
      </c>
      <c r="C314" s="7">
        <v>2.9999999999999997E-4</v>
      </c>
      <c r="D314" s="7">
        <v>7.633E-3</v>
      </c>
      <c r="E314" s="7">
        <v>6.8382999999999999E-2</v>
      </c>
      <c r="F314" s="7">
        <v>7.633E-3</v>
      </c>
      <c r="G314" s="7">
        <v>8.7367E-2</v>
      </c>
      <c r="H314" s="7">
        <v>0.57785699999999995</v>
      </c>
    </row>
    <row r="315" spans="2:8">
      <c r="B315" s="2">
        <v>42</v>
      </c>
      <c r="C315" s="7">
        <v>2.9999999999999997E-4</v>
      </c>
      <c r="D315" s="7">
        <v>7.8079999999999998E-3</v>
      </c>
      <c r="E315" s="7">
        <v>6.9389000000000006E-2</v>
      </c>
      <c r="F315" s="7">
        <v>7.8079999999999998E-3</v>
      </c>
      <c r="G315" s="7">
        <v>8.8364999999999999E-2</v>
      </c>
      <c r="H315" s="7">
        <v>0.56815800000000005</v>
      </c>
    </row>
    <row r="316" spans="2:8">
      <c r="B316" s="2">
        <v>43</v>
      </c>
      <c r="C316" s="7">
        <v>2.9999999999999997E-4</v>
      </c>
      <c r="D316" s="7">
        <v>7.5969999999999996E-3</v>
      </c>
      <c r="E316" s="7">
        <v>6.8182999999999994E-2</v>
      </c>
      <c r="F316" s="7">
        <v>7.5969999999999996E-3</v>
      </c>
      <c r="G316" s="7">
        <v>8.7164000000000005E-2</v>
      </c>
      <c r="H316" s="7">
        <v>0.57982299999999998</v>
      </c>
    </row>
    <row r="317" spans="2:8">
      <c r="B317" s="2">
        <v>44</v>
      </c>
      <c r="C317" s="7">
        <v>2.9999999999999997E-4</v>
      </c>
      <c r="D317" s="7">
        <v>7.8440000000000003E-3</v>
      </c>
      <c r="E317" s="7">
        <v>6.9651000000000005E-2</v>
      </c>
      <c r="F317" s="7">
        <v>7.8440000000000003E-3</v>
      </c>
      <c r="G317" s="7">
        <v>8.8566000000000006E-2</v>
      </c>
      <c r="H317" s="7">
        <v>0.56618999999999997</v>
      </c>
    </row>
    <row r="318" spans="2:8">
      <c r="B318" s="2">
        <v>45</v>
      </c>
      <c r="C318" s="7">
        <v>2.9999999999999997E-4</v>
      </c>
      <c r="D318" s="7">
        <v>7.7289999999999998E-3</v>
      </c>
      <c r="E318" s="7">
        <v>6.9064E-2</v>
      </c>
      <c r="F318" s="7">
        <v>7.7289999999999998E-3</v>
      </c>
      <c r="G318" s="7">
        <v>8.7913000000000005E-2</v>
      </c>
      <c r="H318" s="7">
        <v>0.57256600000000002</v>
      </c>
    </row>
    <row r="319" spans="2:8">
      <c r="B319" s="2">
        <v>46</v>
      </c>
      <c r="C319" s="7">
        <v>2.0000000000000001E-4</v>
      </c>
      <c r="D319" s="7">
        <v>7.6610000000000003E-3</v>
      </c>
      <c r="E319" s="7">
        <v>6.8589999999999998E-2</v>
      </c>
      <c r="F319" s="7">
        <v>7.6610000000000003E-3</v>
      </c>
      <c r="G319" s="7">
        <v>8.7526999999999994E-2</v>
      </c>
      <c r="H319" s="7">
        <v>0.57631399999999999</v>
      </c>
    </row>
    <row r="320" spans="2:8">
      <c r="B320" s="2">
        <v>47</v>
      </c>
      <c r="C320" s="7">
        <v>2.0000000000000001E-4</v>
      </c>
      <c r="D320" s="7">
        <v>7.718E-3</v>
      </c>
      <c r="E320" s="7">
        <v>6.8891999999999995E-2</v>
      </c>
      <c r="F320" s="7">
        <v>7.718E-3</v>
      </c>
      <c r="G320" s="7">
        <v>8.7853000000000001E-2</v>
      </c>
      <c r="H320" s="7">
        <v>0.57315400000000005</v>
      </c>
    </row>
    <row r="321" spans="2:8">
      <c r="B321" s="2">
        <v>48</v>
      </c>
      <c r="C321" s="7">
        <v>2.0000000000000001E-4</v>
      </c>
      <c r="D321" s="7">
        <v>7.6490000000000004E-3</v>
      </c>
      <c r="E321" s="7">
        <v>6.8587999999999996E-2</v>
      </c>
      <c r="F321" s="7">
        <v>7.6490000000000004E-3</v>
      </c>
      <c r="G321" s="7">
        <v>8.7458999999999995E-2</v>
      </c>
      <c r="H321" s="7">
        <v>0.57697299999999996</v>
      </c>
    </row>
    <row r="322" spans="2:8">
      <c r="B322" s="2">
        <v>49</v>
      </c>
      <c r="C322" s="7">
        <v>2.0000000000000001E-4</v>
      </c>
      <c r="D322" s="7">
        <v>7.705E-3</v>
      </c>
      <c r="E322" s="7">
        <v>6.8902000000000005E-2</v>
      </c>
      <c r="F322" s="7">
        <v>7.705E-3</v>
      </c>
      <c r="G322" s="7">
        <v>8.7777999999999995E-2</v>
      </c>
      <c r="H322" s="7">
        <v>0.57388300000000003</v>
      </c>
    </row>
    <row r="323" spans="2:8">
      <c r="B323" s="2">
        <v>50</v>
      </c>
      <c r="C323" s="7">
        <v>2.0000000000000001E-4</v>
      </c>
      <c r="D323" s="7">
        <v>7.7039999999999999E-3</v>
      </c>
      <c r="E323" s="7">
        <v>6.8890000000000007E-2</v>
      </c>
      <c r="F323" s="7">
        <v>7.7039999999999999E-3</v>
      </c>
      <c r="G323" s="7">
        <v>8.7772000000000003E-2</v>
      </c>
      <c r="H323" s="7">
        <v>0.57393899999999998</v>
      </c>
    </row>
    <row r="324" spans="2:8">
      <c r="E324">
        <f>MIN(E274:E323)</f>
        <v>6.6336000000000006E-2</v>
      </c>
    </row>
  </sheetData>
  <mergeCells count="6">
    <mergeCell ref="B272:H272"/>
    <mergeCell ref="B2:H2"/>
    <mergeCell ref="B56:H56"/>
    <mergeCell ref="B110:H110"/>
    <mergeCell ref="B164:H164"/>
    <mergeCell ref="B218:H21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F709-107D-4860-916E-C8F6FD6599AD}">
  <sheetPr>
    <tabColor rgb="FFFFC000"/>
  </sheetPr>
  <dimension ref="B1:I10"/>
  <sheetViews>
    <sheetView zoomScale="120" zoomScaleNormal="120" workbookViewId="0">
      <selection activeCell="I1" sqref="I1"/>
    </sheetView>
  </sheetViews>
  <sheetFormatPr defaultColWidth="11.42578125" defaultRowHeight="15"/>
  <sheetData>
    <row r="1" spans="2:9">
      <c r="I1" s="22" t="s">
        <v>0</v>
      </c>
    </row>
    <row r="2" spans="2:9">
      <c r="B2" s="26" t="s">
        <v>26</v>
      </c>
      <c r="C2" s="26"/>
      <c r="D2" s="26"/>
      <c r="E2" s="26"/>
      <c r="F2" s="26"/>
      <c r="G2" s="26"/>
      <c r="H2" s="26"/>
      <c r="I2" s="5" t="s">
        <v>25</v>
      </c>
    </row>
    <row r="3" spans="2:9">
      <c r="B3" s="28" t="s">
        <v>23</v>
      </c>
      <c r="C3" s="29"/>
      <c r="D3" s="29"/>
      <c r="E3" s="29"/>
      <c r="F3" s="29"/>
      <c r="G3" s="30"/>
      <c r="H3" s="3" t="s">
        <v>24</v>
      </c>
    </row>
    <row r="4" spans="2:9">
      <c r="B4" s="27" t="s">
        <v>1</v>
      </c>
      <c r="C4" s="27"/>
      <c r="D4" s="27"/>
      <c r="E4" s="27"/>
      <c r="F4" s="27"/>
      <c r="G4" s="27"/>
      <c r="H4" s="8">
        <f>Bert!E54</f>
        <v>6.4612000000000003E-2</v>
      </c>
    </row>
    <row r="5" spans="2:9">
      <c r="B5" s="27" t="s">
        <v>13</v>
      </c>
      <c r="C5" s="27"/>
      <c r="D5" s="27"/>
      <c r="E5" s="27"/>
      <c r="F5" s="27"/>
      <c r="G5" s="27"/>
      <c r="H5" s="8">
        <f>Bert!E108</f>
        <v>6.6799999999999998E-2</v>
      </c>
    </row>
    <row r="6" spans="2:9">
      <c r="B6" s="27" t="s">
        <v>14</v>
      </c>
      <c r="C6" s="27"/>
      <c r="D6" s="27"/>
      <c r="E6" s="27"/>
      <c r="F6" s="27"/>
      <c r="G6" s="27"/>
      <c r="H6" s="8">
        <f>Bert!E162</f>
        <v>6.4262E-2</v>
      </c>
    </row>
    <row r="7" spans="2:9">
      <c r="B7" s="27" t="s">
        <v>16</v>
      </c>
      <c r="C7" s="27"/>
      <c r="D7" s="27"/>
      <c r="E7" s="27"/>
      <c r="F7" s="27"/>
      <c r="G7" s="27"/>
      <c r="H7" s="8">
        <f>Bert!E216</f>
        <v>6.7617999999999998E-2</v>
      </c>
    </row>
    <row r="8" spans="2:9">
      <c r="B8" s="27" t="s">
        <v>18</v>
      </c>
      <c r="C8" s="27"/>
      <c r="D8" s="27"/>
      <c r="E8" s="27"/>
      <c r="F8" s="27"/>
      <c r="G8" s="27"/>
      <c r="H8" s="21">
        <f>Bert!E270</f>
        <v>6.3527E-2</v>
      </c>
    </row>
    <row r="9" spans="2:9">
      <c r="B9" s="27" t="s">
        <v>20</v>
      </c>
      <c r="C9" s="27"/>
      <c r="D9" s="27"/>
      <c r="E9" s="27"/>
      <c r="F9" s="27"/>
      <c r="G9" s="27"/>
      <c r="H9" s="8">
        <f>Bert!E324</f>
        <v>6.6336000000000006E-2</v>
      </c>
    </row>
    <row r="10" spans="2:9">
      <c r="H10" s="14" t="e">
        <f>#REF!=MIN(H4:H9)</f>
        <v>#REF!</v>
      </c>
    </row>
  </sheetData>
  <mergeCells count="8">
    <mergeCell ref="B8:G8"/>
    <mergeCell ref="B9:G9"/>
    <mergeCell ref="B2:H2"/>
    <mergeCell ref="B3:G3"/>
    <mergeCell ref="B4:G4"/>
    <mergeCell ref="B5:G5"/>
    <mergeCell ref="B6:G6"/>
    <mergeCell ref="B7:G7"/>
  </mergeCells>
  <conditionalFormatting sqref="H4:H9">
    <cfRule type="cellIs" dxfId="2" priority="1" operator="equal">
      <formula>$H$10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88FD-DBB6-40A5-A98D-E3CCCCB4EBA1}">
  <dimension ref="A4:G7"/>
  <sheetViews>
    <sheetView workbookViewId="0">
      <selection activeCell="F18" sqref="F18"/>
    </sheetView>
  </sheetViews>
  <sheetFormatPr defaultColWidth="11.42578125" defaultRowHeight="15"/>
  <cols>
    <col min="1" max="1" width="15.5703125" bestFit="1" customWidth="1"/>
    <col min="2" max="2" width="19.85546875" customWidth="1"/>
    <col min="3" max="3" width="17.28515625" customWidth="1"/>
    <col min="4" max="4" width="2" bestFit="1" customWidth="1"/>
  </cols>
  <sheetData>
    <row r="4" spans="1:7">
      <c r="A4" s="9" t="s">
        <v>27</v>
      </c>
      <c r="B4" s="26" t="s">
        <v>28</v>
      </c>
      <c r="C4" s="26"/>
      <c r="D4" s="9"/>
      <c r="E4" s="26" t="s">
        <v>29</v>
      </c>
      <c r="F4" s="26"/>
      <c r="G4" s="9" t="s">
        <v>30</v>
      </c>
    </row>
    <row r="5" spans="1:7">
      <c r="A5" s="10" t="s">
        <v>31</v>
      </c>
      <c r="B5" s="33" t="s">
        <v>32</v>
      </c>
      <c r="C5" s="33"/>
      <c r="D5" s="10" t="s">
        <v>33</v>
      </c>
      <c r="E5" s="34" t="s">
        <v>34</v>
      </c>
      <c r="F5" s="34"/>
      <c r="G5" s="11" t="s">
        <v>35</v>
      </c>
    </row>
    <row r="6" spans="1:7">
      <c r="A6" s="12" t="s">
        <v>36</v>
      </c>
      <c r="B6" s="31" t="s">
        <v>32</v>
      </c>
      <c r="C6" s="31"/>
      <c r="D6" s="12" t="s">
        <v>33</v>
      </c>
      <c r="E6" s="32" t="s">
        <v>37</v>
      </c>
      <c r="F6" s="32"/>
      <c r="G6" s="13" t="s">
        <v>38</v>
      </c>
    </row>
    <row r="7" spans="1:7">
      <c r="A7" s="12" t="s">
        <v>39</v>
      </c>
      <c r="B7" s="31" t="s">
        <v>32</v>
      </c>
      <c r="C7" s="31"/>
      <c r="D7" s="12" t="s">
        <v>33</v>
      </c>
      <c r="E7" s="32" t="s">
        <v>40</v>
      </c>
      <c r="F7" s="32"/>
      <c r="G7" s="13" t="s">
        <v>41</v>
      </c>
    </row>
  </sheetData>
  <mergeCells count="8">
    <mergeCell ref="B4:C4"/>
    <mergeCell ref="E4:F4"/>
    <mergeCell ref="B6:C6"/>
    <mergeCell ref="E6:F6"/>
    <mergeCell ref="B7:C7"/>
    <mergeCell ref="E7:F7"/>
    <mergeCell ref="B5:C5"/>
    <mergeCell ref="E5:F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44D74-B335-462B-A62D-825E73E3FF73}">
  <dimension ref="B1:V664"/>
  <sheetViews>
    <sheetView zoomScale="110" zoomScaleNormal="110" workbookViewId="0">
      <selection activeCell="K477" sqref="K477"/>
    </sheetView>
  </sheetViews>
  <sheetFormatPr defaultColWidth="11.42578125" defaultRowHeight="15"/>
  <cols>
    <col min="1" max="1" width="4.5703125" customWidth="1"/>
    <col min="2" max="2" width="11.7109375" bestFit="1" customWidth="1"/>
    <col min="3" max="7" width="11.5703125" bestFit="1" customWidth="1"/>
    <col min="8" max="8" width="12.5703125" bestFit="1" customWidth="1"/>
    <col min="9" max="9" width="4.28515625" customWidth="1"/>
    <col min="10" max="10" width="11.5703125" style="5" bestFit="1" customWidth="1"/>
    <col min="11" max="11" width="10" bestFit="1" customWidth="1"/>
    <col min="12" max="12" width="18.140625" customWidth="1"/>
    <col min="17" max="18" width="0" hidden="1" customWidth="1"/>
  </cols>
  <sheetData>
    <row r="1" spans="2:18">
      <c r="K1" s="5" t="s">
        <v>42</v>
      </c>
    </row>
    <row r="2" spans="2:18">
      <c r="B2" s="26" t="s">
        <v>1</v>
      </c>
      <c r="C2" s="26"/>
      <c r="D2" s="26"/>
      <c r="E2" s="26"/>
      <c r="F2" s="26"/>
      <c r="G2" s="26"/>
      <c r="H2" s="26"/>
    </row>
    <row r="3" spans="2:18" ht="30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2:18">
      <c r="B4" s="2">
        <v>1</v>
      </c>
      <c r="C4" s="19">
        <v>0.10970000000000001</v>
      </c>
      <c r="D4" s="19">
        <v>9.7600000000000006E-2</v>
      </c>
      <c r="E4" s="19">
        <v>0.28314899999999998</v>
      </c>
      <c r="F4" s="19">
        <v>9.7600000000000006E-2</v>
      </c>
      <c r="G4" s="19">
        <v>0.31241000000000002</v>
      </c>
      <c r="H4" s="19">
        <v>-4.5831460000000002</v>
      </c>
      <c r="Q4" s="5" t="s">
        <v>9</v>
      </c>
      <c r="R4" s="4">
        <v>0.237420597856974</v>
      </c>
    </row>
    <row r="5" spans="2:18">
      <c r="B5" s="2">
        <v>2</v>
      </c>
      <c r="C5" s="19">
        <v>9.8599999999999993E-2</v>
      </c>
      <c r="D5" s="19">
        <v>8.7113999999999997E-2</v>
      </c>
      <c r="E5" s="19">
        <v>0.26413799999999998</v>
      </c>
      <c r="F5" s="19">
        <v>8.7113999999999997E-2</v>
      </c>
      <c r="G5" s="19">
        <v>0.295151</v>
      </c>
      <c r="H5" s="19">
        <v>-3.9833080000000001</v>
      </c>
      <c r="Q5" s="5" t="s">
        <v>10</v>
      </c>
      <c r="R5" s="4">
        <v>7.4371480436508194E-2</v>
      </c>
    </row>
    <row r="6" spans="2:18">
      <c r="B6" s="2">
        <v>3</v>
      </c>
      <c r="C6" s="19">
        <v>8.7999999999999995E-2</v>
      </c>
      <c r="D6" s="19">
        <v>7.6421000000000003E-2</v>
      </c>
      <c r="E6" s="19">
        <v>0.24335399999999999</v>
      </c>
      <c r="F6" s="19">
        <v>7.6421000000000003E-2</v>
      </c>
      <c r="G6" s="19">
        <v>0.27644299999999999</v>
      </c>
      <c r="H6" s="19">
        <v>-3.3715999999999999</v>
      </c>
      <c r="Q6" s="5" t="s">
        <v>11</v>
      </c>
      <c r="R6" s="4">
        <v>0.27271135003242503</v>
      </c>
    </row>
    <row r="7" spans="2:18">
      <c r="B7" s="2">
        <v>4</v>
      </c>
      <c r="C7" s="19">
        <v>7.8E-2</v>
      </c>
      <c r="D7" s="19">
        <v>6.5558000000000005E-2</v>
      </c>
      <c r="E7" s="19">
        <v>0.22042700000000001</v>
      </c>
      <c r="F7" s="19">
        <v>6.5558000000000005E-2</v>
      </c>
      <c r="G7" s="19">
        <v>0.25604199999999999</v>
      </c>
      <c r="H7" s="19">
        <v>-2.7501890000000002</v>
      </c>
      <c r="Q7" s="5" t="s">
        <v>12</v>
      </c>
      <c r="R7" s="4">
        <v>-2.8289999999999998E-5</v>
      </c>
    </row>
    <row r="8" spans="2:18">
      <c r="B8" s="2">
        <v>5</v>
      </c>
      <c r="C8" s="19">
        <v>6.83E-2</v>
      </c>
      <c r="D8" s="19">
        <v>5.9714000000000003E-2</v>
      </c>
      <c r="E8" s="19">
        <v>0.20730599999999999</v>
      </c>
      <c r="F8" s="19">
        <v>5.9714000000000003E-2</v>
      </c>
      <c r="G8" s="19">
        <v>0.244365</v>
      </c>
      <c r="H8" s="19">
        <v>-2.415918</v>
      </c>
    </row>
    <row r="9" spans="2:18">
      <c r="B9" s="2">
        <v>6</v>
      </c>
      <c r="C9" s="19">
        <v>5.9799999999999999E-2</v>
      </c>
      <c r="D9" s="19">
        <v>5.0832000000000002E-2</v>
      </c>
      <c r="E9" s="19">
        <v>0.185839</v>
      </c>
      <c r="F9" s="19">
        <v>5.0832000000000002E-2</v>
      </c>
      <c r="G9" s="19">
        <v>0.22545999999999999</v>
      </c>
      <c r="H9" s="19">
        <v>-1.9078189999999999</v>
      </c>
    </row>
    <row r="10" spans="2:18">
      <c r="B10" s="2">
        <v>7</v>
      </c>
      <c r="C10" s="19">
        <v>5.1900000000000002E-2</v>
      </c>
      <c r="D10" s="19">
        <v>4.2249000000000002E-2</v>
      </c>
      <c r="E10" s="19">
        <v>0.163295</v>
      </c>
      <c r="F10" s="19">
        <v>4.2249000000000002E-2</v>
      </c>
      <c r="G10" s="19">
        <v>0.20554500000000001</v>
      </c>
      <c r="H10" s="19">
        <v>-1.4168160000000001</v>
      </c>
    </row>
    <row r="11" spans="2:18">
      <c r="B11" s="2">
        <v>8</v>
      </c>
      <c r="C11" s="19">
        <v>4.4900000000000002E-2</v>
      </c>
      <c r="D11" s="19">
        <v>3.7000999999999999E-2</v>
      </c>
      <c r="E11" s="19">
        <v>0.148896</v>
      </c>
      <c r="F11" s="19">
        <v>3.7000999999999999E-2</v>
      </c>
      <c r="G11" s="19">
        <v>0.192356</v>
      </c>
      <c r="H11" s="19">
        <v>-1.116608</v>
      </c>
    </row>
    <row r="12" spans="2:18">
      <c r="B12" s="2">
        <v>9</v>
      </c>
      <c r="C12" s="19">
        <v>3.95E-2</v>
      </c>
      <c r="D12" s="19">
        <v>3.2412000000000003E-2</v>
      </c>
      <c r="E12" s="19">
        <v>0.13586100000000001</v>
      </c>
      <c r="F12" s="19">
        <v>3.2412000000000003E-2</v>
      </c>
      <c r="G12" s="19">
        <v>0.180033</v>
      </c>
      <c r="H12" s="19">
        <v>-0.85410200000000003</v>
      </c>
    </row>
    <row r="13" spans="2:18">
      <c r="B13" s="2">
        <v>10</v>
      </c>
      <c r="C13" s="19">
        <v>3.5000000000000003E-2</v>
      </c>
      <c r="D13" s="19">
        <v>2.9031000000000001E-2</v>
      </c>
      <c r="E13" s="19">
        <v>0.12612699999999999</v>
      </c>
      <c r="F13" s="19">
        <v>2.9031000000000001E-2</v>
      </c>
      <c r="G13" s="19">
        <v>0.17038500000000001</v>
      </c>
      <c r="H13" s="19">
        <v>-0.66069800000000001</v>
      </c>
    </row>
    <row r="14" spans="2:18">
      <c r="B14" s="2">
        <v>11</v>
      </c>
      <c r="C14" s="19">
        <v>3.1600000000000003E-2</v>
      </c>
      <c r="D14" s="19">
        <v>2.5315000000000001E-2</v>
      </c>
      <c r="E14" s="19">
        <v>0.115839</v>
      </c>
      <c r="F14" s="19">
        <v>2.5315000000000001E-2</v>
      </c>
      <c r="G14" s="19">
        <v>0.159105</v>
      </c>
      <c r="H14" s="19">
        <v>-0.448104</v>
      </c>
    </row>
    <row r="15" spans="2:18">
      <c r="B15" s="2">
        <v>12</v>
      </c>
      <c r="C15" s="19">
        <v>2.87E-2</v>
      </c>
      <c r="D15" s="19">
        <v>2.3526999999999999E-2</v>
      </c>
      <c r="E15" s="19">
        <v>0.11114599999999999</v>
      </c>
      <c r="F15" s="19">
        <v>2.3526999999999999E-2</v>
      </c>
      <c r="G15" s="19">
        <v>0.15338599999999999</v>
      </c>
      <c r="H15" s="19">
        <v>-0.34587200000000001</v>
      </c>
    </row>
    <row r="16" spans="2:18">
      <c r="B16" s="2">
        <v>13</v>
      </c>
      <c r="C16" s="19">
        <v>2.6700000000000002E-2</v>
      </c>
      <c r="D16" s="19">
        <v>2.147E-2</v>
      </c>
      <c r="E16" s="19">
        <v>0.106297</v>
      </c>
      <c r="F16" s="19">
        <v>2.147E-2</v>
      </c>
      <c r="G16" s="19">
        <v>0.14652699999999999</v>
      </c>
      <c r="H16" s="19">
        <v>-0.228182</v>
      </c>
    </row>
    <row r="17" spans="2:8">
      <c r="B17" s="2">
        <v>14</v>
      </c>
      <c r="C17" s="19">
        <v>2.5100000000000001E-2</v>
      </c>
      <c r="D17" s="19">
        <v>1.9633000000000001E-2</v>
      </c>
      <c r="E17" s="19">
        <v>0.102522</v>
      </c>
      <c r="F17" s="19">
        <v>1.9633000000000001E-2</v>
      </c>
      <c r="G17" s="19">
        <v>0.14011799999999999</v>
      </c>
      <c r="H17" s="19">
        <v>-0.123094</v>
      </c>
    </row>
    <row r="18" spans="2:8">
      <c r="B18" s="2">
        <v>15</v>
      </c>
      <c r="C18" s="19">
        <v>2.41E-2</v>
      </c>
      <c r="D18" s="19">
        <v>1.8898999999999999E-2</v>
      </c>
      <c r="E18" s="19">
        <v>0.101309</v>
      </c>
      <c r="F18" s="19">
        <v>1.8898999999999999E-2</v>
      </c>
      <c r="G18" s="19">
        <v>0.13747500000000001</v>
      </c>
      <c r="H18" s="19">
        <v>-8.1129999999999994E-2</v>
      </c>
    </row>
    <row r="19" spans="2:8">
      <c r="B19" s="2">
        <v>16</v>
      </c>
      <c r="C19" s="19">
        <v>2.3099999999999999E-2</v>
      </c>
      <c r="D19" s="19">
        <v>1.8832999999999999E-2</v>
      </c>
      <c r="E19" s="19">
        <v>0.10119</v>
      </c>
      <c r="F19" s="19">
        <v>1.8832999999999999E-2</v>
      </c>
      <c r="G19" s="19">
        <v>0.13723399999999999</v>
      </c>
      <c r="H19" s="19">
        <v>-7.7335000000000001E-2</v>
      </c>
    </row>
    <row r="20" spans="2:8">
      <c r="B20" s="2">
        <v>17</v>
      </c>
      <c r="C20" s="19">
        <v>2.2499999999999999E-2</v>
      </c>
      <c r="D20" s="19">
        <v>1.8606999999999999E-2</v>
      </c>
      <c r="E20" s="19">
        <v>0.100911</v>
      </c>
      <c r="F20" s="19">
        <v>1.8606999999999999E-2</v>
      </c>
      <c r="G20" s="19">
        <v>0.136408</v>
      </c>
      <c r="H20" s="19">
        <v>-6.4404000000000003E-2</v>
      </c>
    </row>
    <row r="21" spans="2:8">
      <c r="B21" s="2">
        <v>18</v>
      </c>
      <c r="C21" s="19">
        <v>2.1999999999999999E-2</v>
      </c>
      <c r="D21" s="19">
        <v>1.8029E-2</v>
      </c>
      <c r="E21" s="19">
        <v>0.10052700000000001</v>
      </c>
      <c r="F21" s="19">
        <v>1.8029E-2</v>
      </c>
      <c r="G21" s="19">
        <v>0.134272</v>
      </c>
      <c r="H21" s="19">
        <v>-3.1334000000000001E-2</v>
      </c>
    </row>
    <row r="22" spans="2:8">
      <c r="B22" s="2">
        <v>19</v>
      </c>
      <c r="C22" s="19">
        <v>2.2200000000000001E-2</v>
      </c>
      <c r="D22" s="19">
        <v>1.7752E-2</v>
      </c>
      <c r="E22" s="19">
        <v>0.100804</v>
      </c>
      <c r="F22" s="19">
        <v>1.7752E-2</v>
      </c>
      <c r="G22" s="19">
        <v>0.13323699999999999</v>
      </c>
      <c r="H22" s="19">
        <v>-1.5498E-2</v>
      </c>
    </row>
    <row r="23" spans="2:8">
      <c r="B23" s="2">
        <v>20</v>
      </c>
      <c r="C23" s="19">
        <v>2.1600000000000001E-2</v>
      </c>
      <c r="D23" s="19">
        <v>1.7663000000000002E-2</v>
      </c>
      <c r="E23" s="19">
        <v>0.101031</v>
      </c>
      <c r="F23" s="19">
        <v>1.7663000000000002E-2</v>
      </c>
      <c r="G23" s="19">
        <v>0.13290199999999999</v>
      </c>
      <c r="H23" s="19">
        <v>-1.0397E-2</v>
      </c>
    </row>
    <row r="24" spans="2:8">
      <c r="B24" s="2">
        <v>21</v>
      </c>
      <c r="C24" s="19">
        <v>2.1499999999999998E-2</v>
      </c>
      <c r="D24" s="19">
        <v>1.7930000000000001E-2</v>
      </c>
      <c r="E24" s="19">
        <v>0.10055699999999999</v>
      </c>
      <c r="F24" s="19">
        <v>1.7930000000000001E-2</v>
      </c>
      <c r="G24" s="19">
        <v>0.133904</v>
      </c>
      <c r="H24" s="19">
        <v>-2.5692E-2</v>
      </c>
    </row>
    <row r="25" spans="2:8">
      <c r="B25" s="2">
        <v>22</v>
      </c>
      <c r="C25" s="19">
        <v>2.12E-2</v>
      </c>
      <c r="D25" s="19">
        <v>1.7645000000000001E-2</v>
      </c>
      <c r="E25" s="19">
        <v>0.101087</v>
      </c>
      <c r="F25" s="19">
        <v>1.7645000000000001E-2</v>
      </c>
      <c r="G25" s="19">
        <v>0.13283500000000001</v>
      </c>
      <c r="H25" s="19">
        <v>-9.384E-3</v>
      </c>
    </row>
    <row r="26" spans="2:8">
      <c r="B26" s="2">
        <v>23</v>
      </c>
      <c r="C26" s="19">
        <v>2.12E-2</v>
      </c>
      <c r="D26" s="19">
        <v>1.7715999999999999E-2</v>
      </c>
      <c r="E26" s="19">
        <v>0.100883</v>
      </c>
      <c r="F26" s="19">
        <v>1.7715999999999999E-2</v>
      </c>
      <c r="G26" s="19">
        <v>0.133102</v>
      </c>
      <c r="H26" s="19">
        <v>-1.3445E-2</v>
      </c>
    </row>
    <row r="27" spans="2:8">
      <c r="B27" s="2">
        <v>24</v>
      </c>
      <c r="C27" s="19">
        <v>2.0799999999999999E-2</v>
      </c>
      <c r="D27" s="19">
        <v>1.7686E-2</v>
      </c>
      <c r="E27" s="19">
        <v>0.100964</v>
      </c>
      <c r="F27" s="19">
        <v>1.7686E-2</v>
      </c>
      <c r="G27" s="19">
        <v>0.132989</v>
      </c>
      <c r="H27" s="19">
        <v>-1.1723000000000001E-2</v>
      </c>
    </row>
    <row r="28" spans="2:8">
      <c r="B28" s="2">
        <v>25</v>
      </c>
      <c r="C28" s="19">
        <v>2.0899999999999998E-2</v>
      </c>
      <c r="D28" s="19">
        <v>1.7874999999999999E-2</v>
      </c>
      <c r="E28" s="19">
        <v>0.100608</v>
      </c>
      <c r="F28" s="19">
        <v>1.7874999999999999E-2</v>
      </c>
      <c r="G28" s="19">
        <v>0.13369600000000001</v>
      </c>
      <c r="H28" s="19">
        <v>-2.2513999999999999E-2</v>
      </c>
    </row>
    <row r="29" spans="2:8">
      <c r="B29" s="2">
        <v>26</v>
      </c>
      <c r="C29" s="19">
        <v>2.1000000000000001E-2</v>
      </c>
      <c r="D29" s="19">
        <v>1.7697999999999998E-2</v>
      </c>
      <c r="E29" s="19">
        <v>0.10093100000000001</v>
      </c>
      <c r="F29" s="19">
        <v>1.7697999999999998E-2</v>
      </c>
      <c r="G29" s="19">
        <v>0.13303400000000001</v>
      </c>
      <c r="H29" s="19">
        <v>-1.2413E-2</v>
      </c>
    </row>
    <row r="30" spans="2:8">
      <c r="B30" s="2">
        <v>27</v>
      </c>
      <c r="C30" s="19">
        <v>2.0799999999999999E-2</v>
      </c>
      <c r="D30" s="19">
        <v>1.7565000000000001E-2</v>
      </c>
      <c r="E30" s="19">
        <v>0.101424</v>
      </c>
      <c r="F30" s="19">
        <v>1.7565000000000001E-2</v>
      </c>
      <c r="G30" s="19">
        <v>0.13253400000000001</v>
      </c>
      <c r="H30" s="19">
        <v>-4.8180000000000002E-3</v>
      </c>
    </row>
    <row r="31" spans="2:8">
      <c r="B31" s="2">
        <v>28</v>
      </c>
      <c r="C31" s="19">
        <v>2.0899999999999998E-2</v>
      </c>
      <c r="D31" s="19">
        <v>1.7689E-2</v>
      </c>
      <c r="E31" s="19">
        <v>0.100955</v>
      </c>
      <c r="F31" s="19">
        <v>1.7689E-2</v>
      </c>
      <c r="G31" s="19">
        <v>0.13300000000000001</v>
      </c>
      <c r="H31" s="19">
        <v>-1.1897E-2</v>
      </c>
    </row>
    <row r="32" spans="2:8">
      <c r="B32" s="2">
        <v>29</v>
      </c>
      <c r="C32" s="19">
        <v>2.0500000000000001E-2</v>
      </c>
      <c r="D32" s="19">
        <v>1.7486000000000002E-2</v>
      </c>
      <c r="E32" s="19">
        <v>0.102366</v>
      </c>
      <c r="F32" s="19">
        <v>1.7486000000000002E-2</v>
      </c>
      <c r="G32" s="19">
        <v>0.13223599999999999</v>
      </c>
      <c r="H32" s="19">
        <v>-3.01E-4</v>
      </c>
    </row>
    <row r="33" spans="2:8">
      <c r="B33" s="2">
        <v>30</v>
      </c>
      <c r="C33" s="19">
        <v>2.06E-2</v>
      </c>
      <c r="D33" s="19">
        <v>1.7611000000000002E-2</v>
      </c>
      <c r="E33" s="19">
        <v>0.10120700000000001</v>
      </c>
      <c r="F33" s="19">
        <v>1.7611000000000002E-2</v>
      </c>
      <c r="G33" s="19">
        <v>0.13270799999999999</v>
      </c>
      <c r="H33" s="19">
        <v>-7.4460000000000004E-3</v>
      </c>
    </row>
    <row r="34" spans="2:8">
      <c r="B34" s="2">
        <v>31</v>
      </c>
      <c r="C34" s="19">
        <v>2.0299999999999999E-2</v>
      </c>
      <c r="D34" s="19">
        <v>1.7503000000000001E-2</v>
      </c>
      <c r="E34" s="19">
        <v>0.101988</v>
      </c>
      <c r="F34" s="19">
        <v>1.7503000000000001E-2</v>
      </c>
      <c r="G34" s="19">
        <v>0.1323</v>
      </c>
      <c r="H34" s="19">
        <v>-1.2639999999999999E-3</v>
      </c>
    </row>
    <row r="35" spans="2:8">
      <c r="B35" s="2">
        <v>32</v>
      </c>
      <c r="C35" s="19">
        <v>2.0299999999999999E-2</v>
      </c>
      <c r="D35" s="19">
        <v>1.7600999999999999E-2</v>
      </c>
      <c r="E35" s="19">
        <v>0.10125199999999999</v>
      </c>
      <c r="F35" s="19">
        <v>1.7600999999999999E-2</v>
      </c>
      <c r="G35" s="19">
        <v>0.13266800000000001</v>
      </c>
      <c r="H35" s="19">
        <v>-6.8469999999999998E-3</v>
      </c>
    </row>
    <row r="36" spans="2:8">
      <c r="B36" s="2">
        <v>33</v>
      </c>
      <c r="C36" s="19">
        <v>2.07E-2</v>
      </c>
      <c r="D36" s="19">
        <v>1.7676000000000001E-2</v>
      </c>
      <c r="E36" s="19">
        <v>0.100994</v>
      </c>
      <c r="F36" s="19">
        <v>1.7676000000000001E-2</v>
      </c>
      <c r="G36" s="19">
        <v>0.13295000000000001</v>
      </c>
      <c r="H36" s="19">
        <v>-1.1124999999999999E-2</v>
      </c>
    </row>
    <row r="37" spans="2:8">
      <c r="B37" s="2">
        <v>34</v>
      </c>
      <c r="C37" s="19">
        <v>2.06E-2</v>
      </c>
      <c r="D37" s="19">
        <v>1.7668E-2</v>
      </c>
      <c r="E37" s="19">
        <v>0.10101499999999999</v>
      </c>
      <c r="F37" s="19">
        <v>1.7668E-2</v>
      </c>
      <c r="G37" s="19">
        <v>0.13292200000000001</v>
      </c>
      <c r="H37" s="19">
        <v>-1.0697999999999999E-2</v>
      </c>
    </row>
    <row r="38" spans="2:8">
      <c r="B38" s="2">
        <v>35</v>
      </c>
      <c r="C38" s="19">
        <v>2.0400000000000001E-2</v>
      </c>
      <c r="D38" s="19">
        <v>1.7531000000000001E-2</v>
      </c>
      <c r="E38" s="19">
        <v>0.10165200000000001</v>
      </c>
      <c r="F38" s="19">
        <v>1.7531000000000001E-2</v>
      </c>
      <c r="G38" s="19">
        <v>0.13240499999999999</v>
      </c>
      <c r="H38" s="19">
        <v>-2.8509999999999998E-3</v>
      </c>
    </row>
    <row r="39" spans="2:8">
      <c r="B39" s="2">
        <v>36</v>
      </c>
      <c r="C39" s="19">
        <v>2.0199999999999999E-2</v>
      </c>
      <c r="D39" s="19">
        <v>1.7554E-2</v>
      </c>
      <c r="E39" s="19">
        <v>0.101493</v>
      </c>
      <c r="F39" s="19">
        <v>1.7554E-2</v>
      </c>
      <c r="G39" s="19">
        <v>0.132491</v>
      </c>
      <c r="H39" s="19">
        <v>-4.1640000000000002E-3</v>
      </c>
    </row>
    <row r="40" spans="2:8">
      <c r="B40" s="2">
        <v>37</v>
      </c>
      <c r="C40" s="19">
        <v>2.01E-2</v>
      </c>
      <c r="D40" s="19">
        <v>1.7509E-2</v>
      </c>
      <c r="E40" s="19">
        <v>0.10190399999999999</v>
      </c>
      <c r="F40" s="19">
        <v>1.7509E-2</v>
      </c>
      <c r="G40" s="19">
        <v>0.132322</v>
      </c>
      <c r="H40" s="19">
        <v>-1.5920000000000001E-3</v>
      </c>
    </row>
    <row r="41" spans="2:8">
      <c r="B41" s="2">
        <v>38</v>
      </c>
      <c r="C41" s="19">
        <v>2.01E-2</v>
      </c>
      <c r="D41" s="19">
        <v>1.7682E-2</v>
      </c>
      <c r="E41" s="19">
        <v>0.10097399999999999</v>
      </c>
      <c r="F41" s="19">
        <v>1.7682E-2</v>
      </c>
      <c r="G41" s="19">
        <v>0.13297500000000001</v>
      </c>
      <c r="H41" s="19">
        <v>-1.1512E-2</v>
      </c>
    </row>
    <row r="42" spans="2:8">
      <c r="B42" s="2">
        <v>39</v>
      </c>
      <c r="C42" s="19">
        <v>1.9900000000000001E-2</v>
      </c>
      <c r="D42" s="19">
        <v>1.7781000000000002E-2</v>
      </c>
      <c r="E42" s="19">
        <v>0.100746</v>
      </c>
      <c r="F42" s="19">
        <v>1.7781000000000002E-2</v>
      </c>
      <c r="G42" s="19">
        <v>0.13334499999999999</v>
      </c>
      <c r="H42" s="19">
        <v>-1.7146999999999999E-2</v>
      </c>
    </row>
    <row r="43" spans="2:8">
      <c r="B43" s="2">
        <v>40</v>
      </c>
      <c r="C43" s="19">
        <v>2.0299999999999999E-2</v>
      </c>
      <c r="D43" s="19">
        <v>1.7489000000000001E-2</v>
      </c>
      <c r="E43" s="19">
        <v>0.102289</v>
      </c>
      <c r="F43" s="19">
        <v>1.7489000000000001E-2</v>
      </c>
      <c r="G43" s="19">
        <v>0.132245</v>
      </c>
      <c r="H43" s="19">
        <v>-4.3899999999999999E-4</v>
      </c>
    </row>
    <row r="44" spans="2:8">
      <c r="B44" s="2">
        <v>41</v>
      </c>
      <c r="C44" s="19">
        <v>1.9800000000000002E-2</v>
      </c>
      <c r="D44" s="19">
        <v>1.7572000000000001E-2</v>
      </c>
      <c r="E44" s="19">
        <v>0.10138999999999999</v>
      </c>
      <c r="F44" s="19">
        <v>1.7572000000000001E-2</v>
      </c>
      <c r="G44" s="19">
        <v>0.13255800000000001</v>
      </c>
      <c r="H44" s="19">
        <v>-5.1780000000000003E-3</v>
      </c>
    </row>
    <row r="45" spans="2:8">
      <c r="B45" s="2">
        <v>42</v>
      </c>
      <c r="C45" s="19">
        <v>0.02</v>
      </c>
      <c r="D45" s="19">
        <v>1.7500000000000002E-2</v>
      </c>
      <c r="E45" s="19">
        <v>0.102048</v>
      </c>
      <c r="F45" s="19">
        <v>1.7500000000000002E-2</v>
      </c>
      <c r="G45" s="19">
        <v>0.13228599999999999</v>
      </c>
      <c r="H45" s="19">
        <v>-1.059E-3</v>
      </c>
    </row>
    <row r="46" spans="2:8">
      <c r="B46" s="2">
        <v>43</v>
      </c>
      <c r="C46" s="19">
        <v>2.0299999999999999E-2</v>
      </c>
      <c r="D46" s="19">
        <v>1.755E-2</v>
      </c>
      <c r="E46" s="19">
        <v>0.101519</v>
      </c>
      <c r="F46" s="19">
        <v>1.755E-2</v>
      </c>
      <c r="G46" s="19">
        <v>0.13247500000000001</v>
      </c>
      <c r="H46" s="19">
        <v>-3.9160000000000002E-3</v>
      </c>
    </row>
    <row r="47" spans="2:8">
      <c r="B47" s="2">
        <v>44</v>
      </c>
      <c r="C47" s="19">
        <v>2.01E-2</v>
      </c>
      <c r="D47" s="19">
        <v>1.7727E-2</v>
      </c>
      <c r="E47" s="19">
        <v>0.100858</v>
      </c>
      <c r="F47" s="19">
        <v>1.7727E-2</v>
      </c>
      <c r="G47" s="19">
        <v>0.13314400000000001</v>
      </c>
      <c r="H47" s="19">
        <v>-1.4075000000000001E-2</v>
      </c>
    </row>
    <row r="48" spans="2:8">
      <c r="B48" s="2">
        <v>45</v>
      </c>
      <c r="C48" s="19">
        <v>1.9800000000000002E-2</v>
      </c>
      <c r="D48" s="19">
        <v>1.7590000000000001E-2</v>
      </c>
      <c r="E48" s="19">
        <v>0.101303</v>
      </c>
      <c r="F48" s="19">
        <v>1.7590000000000001E-2</v>
      </c>
      <c r="G48" s="19">
        <v>0.13262699999999999</v>
      </c>
      <c r="H48" s="19">
        <v>-6.2160000000000002E-3</v>
      </c>
    </row>
    <row r="49" spans="2:18">
      <c r="B49" s="2">
        <v>46</v>
      </c>
      <c r="C49" s="19">
        <v>1.9900000000000001E-2</v>
      </c>
      <c r="D49" s="19">
        <v>1.7706E-2</v>
      </c>
      <c r="E49" s="19">
        <v>0.10091</v>
      </c>
      <c r="F49" s="19">
        <v>1.7706E-2</v>
      </c>
      <c r="G49" s="19">
        <v>0.13306399999999999</v>
      </c>
      <c r="H49" s="19">
        <v>-1.2869999999999999E-2</v>
      </c>
    </row>
    <row r="50" spans="2:18">
      <c r="B50" s="2">
        <v>47</v>
      </c>
      <c r="C50" s="19">
        <v>1.9599999999999999E-2</v>
      </c>
      <c r="D50" s="19">
        <v>1.7481E-2</v>
      </c>
      <c r="E50" s="19">
        <v>0.10281899999999999</v>
      </c>
      <c r="F50" s="19">
        <v>1.7481E-2</v>
      </c>
      <c r="G50" s="19">
        <v>0.132217</v>
      </c>
      <c r="H50" s="19">
        <v>-1.2999999999999999E-5</v>
      </c>
    </row>
    <row r="51" spans="2:18">
      <c r="B51" s="2">
        <v>48</v>
      </c>
      <c r="C51" s="19">
        <v>1.9900000000000001E-2</v>
      </c>
      <c r="D51" s="19">
        <v>1.7673000000000001E-2</v>
      </c>
      <c r="E51" s="19">
        <v>0.10100099999999999</v>
      </c>
      <c r="F51" s="19">
        <v>1.7673000000000001E-2</v>
      </c>
      <c r="G51" s="19">
        <v>0.132941</v>
      </c>
      <c r="H51" s="19">
        <v>-1.099E-2</v>
      </c>
    </row>
    <row r="52" spans="2:18">
      <c r="B52" s="2">
        <v>49</v>
      </c>
      <c r="C52" s="19">
        <v>1.9599999999999999E-2</v>
      </c>
      <c r="D52" s="19">
        <v>1.7682E-2</v>
      </c>
      <c r="E52" s="19">
        <v>0.10097399999999999</v>
      </c>
      <c r="F52" s="19">
        <v>1.7682E-2</v>
      </c>
      <c r="G52" s="19">
        <v>0.13297500000000001</v>
      </c>
      <c r="H52" s="19">
        <v>-1.1516E-2</v>
      </c>
    </row>
    <row r="53" spans="2:18">
      <c r="B53" s="2">
        <v>50</v>
      </c>
      <c r="C53" s="19">
        <v>1.9699999999999999E-2</v>
      </c>
      <c r="D53" s="19">
        <v>1.7526E-2</v>
      </c>
      <c r="E53" s="19">
        <v>0.101702</v>
      </c>
      <c r="F53" s="19">
        <v>1.7526E-2</v>
      </c>
      <c r="G53" s="19">
        <v>0.132385</v>
      </c>
      <c r="H53" s="19">
        <v>-2.5479999999999999E-3</v>
      </c>
    </row>
    <row r="54" spans="2:18">
      <c r="B54" s="2">
        <v>51</v>
      </c>
      <c r="C54" s="19">
        <v>1.9699999999999999E-2</v>
      </c>
      <c r="D54" s="19">
        <v>1.7531999999999999E-2</v>
      </c>
      <c r="E54" s="19">
        <v>0.101644</v>
      </c>
      <c r="F54" s="19">
        <v>1.7531999999999999E-2</v>
      </c>
      <c r="G54" s="19">
        <v>0.132409</v>
      </c>
      <c r="H54" s="19">
        <v>-2.9190000000000002E-3</v>
      </c>
    </row>
    <row r="55" spans="2:18">
      <c r="B55" s="2">
        <v>52</v>
      </c>
      <c r="C55" s="19">
        <v>1.9699999999999999E-2</v>
      </c>
      <c r="D55" s="19">
        <v>1.7538999999999999E-2</v>
      </c>
      <c r="E55" s="19">
        <v>0.101595</v>
      </c>
      <c r="F55" s="19">
        <v>1.7538999999999999E-2</v>
      </c>
      <c r="G55" s="19">
        <v>0.132434</v>
      </c>
      <c r="H55" s="19">
        <v>-3.2919999999999998E-3</v>
      </c>
    </row>
    <row r="56" spans="2:18">
      <c r="B56" s="2">
        <v>53</v>
      </c>
      <c r="C56" s="19">
        <v>1.9800000000000002E-2</v>
      </c>
      <c r="D56" s="19">
        <v>1.7482000000000001E-2</v>
      </c>
      <c r="E56" s="19">
        <v>0.10258399999999999</v>
      </c>
      <c r="F56" s="19">
        <v>1.7482000000000001E-2</v>
      </c>
      <c r="G56" s="19">
        <v>0.132219</v>
      </c>
      <c r="H56" s="19">
        <v>-4.6E-5</v>
      </c>
    </row>
    <row r="57" spans="2:18">
      <c r="B57" s="2">
        <v>54</v>
      </c>
      <c r="C57" s="19">
        <v>1.9599999999999999E-2</v>
      </c>
      <c r="D57" s="19">
        <v>1.7706E-2</v>
      </c>
      <c r="E57" s="19">
        <v>0.100908</v>
      </c>
      <c r="F57" s="19">
        <v>1.7706E-2</v>
      </c>
      <c r="G57" s="19">
        <v>0.13306599999999999</v>
      </c>
      <c r="H57" s="19">
        <v>-1.2888999999999999E-2</v>
      </c>
    </row>
    <row r="58" spans="2:18">
      <c r="B58" s="2">
        <v>55</v>
      </c>
      <c r="C58" s="19">
        <v>1.9599999999999999E-2</v>
      </c>
      <c r="D58" s="19">
        <v>1.7576999999999999E-2</v>
      </c>
      <c r="E58" s="19">
        <v>0.101364</v>
      </c>
      <c r="F58" s="19">
        <v>1.7576999999999999E-2</v>
      </c>
      <c r="G58" s="19">
        <v>0.132577</v>
      </c>
      <c r="H58" s="19">
        <v>-5.4650000000000002E-3</v>
      </c>
      <c r="Q58" s="5" t="s">
        <v>9</v>
      </c>
      <c r="R58" s="6">
        <v>0.22731201057911599</v>
      </c>
    </row>
    <row r="59" spans="2:18">
      <c r="B59" s="2">
        <v>56</v>
      </c>
      <c r="C59" s="19">
        <v>1.9300000000000001E-2</v>
      </c>
      <c r="D59" s="19">
        <v>1.7576999999999999E-2</v>
      </c>
      <c r="E59" s="19">
        <v>0.10136199999999999</v>
      </c>
      <c r="F59" s="19">
        <v>1.7576999999999999E-2</v>
      </c>
      <c r="G59" s="19">
        <v>0.132579</v>
      </c>
      <c r="H59" s="19">
        <v>-5.496E-3</v>
      </c>
      <c r="Q59" s="5" t="s">
        <v>10</v>
      </c>
      <c r="R59" s="6">
        <v>7.3143269463097405E-2</v>
      </c>
    </row>
    <row r="60" spans="2:18">
      <c r="B60" s="2">
        <v>57</v>
      </c>
      <c r="C60" s="19">
        <v>1.9699999999999999E-2</v>
      </c>
      <c r="D60" s="19">
        <v>1.7635000000000001E-2</v>
      </c>
      <c r="E60" s="19">
        <v>0.101122</v>
      </c>
      <c r="F60" s="19">
        <v>1.7635000000000001E-2</v>
      </c>
      <c r="G60" s="19">
        <v>0.132795</v>
      </c>
      <c r="H60" s="19">
        <v>-8.7790000000000003E-3</v>
      </c>
      <c r="Q60" s="5" t="s">
        <v>11</v>
      </c>
      <c r="R60" s="6">
        <v>0.270450123799375</v>
      </c>
    </row>
    <row r="61" spans="2:18">
      <c r="B61" s="2">
        <v>58</v>
      </c>
      <c r="C61" s="19">
        <v>1.95E-2</v>
      </c>
      <c r="D61" s="19">
        <v>1.7500999999999999E-2</v>
      </c>
      <c r="E61" s="19">
        <v>0.102018</v>
      </c>
      <c r="F61" s="19">
        <v>1.7500999999999999E-2</v>
      </c>
      <c r="G61" s="19">
        <v>0.13229199999999999</v>
      </c>
      <c r="H61" s="19">
        <v>-1.1529999999999999E-3</v>
      </c>
      <c r="Q61" s="5" t="s">
        <v>12</v>
      </c>
      <c r="R61" s="6">
        <v>3.8834342756813599E-2</v>
      </c>
    </row>
    <row r="62" spans="2:18">
      <c r="B62" s="2">
        <v>59</v>
      </c>
      <c r="C62" s="19">
        <v>1.9699999999999999E-2</v>
      </c>
      <c r="D62" s="19">
        <v>1.7495E-2</v>
      </c>
      <c r="E62" s="19">
        <v>0.10344100000000001</v>
      </c>
      <c r="F62" s="19">
        <v>1.7495E-2</v>
      </c>
      <c r="G62" s="19">
        <v>0.132269</v>
      </c>
      <c r="H62" s="19">
        <v>-7.94E-4</v>
      </c>
    </row>
    <row r="63" spans="2:18">
      <c r="B63" s="2">
        <v>60</v>
      </c>
      <c r="C63" s="19">
        <v>1.9599999999999999E-2</v>
      </c>
      <c r="D63" s="19">
        <v>1.7486000000000002E-2</v>
      </c>
      <c r="E63" s="19">
        <v>0.103158</v>
      </c>
      <c r="F63" s="19">
        <v>1.7486000000000002E-2</v>
      </c>
      <c r="G63" s="19">
        <v>0.13223599999999999</v>
      </c>
      <c r="H63" s="19">
        <v>-2.9799999999999998E-4</v>
      </c>
    </row>
    <row r="64" spans="2:18">
      <c r="B64" s="2">
        <v>61</v>
      </c>
      <c r="C64" s="19">
        <v>1.9699999999999999E-2</v>
      </c>
      <c r="D64" s="19">
        <v>1.7656999999999999E-2</v>
      </c>
      <c r="E64" s="19">
        <v>0.10544000000000001</v>
      </c>
      <c r="F64" s="19">
        <v>1.7656999999999999E-2</v>
      </c>
      <c r="G64" s="19">
        <v>0.132878</v>
      </c>
      <c r="H64" s="19">
        <v>-1.0031E-2</v>
      </c>
    </row>
    <row r="65" spans="2:8">
      <c r="B65" s="2">
        <v>62</v>
      </c>
      <c r="C65" s="19">
        <v>1.95E-2</v>
      </c>
      <c r="D65" s="19">
        <v>1.7492000000000001E-2</v>
      </c>
      <c r="E65" s="19">
        <v>0.102203</v>
      </c>
      <c r="F65" s="19">
        <v>1.7492000000000001E-2</v>
      </c>
      <c r="G65" s="19">
        <v>0.13225700000000001</v>
      </c>
      <c r="H65" s="19">
        <v>-6.1799999999999995E-4</v>
      </c>
    </row>
    <row r="66" spans="2:8">
      <c r="B66" s="2">
        <v>63</v>
      </c>
      <c r="C66" s="19">
        <v>1.9699999999999999E-2</v>
      </c>
      <c r="D66" s="19">
        <v>1.7496000000000001E-2</v>
      </c>
      <c r="E66" s="19">
        <v>0.103463</v>
      </c>
      <c r="F66" s="19">
        <v>1.7496000000000001E-2</v>
      </c>
      <c r="G66" s="19">
        <v>0.132272</v>
      </c>
      <c r="H66" s="19">
        <v>-8.43E-4</v>
      </c>
    </row>
    <row r="67" spans="2:8">
      <c r="B67" s="2">
        <v>64</v>
      </c>
      <c r="C67" s="19">
        <v>1.95E-2</v>
      </c>
      <c r="D67" s="19">
        <v>1.7541999999999999E-2</v>
      </c>
      <c r="E67" s="19">
        <v>0.101574</v>
      </c>
      <c r="F67" s="19">
        <v>1.7541999999999999E-2</v>
      </c>
      <c r="G67" s="19">
        <v>0.13244500000000001</v>
      </c>
      <c r="H67" s="19">
        <v>-3.4629999999999999E-3</v>
      </c>
    </row>
    <row r="68" spans="2:8">
      <c r="B68" s="2">
        <v>65</v>
      </c>
      <c r="C68" s="19">
        <v>1.9199999999999998E-2</v>
      </c>
      <c r="D68" s="19">
        <v>1.7586000000000001E-2</v>
      </c>
      <c r="E68" s="19">
        <v>0.10476100000000001</v>
      </c>
      <c r="F68" s="19">
        <v>1.7586000000000001E-2</v>
      </c>
      <c r="G68" s="19">
        <v>0.13261400000000001</v>
      </c>
      <c r="H68" s="19">
        <v>-6.0219999999999996E-3</v>
      </c>
    </row>
    <row r="69" spans="2:8">
      <c r="B69" s="2">
        <v>66</v>
      </c>
      <c r="C69" s="19">
        <v>1.9300000000000001E-2</v>
      </c>
      <c r="D69" s="19">
        <v>1.7496000000000001E-2</v>
      </c>
      <c r="E69" s="19">
        <v>0.10347000000000001</v>
      </c>
      <c r="F69" s="19">
        <v>1.7496000000000001E-2</v>
      </c>
      <c r="G69" s="19">
        <v>0.132273</v>
      </c>
      <c r="H69" s="19">
        <v>-8.6499999999999999E-4</v>
      </c>
    </row>
    <row r="70" spans="2:8">
      <c r="B70" s="2">
        <v>67</v>
      </c>
      <c r="C70" s="19">
        <v>1.9400000000000001E-2</v>
      </c>
      <c r="D70" s="19">
        <v>1.7507999999999999E-2</v>
      </c>
      <c r="E70" s="19">
        <v>0.10373300000000001</v>
      </c>
      <c r="F70" s="19">
        <v>1.7507999999999999E-2</v>
      </c>
      <c r="G70" s="19">
        <v>0.13231899999999999</v>
      </c>
      <c r="H70" s="19">
        <v>-1.5610000000000001E-3</v>
      </c>
    </row>
    <row r="71" spans="2:8">
      <c r="B71" s="2">
        <v>68</v>
      </c>
      <c r="C71" s="19">
        <v>1.9400000000000001E-2</v>
      </c>
      <c r="D71" s="19">
        <v>1.7521999999999999E-2</v>
      </c>
      <c r="E71" s="19">
        <v>0.10396900000000001</v>
      </c>
      <c r="F71" s="19">
        <v>1.7521999999999999E-2</v>
      </c>
      <c r="G71" s="19">
        <v>0.13237099999999999</v>
      </c>
      <c r="H71" s="19">
        <v>-2.3470000000000001E-3</v>
      </c>
    </row>
    <row r="72" spans="2:8">
      <c r="B72" s="2">
        <v>69</v>
      </c>
      <c r="C72" s="19">
        <v>1.95E-2</v>
      </c>
      <c r="D72" s="19">
        <v>1.7600000000000001E-2</v>
      </c>
      <c r="E72" s="19">
        <v>0.104893</v>
      </c>
      <c r="F72" s="19">
        <v>1.7600000000000001E-2</v>
      </c>
      <c r="G72" s="19">
        <v>0.132664</v>
      </c>
      <c r="H72" s="19">
        <v>-6.7869999999999996E-3</v>
      </c>
    </row>
    <row r="73" spans="2:8">
      <c r="B73" s="2">
        <v>70</v>
      </c>
      <c r="C73" s="19">
        <v>1.9599999999999999E-2</v>
      </c>
      <c r="D73" s="19">
        <v>1.7486000000000002E-2</v>
      </c>
      <c r="E73" s="19">
        <v>0.103155</v>
      </c>
      <c r="F73" s="19">
        <v>1.7486000000000002E-2</v>
      </c>
      <c r="G73" s="19">
        <v>0.13223399999999999</v>
      </c>
      <c r="H73" s="19">
        <v>-2.7300000000000002E-4</v>
      </c>
    </row>
    <row r="74" spans="2:8">
      <c r="B74" s="2">
        <v>71</v>
      </c>
      <c r="C74" s="19">
        <v>1.9599999999999999E-2</v>
      </c>
      <c r="D74" s="19">
        <v>1.7495E-2</v>
      </c>
      <c r="E74" s="19">
        <v>0.10344100000000001</v>
      </c>
      <c r="F74" s="19">
        <v>1.7495E-2</v>
      </c>
      <c r="G74" s="19">
        <v>0.132269</v>
      </c>
      <c r="H74" s="19">
        <v>-7.9299999999999998E-4</v>
      </c>
    </row>
    <row r="75" spans="2:8">
      <c r="B75" s="2">
        <v>72</v>
      </c>
      <c r="C75" s="19">
        <v>1.95E-2</v>
      </c>
      <c r="D75" s="19">
        <v>1.7565000000000001E-2</v>
      </c>
      <c r="E75" s="19">
        <v>0.104528</v>
      </c>
      <c r="F75" s="19">
        <v>1.7565000000000001E-2</v>
      </c>
      <c r="G75" s="19">
        <v>0.13253200000000001</v>
      </c>
      <c r="H75" s="19">
        <v>-4.7819999999999998E-3</v>
      </c>
    </row>
    <row r="76" spans="2:8">
      <c r="B76" s="2">
        <v>73</v>
      </c>
      <c r="C76" s="19">
        <v>1.9300000000000001E-2</v>
      </c>
      <c r="D76" s="19">
        <v>1.7496000000000001E-2</v>
      </c>
      <c r="E76" s="19">
        <v>0.103451</v>
      </c>
      <c r="F76" s="19">
        <v>1.7496000000000001E-2</v>
      </c>
      <c r="G76" s="19">
        <v>0.132271</v>
      </c>
      <c r="H76" s="19">
        <v>-8.2299999999999995E-4</v>
      </c>
    </row>
    <row r="77" spans="2:8">
      <c r="B77" s="2">
        <v>74</v>
      </c>
      <c r="C77" s="19">
        <v>1.9400000000000001E-2</v>
      </c>
      <c r="D77" s="19">
        <v>1.7495E-2</v>
      </c>
      <c r="E77" s="19">
        <v>0.103436</v>
      </c>
      <c r="F77" s="19">
        <v>1.7495E-2</v>
      </c>
      <c r="G77" s="19">
        <v>0.132268</v>
      </c>
      <c r="H77" s="19">
        <v>-7.8899999999999999E-4</v>
      </c>
    </row>
    <row r="78" spans="2:8">
      <c r="B78" s="2">
        <v>75</v>
      </c>
      <c r="C78" s="19">
        <v>1.9199999999999998E-2</v>
      </c>
      <c r="D78" s="19">
        <v>1.7554E-2</v>
      </c>
      <c r="E78" s="19">
        <v>0.101492</v>
      </c>
      <c r="F78" s="19">
        <v>1.7554E-2</v>
      </c>
      <c r="G78" s="19">
        <v>0.132492</v>
      </c>
      <c r="H78" s="19">
        <v>-4.1679999999999998E-3</v>
      </c>
    </row>
    <row r="79" spans="2:8">
      <c r="B79" s="2">
        <v>76</v>
      </c>
      <c r="C79" s="19">
        <v>1.9199999999999998E-2</v>
      </c>
      <c r="D79" s="19">
        <v>1.7481E-2</v>
      </c>
      <c r="E79" s="19">
        <v>0.10265000000000001</v>
      </c>
      <c r="F79" s="19">
        <v>1.7481E-2</v>
      </c>
      <c r="G79" s="19">
        <v>0.132217</v>
      </c>
      <c r="H79" s="19">
        <v>-1.5999999999999999E-5</v>
      </c>
    </row>
    <row r="80" spans="2:8">
      <c r="B80" s="2">
        <v>77</v>
      </c>
      <c r="C80" s="19">
        <v>1.9199999999999998E-2</v>
      </c>
      <c r="D80" s="19">
        <v>1.7547E-2</v>
      </c>
      <c r="E80" s="19">
        <v>0.10431699999999999</v>
      </c>
      <c r="F80" s="19">
        <v>1.7547E-2</v>
      </c>
      <c r="G80" s="19">
        <v>0.132466</v>
      </c>
      <c r="H80" s="19">
        <v>-3.787E-3</v>
      </c>
    </row>
    <row r="81" spans="2:8">
      <c r="B81" s="2">
        <v>78</v>
      </c>
      <c r="C81" s="19">
        <v>1.9099999999999999E-2</v>
      </c>
      <c r="D81" s="19">
        <v>1.7562999999999999E-2</v>
      </c>
      <c r="E81" s="19">
        <v>0.101436</v>
      </c>
      <c r="F81" s="19">
        <v>1.7562999999999999E-2</v>
      </c>
      <c r="G81" s="19">
        <v>0.13252700000000001</v>
      </c>
      <c r="H81" s="19">
        <v>-4.7060000000000001E-3</v>
      </c>
    </row>
    <row r="82" spans="2:8">
      <c r="B82" s="2">
        <v>79</v>
      </c>
      <c r="C82" s="19">
        <v>1.89E-2</v>
      </c>
      <c r="D82" s="19">
        <v>1.7503000000000001E-2</v>
      </c>
      <c r="E82" s="19">
        <v>0.103613</v>
      </c>
      <c r="F82" s="19">
        <v>1.7503000000000001E-2</v>
      </c>
      <c r="G82" s="19">
        <v>0.132297</v>
      </c>
      <c r="H82" s="19">
        <v>-1.2229999999999999E-3</v>
      </c>
    </row>
    <row r="83" spans="2:8">
      <c r="B83" s="2">
        <v>80</v>
      </c>
      <c r="C83" s="19">
        <v>1.9099999999999999E-2</v>
      </c>
      <c r="D83" s="19">
        <v>1.7534000000000001E-2</v>
      </c>
      <c r="E83" s="19">
        <v>0.104139</v>
      </c>
      <c r="F83" s="19">
        <v>1.7534000000000001E-2</v>
      </c>
      <c r="G83" s="19">
        <v>0.132415</v>
      </c>
      <c r="H83" s="19">
        <v>-3.0140000000000002E-3</v>
      </c>
    </row>
    <row r="84" spans="2:8">
      <c r="B84" s="2">
        <v>81</v>
      </c>
      <c r="C84" s="19">
        <v>1.9400000000000001E-2</v>
      </c>
      <c r="D84" s="19">
        <v>1.7516E-2</v>
      </c>
      <c r="E84" s="19">
        <v>0.10387</v>
      </c>
      <c r="F84" s="19">
        <v>1.7516E-2</v>
      </c>
      <c r="G84" s="19">
        <v>0.13234899999999999</v>
      </c>
      <c r="H84" s="19">
        <v>-2.0079999999999998E-3</v>
      </c>
    </row>
    <row r="85" spans="2:8">
      <c r="B85" s="2">
        <v>82</v>
      </c>
      <c r="C85" s="19">
        <v>1.9E-2</v>
      </c>
      <c r="D85" s="19">
        <v>1.7493999999999999E-2</v>
      </c>
      <c r="E85" s="19">
        <v>0.103399</v>
      </c>
      <c r="F85" s="19">
        <v>1.7493999999999999E-2</v>
      </c>
      <c r="G85" s="19">
        <v>0.13226299999999999</v>
      </c>
      <c r="H85" s="19">
        <v>-7.1000000000000002E-4</v>
      </c>
    </row>
    <row r="86" spans="2:8">
      <c r="B86" s="2">
        <v>83</v>
      </c>
      <c r="C86" s="19">
        <v>1.9300000000000001E-2</v>
      </c>
      <c r="D86" s="19">
        <v>1.7728000000000001E-2</v>
      </c>
      <c r="E86" s="19">
        <v>0.106054</v>
      </c>
      <c r="F86" s="19">
        <v>1.7728000000000001E-2</v>
      </c>
      <c r="G86" s="19">
        <v>0.13314699999999999</v>
      </c>
      <c r="H86" s="19">
        <v>-1.4132E-2</v>
      </c>
    </row>
    <row r="87" spans="2:8">
      <c r="B87" s="2">
        <v>84</v>
      </c>
      <c r="C87" s="19">
        <v>1.9199999999999998E-2</v>
      </c>
      <c r="D87" s="19">
        <v>1.7528999999999999E-2</v>
      </c>
      <c r="E87" s="19">
        <v>0.10406700000000001</v>
      </c>
      <c r="F87" s="19">
        <v>1.7528999999999999E-2</v>
      </c>
      <c r="G87" s="19">
        <v>0.13239600000000001</v>
      </c>
      <c r="H87" s="19">
        <v>-2.725E-3</v>
      </c>
    </row>
    <row r="88" spans="2:8">
      <c r="B88" s="2">
        <v>85</v>
      </c>
      <c r="C88" s="19">
        <v>1.9199999999999998E-2</v>
      </c>
      <c r="D88" s="19">
        <v>1.7516E-2</v>
      </c>
      <c r="E88" s="19">
        <v>0.10387</v>
      </c>
      <c r="F88" s="19">
        <v>1.7516E-2</v>
      </c>
      <c r="G88" s="19">
        <v>0.13234899999999999</v>
      </c>
      <c r="H88" s="19">
        <v>-2.0079999999999998E-3</v>
      </c>
    </row>
    <row r="89" spans="2:8">
      <c r="B89" s="2">
        <v>86</v>
      </c>
      <c r="C89" s="19">
        <v>1.9199999999999998E-2</v>
      </c>
      <c r="D89" s="19">
        <v>1.7586999999999998E-2</v>
      </c>
      <c r="E89" s="19">
        <v>0.104768</v>
      </c>
      <c r="F89" s="19">
        <v>1.7586999999999998E-2</v>
      </c>
      <c r="G89" s="19">
        <v>0.13261600000000001</v>
      </c>
      <c r="H89" s="19">
        <v>-6.0569999999999999E-3</v>
      </c>
    </row>
    <row r="90" spans="2:8">
      <c r="B90" s="2">
        <v>87</v>
      </c>
      <c r="C90" s="19">
        <v>1.9199999999999998E-2</v>
      </c>
      <c r="D90" s="19">
        <v>1.7541000000000001E-2</v>
      </c>
      <c r="E90" s="19">
        <v>0.104231</v>
      </c>
      <c r="F90" s="19">
        <v>1.7541000000000001E-2</v>
      </c>
      <c r="G90" s="19">
        <v>0.132441</v>
      </c>
      <c r="H90" s="19">
        <v>-3.408E-3</v>
      </c>
    </row>
    <row r="91" spans="2:8">
      <c r="B91" s="2">
        <v>88</v>
      </c>
      <c r="C91" s="19">
        <v>1.9E-2</v>
      </c>
      <c r="D91" s="19">
        <v>1.7590000000000001E-2</v>
      </c>
      <c r="E91" s="19">
        <v>0.10480200000000001</v>
      </c>
      <c r="F91" s="19">
        <v>1.7590000000000001E-2</v>
      </c>
      <c r="G91" s="19">
        <v>0.132629</v>
      </c>
      <c r="H91" s="19">
        <v>-6.2529999999999999E-3</v>
      </c>
    </row>
    <row r="92" spans="2:8">
      <c r="B92" s="2">
        <v>89</v>
      </c>
      <c r="C92" s="19">
        <v>1.9199999999999998E-2</v>
      </c>
      <c r="D92" s="19">
        <v>1.7524000000000001E-2</v>
      </c>
      <c r="E92" s="19">
        <v>0.10399</v>
      </c>
      <c r="F92" s="19">
        <v>1.7524000000000001E-2</v>
      </c>
      <c r="G92" s="19">
        <v>0.13237699999999999</v>
      </c>
      <c r="H92" s="19">
        <v>-2.4329999999999998E-3</v>
      </c>
    </row>
    <row r="93" spans="2:8">
      <c r="B93" s="2">
        <v>90</v>
      </c>
      <c r="C93" s="19">
        <v>1.9400000000000001E-2</v>
      </c>
      <c r="D93" s="19">
        <v>1.7557E-2</v>
      </c>
      <c r="E93" s="19">
        <v>0.10444100000000001</v>
      </c>
      <c r="F93" s="19">
        <v>1.7557E-2</v>
      </c>
      <c r="G93" s="19">
        <v>0.13250400000000001</v>
      </c>
      <c r="H93" s="19">
        <v>-4.3579999999999999E-3</v>
      </c>
    </row>
    <row r="94" spans="2:8">
      <c r="B94" s="2">
        <v>91</v>
      </c>
      <c r="C94" s="19">
        <v>1.9099999999999999E-2</v>
      </c>
      <c r="D94" s="19">
        <v>1.7520000000000001E-2</v>
      </c>
      <c r="E94" s="19">
        <v>0.103925</v>
      </c>
      <c r="F94" s="19">
        <v>1.7520000000000001E-2</v>
      </c>
      <c r="G94" s="19">
        <v>0.13236200000000001</v>
      </c>
      <c r="H94" s="19">
        <v>-2.1979999999999999E-3</v>
      </c>
    </row>
    <row r="95" spans="2:8">
      <c r="B95" s="2">
        <v>92</v>
      </c>
      <c r="C95" s="19">
        <v>1.9099999999999999E-2</v>
      </c>
      <c r="D95" s="19">
        <v>1.7597000000000002E-2</v>
      </c>
      <c r="E95" s="19">
        <v>0.104865</v>
      </c>
      <c r="F95" s="19">
        <v>1.7597000000000002E-2</v>
      </c>
      <c r="G95" s="19">
        <v>0.13265299999999999</v>
      </c>
      <c r="H95" s="19">
        <v>-6.62E-3</v>
      </c>
    </row>
    <row r="96" spans="2:8">
      <c r="B96" s="2">
        <v>93</v>
      </c>
      <c r="C96" s="19">
        <v>1.9199999999999998E-2</v>
      </c>
      <c r="D96" s="19">
        <v>1.7583000000000001E-2</v>
      </c>
      <c r="E96" s="19">
        <v>0.10473</v>
      </c>
      <c r="F96" s="19">
        <v>1.7583000000000001E-2</v>
      </c>
      <c r="G96" s="19">
        <v>0.132602</v>
      </c>
      <c r="H96" s="19">
        <v>-5.8479999999999999E-3</v>
      </c>
    </row>
    <row r="97" spans="2:17">
      <c r="B97" s="2">
        <v>94</v>
      </c>
      <c r="C97" s="19">
        <v>1.9199999999999998E-2</v>
      </c>
      <c r="D97" s="19">
        <v>1.7558000000000001E-2</v>
      </c>
      <c r="E97" s="19">
        <v>0.104452</v>
      </c>
      <c r="F97" s="19">
        <v>1.7558000000000001E-2</v>
      </c>
      <c r="G97" s="19">
        <v>0.13250700000000001</v>
      </c>
      <c r="H97" s="19">
        <v>-4.4089999999999997E-3</v>
      </c>
    </row>
    <row r="98" spans="2:17">
      <c r="B98" s="2">
        <v>95</v>
      </c>
      <c r="C98" s="19">
        <v>1.9199999999999998E-2</v>
      </c>
      <c r="D98" s="19">
        <v>1.7538999999999999E-2</v>
      </c>
      <c r="E98" s="19">
        <v>0.10421</v>
      </c>
      <c r="F98" s="19">
        <v>1.7538999999999999E-2</v>
      </c>
      <c r="G98" s="19">
        <v>0.132436</v>
      </c>
      <c r="H98" s="19">
        <v>-3.3189999999999999E-3</v>
      </c>
    </row>
    <row r="99" spans="2:17">
      <c r="B99" s="2">
        <v>96</v>
      </c>
      <c r="C99" s="19">
        <v>1.9300000000000001E-2</v>
      </c>
      <c r="D99" s="19">
        <v>1.7592E-2</v>
      </c>
      <c r="E99" s="19">
        <v>0.104814</v>
      </c>
      <c r="F99" s="19">
        <v>1.7592E-2</v>
      </c>
      <c r="G99" s="19">
        <v>0.132633</v>
      </c>
      <c r="H99" s="19">
        <v>-6.319E-3</v>
      </c>
    </row>
    <row r="100" spans="2:17">
      <c r="B100" s="2">
        <v>97</v>
      </c>
      <c r="C100" s="19">
        <v>1.9300000000000001E-2</v>
      </c>
      <c r="D100" s="19">
        <v>1.7538000000000002E-2</v>
      </c>
      <c r="E100" s="19">
        <v>0.10419299999999999</v>
      </c>
      <c r="F100" s="19">
        <v>1.7538000000000002E-2</v>
      </c>
      <c r="G100" s="19">
        <v>0.13243099999999999</v>
      </c>
      <c r="H100" s="19">
        <v>-3.2429999999999998E-3</v>
      </c>
    </row>
    <row r="101" spans="2:17">
      <c r="B101" s="2">
        <v>98</v>
      </c>
      <c r="C101" s="19">
        <v>1.9400000000000001E-2</v>
      </c>
      <c r="D101" s="19">
        <v>1.7545000000000002E-2</v>
      </c>
      <c r="E101" s="19">
        <v>0.104285</v>
      </c>
      <c r="F101" s="19">
        <v>1.7545000000000002E-2</v>
      </c>
      <c r="G101" s="19">
        <v>0.13245699999999999</v>
      </c>
      <c r="H101" s="19">
        <v>-3.6459999999999999E-3</v>
      </c>
    </row>
    <row r="102" spans="2:17">
      <c r="B102" s="2">
        <v>99</v>
      </c>
      <c r="C102" s="19">
        <v>1.9099999999999999E-2</v>
      </c>
      <c r="D102" s="19">
        <v>1.7559000000000002E-2</v>
      </c>
      <c r="E102" s="19">
        <v>0.104461</v>
      </c>
      <c r="F102" s="19">
        <v>1.7559000000000002E-2</v>
      </c>
      <c r="G102" s="19">
        <v>0.13250999999999999</v>
      </c>
      <c r="H102" s="19">
        <v>-4.4530000000000004E-3</v>
      </c>
    </row>
    <row r="103" spans="2:17">
      <c r="B103" s="2">
        <v>100</v>
      </c>
      <c r="C103" s="19">
        <v>1.9E-2</v>
      </c>
      <c r="D103" s="19">
        <v>1.7561E-2</v>
      </c>
      <c r="E103" s="19">
        <v>0.104486</v>
      </c>
      <c r="F103" s="19">
        <v>1.7561E-2</v>
      </c>
      <c r="G103" s="19">
        <v>0.132519</v>
      </c>
      <c r="H103" s="19">
        <v>-4.5779999999999996E-3</v>
      </c>
    </row>
    <row r="104" spans="2:17">
      <c r="E104" s="20">
        <f>MIN(E4:E103)</f>
        <v>0.10052700000000001</v>
      </c>
    </row>
    <row r="112" spans="2:17">
      <c r="Q112" s="5" t="s">
        <v>9</v>
      </c>
    </row>
    <row r="113" spans="2:17">
      <c r="Q113" s="5" t="s">
        <v>10</v>
      </c>
    </row>
    <row r="114" spans="2:17">
      <c r="B114" s="26" t="s">
        <v>43</v>
      </c>
      <c r="C114" s="26"/>
      <c r="D114" s="26"/>
      <c r="E114" s="26"/>
      <c r="F114" s="26"/>
      <c r="G114" s="26"/>
      <c r="H114" s="26"/>
      <c r="Q114" s="5" t="s">
        <v>11</v>
      </c>
    </row>
    <row r="115" spans="2:17" ht="30">
      <c r="B115" s="1" t="s">
        <v>2</v>
      </c>
      <c r="C115" s="1" t="s">
        <v>3</v>
      </c>
      <c r="D115" s="1" t="s">
        <v>4</v>
      </c>
      <c r="E115" s="1" t="s">
        <v>5</v>
      </c>
      <c r="F115" s="1" t="s">
        <v>6</v>
      </c>
      <c r="G115" s="1" t="s">
        <v>7</v>
      </c>
      <c r="H115" s="1" t="s">
        <v>8</v>
      </c>
      <c r="Q115" s="5" t="s">
        <v>12</v>
      </c>
    </row>
    <row r="116" spans="2:17">
      <c r="B116" s="15">
        <v>1</v>
      </c>
      <c r="C116" s="19">
        <v>9.9000000000000005E-2</v>
      </c>
      <c r="D116" s="19">
        <v>8.7094000000000005E-2</v>
      </c>
      <c r="E116" s="19">
        <v>0.27214100000000002</v>
      </c>
      <c r="F116" s="19">
        <v>8.7094000000000005E-2</v>
      </c>
      <c r="G116" s="19">
        <v>0.29511799999999999</v>
      </c>
      <c r="H116" s="19">
        <v>-4.407197</v>
      </c>
    </row>
    <row r="117" spans="2:17">
      <c r="B117" s="15">
        <v>2</v>
      </c>
      <c r="C117" s="19">
        <v>8.4599999999999995E-2</v>
      </c>
      <c r="D117" s="19">
        <v>8.0274999999999999E-2</v>
      </c>
      <c r="E117" s="19">
        <v>0.26042199999999999</v>
      </c>
      <c r="F117" s="19">
        <v>8.0274999999999999E-2</v>
      </c>
      <c r="G117" s="19">
        <v>0.28332800000000002</v>
      </c>
      <c r="H117" s="19">
        <v>-3.9838170000000002</v>
      </c>
      <c r="Q117" t="s">
        <v>44</v>
      </c>
    </row>
    <row r="118" spans="2:17">
      <c r="B118" s="15">
        <v>3</v>
      </c>
      <c r="C118" s="19">
        <v>7.2700000000000001E-2</v>
      </c>
      <c r="D118" s="19">
        <v>6.4359E-2</v>
      </c>
      <c r="E118" s="19">
        <v>0.22997200000000001</v>
      </c>
      <c r="F118" s="19">
        <v>6.4359E-2</v>
      </c>
      <c r="G118" s="19">
        <v>0.253691</v>
      </c>
      <c r="H118" s="19">
        <v>-2.9956779999999998</v>
      </c>
    </row>
    <row r="119" spans="2:17">
      <c r="B119" s="15">
        <v>4</v>
      </c>
      <c r="C119" s="19">
        <v>6.3600000000000004E-2</v>
      </c>
      <c r="D119" s="19">
        <v>6.3192999999999999E-2</v>
      </c>
      <c r="E119" s="19">
        <v>0.226828</v>
      </c>
      <c r="F119" s="19">
        <v>6.3192999999999999E-2</v>
      </c>
      <c r="G119" s="19">
        <v>0.25138300000000002</v>
      </c>
      <c r="H119" s="19">
        <v>-2.923308</v>
      </c>
    </row>
    <row r="120" spans="2:17">
      <c r="B120" s="15">
        <v>5</v>
      </c>
      <c r="C120" s="19">
        <v>6.1199999999999997E-2</v>
      </c>
      <c r="D120" s="19">
        <v>6.1093000000000001E-2</v>
      </c>
      <c r="E120" s="19">
        <v>0.21726300000000001</v>
      </c>
      <c r="F120" s="19">
        <v>6.1093000000000001E-2</v>
      </c>
      <c r="G120" s="19">
        <v>0.24717</v>
      </c>
      <c r="H120" s="19">
        <v>-2.7929089999999999</v>
      </c>
    </row>
    <row r="121" spans="2:17">
      <c r="B121" s="15">
        <v>6</v>
      </c>
      <c r="C121" s="19">
        <v>5.1499999999999997E-2</v>
      </c>
      <c r="D121" s="19">
        <v>5.3473E-2</v>
      </c>
      <c r="E121" s="19">
        <v>0.20041600000000001</v>
      </c>
      <c r="F121" s="19">
        <v>5.3473E-2</v>
      </c>
      <c r="G121" s="19">
        <v>0.231243</v>
      </c>
      <c r="H121" s="19">
        <v>-2.319861</v>
      </c>
    </row>
    <row r="122" spans="2:17">
      <c r="B122" s="15">
        <v>7</v>
      </c>
      <c r="C122" s="19">
        <v>4.5499999999999999E-2</v>
      </c>
      <c r="D122" s="19">
        <v>4.7744000000000002E-2</v>
      </c>
      <c r="E122" s="19">
        <v>0.18687100000000001</v>
      </c>
      <c r="F122" s="19">
        <v>4.7744000000000002E-2</v>
      </c>
      <c r="G122" s="19">
        <v>0.218505</v>
      </c>
      <c r="H122" s="19">
        <v>-1.9641709999999999</v>
      </c>
    </row>
    <row r="123" spans="2:17">
      <c r="B123" s="15">
        <v>8</v>
      </c>
      <c r="C123" s="19">
        <v>4.1099999999999998E-2</v>
      </c>
      <c r="D123" s="19">
        <v>2.9836999999999999E-2</v>
      </c>
      <c r="E123" s="19">
        <v>0.138545</v>
      </c>
      <c r="F123" s="19">
        <v>2.9836999999999999E-2</v>
      </c>
      <c r="G123" s="19">
        <v>0.172734</v>
      </c>
      <c r="H123" s="19">
        <v>-0.85242099999999998</v>
      </c>
    </row>
    <row r="124" spans="2:17">
      <c r="B124" s="15">
        <v>9</v>
      </c>
      <c r="C124" s="19">
        <v>3.7100000000000001E-2</v>
      </c>
      <c r="D124" s="19">
        <v>3.0873999999999999E-2</v>
      </c>
      <c r="E124" s="19">
        <v>0.142904</v>
      </c>
      <c r="F124" s="19">
        <v>3.0873999999999999E-2</v>
      </c>
      <c r="G124" s="19">
        <v>0.175709</v>
      </c>
      <c r="H124" s="19">
        <v>-0.91676000000000002</v>
      </c>
    </row>
    <row r="125" spans="2:17">
      <c r="B125" s="15">
        <v>10</v>
      </c>
      <c r="C125" s="19">
        <v>3.3700000000000001E-2</v>
      </c>
      <c r="D125" s="19">
        <v>2.8452000000000002E-2</v>
      </c>
      <c r="E125" s="19">
        <v>0.13536999999999999</v>
      </c>
      <c r="F125" s="19">
        <v>2.8452000000000002E-2</v>
      </c>
      <c r="G125" s="19">
        <v>0.16867699999999999</v>
      </c>
      <c r="H125" s="19">
        <v>-0.76641899999999996</v>
      </c>
    </row>
    <row r="126" spans="2:17">
      <c r="B126" s="15">
        <v>11</v>
      </c>
      <c r="C126" s="19">
        <v>3.0700000000000002E-2</v>
      </c>
      <c r="D126" s="19">
        <v>2.9353000000000001E-2</v>
      </c>
      <c r="E126" s="19">
        <v>0.138603</v>
      </c>
      <c r="F126" s="19">
        <v>2.9353000000000001E-2</v>
      </c>
      <c r="G126" s="19">
        <v>0.17132600000000001</v>
      </c>
      <c r="H126" s="19">
        <v>-0.82234200000000002</v>
      </c>
    </row>
    <row r="127" spans="2:17">
      <c r="B127" s="15">
        <v>12</v>
      </c>
      <c r="C127" s="19">
        <v>2.8400000000000002E-2</v>
      </c>
      <c r="D127" s="19">
        <v>2.2473E-2</v>
      </c>
      <c r="E127" s="19">
        <v>0.118532</v>
      </c>
      <c r="F127" s="19">
        <v>2.2473E-2</v>
      </c>
      <c r="G127" s="19">
        <v>0.14990800000000001</v>
      </c>
      <c r="H127" s="19">
        <v>-0.39519100000000001</v>
      </c>
    </row>
    <row r="128" spans="2:17">
      <c r="B128" s="15">
        <v>13</v>
      </c>
      <c r="C128" s="19">
        <v>2.69E-2</v>
      </c>
      <c r="D128" s="19">
        <v>2.3802E-2</v>
      </c>
      <c r="E128" s="19">
        <v>0.122336</v>
      </c>
      <c r="F128" s="19">
        <v>2.3802E-2</v>
      </c>
      <c r="G128" s="19">
        <v>0.154279</v>
      </c>
      <c r="H128" s="19">
        <v>-0.47772599999999998</v>
      </c>
    </row>
    <row r="129" spans="2:8">
      <c r="B129" s="15">
        <v>14</v>
      </c>
      <c r="C129" s="19">
        <v>2.5600000000000001E-2</v>
      </c>
      <c r="D129" s="19">
        <v>2.3581000000000001E-2</v>
      </c>
      <c r="E129" s="19">
        <v>0.121977</v>
      </c>
      <c r="F129" s="19">
        <v>2.3581000000000001E-2</v>
      </c>
      <c r="G129" s="19">
        <v>0.153561</v>
      </c>
      <c r="H129" s="19">
        <v>-0.46401500000000001</v>
      </c>
    </row>
    <row r="130" spans="2:8">
      <c r="B130" s="15">
        <v>15</v>
      </c>
      <c r="C130" s="19">
        <v>2.3800000000000002E-2</v>
      </c>
      <c r="D130" s="19">
        <v>1.9592999999999999E-2</v>
      </c>
      <c r="E130" s="19">
        <v>0.110067</v>
      </c>
      <c r="F130" s="19">
        <v>1.9592999999999999E-2</v>
      </c>
      <c r="G130" s="19">
        <v>0.13997399999999999</v>
      </c>
      <c r="H130" s="19">
        <v>-0.21640200000000001</v>
      </c>
    </row>
    <row r="131" spans="2:8">
      <c r="B131" s="15">
        <v>16</v>
      </c>
      <c r="C131" s="19">
        <v>2.3199999999999998E-2</v>
      </c>
      <c r="D131" s="19">
        <v>2.0466999999999999E-2</v>
      </c>
      <c r="E131" s="19">
        <v>0.11294800000000001</v>
      </c>
      <c r="F131" s="19">
        <v>2.0466999999999999E-2</v>
      </c>
      <c r="G131" s="19">
        <v>0.143064</v>
      </c>
      <c r="H131" s="19">
        <v>-0.27070300000000003</v>
      </c>
    </row>
    <row r="132" spans="2:8">
      <c r="B132" s="15">
        <v>17</v>
      </c>
      <c r="C132" s="19">
        <v>2.1999999999999999E-2</v>
      </c>
      <c r="D132" s="19">
        <v>1.9362000000000001E-2</v>
      </c>
      <c r="E132" s="19">
        <v>0.10950799999999999</v>
      </c>
      <c r="F132" s="19">
        <v>1.9362000000000001E-2</v>
      </c>
      <c r="G132" s="19">
        <v>0.13914899999999999</v>
      </c>
      <c r="H132" s="19">
        <v>-0.202103</v>
      </c>
    </row>
    <row r="133" spans="2:8">
      <c r="B133" s="15">
        <v>18</v>
      </c>
      <c r="C133" s="19">
        <v>2.1399999999999999E-2</v>
      </c>
      <c r="D133" s="19">
        <v>1.8669000000000002E-2</v>
      </c>
      <c r="E133" s="19">
        <v>0.107678</v>
      </c>
      <c r="F133" s="19">
        <v>1.8669000000000002E-2</v>
      </c>
      <c r="G133" s="19">
        <v>0.13663400000000001</v>
      </c>
      <c r="H133" s="19">
        <v>-0.15903999999999999</v>
      </c>
    </row>
    <row r="134" spans="2:8">
      <c r="B134" s="15">
        <v>19</v>
      </c>
      <c r="C134" s="19">
        <v>2.12E-2</v>
      </c>
      <c r="D134" s="19">
        <v>1.9665999999999999E-2</v>
      </c>
      <c r="E134" s="19">
        <v>0.110238</v>
      </c>
      <c r="F134" s="19">
        <v>1.9665999999999999E-2</v>
      </c>
      <c r="G134" s="19">
        <v>0.140236</v>
      </c>
      <c r="H134" s="19">
        <v>-0.220966</v>
      </c>
    </row>
    <row r="135" spans="2:8">
      <c r="B135" s="15">
        <v>20</v>
      </c>
      <c r="C135" s="19">
        <v>2.0799999999999999E-2</v>
      </c>
      <c r="D135" s="19">
        <v>1.8135999999999999E-2</v>
      </c>
      <c r="E135" s="19">
        <v>0.10480399999999999</v>
      </c>
      <c r="F135" s="19">
        <v>1.8135999999999999E-2</v>
      </c>
      <c r="G135" s="19">
        <v>0.13466900000000001</v>
      </c>
      <c r="H135" s="19">
        <v>-0.125948</v>
      </c>
    </row>
    <row r="136" spans="2:8">
      <c r="B136" s="15">
        <v>21</v>
      </c>
      <c r="C136" s="19">
        <v>1.9900000000000001E-2</v>
      </c>
      <c r="D136" s="19">
        <v>1.7944000000000002E-2</v>
      </c>
      <c r="E136" s="19">
        <v>0.104272</v>
      </c>
      <c r="F136" s="19">
        <v>1.7944000000000002E-2</v>
      </c>
      <c r="G136" s="19">
        <v>0.13395699999999999</v>
      </c>
      <c r="H136" s="19">
        <v>-0.11407</v>
      </c>
    </row>
    <row r="137" spans="2:8">
      <c r="B137" s="15">
        <v>22</v>
      </c>
      <c r="C137" s="19">
        <v>1.95E-2</v>
      </c>
      <c r="D137" s="19">
        <v>1.6237000000000001E-2</v>
      </c>
      <c r="E137" s="19">
        <v>9.8780000000000007E-2</v>
      </c>
      <c r="F137" s="19">
        <v>1.6237000000000001E-2</v>
      </c>
      <c r="G137" s="19">
        <v>0.12742500000000001</v>
      </c>
      <c r="H137" s="19">
        <v>-8.0770000000000008E-3</v>
      </c>
    </row>
    <row r="138" spans="2:8">
      <c r="B138" s="15">
        <v>23</v>
      </c>
      <c r="C138" s="19">
        <v>1.8599999999999998E-2</v>
      </c>
      <c r="D138" s="19">
        <v>1.7072E-2</v>
      </c>
      <c r="E138" s="19">
        <v>0.10111100000000001</v>
      </c>
      <c r="F138" s="19">
        <v>1.7072E-2</v>
      </c>
      <c r="G138" s="19">
        <v>0.130658</v>
      </c>
      <c r="H138" s="19">
        <v>-5.9873000000000003E-2</v>
      </c>
    </row>
    <row r="139" spans="2:8">
      <c r="B139" s="15">
        <v>24</v>
      </c>
      <c r="C139" s="19">
        <v>1.84E-2</v>
      </c>
      <c r="D139" s="19">
        <v>1.5758000000000001E-2</v>
      </c>
      <c r="E139" s="19">
        <v>9.7129999999999994E-2</v>
      </c>
      <c r="F139" s="19">
        <v>1.5758000000000001E-2</v>
      </c>
      <c r="G139" s="19">
        <v>0.125532</v>
      </c>
      <c r="H139" s="19">
        <v>2.1656000000000002E-2</v>
      </c>
    </row>
    <row r="140" spans="2:8">
      <c r="B140" s="15">
        <v>25</v>
      </c>
      <c r="C140" s="19">
        <v>1.8499999999999999E-2</v>
      </c>
      <c r="D140" s="19">
        <v>1.5476E-2</v>
      </c>
      <c r="E140" s="19">
        <v>9.5481999999999997E-2</v>
      </c>
      <c r="F140" s="19">
        <v>1.5476E-2</v>
      </c>
      <c r="G140" s="19">
        <v>0.124402</v>
      </c>
      <c r="H140" s="19">
        <v>3.9197000000000003E-2</v>
      </c>
    </row>
    <row r="141" spans="2:8">
      <c r="B141" s="15">
        <v>26</v>
      </c>
      <c r="C141" s="19">
        <v>1.8100000000000002E-2</v>
      </c>
      <c r="D141" s="19">
        <v>1.4795000000000001E-2</v>
      </c>
      <c r="E141" s="19">
        <v>9.4132999999999994E-2</v>
      </c>
      <c r="F141" s="19">
        <v>1.4795000000000001E-2</v>
      </c>
      <c r="G141" s="19">
        <v>0.12163400000000001</v>
      </c>
      <c r="H141" s="19">
        <v>8.1467999999999999E-2</v>
      </c>
    </row>
    <row r="142" spans="2:8">
      <c r="B142" s="15">
        <v>27</v>
      </c>
      <c r="C142" s="19">
        <v>1.7600000000000001E-2</v>
      </c>
      <c r="D142" s="19">
        <v>1.4923000000000001E-2</v>
      </c>
      <c r="E142" s="19">
        <v>9.4549999999999995E-2</v>
      </c>
      <c r="F142" s="19">
        <v>1.4923000000000001E-2</v>
      </c>
      <c r="G142" s="19">
        <v>0.12216</v>
      </c>
      <c r="H142" s="19">
        <v>7.3513999999999996E-2</v>
      </c>
    </row>
    <row r="143" spans="2:8">
      <c r="B143" s="15">
        <v>28</v>
      </c>
      <c r="C143" s="19">
        <v>1.78E-2</v>
      </c>
      <c r="D143" s="19">
        <v>1.5602E-2</v>
      </c>
      <c r="E143" s="19">
        <v>9.5796000000000006E-2</v>
      </c>
      <c r="F143" s="19">
        <v>1.5602E-2</v>
      </c>
      <c r="G143" s="19">
        <v>0.124907</v>
      </c>
      <c r="H143" s="19">
        <v>3.1369000000000001E-2</v>
      </c>
    </row>
    <row r="144" spans="2:8">
      <c r="B144" s="15">
        <v>29</v>
      </c>
      <c r="C144" s="19">
        <v>1.7500000000000002E-2</v>
      </c>
      <c r="D144" s="19">
        <v>1.4791E-2</v>
      </c>
      <c r="E144" s="19">
        <v>9.3262999999999999E-2</v>
      </c>
      <c r="F144" s="19">
        <v>1.4791E-2</v>
      </c>
      <c r="G144" s="19">
        <v>0.121618</v>
      </c>
      <c r="H144" s="19">
        <v>8.1711000000000006E-2</v>
      </c>
    </row>
    <row r="145" spans="2:8">
      <c r="B145" s="15">
        <v>30</v>
      </c>
      <c r="C145" s="19">
        <v>1.7100000000000001E-2</v>
      </c>
      <c r="D145" s="19">
        <v>1.5030999999999999E-2</v>
      </c>
      <c r="E145" s="19">
        <v>9.3301999999999996E-2</v>
      </c>
      <c r="F145" s="19">
        <v>1.5030999999999999E-2</v>
      </c>
      <c r="G145" s="19">
        <v>0.122602</v>
      </c>
      <c r="H145" s="19">
        <v>6.6792000000000004E-2</v>
      </c>
    </row>
    <row r="146" spans="2:8">
      <c r="B146" s="15">
        <v>31</v>
      </c>
      <c r="C146" s="19">
        <v>1.7100000000000001E-2</v>
      </c>
      <c r="D146" s="19">
        <v>1.4427000000000001E-2</v>
      </c>
      <c r="E146" s="19">
        <v>9.1836000000000001E-2</v>
      </c>
      <c r="F146" s="19">
        <v>1.4427000000000001E-2</v>
      </c>
      <c r="G146" s="19">
        <v>0.120111</v>
      </c>
      <c r="H146" s="19">
        <v>0.10432900000000001</v>
      </c>
    </row>
    <row r="147" spans="2:8">
      <c r="B147" s="15">
        <v>32</v>
      </c>
      <c r="C147" s="19">
        <v>1.66E-2</v>
      </c>
      <c r="D147" s="19">
        <v>1.3952000000000001E-2</v>
      </c>
      <c r="E147" s="19">
        <v>9.0471999999999997E-2</v>
      </c>
      <c r="F147" s="19">
        <v>1.3952000000000001E-2</v>
      </c>
      <c r="G147" s="19">
        <v>0.118119</v>
      </c>
      <c r="H147" s="19">
        <v>0.13378899999999999</v>
      </c>
    </row>
    <row r="148" spans="2:8">
      <c r="B148" s="15">
        <v>33</v>
      </c>
      <c r="C148" s="19">
        <v>1.6899999999999998E-2</v>
      </c>
      <c r="D148" s="19">
        <v>1.3667E-2</v>
      </c>
      <c r="E148" s="19">
        <v>8.9562000000000003E-2</v>
      </c>
      <c r="F148" s="19">
        <v>1.3667E-2</v>
      </c>
      <c r="G148" s="19">
        <v>0.116906</v>
      </c>
      <c r="H148" s="19">
        <v>0.15149099999999999</v>
      </c>
    </row>
    <row r="149" spans="2:8">
      <c r="B149" s="15">
        <v>34</v>
      </c>
      <c r="C149" s="19">
        <v>1.66E-2</v>
      </c>
      <c r="D149" s="19">
        <v>1.3533E-2</v>
      </c>
      <c r="E149" s="19">
        <v>8.8693999999999995E-2</v>
      </c>
      <c r="F149" s="19">
        <v>1.3533E-2</v>
      </c>
      <c r="G149" s="19">
        <v>0.116332</v>
      </c>
      <c r="H149" s="19">
        <v>0.159801</v>
      </c>
    </row>
    <row r="150" spans="2:8">
      <c r="B150" s="15">
        <v>35</v>
      </c>
      <c r="C150" s="19">
        <v>1.61E-2</v>
      </c>
      <c r="D150" s="19">
        <v>1.345E-2</v>
      </c>
      <c r="E150" s="19">
        <v>8.7981000000000004E-2</v>
      </c>
      <c r="F150" s="19">
        <v>1.345E-2</v>
      </c>
      <c r="G150" s="19">
        <v>0.115976</v>
      </c>
      <c r="H150" s="19">
        <v>0.16494600000000001</v>
      </c>
    </row>
    <row r="151" spans="2:8">
      <c r="B151" s="15">
        <v>36</v>
      </c>
      <c r="C151" s="19">
        <v>1.6299999999999999E-2</v>
      </c>
      <c r="D151" s="19">
        <v>1.3672E-2</v>
      </c>
      <c r="E151" s="19">
        <v>8.8395000000000001E-2</v>
      </c>
      <c r="F151" s="19">
        <v>1.3672E-2</v>
      </c>
      <c r="G151" s="19">
        <v>0.11692900000000001</v>
      </c>
      <c r="H151" s="19">
        <v>0.15115500000000001</v>
      </c>
    </row>
    <row r="152" spans="2:8">
      <c r="B152" s="15">
        <v>37</v>
      </c>
      <c r="C152" s="19">
        <v>1.6199999999999999E-2</v>
      </c>
      <c r="D152" s="19">
        <v>1.3539000000000001E-2</v>
      </c>
      <c r="E152" s="19">
        <v>8.9042999999999997E-2</v>
      </c>
      <c r="F152" s="19">
        <v>1.3539000000000001E-2</v>
      </c>
      <c r="G152" s="19">
        <v>0.116357</v>
      </c>
      <c r="H152" s="19">
        <v>0.15945000000000001</v>
      </c>
    </row>
    <row r="153" spans="2:8">
      <c r="B153" s="15">
        <v>38</v>
      </c>
      <c r="C153" s="19">
        <v>1.5800000000000002E-2</v>
      </c>
      <c r="D153" s="19">
        <v>1.3243E-2</v>
      </c>
      <c r="E153" s="19">
        <v>8.7049000000000001E-2</v>
      </c>
      <c r="F153" s="19">
        <v>1.3243E-2</v>
      </c>
      <c r="G153" s="19">
        <v>0.115078</v>
      </c>
      <c r="H153" s="19">
        <v>0.17782700000000001</v>
      </c>
    </row>
    <row r="154" spans="2:8">
      <c r="B154" s="15">
        <v>39</v>
      </c>
      <c r="C154" s="19">
        <v>1.5699999999999999E-2</v>
      </c>
      <c r="D154" s="19">
        <v>1.3447000000000001E-2</v>
      </c>
      <c r="E154" s="19">
        <v>8.8232000000000005E-2</v>
      </c>
      <c r="F154" s="19">
        <v>1.3447000000000001E-2</v>
      </c>
      <c r="G154" s="19">
        <v>0.115962</v>
      </c>
      <c r="H154" s="19">
        <v>0.16514699999999999</v>
      </c>
    </row>
    <row r="155" spans="2:8">
      <c r="B155" s="15">
        <v>40</v>
      </c>
      <c r="C155" s="19">
        <v>1.5800000000000002E-2</v>
      </c>
      <c r="D155" s="19">
        <v>1.333E-2</v>
      </c>
      <c r="E155" s="19">
        <v>8.7342000000000003E-2</v>
      </c>
      <c r="F155" s="19">
        <v>1.333E-2</v>
      </c>
      <c r="G155" s="19">
        <v>0.115457</v>
      </c>
      <c r="H155" s="19">
        <v>0.17239399999999999</v>
      </c>
    </row>
    <row r="156" spans="2:8">
      <c r="B156" s="15">
        <v>41</v>
      </c>
      <c r="C156" s="19">
        <v>1.5900000000000001E-2</v>
      </c>
      <c r="D156" s="19">
        <v>1.3084999999999999E-2</v>
      </c>
      <c r="E156" s="19">
        <v>8.6596000000000006E-2</v>
      </c>
      <c r="F156" s="19">
        <v>1.3084999999999999E-2</v>
      </c>
      <c r="G156" s="19">
        <v>0.11439100000000001</v>
      </c>
      <c r="H156" s="19">
        <v>0.187607</v>
      </c>
    </row>
    <row r="157" spans="2:8">
      <c r="B157" s="15">
        <v>42</v>
      </c>
      <c r="C157" s="19">
        <v>1.5800000000000002E-2</v>
      </c>
      <c r="D157" s="19">
        <v>1.3074000000000001E-2</v>
      </c>
      <c r="E157" s="19">
        <v>8.6489999999999997E-2</v>
      </c>
      <c r="F157" s="19">
        <v>1.3074000000000001E-2</v>
      </c>
      <c r="G157" s="19">
        <v>0.114343</v>
      </c>
      <c r="H157" s="19">
        <v>0.18829299999999999</v>
      </c>
    </row>
    <row r="158" spans="2:8">
      <c r="B158" s="15">
        <v>43</v>
      </c>
      <c r="C158" s="19">
        <v>1.5699999999999999E-2</v>
      </c>
      <c r="D158" s="19">
        <v>1.2893E-2</v>
      </c>
      <c r="E158" s="19">
        <v>8.6263999999999993E-2</v>
      </c>
      <c r="F158" s="19">
        <v>1.2893E-2</v>
      </c>
      <c r="G158" s="19">
        <v>0.113549</v>
      </c>
      <c r="H158" s="19">
        <v>0.19952900000000001</v>
      </c>
    </row>
    <row r="159" spans="2:8">
      <c r="B159" s="15">
        <v>44</v>
      </c>
      <c r="C159" s="19">
        <v>1.5699999999999999E-2</v>
      </c>
      <c r="D159" s="19">
        <v>1.3013E-2</v>
      </c>
      <c r="E159" s="19">
        <v>8.6268999999999998E-2</v>
      </c>
      <c r="F159" s="19">
        <v>1.3013E-2</v>
      </c>
      <c r="G159" s="19">
        <v>0.114077</v>
      </c>
      <c r="H159" s="19">
        <v>0.19206899999999999</v>
      </c>
    </row>
    <row r="160" spans="2:8">
      <c r="B160" s="15">
        <v>45</v>
      </c>
      <c r="C160" s="19">
        <v>1.55E-2</v>
      </c>
      <c r="D160" s="19">
        <v>1.2949E-2</v>
      </c>
      <c r="E160" s="19">
        <v>8.5944000000000007E-2</v>
      </c>
      <c r="F160" s="19">
        <v>1.2949E-2</v>
      </c>
      <c r="G160" s="19">
        <v>0.11379400000000001</v>
      </c>
      <c r="H160" s="19">
        <v>0.19606299999999999</v>
      </c>
    </row>
    <row r="161" spans="2:17">
      <c r="B161" s="15">
        <v>46</v>
      </c>
      <c r="C161" s="19">
        <v>1.5299999999999999E-2</v>
      </c>
      <c r="D161" s="19">
        <v>1.2914E-2</v>
      </c>
      <c r="E161" s="19">
        <v>8.5995000000000002E-2</v>
      </c>
      <c r="F161" s="19">
        <v>1.2914E-2</v>
      </c>
      <c r="G161" s="19">
        <v>0.113638</v>
      </c>
      <c r="H161" s="19">
        <v>0.198271</v>
      </c>
    </row>
    <row r="162" spans="2:17">
      <c r="B162" s="15">
        <v>47</v>
      </c>
      <c r="C162" s="19">
        <v>1.5299999999999999E-2</v>
      </c>
      <c r="D162" s="19">
        <v>1.2926999999999999E-2</v>
      </c>
      <c r="E162" s="19">
        <v>8.6074999999999999E-2</v>
      </c>
      <c r="F162" s="19">
        <v>1.2926999999999999E-2</v>
      </c>
      <c r="G162" s="19">
        <v>0.11369600000000001</v>
      </c>
      <c r="H162" s="19">
        <v>0.19745399999999999</v>
      </c>
    </row>
    <row r="163" spans="2:17">
      <c r="B163" s="15">
        <v>48</v>
      </c>
      <c r="C163" s="19">
        <v>1.52E-2</v>
      </c>
      <c r="D163" s="19">
        <v>1.2836E-2</v>
      </c>
      <c r="E163" s="19">
        <v>8.5747000000000004E-2</v>
      </c>
      <c r="F163" s="19">
        <v>1.2836E-2</v>
      </c>
      <c r="G163" s="19">
        <v>0.11329400000000001</v>
      </c>
      <c r="H163" s="19">
        <v>0.20311499999999999</v>
      </c>
    </row>
    <row r="164" spans="2:17">
      <c r="B164" s="15">
        <v>49</v>
      </c>
      <c r="C164" s="19">
        <v>1.54E-2</v>
      </c>
      <c r="D164" s="19">
        <v>1.274E-2</v>
      </c>
      <c r="E164" s="19">
        <v>8.5329000000000002E-2</v>
      </c>
      <c r="F164" s="19">
        <v>1.274E-2</v>
      </c>
      <c r="G164" s="19">
        <v>0.112871</v>
      </c>
      <c r="H164" s="19">
        <v>0.209061</v>
      </c>
    </row>
    <row r="165" spans="2:17">
      <c r="B165" s="15">
        <v>50</v>
      </c>
      <c r="C165" s="19">
        <v>1.54E-2</v>
      </c>
      <c r="D165" s="19">
        <v>1.2997E-2</v>
      </c>
      <c r="E165" s="19">
        <v>8.5553000000000004E-2</v>
      </c>
      <c r="F165" s="19">
        <v>1.2997E-2</v>
      </c>
      <c r="G165" s="19">
        <v>0.11400299999999999</v>
      </c>
      <c r="H165" s="19">
        <v>0.193111</v>
      </c>
    </row>
    <row r="166" spans="2:17">
      <c r="B166" s="15">
        <v>51</v>
      </c>
      <c r="C166" s="19">
        <v>1.52E-2</v>
      </c>
      <c r="D166" s="19">
        <v>1.2943E-2</v>
      </c>
      <c r="E166" s="19">
        <v>8.5345000000000004E-2</v>
      </c>
      <c r="F166" s="19">
        <v>1.2943E-2</v>
      </c>
      <c r="G166" s="19">
        <v>0.11376799999999999</v>
      </c>
      <c r="H166" s="19">
        <v>0.19643099999999999</v>
      </c>
      <c r="Q166" s="5" t="s">
        <v>9</v>
      </c>
    </row>
    <row r="167" spans="2:17">
      <c r="B167" s="15">
        <v>52</v>
      </c>
      <c r="C167" s="19">
        <v>1.4999999999999999E-2</v>
      </c>
      <c r="D167" s="19">
        <v>1.2872E-2</v>
      </c>
      <c r="E167" s="19">
        <v>8.5493E-2</v>
      </c>
      <c r="F167" s="19">
        <v>1.2872E-2</v>
      </c>
      <c r="G167" s="19">
        <v>0.113456</v>
      </c>
      <c r="H167" s="19">
        <v>0.20082900000000001</v>
      </c>
      <c r="Q167" s="5" t="s">
        <v>10</v>
      </c>
    </row>
    <row r="168" spans="2:17">
      <c r="B168" s="15">
        <v>53</v>
      </c>
      <c r="C168" s="19">
        <v>1.49E-2</v>
      </c>
      <c r="D168" s="19">
        <v>1.2721E-2</v>
      </c>
      <c r="E168" s="19">
        <v>8.5597000000000006E-2</v>
      </c>
      <c r="F168" s="19">
        <v>1.2721E-2</v>
      </c>
      <c r="G168" s="19">
        <v>0.112786</v>
      </c>
      <c r="H168" s="19">
        <v>0.21024499999999999</v>
      </c>
      <c r="Q168" s="5" t="s">
        <v>11</v>
      </c>
    </row>
    <row r="169" spans="2:17">
      <c r="B169" s="15">
        <v>54</v>
      </c>
      <c r="C169" s="19">
        <v>1.5100000000000001E-2</v>
      </c>
      <c r="D169" s="19">
        <v>1.2658000000000001E-2</v>
      </c>
      <c r="E169" s="19">
        <v>8.5361000000000006E-2</v>
      </c>
      <c r="F169" s="19">
        <v>1.2658000000000001E-2</v>
      </c>
      <c r="G169" s="19">
        <v>0.112508</v>
      </c>
      <c r="H169" s="19">
        <v>0.21413199999999999</v>
      </c>
      <c r="Q169" s="5" t="s">
        <v>12</v>
      </c>
    </row>
    <row r="170" spans="2:17">
      <c r="B170" s="15">
        <v>55</v>
      </c>
      <c r="C170" s="19">
        <v>1.4999999999999999E-2</v>
      </c>
      <c r="D170" s="19">
        <v>1.2838E-2</v>
      </c>
      <c r="E170" s="19">
        <v>8.5238999999999995E-2</v>
      </c>
      <c r="F170" s="19">
        <v>1.2838E-2</v>
      </c>
      <c r="G170" s="19">
        <v>0.113305</v>
      </c>
      <c r="H170" s="19">
        <v>0.20296500000000001</v>
      </c>
    </row>
    <row r="171" spans="2:17">
      <c r="B171" s="15">
        <v>56</v>
      </c>
      <c r="C171" s="19">
        <v>1.5299999999999999E-2</v>
      </c>
      <c r="D171" s="19">
        <v>1.2768E-2</v>
      </c>
      <c r="E171" s="19">
        <v>8.5458999999999993E-2</v>
      </c>
      <c r="F171" s="19">
        <v>1.2768E-2</v>
      </c>
      <c r="G171" s="19">
        <v>0.112996</v>
      </c>
      <c r="H171" s="19">
        <v>0.20729900000000001</v>
      </c>
      <c r="Q171" t="s">
        <v>45</v>
      </c>
    </row>
    <row r="172" spans="2:17">
      <c r="B172" s="15">
        <v>57</v>
      </c>
      <c r="C172" s="19">
        <v>1.4999999999999999E-2</v>
      </c>
      <c r="D172" s="19">
        <v>1.2869999999999999E-2</v>
      </c>
      <c r="E172" s="19">
        <v>8.5055000000000006E-2</v>
      </c>
      <c r="F172" s="19">
        <v>1.2869999999999999E-2</v>
      </c>
      <c r="G172" s="19">
        <v>0.113445</v>
      </c>
      <c r="H172" s="19">
        <v>0.200991</v>
      </c>
    </row>
    <row r="173" spans="2:17">
      <c r="B173" s="15">
        <v>58</v>
      </c>
      <c r="C173" s="19">
        <v>1.5299999999999999E-2</v>
      </c>
      <c r="D173" s="19">
        <v>1.2871E-2</v>
      </c>
      <c r="E173" s="19">
        <v>8.4984000000000004E-2</v>
      </c>
      <c r="F173" s="19">
        <v>1.2871E-2</v>
      </c>
      <c r="G173" s="19">
        <v>0.11345</v>
      </c>
      <c r="H173" s="19">
        <v>0.20092199999999999</v>
      </c>
    </row>
    <row r="174" spans="2:17">
      <c r="B174" s="15">
        <v>59</v>
      </c>
      <c r="C174" s="19">
        <v>1.5100000000000001E-2</v>
      </c>
      <c r="D174" s="19">
        <v>1.2769000000000001E-2</v>
      </c>
      <c r="E174" s="19">
        <v>8.5014999999999993E-2</v>
      </c>
      <c r="F174" s="19">
        <v>1.2769000000000001E-2</v>
      </c>
      <c r="G174" s="19">
        <v>0.113</v>
      </c>
      <c r="H174" s="19">
        <v>0.20724799999999999</v>
      </c>
    </row>
    <row r="175" spans="2:17">
      <c r="B175" s="15">
        <v>60</v>
      </c>
      <c r="C175" s="19">
        <v>1.4999999999999999E-2</v>
      </c>
      <c r="D175" s="19">
        <v>1.2869999999999999E-2</v>
      </c>
      <c r="E175" s="19">
        <v>8.5404999999999995E-2</v>
      </c>
      <c r="F175" s="19">
        <v>1.2869999999999999E-2</v>
      </c>
      <c r="G175" s="19">
        <v>0.11344700000000001</v>
      </c>
      <c r="H175" s="19">
        <v>0.200957</v>
      </c>
    </row>
    <row r="176" spans="2:17">
      <c r="B176" s="15">
        <v>61</v>
      </c>
      <c r="C176" s="19">
        <v>1.4800000000000001E-2</v>
      </c>
      <c r="D176" s="19">
        <v>1.2794E-2</v>
      </c>
      <c r="E176" s="19">
        <v>8.5862999999999995E-2</v>
      </c>
      <c r="F176" s="19">
        <v>1.2794E-2</v>
      </c>
      <c r="G176" s="19">
        <v>0.113109</v>
      </c>
      <c r="H176" s="19">
        <v>0.20571300000000001</v>
      </c>
    </row>
    <row r="177" spans="2:8">
      <c r="B177" s="15">
        <v>62</v>
      </c>
      <c r="C177" s="19">
        <v>1.49E-2</v>
      </c>
      <c r="D177" s="19">
        <v>1.2766E-2</v>
      </c>
      <c r="E177" s="19">
        <v>8.5127999999999995E-2</v>
      </c>
      <c r="F177" s="19">
        <v>1.2766E-2</v>
      </c>
      <c r="G177" s="19">
        <v>0.112985</v>
      </c>
      <c r="H177" s="19">
        <v>0.207454</v>
      </c>
    </row>
    <row r="178" spans="2:8">
      <c r="B178" s="15">
        <v>63</v>
      </c>
      <c r="C178" s="19">
        <v>1.4800000000000001E-2</v>
      </c>
      <c r="D178" s="19">
        <v>1.2753E-2</v>
      </c>
      <c r="E178" s="19">
        <v>8.5323999999999997E-2</v>
      </c>
      <c r="F178" s="19">
        <v>1.2753E-2</v>
      </c>
      <c r="G178" s="19">
        <v>0.112928</v>
      </c>
      <c r="H178" s="19">
        <v>0.20825099999999999</v>
      </c>
    </row>
    <row r="179" spans="2:8">
      <c r="B179" s="15">
        <v>64</v>
      </c>
      <c r="C179" s="19">
        <v>1.52E-2</v>
      </c>
      <c r="D179" s="19">
        <v>1.2749E-2</v>
      </c>
      <c r="E179" s="19">
        <v>8.5031999999999996E-2</v>
      </c>
      <c r="F179" s="19">
        <v>1.2749E-2</v>
      </c>
      <c r="G179" s="19">
        <v>0.11291</v>
      </c>
      <c r="H179" s="19">
        <v>0.208506</v>
      </c>
    </row>
    <row r="180" spans="2:8">
      <c r="B180" s="15">
        <v>65</v>
      </c>
      <c r="C180" s="19">
        <v>1.49E-2</v>
      </c>
      <c r="D180" s="19">
        <v>1.2718999999999999E-2</v>
      </c>
      <c r="E180" s="19">
        <v>8.5024000000000002E-2</v>
      </c>
      <c r="F180" s="19">
        <v>1.2718999999999999E-2</v>
      </c>
      <c r="G180" s="19">
        <v>0.11278100000000001</v>
      </c>
      <c r="H180" s="19">
        <v>0.21032200000000001</v>
      </c>
    </row>
    <row r="181" spans="2:8">
      <c r="B181" s="15">
        <v>66</v>
      </c>
      <c r="C181" s="19">
        <v>1.46E-2</v>
      </c>
      <c r="D181" s="19">
        <v>1.2786E-2</v>
      </c>
      <c r="E181" s="19">
        <v>8.4735000000000005E-2</v>
      </c>
      <c r="F181" s="19">
        <v>1.2786E-2</v>
      </c>
      <c r="G181" s="19">
        <v>0.113077</v>
      </c>
      <c r="H181" s="19">
        <v>0.20616000000000001</v>
      </c>
    </row>
    <row r="182" spans="2:8">
      <c r="B182" s="15">
        <v>67</v>
      </c>
      <c r="C182" s="19">
        <v>1.52E-2</v>
      </c>
      <c r="D182" s="19">
        <v>1.2725999999999999E-2</v>
      </c>
      <c r="E182" s="19">
        <v>8.4983000000000003E-2</v>
      </c>
      <c r="F182" s="19">
        <v>1.2725999999999999E-2</v>
      </c>
      <c r="G182" s="19">
        <v>0.112807</v>
      </c>
      <c r="H182" s="19">
        <v>0.20994599999999999</v>
      </c>
    </row>
    <row r="183" spans="2:8">
      <c r="B183" s="15">
        <v>68</v>
      </c>
      <c r="C183" s="19">
        <v>1.47E-2</v>
      </c>
      <c r="D183" s="19">
        <v>1.2874E-2</v>
      </c>
      <c r="E183" s="19">
        <v>8.5363999999999995E-2</v>
      </c>
      <c r="F183" s="19">
        <v>1.2874E-2</v>
      </c>
      <c r="G183" s="19">
        <v>0.11346199999999999</v>
      </c>
      <c r="H183" s="19">
        <v>0.20074500000000001</v>
      </c>
    </row>
    <row r="184" spans="2:8">
      <c r="B184" s="15">
        <v>69</v>
      </c>
      <c r="C184" s="19">
        <v>1.49E-2</v>
      </c>
      <c r="D184" s="19">
        <v>1.2657E-2</v>
      </c>
      <c r="E184" s="19">
        <v>8.5102999999999998E-2</v>
      </c>
      <c r="F184" s="19">
        <v>1.2657E-2</v>
      </c>
      <c r="G184" s="19">
        <v>0.11250499999999999</v>
      </c>
      <c r="H184" s="19">
        <v>0.214175</v>
      </c>
    </row>
    <row r="185" spans="2:8">
      <c r="B185" s="15">
        <v>70</v>
      </c>
      <c r="C185" s="19">
        <v>1.49E-2</v>
      </c>
      <c r="D185" s="19">
        <v>1.2895999999999999E-2</v>
      </c>
      <c r="E185" s="19">
        <v>8.4891999999999995E-2</v>
      </c>
      <c r="F185" s="19">
        <v>1.2895999999999999E-2</v>
      </c>
      <c r="G185" s="19">
        <v>0.11355899999999999</v>
      </c>
      <c r="H185" s="19">
        <v>0.19938600000000001</v>
      </c>
    </row>
    <row r="186" spans="2:8">
      <c r="B186" s="15">
        <v>71</v>
      </c>
      <c r="C186" s="19">
        <v>1.4800000000000001E-2</v>
      </c>
      <c r="D186" s="19">
        <v>1.2836999999999999E-2</v>
      </c>
      <c r="E186" s="19">
        <v>8.4821999999999995E-2</v>
      </c>
      <c r="F186" s="19">
        <v>1.2836999999999999E-2</v>
      </c>
      <c r="G186" s="19">
        <v>0.113299</v>
      </c>
      <c r="H186" s="19">
        <v>0.203041</v>
      </c>
    </row>
    <row r="187" spans="2:8">
      <c r="B187" s="15">
        <v>72</v>
      </c>
      <c r="C187" s="19">
        <v>1.47E-2</v>
      </c>
      <c r="D187" s="19">
        <v>1.2704999999999999E-2</v>
      </c>
      <c r="E187" s="19">
        <v>8.5069000000000006E-2</v>
      </c>
      <c r="F187" s="19">
        <v>1.2704999999999999E-2</v>
      </c>
      <c r="G187" s="19">
        <v>0.112715</v>
      </c>
      <c r="H187" s="19">
        <v>0.21123600000000001</v>
      </c>
    </row>
    <row r="188" spans="2:8">
      <c r="B188" s="15">
        <v>73</v>
      </c>
      <c r="C188" s="19">
        <v>1.49E-2</v>
      </c>
      <c r="D188" s="19">
        <v>1.2714E-2</v>
      </c>
      <c r="E188" s="19">
        <v>8.5031999999999996E-2</v>
      </c>
      <c r="F188" s="19">
        <v>1.2714E-2</v>
      </c>
      <c r="G188" s="19">
        <v>0.112756</v>
      </c>
      <c r="H188" s="19">
        <v>0.21066199999999999</v>
      </c>
    </row>
    <row r="189" spans="2:8">
      <c r="B189" s="15">
        <v>74</v>
      </c>
      <c r="C189" s="19">
        <v>1.4800000000000001E-2</v>
      </c>
      <c r="D189" s="19">
        <v>1.2681E-2</v>
      </c>
      <c r="E189" s="19">
        <v>8.5163000000000003E-2</v>
      </c>
      <c r="F189" s="19">
        <v>1.2681E-2</v>
      </c>
      <c r="G189" s="19">
        <v>0.112611</v>
      </c>
      <c r="H189" s="19">
        <v>0.212698</v>
      </c>
    </row>
    <row r="190" spans="2:8">
      <c r="B190" s="15">
        <v>75</v>
      </c>
      <c r="C190" s="19">
        <v>1.4800000000000001E-2</v>
      </c>
      <c r="D190" s="19">
        <v>1.2685999999999999E-2</v>
      </c>
      <c r="E190" s="19">
        <v>8.5181000000000007E-2</v>
      </c>
      <c r="F190" s="19">
        <v>1.2685999999999999E-2</v>
      </c>
      <c r="G190" s="19">
        <v>0.11262999999999999</v>
      </c>
      <c r="H190" s="19">
        <v>0.212425</v>
      </c>
    </row>
    <row r="191" spans="2:8">
      <c r="B191" s="15">
        <v>76</v>
      </c>
      <c r="C191" s="19">
        <v>1.47E-2</v>
      </c>
      <c r="D191" s="19">
        <v>1.2685E-2</v>
      </c>
      <c r="E191" s="19">
        <v>8.4985000000000005E-2</v>
      </c>
      <c r="F191" s="19">
        <v>1.2685E-2</v>
      </c>
      <c r="G191" s="19">
        <v>0.11262800000000001</v>
      </c>
      <c r="H191" s="19">
        <v>0.21245800000000001</v>
      </c>
    </row>
    <row r="192" spans="2:8">
      <c r="B192" s="15">
        <v>77</v>
      </c>
      <c r="C192" s="19">
        <v>1.4800000000000001E-2</v>
      </c>
      <c r="D192" s="19">
        <v>1.2662E-2</v>
      </c>
      <c r="E192" s="19">
        <v>8.4861000000000006E-2</v>
      </c>
      <c r="F192" s="19">
        <v>1.2662E-2</v>
      </c>
      <c r="G192" s="19">
        <v>0.112524</v>
      </c>
      <c r="H192" s="19">
        <v>0.213917</v>
      </c>
    </row>
    <row r="193" spans="2:8">
      <c r="B193" s="15">
        <v>78</v>
      </c>
      <c r="C193" s="19">
        <v>1.47E-2</v>
      </c>
      <c r="D193" s="19">
        <v>1.274E-2</v>
      </c>
      <c r="E193" s="19">
        <v>8.5002999999999995E-2</v>
      </c>
      <c r="F193" s="19">
        <v>1.274E-2</v>
      </c>
      <c r="G193" s="19">
        <v>0.112872</v>
      </c>
      <c r="H193" s="19">
        <v>0.209037</v>
      </c>
    </row>
    <row r="194" spans="2:8">
      <c r="B194" s="15">
        <v>79</v>
      </c>
      <c r="C194" s="19">
        <v>1.4800000000000001E-2</v>
      </c>
      <c r="D194" s="19">
        <v>1.2659999999999999E-2</v>
      </c>
      <c r="E194" s="19">
        <v>8.5070999999999994E-2</v>
      </c>
      <c r="F194" s="19">
        <v>1.2659999999999999E-2</v>
      </c>
      <c r="G194" s="19">
        <v>0.112515</v>
      </c>
      <c r="H194" s="19">
        <v>0.214035</v>
      </c>
    </row>
    <row r="195" spans="2:8">
      <c r="B195" s="15">
        <v>80</v>
      </c>
      <c r="C195" s="19">
        <v>1.44E-2</v>
      </c>
      <c r="D195" s="19">
        <v>1.2744999999999999E-2</v>
      </c>
      <c r="E195" s="19">
        <v>8.4933999999999996E-2</v>
      </c>
      <c r="F195" s="19">
        <v>1.2744999999999999E-2</v>
      </c>
      <c r="G195" s="19">
        <v>0.11289399999999999</v>
      </c>
      <c r="H195" s="19">
        <v>0.208731</v>
      </c>
    </row>
    <row r="196" spans="2:8">
      <c r="B196" s="15">
        <v>81</v>
      </c>
      <c r="C196" s="19">
        <v>1.4500000000000001E-2</v>
      </c>
      <c r="D196" s="19">
        <v>1.274E-2</v>
      </c>
      <c r="E196" s="19">
        <v>8.4791000000000005E-2</v>
      </c>
      <c r="F196" s="19">
        <v>1.274E-2</v>
      </c>
      <c r="G196" s="19">
        <v>0.112873</v>
      </c>
      <c r="H196" s="19">
        <v>0.20902599999999999</v>
      </c>
    </row>
    <row r="197" spans="2:8">
      <c r="B197" s="15">
        <v>82</v>
      </c>
      <c r="C197" s="19">
        <v>1.4500000000000001E-2</v>
      </c>
      <c r="D197" s="19">
        <v>1.2714E-2</v>
      </c>
      <c r="E197" s="19">
        <v>8.4831000000000004E-2</v>
      </c>
      <c r="F197" s="19">
        <v>1.2714E-2</v>
      </c>
      <c r="G197" s="19">
        <v>0.112756</v>
      </c>
      <c r="H197" s="19">
        <v>0.21067</v>
      </c>
    </row>
    <row r="198" spans="2:8">
      <c r="B198" s="15">
        <v>83</v>
      </c>
      <c r="C198" s="19">
        <v>1.44E-2</v>
      </c>
      <c r="D198" s="19">
        <v>1.2668E-2</v>
      </c>
      <c r="E198" s="19">
        <v>8.5071999999999995E-2</v>
      </c>
      <c r="F198" s="19">
        <v>1.2668E-2</v>
      </c>
      <c r="G198" s="19">
        <v>0.112553</v>
      </c>
      <c r="H198" s="19">
        <v>0.21349799999999999</v>
      </c>
    </row>
    <row r="199" spans="2:8">
      <c r="B199" s="15">
        <v>84</v>
      </c>
      <c r="C199" s="19">
        <v>1.4200000000000001E-2</v>
      </c>
      <c r="D199" s="19">
        <v>1.2826000000000001E-2</v>
      </c>
      <c r="E199" s="19">
        <v>8.5106000000000001E-2</v>
      </c>
      <c r="F199" s="19">
        <v>1.2826000000000001E-2</v>
      </c>
      <c r="G199" s="19">
        <v>0.11325399999999999</v>
      </c>
      <c r="H199" s="19">
        <v>0.20368</v>
      </c>
    </row>
    <row r="200" spans="2:8">
      <c r="B200" s="15">
        <v>85</v>
      </c>
      <c r="C200" s="19">
        <v>1.47E-2</v>
      </c>
      <c r="D200" s="19">
        <v>1.2586999999999999E-2</v>
      </c>
      <c r="E200" s="19">
        <v>8.5099999999999995E-2</v>
      </c>
      <c r="F200" s="19">
        <v>1.2586999999999999E-2</v>
      </c>
      <c r="G200" s="19">
        <v>0.112193</v>
      </c>
      <c r="H200" s="19">
        <v>0.218523</v>
      </c>
    </row>
    <row r="201" spans="2:8">
      <c r="B201" s="15">
        <v>86</v>
      </c>
      <c r="C201" s="19">
        <v>1.46E-2</v>
      </c>
      <c r="D201" s="19">
        <v>1.2749E-2</v>
      </c>
      <c r="E201" s="19">
        <v>8.5355E-2</v>
      </c>
      <c r="F201" s="19">
        <v>1.2749E-2</v>
      </c>
      <c r="G201" s="19">
        <v>0.112912</v>
      </c>
      <c r="H201" s="19">
        <v>0.208477</v>
      </c>
    </row>
    <row r="202" spans="2:8">
      <c r="B202" s="15">
        <v>87</v>
      </c>
      <c r="C202" s="19">
        <v>1.46E-2</v>
      </c>
      <c r="D202" s="19">
        <v>1.2681E-2</v>
      </c>
      <c r="E202" s="19">
        <v>8.4917000000000006E-2</v>
      </c>
      <c r="F202" s="19">
        <v>1.2681E-2</v>
      </c>
      <c r="G202" s="19">
        <v>0.112612</v>
      </c>
      <c r="H202" s="19">
        <v>0.21268699999999999</v>
      </c>
    </row>
    <row r="203" spans="2:8">
      <c r="B203" s="15">
        <v>88</v>
      </c>
      <c r="C203" s="19">
        <v>1.43E-2</v>
      </c>
      <c r="D203" s="19">
        <v>1.2749E-2</v>
      </c>
      <c r="E203" s="19">
        <v>8.5011000000000003E-2</v>
      </c>
      <c r="F203" s="19">
        <v>1.2749E-2</v>
      </c>
      <c r="G203" s="19">
        <v>0.112912</v>
      </c>
      <c r="H203" s="19">
        <v>0.208486</v>
      </c>
    </row>
    <row r="204" spans="2:8">
      <c r="B204" s="15">
        <v>89</v>
      </c>
      <c r="C204" s="19">
        <v>1.4800000000000001E-2</v>
      </c>
      <c r="D204" s="19">
        <v>1.2666E-2</v>
      </c>
      <c r="E204" s="19">
        <v>8.4949999999999998E-2</v>
      </c>
      <c r="F204" s="19">
        <v>1.2666E-2</v>
      </c>
      <c r="G204" s="19">
        <v>0.11254400000000001</v>
      </c>
      <c r="H204" s="19">
        <v>0.21363399999999999</v>
      </c>
    </row>
    <row r="205" spans="2:8">
      <c r="B205" s="15">
        <v>90</v>
      </c>
      <c r="C205" s="19">
        <v>1.46E-2</v>
      </c>
      <c r="D205" s="19">
        <v>1.2649000000000001E-2</v>
      </c>
      <c r="E205" s="19">
        <v>8.4890999999999994E-2</v>
      </c>
      <c r="F205" s="19">
        <v>1.2649000000000001E-2</v>
      </c>
      <c r="G205" s="19">
        <v>0.112466</v>
      </c>
      <c r="H205" s="19">
        <v>0.21471699999999999</v>
      </c>
    </row>
    <row r="206" spans="2:8">
      <c r="B206" s="15">
        <v>91</v>
      </c>
      <c r="C206" s="19">
        <v>1.44E-2</v>
      </c>
      <c r="D206" s="19">
        <v>1.2692E-2</v>
      </c>
      <c r="E206" s="19">
        <v>8.4952E-2</v>
      </c>
      <c r="F206" s="19">
        <v>1.2692E-2</v>
      </c>
      <c r="G206" s="19">
        <v>0.11266</v>
      </c>
      <c r="H206" s="19">
        <v>0.21201</v>
      </c>
    </row>
    <row r="207" spans="2:8">
      <c r="B207" s="15">
        <v>92</v>
      </c>
      <c r="C207" s="19">
        <v>1.4500000000000001E-2</v>
      </c>
      <c r="D207" s="19">
        <v>1.2687E-2</v>
      </c>
      <c r="E207" s="19">
        <v>8.5206000000000004E-2</v>
      </c>
      <c r="F207" s="19">
        <v>1.2687E-2</v>
      </c>
      <c r="G207" s="19">
        <v>0.112636</v>
      </c>
      <c r="H207" s="19">
        <v>0.21235200000000001</v>
      </c>
    </row>
    <row r="208" spans="2:8">
      <c r="B208" s="15">
        <v>93</v>
      </c>
      <c r="C208" s="19">
        <v>1.47E-2</v>
      </c>
      <c r="D208" s="19">
        <v>1.2721E-2</v>
      </c>
      <c r="E208" s="19">
        <v>8.4856000000000001E-2</v>
      </c>
      <c r="F208" s="19">
        <v>1.2721E-2</v>
      </c>
      <c r="G208" s="19">
        <v>0.112786</v>
      </c>
      <c r="H208" s="19">
        <v>0.21024499999999999</v>
      </c>
    </row>
    <row r="209" spans="2:17">
      <c r="B209" s="15">
        <v>94</v>
      </c>
      <c r="C209" s="19">
        <v>1.46E-2</v>
      </c>
      <c r="D209" s="19">
        <v>1.2703000000000001E-2</v>
      </c>
      <c r="E209" s="19">
        <v>8.4853999999999999E-2</v>
      </c>
      <c r="F209" s="19">
        <v>1.2703000000000001E-2</v>
      </c>
      <c r="G209" s="19">
        <v>0.112707</v>
      </c>
      <c r="H209" s="19">
        <v>0.21135699999999999</v>
      </c>
    </row>
    <row r="210" spans="2:17">
      <c r="B210" s="15">
        <v>95</v>
      </c>
      <c r="C210" s="19">
        <v>1.4500000000000001E-2</v>
      </c>
      <c r="D210" s="19">
        <v>1.2716E-2</v>
      </c>
      <c r="E210" s="19">
        <v>8.5128999999999996E-2</v>
      </c>
      <c r="F210" s="19">
        <v>1.2716E-2</v>
      </c>
      <c r="G210" s="19">
        <v>0.11276700000000001</v>
      </c>
      <c r="H210" s="19">
        <v>0.210512</v>
      </c>
    </row>
    <row r="211" spans="2:17">
      <c r="B211" s="15">
        <v>96</v>
      </c>
      <c r="C211" s="19">
        <v>1.4500000000000001E-2</v>
      </c>
      <c r="D211" s="19">
        <v>1.2799E-2</v>
      </c>
      <c r="E211" s="19">
        <v>8.4971000000000005E-2</v>
      </c>
      <c r="F211" s="19">
        <v>1.2799E-2</v>
      </c>
      <c r="G211" s="19">
        <v>0.113131</v>
      </c>
      <c r="H211" s="19">
        <v>0.205403</v>
      </c>
    </row>
    <row r="212" spans="2:17">
      <c r="B212" s="15">
        <v>97</v>
      </c>
      <c r="C212" s="19">
        <v>1.46E-2</v>
      </c>
      <c r="D212" s="19">
        <v>1.2725E-2</v>
      </c>
      <c r="E212" s="19">
        <v>8.5025000000000003E-2</v>
      </c>
      <c r="F212" s="19">
        <v>1.2725E-2</v>
      </c>
      <c r="G212" s="19">
        <v>0.112803</v>
      </c>
      <c r="H212" s="19">
        <v>0.210006</v>
      </c>
    </row>
    <row r="213" spans="2:17">
      <c r="B213" s="15">
        <v>98</v>
      </c>
      <c r="C213" s="19">
        <v>1.44E-2</v>
      </c>
      <c r="D213" s="19">
        <v>1.2834E-2</v>
      </c>
      <c r="E213" s="19">
        <v>8.5096000000000005E-2</v>
      </c>
      <c r="F213" s="19">
        <v>1.2834E-2</v>
      </c>
      <c r="G213" s="19">
        <v>0.113287</v>
      </c>
      <c r="H213" s="19">
        <v>0.203209</v>
      </c>
    </row>
    <row r="214" spans="2:17">
      <c r="B214" s="15">
        <v>99</v>
      </c>
      <c r="C214" s="19">
        <v>1.4500000000000001E-2</v>
      </c>
      <c r="D214" s="19">
        <v>1.2742E-2</v>
      </c>
      <c r="E214" s="19">
        <v>8.4860000000000005E-2</v>
      </c>
      <c r="F214" s="19">
        <v>1.2742E-2</v>
      </c>
      <c r="G214" s="19">
        <v>0.112881</v>
      </c>
      <c r="H214" s="19">
        <v>0.20890900000000001</v>
      </c>
    </row>
    <row r="215" spans="2:17">
      <c r="B215" s="15">
        <v>100</v>
      </c>
      <c r="C215" s="19">
        <v>1.44E-2</v>
      </c>
      <c r="D215" s="19">
        <v>1.2609E-2</v>
      </c>
      <c r="E215" s="19">
        <v>8.4866999999999998E-2</v>
      </c>
      <c r="F215" s="19">
        <v>1.2609E-2</v>
      </c>
      <c r="G215" s="19">
        <v>0.112292</v>
      </c>
      <c r="H215" s="19">
        <v>0.21715400000000001</v>
      </c>
    </row>
    <row r="216" spans="2:17">
      <c r="E216" s="20">
        <f>MIN(E116:E215)</f>
        <v>8.4735000000000005E-2</v>
      </c>
    </row>
    <row r="220" spans="2:17">
      <c r="Q220" s="5" t="s">
        <v>9</v>
      </c>
    </row>
    <row r="221" spans="2:17">
      <c r="Q221" s="5" t="s">
        <v>10</v>
      </c>
    </row>
    <row r="222" spans="2:17">
      <c r="Q222" s="5" t="s">
        <v>11</v>
      </c>
    </row>
    <row r="223" spans="2:17">
      <c r="Q223" s="5" t="s">
        <v>12</v>
      </c>
    </row>
    <row r="225" spans="2:17">
      <c r="Q225" t="s">
        <v>46</v>
      </c>
    </row>
    <row r="226" spans="2:17">
      <c r="B226" s="26" t="s">
        <v>14</v>
      </c>
      <c r="C226" s="26"/>
      <c r="D226" s="26"/>
      <c r="E226" s="26"/>
      <c r="F226" s="26"/>
      <c r="G226" s="26"/>
      <c r="H226" s="26"/>
    </row>
    <row r="227" spans="2:17" ht="30">
      <c r="B227" s="1" t="s">
        <v>2</v>
      </c>
      <c r="C227" s="1" t="s">
        <v>3</v>
      </c>
      <c r="D227" s="1" t="s">
        <v>4</v>
      </c>
      <c r="E227" s="1" t="s">
        <v>5</v>
      </c>
      <c r="F227" s="1" t="s">
        <v>6</v>
      </c>
      <c r="G227" s="1" t="s">
        <v>7</v>
      </c>
      <c r="H227" s="1" t="s">
        <v>8</v>
      </c>
    </row>
    <row r="228" spans="2:17">
      <c r="B228" s="15">
        <v>1</v>
      </c>
      <c r="C228" s="19">
        <v>9.7600000000000006E-2</v>
      </c>
      <c r="D228" s="19">
        <v>9.6904000000000004E-2</v>
      </c>
      <c r="E228" s="19">
        <v>0.281638</v>
      </c>
      <c r="F228" s="19">
        <v>9.6904000000000004E-2</v>
      </c>
      <c r="G228" s="19">
        <v>0.31129400000000002</v>
      </c>
      <c r="H228" s="19">
        <v>-4.1373600000000001</v>
      </c>
    </row>
    <row r="229" spans="2:17">
      <c r="B229" s="15">
        <v>2</v>
      </c>
      <c r="C229" s="19">
        <v>8.48E-2</v>
      </c>
      <c r="D229" s="19">
        <v>7.7326000000000006E-2</v>
      </c>
      <c r="E229" s="19">
        <v>0.25175999999999998</v>
      </c>
      <c r="F229" s="19">
        <v>7.7326000000000006E-2</v>
      </c>
      <c r="G229" s="19">
        <v>0.27807500000000002</v>
      </c>
      <c r="H229" s="19">
        <v>-3.099421</v>
      </c>
    </row>
    <row r="230" spans="2:17">
      <c r="B230" s="15">
        <v>3</v>
      </c>
      <c r="C230" s="19">
        <v>7.0000000000000007E-2</v>
      </c>
      <c r="D230" s="19">
        <v>4.6807000000000001E-2</v>
      </c>
      <c r="E230" s="19">
        <v>0.19289799999999999</v>
      </c>
      <c r="F230" s="19">
        <v>4.6807000000000001E-2</v>
      </c>
      <c r="G230" s="19">
        <v>0.21634900000000001</v>
      </c>
      <c r="H230" s="19">
        <v>-1.481455</v>
      </c>
    </row>
    <row r="231" spans="2:17">
      <c r="B231" s="15">
        <v>4</v>
      </c>
      <c r="C231" s="19">
        <v>5.9400000000000001E-2</v>
      </c>
      <c r="D231" s="19">
        <v>4.6708E-2</v>
      </c>
      <c r="E231" s="19">
        <v>0.19103800000000001</v>
      </c>
      <c r="F231" s="19">
        <v>4.6708E-2</v>
      </c>
      <c r="G231" s="19">
        <v>0.21612100000000001</v>
      </c>
      <c r="H231" s="19">
        <v>-1.476234</v>
      </c>
    </row>
    <row r="232" spans="2:17">
      <c r="B232" s="15">
        <v>5</v>
      </c>
      <c r="C232" s="19">
        <v>4.82E-2</v>
      </c>
      <c r="D232" s="19">
        <v>3.8858999999999998E-2</v>
      </c>
      <c r="E232" s="19">
        <v>0.17333100000000001</v>
      </c>
      <c r="F232" s="19">
        <v>3.8858999999999998E-2</v>
      </c>
      <c r="G232" s="19">
        <v>0.197126</v>
      </c>
      <c r="H232" s="19">
        <v>-1.0600769999999999</v>
      </c>
    </row>
    <row r="233" spans="2:17">
      <c r="B233" s="15">
        <v>6</v>
      </c>
      <c r="C233" s="19">
        <v>0.04</v>
      </c>
      <c r="D233" s="19">
        <v>5.2539000000000002E-2</v>
      </c>
      <c r="E233" s="19">
        <v>0.20730199999999999</v>
      </c>
      <c r="F233" s="19">
        <v>5.2539000000000002E-2</v>
      </c>
      <c r="G233" s="19">
        <v>0.229213</v>
      </c>
      <c r="H233" s="19">
        <v>-1.785323</v>
      </c>
    </row>
    <row r="234" spans="2:17">
      <c r="B234" s="15">
        <v>7</v>
      </c>
      <c r="C234" s="19">
        <v>3.3399999999999999E-2</v>
      </c>
      <c r="D234" s="19">
        <v>3.4745999999999999E-2</v>
      </c>
      <c r="E234" s="19">
        <v>0.16012199999999999</v>
      </c>
      <c r="F234" s="19">
        <v>3.4745999999999999E-2</v>
      </c>
      <c r="G234" s="19">
        <v>0.18640399999999999</v>
      </c>
      <c r="H234" s="19">
        <v>-0.84207900000000002</v>
      </c>
    </row>
    <row r="235" spans="2:17">
      <c r="B235" s="15">
        <v>8</v>
      </c>
      <c r="C235" s="19">
        <v>2.9100000000000001E-2</v>
      </c>
      <c r="D235" s="19">
        <v>2.0922E-2</v>
      </c>
      <c r="E235" s="19">
        <v>0.119283</v>
      </c>
      <c r="F235" s="19">
        <v>2.0922E-2</v>
      </c>
      <c r="G235" s="19">
        <v>0.144645</v>
      </c>
      <c r="H235" s="19">
        <v>-0.10918600000000001</v>
      </c>
    </row>
    <row r="236" spans="2:17">
      <c r="B236" s="15">
        <v>9</v>
      </c>
      <c r="C236" s="19">
        <v>2.41E-2</v>
      </c>
      <c r="D236" s="19">
        <v>2.1249000000000001E-2</v>
      </c>
      <c r="E236" s="19">
        <v>0.120909</v>
      </c>
      <c r="F236" s="19">
        <v>2.1249000000000001E-2</v>
      </c>
      <c r="G236" s="19">
        <v>0.14577200000000001</v>
      </c>
      <c r="H236" s="19">
        <v>-0.12653400000000001</v>
      </c>
    </row>
    <row r="237" spans="2:17">
      <c r="B237" s="15">
        <v>10</v>
      </c>
      <c r="C237" s="19">
        <v>2.0899999999999998E-2</v>
      </c>
      <c r="D237" s="19">
        <v>1.8839999999999999E-2</v>
      </c>
      <c r="E237" s="19">
        <v>0.112652</v>
      </c>
      <c r="F237" s="19">
        <v>1.8839999999999999E-2</v>
      </c>
      <c r="G237" s="19">
        <v>0.13725999999999999</v>
      </c>
      <c r="H237" s="19">
        <v>1.1869999999999999E-3</v>
      </c>
    </row>
    <row r="238" spans="2:17">
      <c r="B238" s="15">
        <v>11</v>
      </c>
      <c r="C238" s="19">
        <v>1.84E-2</v>
      </c>
      <c r="D238" s="19">
        <v>1.7278999999999999E-2</v>
      </c>
      <c r="E238" s="19">
        <v>0.106105</v>
      </c>
      <c r="F238" s="19">
        <v>1.7278999999999999E-2</v>
      </c>
      <c r="G238" s="19">
        <v>0.13144900000000001</v>
      </c>
      <c r="H238" s="19">
        <v>8.3971000000000004E-2</v>
      </c>
    </row>
    <row r="239" spans="2:17">
      <c r="B239" s="15">
        <v>12</v>
      </c>
      <c r="C239" s="19">
        <v>1.67E-2</v>
      </c>
      <c r="D239" s="19">
        <v>9.972E-3</v>
      </c>
      <c r="E239" s="19">
        <v>7.5337000000000001E-2</v>
      </c>
      <c r="F239" s="19">
        <v>9.972E-3</v>
      </c>
      <c r="G239" s="19">
        <v>9.9857000000000001E-2</v>
      </c>
      <c r="H239" s="19">
        <v>0.471362</v>
      </c>
    </row>
    <row r="240" spans="2:17">
      <c r="B240" s="15">
        <v>13</v>
      </c>
      <c r="C240" s="19">
        <v>1.47E-2</v>
      </c>
      <c r="D240" s="19">
        <v>1.7861999999999999E-2</v>
      </c>
      <c r="E240" s="19">
        <v>0.110874</v>
      </c>
      <c r="F240" s="19">
        <v>1.7861999999999999E-2</v>
      </c>
      <c r="G240" s="19">
        <v>0.13364999999999999</v>
      </c>
      <c r="H240" s="19">
        <v>5.3031000000000002E-2</v>
      </c>
    </row>
    <row r="241" spans="2:8">
      <c r="B241" s="15">
        <v>14</v>
      </c>
      <c r="C241" s="19">
        <v>1.34E-2</v>
      </c>
      <c r="D241" s="19">
        <v>1.3609E-2</v>
      </c>
      <c r="E241" s="19">
        <v>9.3219999999999997E-2</v>
      </c>
      <c r="F241" s="19">
        <v>1.3609E-2</v>
      </c>
      <c r="G241" s="19">
        <v>0.11665499999999999</v>
      </c>
      <c r="H241" s="19">
        <v>0.27854800000000002</v>
      </c>
    </row>
    <row r="242" spans="2:8">
      <c r="B242" s="15">
        <v>15</v>
      </c>
      <c r="C242" s="19">
        <v>1.17E-2</v>
      </c>
      <c r="D242" s="19">
        <v>1.3148999999999999E-2</v>
      </c>
      <c r="E242" s="19">
        <v>9.1244000000000006E-2</v>
      </c>
      <c r="F242" s="19">
        <v>1.3148999999999999E-2</v>
      </c>
      <c r="G242" s="19">
        <v>0.11466899999999999</v>
      </c>
      <c r="H242" s="19">
        <v>0.30290699999999998</v>
      </c>
    </row>
    <row r="243" spans="2:8">
      <c r="B243" s="15">
        <v>16</v>
      </c>
      <c r="C243" s="19">
        <v>1.17E-2</v>
      </c>
      <c r="D243" s="19">
        <v>9.2770000000000005E-3</v>
      </c>
      <c r="E243" s="19">
        <v>7.4282000000000001E-2</v>
      </c>
      <c r="F243" s="19">
        <v>9.2770000000000005E-3</v>
      </c>
      <c r="G243" s="19">
        <v>9.6318000000000001E-2</v>
      </c>
      <c r="H243" s="19">
        <v>0.50817299999999999</v>
      </c>
    </row>
    <row r="244" spans="2:8">
      <c r="B244" s="15">
        <v>17</v>
      </c>
      <c r="C244" s="19">
        <v>1.03E-2</v>
      </c>
      <c r="D244" s="19">
        <v>1.3625E-2</v>
      </c>
      <c r="E244" s="19">
        <v>9.0874999999999997E-2</v>
      </c>
      <c r="F244" s="19">
        <v>1.3625E-2</v>
      </c>
      <c r="G244" s="19">
        <v>0.116728</v>
      </c>
      <c r="H244" s="19">
        <v>0.27764800000000001</v>
      </c>
    </row>
    <row r="245" spans="2:8">
      <c r="B245" s="15">
        <v>18</v>
      </c>
      <c r="C245" s="19">
        <v>1.06E-2</v>
      </c>
      <c r="D245" s="19">
        <v>1.2113000000000001E-2</v>
      </c>
      <c r="E245" s="19">
        <v>8.6854000000000001E-2</v>
      </c>
      <c r="F245" s="19">
        <v>1.2113000000000001E-2</v>
      </c>
      <c r="G245" s="19">
        <v>0.110059</v>
      </c>
      <c r="H245" s="19">
        <v>0.35783300000000001</v>
      </c>
    </row>
    <row r="246" spans="2:8">
      <c r="B246" s="15">
        <v>19</v>
      </c>
      <c r="C246" s="19">
        <v>1.2200000000000001E-2</v>
      </c>
      <c r="D246" s="19">
        <v>1.1468000000000001E-2</v>
      </c>
      <c r="E246" s="19">
        <v>8.1394999999999995E-2</v>
      </c>
      <c r="F246" s="19">
        <v>1.1468000000000001E-2</v>
      </c>
      <c r="G246" s="19">
        <v>0.107088</v>
      </c>
      <c r="H246" s="19">
        <v>0.39203199999999999</v>
      </c>
    </row>
    <row r="247" spans="2:8">
      <c r="B247" s="15">
        <v>20</v>
      </c>
      <c r="C247" s="19">
        <v>1.34E-2</v>
      </c>
      <c r="D247" s="19">
        <v>1.9462E-2</v>
      </c>
      <c r="E247" s="19">
        <v>0.104808</v>
      </c>
      <c r="F247" s="19">
        <v>1.9462E-2</v>
      </c>
      <c r="G247" s="19">
        <v>0.13950699999999999</v>
      </c>
      <c r="H247" s="19">
        <v>-3.1789999999999999E-2</v>
      </c>
    </row>
    <row r="248" spans="2:8">
      <c r="B248" s="15">
        <v>21</v>
      </c>
      <c r="C248" s="19">
        <v>1.2999999999999999E-2</v>
      </c>
      <c r="D248" s="19">
        <v>1.0428E-2</v>
      </c>
      <c r="E248" s="19">
        <v>7.8107999999999997E-2</v>
      </c>
      <c r="F248" s="19">
        <v>1.0428E-2</v>
      </c>
      <c r="G248" s="19">
        <v>0.10212</v>
      </c>
      <c r="H248" s="19">
        <v>0.44713900000000001</v>
      </c>
    </row>
    <row r="249" spans="2:8">
      <c r="B249" s="15">
        <v>22</v>
      </c>
      <c r="C249" s="19">
        <v>9.7999999999999997E-3</v>
      </c>
      <c r="D249" s="19">
        <v>1.2859000000000001E-2</v>
      </c>
      <c r="E249" s="19">
        <v>8.8133000000000003E-2</v>
      </c>
      <c r="F249" s="19">
        <v>1.2859000000000001E-2</v>
      </c>
      <c r="G249" s="19">
        <v>0.113398</v>
      </c>
      <c r="H249" s="19">
        <v>0.31827699999999998</v>
      </c>
    </row>
    <row r="250" spans="2:8">
      <c r="B250" s="15">
        <v>23</v>
      </c>
      <c r="C250" s="19">
        <v>1.4200000000000001E-2</v>
      </c>
      <c r="D250" s="19">
        <v>1.2411999999999999E-2</v>
      </c>
      <c r="E250" s="19">
        <v>8.7304000000000007E-2</v>
      </c>
      <c r="F250" s="19">
        <v>1.2411999999999999E-2</v>
      </c>
      <c r="G250" s="19">
        <v>0.11140799999999999</v>
      </c>
      <c r="H250" s="19">
        <v>0.34198899999999999</v>
      </c>
    </row>
    <row r="251" spans="2:8">
      <c r="B251" s="15">
        <v>24</v>
      </c>
      <c r="C251" s="19">
        <v>1.0699999999999999E-2</v>
      </c>
      <c r="D251" s="19">
        <v>8.7539999999999996E-3</v>
      </c>
      <c r="E251" s="19">
        <v>7.1190000000000003E-2</v>
      </c>
      <c r="F251" s="19">
        <v>8.7539999999999996E-3</v>
      </c>
      <c r="G251" s="19">
        <v>9.3560000000000004E-2</v>
      </c>
      <c r="H251" s="19">
        <v>0.53593199999999996</v>
      </c>
    </row>
    <row r="252" spans="2:8">
      <c r="B252" s="15">
        <v>25</v>
      </c>
      <c r="C252" s="19">
        <v>8.3999999999999995E-3</v>
      </c>
      <c r="D252" s="19">
        <v>9.6120000000000008E-3</v>
      </c>
      <c r="E252" s="19">
        <v>7.6352000000000003E-2</v>
      </c>
      <c r="F252" s="19">
        <v>9.6120000000000008E-3</v>
      </c>
      <c r="G252" s="19">
        <v>9.8040000000000002E-2</v>
      </c>
      <c r="H252" s="19">
        <v>0.49042599999999997</v>
      </c>
    </row>
    <row r="253" spans="2:8">
      <c r="B253" s="15">
        <v>26</v>
      </c>
      <c r="C253" s="19">
        <v>8.5000000000000006E-3</v>
      </c>
      <c r="D253" s="19">
        <v>8.6979999999999991E-3</v>
      </c>
      <c r="E253" s="19">
        <v>7.1292999999999995E-2</v>
      </c>
      <c r="F253" s="19">
        <v>8.6979999999999991E-3</v>
      </c>
      <c r="G253" s="19">
        <v>9.3265000000000001E-2</v>
      </c>
      <c r="H253" s="19">
        <v>0.53886100000000003</v>
      </c>
    </row>
    <row r="254" spans="2:8">
      <c r="B254" s="15">
        <v>27</v>
      </c>
      <c r="C254" s="19">
        <v>8.8000000000000005E-3</v>
      </c>
      <c r="D254" s="19">
        <v>8.0829999999999999E-3</v>
      </c>
      <c r="E254" s="19">
        <v>6.8201999999999999E-2</v>
      </c>
      <c r="F254" s="19">
        <v>8.0829999999999999E-3</v>
      </c>
      <c r="G254" s="19">
        <v>8.9902999999999997E-2</v>
      </c>
      <c r="H254" s="19">
        <v>0.57150400000000001</v>
      </c>
    </row>
    <row r="255" spans="2:8">
      <c r="B255" s="15">
        <v>28</v>
      </c>
      <c r="C255" s="19">
        <v>8.0000000000000002E-3</v>
      </c>
      <c r="D255" s="19">
        <v>7.554E-3</v>
      </c>
      <c r="E255" s="19">
        <v>6.6047999999999996E-2</v>
      </c>
      <c r="F255" s="19">
        <v>7.554E-3</v>
      </c>
      <c r="G255" s="19">
        <v>8.6912000000000003E-2</v>
      </c>
      <c r="H255" s="19">
        <v>0.59954399999999997</v>
      </c>
    </row>
    <row r="256" spans="2:8">
      <c r="B256" s="15">
        <v>29</v>
      </c>
      <c r="C256" s="19">
        <v>7.4000000000000003E-3</v>
      </c>
      <c r="D256" s="19">
        <v>1.0529E-2</v>
      </c>
      <c r="E256" s="19">
        <v>7.9075999999999994E-2</v>
      </c>
      <c r="F256" s="19">
        <v>1.0529E-2</v>
      </c>
      <c r="G256" s="19">
        <v>0.10260900000000001</v>
      </c>
      <c r="H256" s="19">
        <v>0.44183299999999998</v>
      </c>
    </row>
    <row r="257" spans="2:8">
      <c r="B257" s="15">
        <v>30</v>
      </c>
      <c r="C257" s="19">
        <v>7.6E-3</v>
      </c>
      <c r="D257" s="19">
        <v>1.2349000000000001E-2</v>
      </c>
      <c r="E257" s="19">
        <v>8.6444999999999994E-2</v>
      </c>
      <c r="F257" s="19">
        <v>1.2349000000000001E-2</v>
      </c>
      <c r="G257" s="19">
        <v>0.111125</v>
      </c>
      <c r="H257" s="19">
        <v>0.345331</v>
      </c>
    </row>
    <row r="258" spans="2:8">
      <c r="B258" s="15">
        <v>31</v>
      </c>
      <c r="C258" s="19">
        <v>7.1000000000000004E-3</v>
      </c>
      <c r="D258" s="19">
        <v>8.1250000000000003E-3</v>
      </c>
      <c r="E258" s="19">
        <v>6.8838999999999997E-2</v>
      </c>
      <c r="F258" s="19">
        <v>8.1250000000000003E-3</v>
      </c>
      <c r="G258" s="19">
        <v>9.0137999999999996E-2</v>
      </c>
      <c r="H258" s="19">
        <v>0.56926399999999999</v>
      </c>
    </row>
    <row r="259" spans="2:8">
      <c r="B259" s="15">
        <v>32</v>
      </c>
      <c r="C259" s="19">
        <v>7.1000000000000004E-3</v>
      </c>
      <c r="D259" s="19">
        <v>9.3959999999999998E-3</v>
      </c>
      <c r="E259" s="19">
        <v>7.6413999999999996E-2</v>
      </c>
      <c r="F259" s="19">
        <v>9.3959999999999998E-3</v>
      </c>
      <c r="G259" s="19">
        <v>9.6934000000000006E-2</v>
      </c>
      <c r="H259" s="19">
        <v>0.50186699999999995</v>
      </c>
    </row>
    <row r="260" spans="2:8">
      <c r="B260" s="15">
        <v>33</v>
      </c>
      <c r="C260" s="19">
        <v>6.7999999999999996E-3</v>
      </c>
      <c r="D260" s="19">
        <v>8.3809999999999996E-3</v>
      </c>
      <c r="E260" s="19">
        <v>7.1332999999999994E-2</v>
      </c>
      <c r="F260" s="19">
        <v>8.3809999999999996E-3</v>
      </c>
      <c r="G260" s="19">
        <v>9.1549000000000005E-2</v>
      </c>
      <c r="H260" s="19">
        <v>0.55567500000000003</v>
      </c>
    </row>
    <row r="261" spans="2:8">
      <c r="B261" s="15">
        <v>34</v>
      </c>
      <c r="C261" s="19">
        <v>6.7999999999999996E-3</v>
      </c>
      <c r="D261" s="19">
        <v>1.281E-2</v>
      </c>
      <c r="E261" s="19">
        <v>8.8200000000000001E-2</v>
      </c>
      <c r="F261" s="19">
        <v>1.281E-2</v>
      </c>
      <c r="G261" s="19">
        <v>0.113181</v>
      </c>
      <c r="H261" s="19">
        <v>0.32088699999999998</v>
      </c>
    </row>
    <row r="262" spans="2:8">
      <c r="B262" s="15">
        <v>35</v>
      </c>
      <c r="C262" s="19">
        <v>6.4999999999999997E-3</v>
      </c>
      <c r="D262" s="19">
        <v>1.0167000000000001E-2</v>
      </c>
      <c r="E262" s="19">
        <v>7.7164999999999997E-2</v>
      </c>
      <c r="F262" s="19">
        <v>1.0167000000000001E-2</v>
      </c>
      <c r="G262" s="19">
        <v>0.100832</v>
      </c>
      <c r="H262" s="19">
        <v>0.46099200000000001</v>
      </c>
    </row>
    <row r="263" spans="2:8">
      <c r="B263" s="15">
        <v>36</v>
      </c>
      <c r="C263" s="19">
        <v>6.4999999999999997E-3</v>
      </c>
      <c r="D263" s="19">
        <v>9.1079999999999998E-3</v>
      </c>
      <c r="E263" s="19">
        <v>7.4045E-2</v>
      </c>
      <c r="F263" s="19">
        <v>9.1079999999999998E-3</v>
      </c>
      <c r="G263" s="19">
        <v>9.5437999999999995E-2</v>
      </c>
      <c r="H263" s="19">
        <v>0.51712100000000005</v>
      </c>
    </row>
    <row r="264" spans="2:8">
      <c r="B264" s="15">
        <v>37</v>
      </c>
      <c r="C264" s="19">
        <v>6.1999999999999998E-3</v>
      </c>
      <c r="D264" s="19">
        <v>7.8709999999999995E-3</v>
      </c>
      <c r="E264" s="19">
        <v>6.7953E-2</v>
      </c>
      <c r="F264" s="19">
        <v>7.8709999999999995E-3</v>
      </c>
      <c r="G264" s="19">
        <v>8.8720999999999994E-2</v>
      </c>
      <c r="H264" s="19">
        <v>0.58269800000000005</v>
      </c>
    </row>
    <row r="265" spans="2:8">
      <c r="B265" s="15">
        <v>38</v>
      </c>
      <c r="C265" s="19">
        <v>6.1999999999999998E-3</v>
      </c>
      <c r="D265" s="19">
        <v>7.9760000000000005E-3</v>
      </c>
      <c r="E265" s="19">
        <v>6.8016999999999994E-2</v>
      </c>
      <c r="F265" s="19">
        <v>7.9760000000000005E-3</v>
      </c>
      <c r="G265" s="19">
        <v>8.9306999999999997E-2</v>
      </c>
      <c r="H265" s="19">
        <v>0.57716800000000001</v>
      </c>
    </row>
    <row r="266" spans="2:8">
      <c r="B266" s="15">
        <v>39</v>
      </c>
      <c r="C266" s="19">
        <v>6.4000000000000003E-3</v>
      </c>
      <c r="D266" s="19">
        <v>8.0350000000000005E-3</v>
      </c>
      <c r="E266" s="19">
        <v>6.9364999999999996E-2</v>
      </c>
      <c r="F266" s="19">
        <v>8.0350000000000005E-3</v>
      </c>
      <c r="G266" s="19">
        <v>8.9638999999999996E-2</v>
      </c>
      <c r="H266" s="19">
        <v>0.57401999999999997</v>
      </c>
    </row>
    <row r="267" spans="2:8">
      <c r="B267" s="15">
        <v>40</v>
      </c>
      <c r="C267" s="19">
        <v>6.1000000000000004E-3</v>
      </c>
      <c r="D267" s="19">
        <v>8.4589999999999995E-3</v>
      </c>
      <c r="E267" s="19">
        <v>7.0532999999999998E-2</v>
      </c>
      <c r="F267" s="19">
        <v>8.4589999999999995E-3</v>
      </c>
      <c r="G267" s="19">
        <v>9.1975000000000001E-2</v>
      </c>
      <c r="H267" s="19">
        <v>0.55153099999999999</v>
      </c>
    </row>
    <row r="268" spans="2:8">
      <c r="B268" s="15">
        <v>41</v>
      </c>
      <c r="C268" s="19">
        <v>6.1000000000000004E-3</v>
      </c>
      <c r="D268" s="19">
        <v>9.384E-3</v>
      </c>
      <c r="E268" s="19">
        <v>7.2300000000000003E-2</v>
      </c>
      <c r="F268" s="19">
        <v>9.384E-3</v>
      </c>
      <c r="G268" s="19">
        <v>9.6873000000000001E-2</v>
      </c>
      <c r="H268" s="19">
        <v>0.502494</v>
      </c>
    </row>
    <row r="269" spans="2:8">
      <c r="B269" s="15">
        <v>42</v>
      </c>
      <c r="C269" s="19">
        <v>6.1999999999999998E-3</v>
      </c>
      <c r="D269" s="19">
        <v>8.4510000000000002E-3</v>
      </c>
      <c r="E269" s="19">
        <v>7.1036000000000002E-2</v>
      </c>
      <c r="F269" s="19">
        <v>8.4510000000000002E-3</v>
      </c>
      <c r="G269" s="19">
        <v>9.1928999999999997E-2</v>
      </c>
      <c r="H269" s="19">
        <v>0.55197200000000002</v>
      </c>
    </row>
    <row r="270" spans="2:8">
      <c r="B270" s="15">
        <v>43</v>
      </c>
      <c r="C270" s="19">
        <v>6.1000000000000004E-3</v>
      </c>
      <c r="D270" s="19">
        <v>9.0539999999999995E-3</v>
      </c>
      <c r="E270" s="19">
        <v>7.2869000000000003E-2</v>
      </c>
      <c r="F270" s="19">
        <v>9.0539999999999995E-3</v>
      </c>
      <c r="G270" s="19">
        <v>9.5153000000000001E-2</v>
      </c>
      <c r="H270" s="19">
        <v>0.51999799999999996</v>
      </c>
    </row>
    <row r="271" spans="2:8">
      <c r="B271" s="15">
        <v>44</v>
      </c>
      <c r="C271" s="19">
        <v>6.3E-3</v>
      </c>
      <c r="D271" s="19">
        <v>8.4969999999999993E-3</v>
      </c>
      <c r="E271" s="19">
        <v>6.9138000000000005E-2</v>
      </c>
      <c r="F271" s="19">
        <v>8.4969999999999993E-3</v>
      </c>
      <c r="G271" s="19">
        <v>9.2177999999999996E-2</v>
      </c>
      <c r="H271" s="19">
        <v>0.54954400000000003</v>
      </c>
    </row>
    <row r="272" spans="2:8">
      <c r="B272" s="15">
        <v>45</v>
      </c>
      <c r="C272" s="19">
        <v>5.7999999999999996E-3</v>
      </c>
      <c r="D272" s="19">
        <v>1.5114000000000001E-2</v>
      </c>
      <c r="E272" s="19">
        <v>9.7297999999999996E-2</v>
      </c>
      <c r="F272" s="19">
        <v>1.5114000000000001E-2</v>
      </c>
      <c r="G272" s="19">
        <v>0.12293999999999999</v>
      </c>
      <c r="H272" s="19">
        <v>0.19871900000000001</v>
      </c>
    </row>
    <row r="273" spans="2:22">
      <c r="B273" s="15">
        <v>46</v>
      </c>
      <c r="C273" s="19">
        <v>7.3000000000000001E-3</v>
      </c>
      <c r="D273" s="19">
        <v>1.2788000000000001E-2</v>
      </c>
      <c r="E273" s="19">
        <v>8.4276000000000004E-2</v>
      </c>
      <c r="F273" s="19">
        <v>1.2788000000000001E-2</v>
      </c>
      <c r="G273" s="19">
        <v>0.113084</v>
      </c>
      <c r="H273" s="19">
        <v>0.32204500000000003</v>
      </c>
    </row>
    <row r="274" spans="2:22">
      <c r="B274" s="15">
        <v>47</v>
      </c>
      <c r="C274" s="19">
        <v>6.1000000000000004E-3</v>
      </c>
      <c r="D274" s="19">
        <v>8.5079999999999999E-3</v>
      </c>
      <c r="E274" s="19">
        <v>7.0321999999999996E-2</v>
      </c>
      <c r="F274" s="19">
        <v>8.5079999999999999E-3</v>
      </c>
      <c r="G274" s="19">
        <v>9.2241000000000004E-2</v>
      </c>
      <c r="H274" s="19">
        <v>0.54892399999999997</v>
      </c>
      <c r="Q274" s="5" t="s">
        <v>9</v>
      </c>
    </row>
    <row r="275" spans="2:22">
      <c r="B275" s="15">
        <v>48</v>
      </c>
      <c r="C275" s="19">
        <v>6.1000000000000004E-3</v>
      </c>
      <c r="D275" s="19">
        <v>1.0926999999999999E-2</v>
      </c>
      <c r="E275" s="19">
        <v>7.8953999999999996E-2</v>
      </c>
      <c r="F275" s="19">
        <v>1.0926999999999999E-2</v>
      </c>
      <c r="G275" s="19">
        <v>0.104531</v>
      </c>
      <c r="H275" s="19">
        <v>0.42072399999999999</v>
      </c>
      <c r="Q275" s="5" t="s">
        <v>10</v>
      </c>
    </row>
    <row r="276" spans="2:22">
      <c r="B276" s="15">
        <v>49</v>
      </c>
      <c r="C276" s="19">
        <v>6.1000000000000004E-3</v>
      </c>
      <c r="D276" s="19">
        <v>9.2379999999999997E-3</v>
      </c>
      <c r="E276" s="19">
        <v>7.3254E-2</v>
      </c>
      <c r="F276" s="19">
        <v>9.2379999999999997E-3</v>
      </c>
      <c r="G276" s="19">
        <v>9.6112000000000003E-2</v>
      </c>
      <c r="H276" s="19">
        <v>0.51027100000000003</v>
      </c>
      <c r="Q276" s="5" t="s">
        <v>11</v>
      </c>
    </row>
    <row r="277" spans="2:22">
      <c r="B277" s="15">
        <v>50</v>
      </c>
      <c r="C277" s="19">
        <v>5.8999999999999999E-3</v>
      </c>
      <c r="D277" s="19">
        <v>7.9039999999999996E-3</v>
      </c>
      <c r="E277" s="19">
        <v>6.9780999999999996E-2</v>
      </c>
      <c r="F277" s="19">
        <v>7.9039999999999996E-3</v>
      </c>
      <c r="G277" s="19">
        <v>8.8902999999999996E-2</v>
      </c>
      <c r="H277" s="19">
        <v>0.58098099999999997</v>
      </c>
      <c r="Q277" s="5" t="s">
        <v>12</v>
      </c>
    </row>
    <row r="278" spans="2:22">
      <c r="B278" s="15">
        <v>51</v>
      </c>
      <c r="C278" s="19">
        <v>5.8999999999999999E-3</v>
      </c>
      <c r="D278" s="19">
        <v>7.9380000000000006E-3</v>
      </c>
      <c r="E278" s="19">
        <v>6.7948999999999996E-2</v>
      </c>
      <c r="F278" s="19">
        <v>7.9380000000000006E-3</v>
      </c>
      <c r="G278" s="19">
        <v>8.9094000000000007E-2</v>
      </c>
      <c r="H278" s="19">
        <v>0.579183</v>
      </c>
    </row>
    <row r="279" spans="2:22">
      <c r="B279" s="15">
        <v>52</v>
      </c>
      <c r="C279" s="19">
        <v>5.7000000000000002E-3</v>
      </c>
      <c r="D279" s="19">
        <v>8.1019999999999998E-3</v>
      </c>
      <c r="E279" s="19">
        <v>6.8884000000000001E-2</v>
      </c>
      <c r="F279" s="19">
        <v>8.1019999999999998E-3</v>
      </c>
      <c r="G279" s="19">
        <v>9.0012999999999996E-2</v>
      </c>
      <c r="H279" s="19">
        <v>0.57045199999999996</v>
      </c>
      <c r="Q279" t="s">
        <v>47</v>
      </c>
    </row>
    <row r="280" spans="2:22">
      <c r="B280" s="15">
        <v>53</v>
      </c>
      <c r="C280" s="19">
        <v>5.4999999999999997E-3</v>
      </c>
      <c r="D280" s="19">
        <v>8.8540000000000008E-3</v>
      </c>
      <c r="E280" s="19">
        <v>7.3271000000000003E-2</v>
      </c>
      <c r="F280" s="19">
        <v>8.8540000000000008E-3</v>
      </c>
      <c r="G280" s="19">
        <v>9.4095999999999999E-2</v>
      </c>
      <c r="H280" s="19">
        <v>0.53060700000000005</v>
      </c>
    </row>
    <row r="281" spans="2:22">
      <c r="B281" s="15">
        <v>54</v>
      </c>
      <c r="C281" s="19">
        <v>5.8999999999999999E-3</v>
      </c>
      <c r="D281" s="19">
        <v>1.2007E-2</v>
      </c>
      <c r="E281" s="19">
        <v>7.7869999999999995E-2</v>
      </c>
      <c r="F281" s="19">
        <v>1.2007E-2</v>
      </c>
      <c r="G281" s="19">
        <v>0.10957600000000001</v>
      </c>
      <c r="H281" s="19">
        <v>0.363458</v>
      </c>
    </row>
    <row r="282" spans="2:22">
      <c r="B282" s="15">
        <v>55</v>
      </c>
      <c r="C282" s="19">
        <v>5.5999999999999999E-3</v>
      </c>
      <c r="D282" s="19">
        <v>7.7520000000000002E-3</v>
      </c>
      <c r="E282" s="19">
        <v>6.7325999999999997E-2</v>
      </c>
      <c r="F282" s="19">
        <v>7.7520000000000002E-3</v>
      </c>
      <c r="G282" s="19">
        <v>8.8047E-2</v>
      </c>
      <c r="H282" s="19">
        <v>0.58901700000000001</v>
      </c>
    </row>
    <row r="283" spans="2:22">
      <c r="B283" s="15">
        <v>56</v>
      </c>
      <c r="C283" s="19">
        <v>5.8999999999999999E-3</v>
      </c>
      <c r="D283" s="19">
        <v>1.1029000000000001E-2</v>
      </c>
      <c r="E283" s="19">
        <v>8.0169000000000004E-2</v>
      </c>
      <c r="F283" s="19">
        <v>1.1029000000000001E-2</v>
      </c>
      <c r="G283" s="19">
        <v>0.105017</v>
      </c>
      <c r="H283" s="19">
        <v>0.41532000000000002</v>
      </c>
    </row>
    <row r="284" spans="2:22">
      <c r="B284" s="15">
        <v>57</v>
      </c>
      <c r="C284" s="19">
        <v>6.1999999999999998E-3</v>
      </c>
      <c r="D284" s="19">
        <v>1.1945000000000001E-2</v>
      </c>
      <c r="E284" s="19">
        <v>8.4925E-2</v>
      </c>
      <c r="F284" s="19">
        <v>1.1945000000000001E-2</v>
      </c>
      <c r="G284" s="19">
        <v>0.109292</v>
      </c>
      <c r="H284" s="19">
        <v>0.366757</v>
      </c>
      <c r="V284" s="18"/>
    </row>
    <row r="285" spans="2:22">
      <c r="B285" s="15">
        <v>58</v>
      </c>
      <c r="C285" s="19">
        <v>5.5999999999999999E-3</v>
      </c>
      <c r="D285" s="19">
        <v>7.5900000000000004E-3</v>
      </c>
      <c r="E285" s="19">
        <v>6.6741999999999996E-2</v>
      </c>
      <c r="F285" s="19">
        <v>7.5900000000000004E-3</v>
      </c>
      <c r="G285" s="19">
        <v>8.7120000000000003E-2</v>
      </c>
      <c r="H285" s="19">
        <v>0.59762700000000002</v>
      </c>
    </row>
    <row r="286" spans="2:22">
      <c r="B286" s="15">
        <v>59</v>
      </c>
      <c r="C286" s="19">
        <v>5.4999999999999997E-3</v>
      </c>
      <c r="D286" s="19">
        <v>8.4690000000000008E-3</v>
      </c>
      <c r="E286" s="19">
        <v>7.1168999999999996E-2</v>
      </c>
      <c r="F286" s="19">
        <v>8.4690000000000008E-3</v>
      </c>
      <c r="G286" s="19">
        <v>9.2025999999999997E-2</v>
      </c>
      <c r="H286" s="19">
        <v>0.55103000000000002</v>
      </c>
    </row>
    <row r="287" spans="2:22">
      <c r="B287" s="15">
        <v>60</v>
      </c>
      <c r="C287" s="19">
        <v>5.5999999999999999E-3</v>
      </c>
      <c r="D287" s="19">
        <v>1.1421000000000001E-2</v>
      </c>
      <c r="E287" s="19">
        <v>8.3540000000000003E-2</v>
      </c>
      <c r="F287" s="19">
        <v>1.1421000000000001E-2</v>
      </c>
      <c r="G287" s="19">
        <v>0.106868</v>
      </c>
      <c r="H287" s="19">
        <v>0.39453100000000002</v>
      </c>
    </row>
    <row r="288" spans="2:22">
      <c r="B288" s="15">
        <v>61</v>
      </c>
      <c r="C288" s="19">
        <v>5.3E-3</v>
      </c>
      <c r="D288" s="19">
        <v>7.5700000000000003E-3</v>
      </c>
      <c r="E288" s="19">
        <v>6.5983E-2</v>
      </c>
      <c r="F288" s="19">
        <v>7.5700000000000003E-3</v>
      </c>
      <c r="G288" s="19">
        <v>8.7004999999999999E-2</v>
      </c>
      <c r="H288" s="19">
        <v>0.59868900000000003</v>
      </c>
    </row>
    <row r="289" spans="2:8">
      <c r="B289" s="15">
        <v>62</v>
      </c>
      <c r="C289" s="19">
        <v>4.8999999999999998E-3</v>
      </c>
      <c r="D289" s="19">
        <v>8.1949999999999992E-3</v>
      </c>
      <c r="E289" s="19">
        <v>6.9708000000000006E-2</v>
      </c>
      <c r="F289" s="19">
        <v>8.1949999999999992E-3</v>
      </c>
      <c r="G289" s="19">
        <v>9.0525999999999995E-2</v>
      </c>
      <c r="H289" s="19">
        <v>0.56554300000000002</v>
      </c>
    </row>
    <row r="290" spans="2:8">
      <c r="B290" s="15">
        <v>63</v>
      </c>
      <c r="C290" s="19">
        <v>5.1000000000000004E-3</v>
      </c>
      <c r="D290" s="19">
        <v>8.43E-3</v>
      </c>
      <c r="E290" s="19">
        <v>7.1854000000000001E-2</v>
      </c>
      <c r="F290" s="19">
        <v>8.43E-3</v>
      </c>
      <c r="G290" s="19">
        <v>9.1814999999999994E-2</v>
      </c>
      <c r="H290" s="19">
        <v>0.55308500000000005</v>
      </c>
    </row>
    <row r="291" spans="2:8">
      <c r="B291" s="15">
        <v>64</v>
      </c>
      <c r="C291" s="19">
        <v>5.0000000000000001E-3</v>
      </c>
      <c r="D291" s="19">
        <v>1.0068000000000001E-2</v>
      </c>
      <c r="E291" s="19">
        <v>7.8678999999999999E-2</v>
      </c>
      <c r="F291" s="19">
        <v>1.0068000000000001E-2</v>
      </c>
      <c r="G291" s="19">
        <v>0.100339</v>
      </c>
      <c r="H291" s="19">
        <v>0.46625299999999997</v>
      </c>
    </row>
    <row r="292" spans="2:8">
      <c r="B292" s="15">
        <v>65</v>
      </c>
      <c r="C292" s="19">
        <v>4.8999999999999998E-3</v>
      </c>
      <c r="D292" s="19">
        <v>7.4799999999999997E-3</v>
      </c>
      <c r="E292" s="19">
        <v>6.5837000000000007E-2</v>
      </c>
      <c r="F292" s="19">
        <v>7.4799999999999997E-3</v>
      </c>
      <c r="G292" s="19">
        <v>8.6485000000000006E-2</v>
      </c>
      <c r="H292" s="19">
        <v>0.60347099999999998</v>
      </c>
    </row>
    <row r="293" spans="2:8">
      <c r="B293" s="15">
        <v>66</v>
      </c>
      <c r="C293" s="19">
        <v>4.8999999999999998E-3</v>
      </c>
      <c r="D293" s="19">
        <v>8.1390000000000004E-3</v>
      </c>
      <c r="E293" s="19">
        <v>6.9513000000000005E-2</v>
      </c>
      <c r="F293" s="19">
        <v>8.1390000000000004E-3</v>
      </c>
      <c r="G293" s="19">
        <v>9.0216000000000005E-2</v>
      </c>
      <c r="H293" s="19">
        <v>0.56851300000000005</v>
      </c>
    </row>
    <row r="294" spans="2:8">
      <c r="B294" s="15">
        <v>67</v>
      </c>
      <c r="C294" s="19">
        <v>4.8999999999999998E-3</v>
      </c>
      <c r="D294" s="19">
        <v>8.4239999999999992E-3</v>
      </c>
      <c r="E294" s="19">
        <v>7.0720000000000005E-2</v>
      </c>
      <c r="F294" s="19">
        <v>8.4239999999999992E-3</v>
      </c>
      <c r="G294" s="19">
        <v>9.1784000000000004E-2</v>
      </c>
      <c r="H294" s="19">
        <v>0.55338399999999999</v>
      </c>
    </row>
    <row r="295" spans="2:8">
      <c r="B295" s="15">
        <v>68</v>
      </c>
      <c r="C295" s="19">
        <v>5.0000000000000001E-3</v>
      </c>
      <c r="D295" s="19">
        <v>8.0990000000000003E-3</v>
      </c>
      <c r="E295" s="19">
        <v>6.9526000000000004E-2</v>
      </c>
      <c r="F295" s="19">
        <v>8.0990000000000003E-3</v>
      </c>
      <c r="G295" s="19">
        <v>8.9993000000000004E-2</v>
      </c>
      <c r="H295" s="19">
        <v>0.57064400000000004</v>
      </c>
    </row>
    <row r="296" spans="2:8">
      <c r="B296" s="15">
        <v>69</v>
      </c>
      <c r="C296" s="19">
        <v>4.5999999999999999E-3</v>
      </c>
      <c r="D296" s="19">
        <v>7.901E-3</v>
      </c>
      <c r="E296" s="19">
        <v>6.8316000000000002E-2</v>
      </c>
      <c r="F296" s="19">
        <v>7.901E-3</v>
      </c>
      <c r="G296" s="19">
        <v>8.8888999999999996E-2</v>
      </c>
      <c r="H296" s="19">
        <v>0.58111299999999999</v>
      </c>
    </row>
    <row r="297" spans="2:8">
      <c r="B297" s="15">
        <v>70</v>
      </c>
      <c r="C297" s="19">
        <v>4.7999999999999996E-3</v>
      </c>
      <c r="D297" s="19">
        <v>7.9799999999999992E-3</v>
      </c>
      <c r="E297" s="19">
        <v>6.7607E-2</v>
      </c>
      <c r="F297" s="19">
        <v>7.9799999999999992E-3</v>
      </c>
      <c r="G297" s="19">
        <v>8.9332999999999996E-2</v>
      </c>
      <c r="H297" s="19">
        <v>0.57692100000000002</v>
      </c>
    </row>
    <row r="298" spans="2:8">
      <c r="B298" s="15">
        <v>71</v>
      </c>
      <c r="C298" s="19">
        <v>4.7999999999999996E-3</v>
      </c>
      <c r="D298" s="19">
        <v>7.8130000000000005E-3</v>
      </c>
      <c r="E298" s="19">
        <v>6.7318000000000003E-2</v>
      </c>
      <c r="F298" s="19">
        <v>7.8130000000000005E-3</v>
      </c>
      <c r="G298" s="19">
        <v>8.8391999999999998E-2</v>
      </c>
      <c r="H298" s="19">
        <v>0.58579199999999998</v>
      </c>
    </row>
    <row r="299" spans="2:8">
      <c r="B299" s="15">
        <v>72</v>
      </c>
      <c r="C299" s="19">
        <v>4.5999999999999999E-3</v>
      </c>
      <c r="D299" s="19">
        <v>8.0389999999999993E-3</v>
      </c>
      <c r="E299" s="19">
        <v>6.9441000000000003E-2</v>
      </c>
      <c r="F299" s="19">
        <v>8.0389999999999993E-3</v>
      </c>
      <c r="G299" s="19">
        <v>8.9661000000000005E-2</v>
      </c>
      <c r="H299" s="19">
        <v>0.57381099999999996</v>
      </c>
    </row>
    <row r="300" spans="2:8">
      <c r="B300" s="15">
        <v>73</v>
      </c>
      <c r="C300" s="19">
        <v>4.5999999999999999E-3</v>
      </c>
      <c r="D300" s="19">
        <v>8.1779999999999995E-3</v>
      </c>
      <c r="E300" s="19">
        <v>7.0319000000000007E-2</v>
      </c>
      <c r="F300" s="19">
        <v>8.1779999999999995E-3</v>
      </c>
      <c r="G300" s="19">
        <v>9.0435000000000001E-2</v>
      </c>
      <c r="H300" s="19">
        <v>0.56642300000000001</v>
      </c>
    </row>
    <row r="301" spans="2:8">
      <c r="B301" s="15">
        <v>74</v>
      </c>
      <c r="C301" s="19">
        <v>4.4999999999999997E-3</v>
      </c>
      <c r="D301" s="19">
        <v>8.7180000000000001E-3</v>
      </c>
      <c r="E301" s="19">
        <v>7.3188000000000003E-2</v>
      </c>
      <c r="F301" s="19">
        <v>8.7180000000000001E-3</v>
      </c>
      <c r="G301" s="19">
        <v>9.3368000000000007E-2</v>
      </c>
      <c r="H301" s="19">
        <v>0.53784200000000004</v>
      </c>
    </row>
    <row r="302" spans="2:8">
      <c r="B302" s="15">
        <v>75</v>
      </c>
      <c r="C302" s="19">
        <v>4.5999999999999999E-3</v>
      </c>
      <c r="D302" s="19">
        <v>7.626E-3</v>
      </c>
      <c r="E302" s="19">
        <v>6.7369999999999999E-2</v>
      </c>
      <c r="F302" s="19">
        <v>7.626E-3</v>
      </c>
      <c r="G302" s="19">
        <v>8.7328000000000003E-2</v>
      </c>
      <c r="H302" s="19">
        <v>0.59569799999999995</v>
      </c>
    </row>
    <row r="303" spans="2:8">
      <c r="B303" s="15">
        <v>76</v>
      </c>
      <c r="C303" s="19">
        <v>4.4999999999999997E-3</v>
      </c>
      <c r="D303" s="19">
        <v>7.8239999999999994E-3</v>
      </c>
      <c r="E303" s="19">
        <v>6.7752000000000007E-2</v>
      </c>
      <c r="F303" s="19">
        <v>7.8239999999999994E-3</v>
      </c>
      <c r="G303" s="19">
        <v>8.8455000000000006E-2</v>
      </c>
      <c r="H303" s="19">
        <v>0.58519299999999996</v>
      </c>
    </row>
    <row r="304" spans="2:8">
      <c r="B304" s="15">
        <v>77</v>
      </c>
      <c r="C304" s="19">
        <v>4.4000000000000003E-3</v>
      </c>
      <c r="D304" s="19">
        <v>7.8490000000000001E-3</v>
      </c>
      <c r="E304" s="19">
        <v>6.8126000000000006E-2</v>
      </c>
      <c r="F304" s="19">
        <v>7.8490000000000001E-3</v>
      </c>
      <c r="G304" s="19">
        <v>8.8594999999999993E-2</v>
      </c>
      <c r="H304" s="19">
        <v>0.58388200000000001</v>
      </c>
    </row>
    <row r="305" spans="2:8">
      <c r="B305" s="15">
        <v>78</v>
      </c>
      <c r="C305" s="19">
        <v>4.4999999999999997E-3</v>
      </c>
      <c r="D305" s="19">
        <v>8.3070000000000001E-3</v>
      </c>
      <c r="E305" s="19">
        <v>6.9214999999999999E-2</v>
      </c>
      <c r="F305" s="19">
        <v>8.3070000000000001E-3</v>
      </c>
      <c r="G305" s="19">
        <v>9.1142000000000001E-2</v>
      </c>
      <c r="H305" s="19">
        <v>0.55961300000000003</v>
      </c>
    </row>
    <row r="306" spans="2:8">
      <c r="B306" s="15">
        <v>79</v>
      </c>
      <c r="C306" s="19">
        <v>4.7000000000000002E-3</v>
      </c>
      <c r="D306" s="19">
        <v>7.9120000000000006E-3</v>
      </c>
      <c r="E306" s="19">
        <v>6.8752999999999995E-2</v>
      </c>
      <c r="F306" s="19">
        <v>7.9120000000000006E-3</v>
      </c>
      <c r="G306" s="19">
        <v>8.8949E-2</v>
      </c>
      <c r="H306" s="19">
        <v>0.58055100000000004</v>
      </c>
    </row>
    <row r="307" spans="2:8">
      <c r="B307" s="15">
        <v>80</v>
      </c>
      <c r="C307" s="19">
        <v>4.1999999999999997E-3</v>
      </c>
      <c r="D307" s="19">
        <v>8.234E-3</v>
      </c>
      <c r="E307" s="19">
        <v>6.8414000000000003E-2</v>
      </c>
      <c r="F307" s="19">
        <v>8.234E-3</v>
      </c>
      <c r="G307" s="19">
        <v>9.0742000000000003E-2</v>
      </c>
      <c r="H307" s="19">
        <v>0.56347000000000003</v>
      </c>
    </row>
    <row r="308" spans="2:8">
      <c r="B308" s="15">
        <v>81</v>
      </c>
      <c r="C308" s="19">
        <v>4.4000000000000003E-3</v>
      </c>
      <c r="D308" s="19">
        <v>8.6449999999999999E-3</v>
      </c>
      <c r="E308" s="19">
        <v>7.2131000000000001E-2</v>
      </c>
      <c r="F308" s="19">
        <v>8.6449999999999999E-3</v>
      </c>
      <c r="G308" s="19">
        <v>9.2977000000000004E-2</v>
      </c>
      <c r="H308" s="19">
        <v>0.54169900000000004</v>
      </c>
    </row>
    <row r="309" spans="2:8">
      <c r="B309" s="15">
        <v>82</v>
      </c>
      <c r="C309" s="19">
        <v>4.3E-3</v>
      </c>
      <c r="D309" s="19">
        <v>7.9369999999999996E-3</v>
      </c>
      <c r="E309" s="19">
        <v>6.8889000000000006E-2</v>
      </c>
      <c r="F309" s="19">
        <v>7.9369999999999996E-3</v>
      </c>
      <c r="G309" s="19">
        <v>8.9089000000000002E-2</v>
      </c>
      <c r="H309" s="19">
        <v>0.57922499999999999</v>
      </c>
    </row>
    <row r="310" spans="2:8">
      <c r="B310" s="15">
        <v>83</v>
      </c>
      <c r="C310" s="19">
        <v>4.3E-3</v>
      </c>
      <c r="D310" s="19">
        <v>7.9229999999999995E-3</v>
      </c>
      <c r="E310" s="19">
        <v>6.7566000000000001E-2</v>
      </c>
      <c r="F310" s="19">
        <v>7.9229999999999995E-3</v>
      </c>
      <c r="G310" s="19">
        <v>8.9011000000000007E-2</v>
      </c>
      <c r="H310" s="19">
        <v>0.57996899999999996</v>
      </c>
    </row>
    <row r="311" spans="2:8">
      <c r="B311" s="15">
        <v>84</v>
      </c>
      <c r="C311" s="19">
        <v>4.3E-3</v>
      </c>
      <c r="D311" s="19">
        <v>8.1700000000000002E-3</v>
      </c>
      <c r="E311" s="19">
        <v>6.9486999999999993E-2</v>
      </c>
      <c r="F311" s="19">
        <v>8.1700000000000002E-3</v>
      </c>
      <c r="G311" s="19">
        <v>9.0388999999999997E-2</v>
      </c>
      <c r="H311" s="19">
        <v>0.56686300000000001</v>
      </c>
    </row>
    <row r="312" spans="2:8">
      <c r="B312" s="15">
        <v>85</v>
      </c>
      <c r="C312" s="19">
        <v>4.3E-3</v>
      </c>
      <c r="D312" s="19">
        <v>7.8300000000000002E-3</v>
      </c>
      <c r="E312" s="19">
        <v>6.7534999999999998E-2</v>
      </c>
      <c r="F312" s="19">
        <v>7.8300000000000002E-3</v>
      </c>
      <c r="G312" s="19">
        <v>8.8486999999999996E-2</v>
      </c>
      <c r="H312" s="19">
        <v>0.58489899999999995</v>
      </c>
    </row>
    <row r="313" spans="2:8">
      <c r="B313" s="15">
        <v>86</v>
      </c>
      <c r="C313" s="19">
        <v>4.1999999999999997E-3</v>
      </c>
      <c r="D313" s="19">
        <v>7.9719999999999999E-3</v>
      </c>
      <c r="E313" s="19">
        <v>6.8110000000000004E-2</v>
      </c>
      <c r="F313" s="19">
        <v>7.9719999999999999E-3</v>
      </c>
      <c r="G313" s="19">
        <v>8.9288000000000006E-2</v>
      </c>
      <c r="H313" s="19">
        <v>0.57734700000000005</v>
      </c>
    </row>
    <row r="314" spans="2:8">
      <c r="B314" s="15">
        <v>87</v>
      </c>
      <c r="C314" s="19">
        <v>4.4000000000000003E-3</v>
      </c>
      <c r="D314" s="19">
        <v>8.2319999999999997E-3</v>
      </c>
      <c r="E314" s="19">
        <v>6.9821999999999995E-2</v>
      </c>
      <c r="F314" s="19">
        <v>8.2319999999999997E-3</v>
      </c>
      <c r="G314" s="19">
        <v>9.0730000000000005E-2</v>
      </c>
      <c r="H314" s="19">
        <v>0.56358799999999998</v>
      </c>
    </row>
    <row r="315" spans="2:8">
      <c r="B315" s="15">
        <v>88</v>
      </c>
      <c r="C315" s="19">
        <v>4.1999999999999997E-3</v>
      </c>
      <c r="D315" s="19">
        <v>7.8790000000000006E-3</v>
      </c>
      <c r="E315" s="19">
        <v>6.7681000000000005E-2</v>
      </c>
      <c r="F315" s="19">
        <v>7.8790000000000006E-3</v>
      </c>
      <c r="G315" s="19">
        <v>8.8765999999999998E-2</v>
      </c>
      <c r="H315" s="19">
        <v>0.58227099999999998</v>
      </c>
    </row>
    <row r="316" spans="2:8">
      <c r="B316" s="15">
        <v>89</v>
      </c>
      <c r="C316" s="19">
        <v>4.1999999999999997E-3</v>
      </c>
      <c r="D316" s="19">
        <v>7.9129999999999999E-3</v>
      </c>
      <c r="E316" s="19">
        <v>6.8275000000000002E-2</v>
      </c>
      <c r="F316" s="19">
        <v>7.9129999999999999E-3</v>
      </c>
      <c r="G316" s="19">
        <v>8.8954000000000005E-2</v>
      </c>
      <c r="H316" s="19">
        <v>0.58050199999999996</v>
      </c>
    </row>
    <row r="317" spans="2:8">
      <c r="B317" s="15">
        <v>90</v>
      </c>
      <c r="C317" s="19">
        <v>4.1000000000000003E-3</v>
      </c>
      <c r="D317" s="19">
        <v>7.7429999999999999E-3</v>
      </c>
      <c r="E317" s="19">
        <v>6.7188999999999999E-2</v>
      </c>
      <c r="F317" s="19">
        <v>7.7429999999999999E-3</v>
      </c>
      <c r="G317" s="19">
        <v>8.7996000000000005E-2</v>
      </c>
      <c r="H317" s="19">
        <v>0.58949399999999996</v>
      </c>
    </row>
    <row r="318" spans="2:8">
      <c r="B318" s="15">
        <v>91</v>
      </c>
      <c r="C318" s="19">
        <v>4.1000000000000003E-3</v>
      </c>
      <c r="D318" s="19">
        <v>7.8460000000000005E-3</v>
      </c>
      <c r="E318" s="19">
        <v>6.8170999999999995E-2</v>
      </c>
      <c r="F318" s="19">
        <v>7.8460000000000005E-3</v>
      </c>
      <c r="G318" s="19">
        <v>8.8578000000000004E-2</v>
      </c>
      <c r="H318" s="19">
        <v>0.58404599999999995</v>
      </c>
    </row>
    <row r="319" spans="2:8">
      <c r="B319" s="15">
        <v>92</v>
      </c>
      <c r="C319" s="19">
        <v>4.1000000000000003E-3</v>
      </c>
      <c r="D319" s="19">
        <v>7.6839999999999999E-3</v>
      </c>
      <c r="E319" s="19">
        <v>6.7149E-2</v>
      </c>
      <c r="F319" s="19">
        <v>7.6839999999999999E-3</v>
      </c>
      <c r="G319" s="19">
        <v>8.7655999999999998E-2</v>
      </c>
      <c r="H319" s="19">
        <v>0.59265699999999999</v>
      </c>
    </row>
    <row r="320" spans="2:8">
      <c r="B320" s="15">
        <v>93</v>
      </c>
      <c r="C320" s="19">
        <v>4.1000000000000003E-3</v>
      </c>
      <c r="D320" s="19">
        <v>7.9590000000000008E-3</v>
      </c>
      <c r="E320" s="19">
        <v>6.8657999999999997E-2</v>
      </c>
      <c r="F320" s="19">
        <v>7.9590000000000008E-3</v>
      </c>
      <c r="G320" s="19">
        <v>8.9214000000000002E-2</v>
      </c>
      <c r="H320" s="19">
        <v>0.57804999999999995</v>
      </c>
    </row>
    <row r="321" spans="2:8">
      <c r="B321" s="15">
        <v>94</v>
      </c>
      <c r="C321" s="19">
        <v>4.1000000000000003E-3</v>
      </c>
      <c r="D321" s="19">
        <v>8.0510000000000009E-3</v>
      </c>
      <c r="E321" s="19">
        <v>6.9017999999999996E-2</v>
      </c>
      <c r="F321" s="19">
        <v>8.0510000000000009E-3</v>
      </c>
      <c r="G321" s="19">
        <v>8.9726E-2</v>
      </c>
      <c r="H321" s="19">
        <v>0.573187</v>
      </c>
    </row>
    <row r="322" spans="2:8">
      <c r="B322" s="15">
        <v>95</v>
      </c>
      <c r="C322" s="19">
        <v>4.1000000000000003E-3</v>
      </c>
      <c r="D322" s="19">
        <v>7.8890000000000002E-3</v>
      </c>
      <c r="E322" s="19">
        <v>6.8255999999999997E-2</v>
      </c>
      <c r="F322" s="19">
        <v>7.8890000000000002E-3</v>
      </c>
      <c r="G322" s="19">
        <v>8.8818999999999995E-2</v>
      </c>
      <c r="H322" s="19">
        <v>0.58177699999999999</v>
      </c>
    </row>
    <row r="323" spans="2:8">
      <c r="B323" s="15">
        <v>96</v>
      </c>
      <c r="C323" s="19">
        <v>4.0000000000000001E-3</v>
      </c>
      <c r="D323" s="19">
        <v>8.0190000000000001E-3</v>
      </c>
      <c r="E323" s="19">
        <v>6.8838999999999997E-2</v>
      </c>
      <c r="F323" s="19">
        <v>8.0190000000000001E-3</v>
      </c>
      <c r="G323" s="19">
        <v>8.9548000000000003E-2</v>
      </c>
      <c r="H323" s="19">
        <v>0.57488099999999998</v>
      </c>
    </row>
    <row r="324" spans="2:8">
      <c r="B324" s="15">
        <v>97</v>
      </c>
      <c r="C324" s="19">
        <v>4.1000000000000003E-3</v>
      </c>
      <c r="D324" s="19">
        <v>7.7850000000000003E-3</v>
      </c>
      <c r="E324" s="19">
        <v>6.7640000000000006E-2</v>
      </c>
      <c r="F324" s="19">
        <v>7.7850000000000003E-3</v>
      </c>
      <c r="G324" s="19">
        <v>8.8234000000000007E-2</v>
      </c>
      <c r="H324" s="19">
        <v>0.58726900000000004</v>
      </c>
    </row>
    <row r="325" spans="2:8">
      <c r="B325" s="15">
        <v>98</v>
      </c>
      <c r="C325" s="19">
        <v>4.1000000000000003E-3</v>
      </c>
      <c r="D325" s="19">
        <v>7.835E-3</v>
      </c>
      <c r="E325" s="19">
        <v>6.7908999999999997E-2</v>
      </c>
      <c r="F325" s="19">
        <v>7.835E-3</v>
      </c>
      <c r="G325" s="19">
        <v>8.8512999999999994E-2</v>
      </c>
      <c r="H325" s="19">
        <v>0.58465199999999995</v>
      </c>
    </row>
    <row r="326" spans="2:8">
      <c r="B326" s="15">
        <v>99</v>
      </c>
      <c r="C326" s="19">
        <v>3.8999999999999998E-3</v>
      </c>
      <c r="D326" s="19">
        <v>7.8519999999999996E-3</v>
      </c>
      <c r="E326" s="19">
        <v>6.8062999999999999E-2</v>
      </c>
      <c r="F326" s="19">
        <v>7.8519999999999996E-3</v>
      </c>
      <c r="G326" s="19">
        <v>8.8611999999999996E-2</v>
      </c>
      <c r="H326" s="19">
        <v>0.58372599999999997</v>
      </c>
    </row>
    <row r="327" spans="2:8">
      <c r="B327" s="15">
        <v>100</v>
      </c>
      <c r="C327" s="19">
        <v>3.8999999999999998E-3</v>
      </c>
      <c r="D327" s="19">
        <v>8.0599999999999995E-3</v>
      </c>
      <c r="E327" s="19">
        <v>6.8907999999999997E-2</v>
      </c>
      <c r="F327" s="19">
        <v>8.0599999999999995E-3</v>
      </c>
      <c r="G327" s="19">
        <v>8.9775999999999995E-2</v>
      </c>
      <c r="H327" s="19">
        <v>0.572712</v>
      </c>
    </row>
    <row r="328" spans="2:8">
      <c r="E328" s="20">
        <f>MIN(E228:E327)</f>
        <v>6.5837000000000007E-2</v>
      </c>
    </row>
    <row r="338" spans="2:8">
      <c r="B338" s="26" t="s">
        <v>16</v>
      </c>
      <c r="C338" s="26"/>
      <c r="D338" s="26"/>
      <c r="E338" s="26"/>
      <c r="F338" s="26"/>
      <c r="G338" s="26"/>
      <c r="H338" s="26"/>
    </row>
    <row r="339" spans="2:8" ht="30">
      <c r="B339" s="1" t="s">
        <v>2</v>
      </c>
      <c r="C339" s="1" t="s">
        <v>3</v>
      </c>
      <c r="D339" s="1" t="s">
        <v>4</v>
      </c>
      <c r="E339" s="1" t="s">
        <v>5</v>
      </c>
      <c r="F339" s="1" t="s">
        <v>6</v>
      </c>
      <c r="G339" s="1" t="s">
        <v>7</v>
      </c>
      <c r="H339" s="1" t="s">
        <v>8</v>
      </c>
    </row>
    <row r="340" spans="2:8">
      <c r="B340" s="15">
        <v>1</v>
      </c>
      <c r="C340" s="19">
        <v>9.4200000000000006E-2</v>
      </c>
      <c r="D340" s="19">
        <v>8.8537000000000005E-2</v>
      </c>
      <c r="E340" s="19">
        <v>0.26936599999999999</v>
      </c>
      <c r="F340" s="19">
        <v>8.8537000000000005E-2</v>
      </c>
      <c r="G340" s="19">
        <v>0.29755100000000001</v>
      </c>
      <c r="H340" s="19">
        <v>-4.0069809999999997</v>
      </c>
    </row>
    <row r="341" spans="2:8">
      <c r="B341" s="15">
        <v>2</v>
      </c>
      <c r="C341" s="19">
        <v>8.09E-2</v>
      </c>
      <c r="D341" s="19">
        <v>7.5819999999999999E-2</v>
      </c>
      <c r="E341" s="19">
        <v>0.24654599999999999</v>
      </c>
      <c r="F341" s="19">
        <v>7.5819999999999999E-2</v>
      </c>
      <c r="G341" s="19">
        <v>0.27535500000000002</v>
      </c>
      <c r="H341" s="19">
        <v>-3.2878419999999999</v>
      </c>
    </row>
    <row r="342" spans="2:8">
      <c r="B342" s="15">
        <v>3</v>
      </c>
      <c r="C342" s="19">
        <v>7.0000000000000007E-2</v>
      </c>
      <c r="D342" s="19">
        <v>6.3517000000000004E-2</v>
      </c>
      <c r="E342" s="19">
        <v>0.222328</v>
      </c>
      <c r="F342" s="19">
        <v>6.3517000000000004E-2</v>
      </c>
      <c r="G342" s="19">
        <v>0.252027</v>
      </c>
      <c r="H342" s="19">
        <v>-2.592085</v>
      </c>
    </row>
    <row r="343" spans="2:8">
      <c r="B343" s="15">
        <v>4</v>
      </c>
      <c r="C343" s="19">
        <v>6.0600000000000001E-2</v>
      </c>
      <c r="D343" s="19">
        <v>7.4709999999999999E-2</v>
      </c>
      <c r="E343" s="19">
        <v>0.24504500000000001</v>
      </c>
      <c r="F343" s="19">
        <v>7.4709999999999999E-2</v>
      </c>
      <c r="G343" s="19">
        <v>0.27333099999999999</v>
      </c>
      <c r="H343" s="19">
        <v>-3.225044</v>
      </c>
    </row>
    <row r="344" spans="2:8">
      <c r="B344" s="15">
        <v>5</v>
      </c>
      <c r="C344" s="19">
        <v>5.1900000000000002E-2</v>
      </c>
      <c r="D344" s="19">
        <v>8.3381999999999998E-2</v>
      </c>
      <c r="E344" s="19">
        <v>0.25707600000000003</v>
      </c>
      <c r="F344" s="19">
        <v>8.3381999999999998E-2</v>
      </c>
      <c r="G344" s="19">
        <v>0.28876000000000002</v>
      </c>
      <c r="H344" s="19">
        <v>-3.71549</v>
      </c>
    </row>
    <row r="345" spans="2:8">
      <c r="B345" s="15">
        <v>6</v>
      </c>
      <c r="C345" s="19">
        <v>4.3299999999999998E-2</v>
      </c>
      <c r="D345" s="19">
        <v>3.8349000000000001E-2</v>
      </c>
      <c r="E345" s="19">
        <v>0.168737</v>
      </c>
      <c r="F345" s="19">
        <v>3.8349000000000001E-2</v>
      </c>
      <c r="G345" s="19">
        <v>0.195829</v>
      </c>
      <c r="H345" s="19">
        <v>-1.16873</v>
      </c>
    </row>
    <row r="346" spans="2:8">
      <c r="B346" s="15">
        <v>7</v>
      </c>
      <c r="C346" s="19">
        <v>3.4799999999999998E-2</v>
      </c>
      <c r="D346" s="19">
        <v>2.4551E-2</v>
      </c>
      <c r="E346" s="19">
        <v>0.13313900000000001</v>
      </c>
      <c r="F346" s="19">
        <v>2.4551E-2</v>
      </c>
      <c r="G346" s="19">
        <v>0.15668799999999999</v>
      </c>
      <c r="H346" s="19">
        <v>-0.388434</v>
      </c>
    </row>
    <row r="347" spans="2:8">
      <c r="B347" s="15">
        <v>8</v>
      </c>
      <c r="C347" s="19">
        <v>2.98E-2</v>
      </c>
      <c r="D347" s="19">
        <v>2.8830000000000001E-2</v>
      </c>
      <c r="E347" s="19">
        <v>0.14691599999999999</v>
      </c>
      <c r="F347" s="19">
        <v>2.8830000000000001E-2</v>
      </c>
      <c r="G347" s="19">
        <v>0.169795</v>
      </c>
      <c r="H347" s="19">
        <v>-0.63044199999999995</v>
      </c>
    </row>
    <row r="348" spans="2:8">
      <c r="B348" s="15">
        <v>9</v>
      </c>
      <c r="C348" s="19">
        <v>2.47E-2</v>
      </c>
      <c r="D348" s="19">
        <v>2.3234000000000001E-2</v>
      </c>
      <c r="E348" s="19">
        <v>0.128556</v>
      </c>
      <c r="F348" s="19">
        <v>2.3234000000000001E-2</v>
      </c>
      <c r="G348" s="19">
        <v>0.15242700000000001</v>
      </c>
      <c r="H348" s="19">
        <v>-0.313942</v>
      </c>
    </row>
    <row r="349" spans="2:8">
      <c r="B349" s="15">
        <v>10</v>
      </c>
      <c r="C349" s="19">
        <v>2.0400000000000001E-2</v>
      </c>
      <c r="D349" s="19">
        <v>1.5762000000000002E-2</v>
      </c>
      <c r="E349" s="19">
        <v>0.103506</v>
      </c>
      <c r="F349" s="19">
        <v>1.5762000000000002E-2</v>
      </c>
      <c r="G349" s="19">
        <v>0.12554799999999999</v>
      </c>
      <c r="H349" s="19">
        <v>0.108596</v>
      </c>
    </row>
    <row r="350" spans="2:8">
      <c r="B350" s="15">
        <v>11</v>
      </c>
      <c r="C350" s="19">
        <v>1.77E-2</v>
      </c>
      <c r="D350" s="19">
        <v>1.2181000000000001E-2</v>
      </c>
      <c r="E350" s="19">
        <v>8.9177000000000006E-2</v>
      </c>
      <c r="F350" s="19">
        <v>1.2181000000000001E-2</v>
      </c>
      <c r="G350" s="19">
        <v>0.11036899999999999</v>
      </c>
      <c r="H350" s="19">
        <v>0.31111100000000003</v>
      </c>
    </row>
    <row r="351" spans="2:8">
      <c r="B351" s="15">
        <v>12</v>
      </c>
      <c r="C351" s="19">
        <v>1.5599999999999999E-2</v>
      </c>
      <c r="D351" s="19">
        <v>2.5736999999999999E-2</v>
      </c>
      <c r="E351" s="19">
        <v>0.139344</v>
      </c>
      <c r="F351" s="19">
        <v>2.5736999999999999E-2</v>
      </c>
      <c r="G351" s="19">
        <v>0.16042799999999999</v>
      </c>
      <c r="H351" s="19">
        <v>-0.455511</v>
      </c>
    </row>
    <row r="352" spans="2:8">
      <c r="B352" s="15">
        <v>13</v>
      </c>
      <c r="C352" s="19">
        <v>1.38E-2</v>
      </c>
      <c r="D352" s="19">
        <v>1.0678999999999999E-2</v>
      </c>
      <c r="E352" s="19">
        <v>8.2476999999999995E-2</v>
      </c>
      <c r="F352" s="19">
        <v>1.0678999999999999E-2</v>
      </c>
      <c r="G352" s="19">
        <v>0.103341</v>
      </c>
      <c r="H352" s="19">
        <v>0.39605099999999999</v>
      </c>
    </row>
    <row r="353" spans="2:8">
      <c r="B353" s="15">
        <v>14</v>
      </c>
      <c r="C353" s="19">
        <v>1.2E-2</v>
      </c>
      <c r="D353" s="19">
        <v>9.5060000000000006E-3</v>
      </c>
      <c r="E353" s="19">
        <v>7.8219999999999998E-2</v>
      </c>
      <c r="F353" s="19">
        <v>9.5060000000000006E-3</v>
      </c>
      <c r="G353" s="19">
        <v>9.7498000000000001E-2</v>
      </c>
      <c r="H353" s="19">
        <v>0.46241700000000002</v>
      </c>
    </row>
    <row r="354" spans="2:8">
      <c r="B354" s="15">
        <v>15</v>
      </c>
      <c r="C354" s="19">
        <v>1.0999999999999999E-2</v>
      </c>
      <c r="D354" s="19">
        <v>0.01</v>
      </c>
      <c r="E354" s="19">
        <v>8.1405000000000005E-2</v>
      </c>
      <c r="F354" s="19">
        <v>0.01</v>
      </c>
      <c r="G354" s="19">
        <v>9.9998000000000004E-2</v>
      </c>
      <c r="H354" s="19">
        <v>0.434498</v>
      </c>
    </row>
    <row r="355" spans="2:8">
      <c r="B355" s="15">
        <v>16</v>
      </c>
      <c r="C355" s="19">
        <v>1.0200000000000001E-2</v>
      </c>
      <c r="D355" s="19">
        <v>9.8049999999999995E-3</v>
      </c>
      <c r="E355" s="19">
        <v>7.9996999999999999E-2</v>
      </c>
      <c r="F355" s="19">
        <v>9.8049999999999995E-3</v>
      </c>
      <c r="G355" s="19">
        <v>9.9020999999999998E-2</v>
      </c>
      <c r="H355" s="19">
        <v>0.445494</v>
      </c>
    </row>
    <row r="356" spans="2:8">
      <c r="B356" s="15">
        <v>17</v>
      </c>
      <c r="C356" s="19">
        <v>1.3100000000000001E-2</v>
      </c>
      <c r="D356" s="19">
        <v>1.2718999999999999E-2</v>
      </c>
      <c r="E356" s="19">
        <v>8.7666999999999995E-2</v>
      </c>
      <c r="F356" s="19">
        <v>1.2718999999999999E-2</v>
      </c>
      <c r="G356" s="19">
        <v>0.112776</v>
      </c>
      <c r="H356" s="19">
        <v>0.28073399999999998</v>
      </c>
    </row>
    <row r="357" spans="2:8">
      <c r="B357" s="15">
        <v>18</v>
      </c>
      <c r="C357" s="19">
        <v>1.11E-2</v>
      </c>
      <c r="D357" s="19">
        <v>1.2506E-2</v>
      </c>
      <c r="E357" s="19">
        <v>9.1481999999999994E-2</v>
      </c>
      <c r="F357" s="19">
        <v>1.2506E-2</v>
      </c>
      <c r="G357" s="19">
        <v>0.11183</v>
      </c>
      <c r="H357" s="19">
        <v>0.29275699999999999</v>
      </c>
    </row>
    <row r="358" spans="2:8">
      <c r="B358" s="15">
        <v>19</v>
      </c>
      <c r="C358" s="19">
        <v>9.2999999999999992E-3</v>
      </c>
      <c r="D358" s="19">
        <v>1.2851E-2</v>
      </c>
      <c r="E358" s="19">
        <v>9.0822E-2</v>
      </c>
      <c r="F358" s="19">
        <v>1.2851E-2</v>
      </c>
      <c r="G358" s="19">
        <v>0.11336400000000001</v>
      </c>
      <c r="H358" s="19">
        <v>0.27322099999999999</v>
      </c>
    </row>
    <row r="359" spans="2:8">
      <c r="B359" s="15">
        <v>20</v>
      </c>
      <c r="C359" s="19">
        <v>8.3000000000000001E-3</v>
      </c>
      <c r="D359" s="19">
        <v>8.3599999999999994E-3</v>
      </c>
      <c r="E359" s="19">
        <v>7.1929000000000007E-2</v>
      </c>
      <c r="F359" s="19">
        <v>8.3599999999999994E-3</v>
      </c>
      <c r="G359" s="19">
        <v>9.1434000000000001E-2</v>
      </c>
      <c r="H359" s="19">
        <v>0.52721200000000001</v>
      </c>
    </row>
    <row r="360" spans="2:8">
      <c r="B360" s="15">
        <v>21</v>
      </c>
      <c r="C360" s="19">
        <v>7.7999999999999996E-3</v>
      </c>
      <c r="D360" s="19">
        <v>8.4460000000000004E-3</v>
      </c>
      <c r="E360" s="19">
        <v>7.0987999999999996E-2</v>
      </c>
      <c r="F360" s="19">
        <v>8.4460000000000004E-3</v>
      </c>
      <c r="G360" s="19">
        <v>9.1902999999999999E-2</v>
      </c>
      <c r="H360" s="19">
        <v>0.52234899999999995</v>
      </c>
    </row>
    <row r="361" spans="2:8">
      <c r="B361" s="15">
        <v>22</v>
      </c>
      <c r="C361" s="19">
        <v>7.7000000000000002E-3</v>
      </c>
      <c r="D361" s="19">
        <v>7.5789999999999998E-3</v>
      </c>
      <c r="E361" s="19">
        <v>6.7482E-2</v>
      </c>
      <c r="F361" s="19">
        <v>7.5789999999999998E-3</v>
      </c>
      <c r="G361" s="19">
        <v>8.7054999999999993E-2</v>
      </c>
      <c r="H361" s="19">
        <v>0.57141299999999995</v>
      </c>
    </row>
    <row r="362" spans="2:8">
      <c r="B362" s="15">
        <v>23</v>
      </c>
      <c r="C362" s="19">
        <v>7.3000000000000001E-3</v>
      </c>
      <c r="D362" s="19">
        <v>1.0447E-2</v>
      </c>
      <c r="E362" s="19">
        <v>7.7758999999999995E-2</v>
      </c>
      <c r="F362" s="19">
        <v>1.0447E-2</v>
      </c>
      <c r="G362" s="19">
        <v>0.102211</v>
      </c>
      <c r="H362" s="19">
        <v>0.40919</v>
      </c>
    </row>
    <row r="363" spans="2:8">
      <c r="B363" s="15">
        <v>24</v>
      </c>
      <c r="C363" s="19">
        <v>7.3000000000000001E-3</v>
      </c>
      <c r="D363" s="19">
        <v>9.0229999999999998E-3</v>
      </c>
      <c r="E363" s="19">
        <v>7.3847999999999997E-2</v>
      </c>
      <c r="F363" s="19">
        <v>9.0229999999999998E-3</v>
      </c>
      <c r="G363" s="19">
        <v>9.4989000000000004E-2</v>
      </c>
      <c r="H363" s="19">
        <v>0.489728</v>
      </c>
    </row>
    <row r="364" spans="2:8">
      <c r="B364" s="15">
        <v>25</v>
      </c>
      <c r="C364" s="19">
        <v>8.6E-3</v>
      </c>
      <c r="D364" s="19">
        <v>8.0090000000000005E-3</v>
      </c>
      <c r="E364" s="19">
        <v>7.0692000000000005E-2</v>
      </c>
      <c r="F364" s="19">
        <v>8.0090000000000005E-3</v>
      </c>
      <c r="G364" s="19">
        <v>8.9492000000000002E-2</v>
      </c>
      <c r="H364" s="19">
        <v>0.54708000000000001</v>
      </c>
    </row>
    <row r="365" spans="2:8">
      <c r="B365" s="15">
        <v>26</v>
      </c>
      <c r="C365" s="19">
        <v>7.6E-3</v>
      </c>
      <c r="D365" s="19">
        <v>1.0723999999999999E-2</v>
      </c>
      <c r="E365" s="19">
        <v>8.1289E-2</v>
      </c>
      <c r="F365" s="19">
        <v>1.0723999999999999E-2</v>
      </c>
      <c r="G365" s="19">
        <v>0.103557</v>
      </c>
      <c r="H365" s="19">
        <v>0.39352500000000001</v>
      </c>
    </row>
    <row r="366" spans="2:8">
      <c r="B366" s="15">
        <v>27</v>
      </c>
      <c r="C366" s="19">
        <v>6.7999999999999996E-3</v>
      </c>
      <c r="D366" s="19">
        <v>7.4580000000000002E-3</v>
      </c>
      <c r="E366" s="19">
        <v>6.7607E-2</v>
      </c>
      <c r="F366" s="19">
        <v>7.4580000000000002E-3</v>
      </c>
      <c r="G366" s="19">
        <v>8.6357000000000003E-2</v>
      </c>
      <c r="H366" s="19">
        <v>0.57825599999999999</v>
      </c>
    </row>
    <row r="367" spans="2:8">
      <c r="B367" s="15">
        <v>28</v>
      </c>
      <c r="C367" s="19">
        <v>6.7999999999999996E-3</v>
      </c>
      <c r="D367" s="19">
        <v>7.3159999999999996E-3</v>
      </c>
      <c r="E367" s="19">
        <v>6.6348000000000004E-2</v>
      </c>
      <c r="F367" s="19">
        <v>7.3159999999999996E-3</v>
      </c>
      <c r="G367" s="19">
        <v>8.5531999999999997E-2</v>
      </c>
      <c r="H367" s="19">
        <v>0.58627700000000005</v>
      </c>
    </row>
    <row r="368" spans="2:8">
      <c r="B368" s="15">
        <v>29</v>
      </c>
      <c r="C368" s="19">
        <v>6.7999999999999996E-3</v>
      </c>
      <c r="D368" s="19">
        <v>8.0529999999999994E-3</v>
      </c>
      <c r="E368" s="19">
        <v>6.8601999999999996E-2</v>
      </c>
      <c r="F368" s="19">
        <v>8.0529999999999994E-3</v>
      </c>
      <c r="G368" s="19">
        <v>8.9741000000000001E-2</v>
      </c>
      <c r="H368" s="19">
        <v>0.54455600000000004</v>
      </c>
    </row>
    <row r="369" spans="2:8">
      <c r="B369" s="15">
        <v>30</v>
      </c>
      <c r="C369" s="19">
        <v>7.4000000000000003E-3</v>
      </c>
      <c r="D369" s="19">
        <v>1.4789E-2</v>
      </c>
      <c r="E369" s="19">
        <v>9.9697999999999995E-2</v>
      </c>
      <c r="F369" s="19">
        <v>1.4789E-2</v>
      </c>
      <c r="G369" s="19">
        <v>0.121612</v>
      </c>
      <c r="H369" s="19">
        <v>0.16361600000000001</v>
      </c>
    </row>
    <row r="370" spans="2:8">
      <c r="B370" s="15">
        <v>31</v>
      </c>
      <c r="C370" s="19">
        <v>7.1999999999999998E-3</v>
      </c>
      <c r="D370" s="19">
        <v>7.4819999999999999E-3</v>
      </c>
      <c r="E370" s="19">
        <v>6.8102999999999997E-2</v>
      </c>
      <c r="F370" s="19">
        <v>7.4819999999999999E-3</v>
      </c>
      <c r="G370" s="19">
        <v>8.6499999999999994E-2</v>
      </c>
      <c r="H370" s="19">
        <v>0.57685500000000001</v>
      </c>
    </row>
    <row r="371" spans="2:8">
      <c r="B371" s="15">
        <v>32</v>
      </c>
      <c r="C371" s="19">
        <v>7.3000000000000001E-3</v>
      </c>
      <c r="D371" s="19">
        <v>7.1840000000000003E-3</v>
      </c>
      <c r="E371" s="19">
        <v>6.6775000000000001E-2</v>
      </c>
      <c r="F371" s="19">
        <v>7.1840000000000003E-3</v>
      </c>
      <c r="G371" s="19">
        <v>8.4761000000000003E-2</v>
      </c>
      <c r="H371" s="19">
        <v>0.59369700000000003</v>
      </c>
    </row>
    <row r="372" spans="2:8">
      <c r="B372" s="15">
        <v>33</v>
      </c>
      <c r="C372" s="19">
        <v>6.7000000000000002E-3</v>
      </c>
      <c r="D372" s="19">
        <v>7.3099999999999997E-3</v>
      </c>
      <c r="E372" s="19">
        <v>6.6172999999999996E-2</v>
      </c>
      <c r="F372" s="19">
        <v>7.3099999999999997E-3</v>
      </c>
      <c r="G372" s="19">
        <v>8.5500000000000007E-2</v>
      </c>
      <c r="H372" s="19">
        <v>0.58658999999999994</v>
      </c>
    </row>
    <row r="373" spans="2:8">
      <c r="B373" s="15">
        <v>34</v>
      </c>
      <c r="C373" s="19">
        <v>6.3E-3</v>
      </c>
      <c r="D373" s="19">
        <v>9.3959999999999998E-3</v>
      </c>
      <c r="E373" s="19">
        <v>7.3666999999999996E-2</v>
      </c>
      <c r="F373" s="19">
        <v>9.3959999999999998E-3</v>
      </c>
      <c r="G373" s="19">
        <v>9.6933000000000005E-2</v>
      </c>
      <c r="H373" s="19">
        <v>0.46863100000000002</v>
      </c>
    </row>
    <row r="374" spans="2:8">
      <c r="B374" s="15">
        <v>35</v>
      </c>
      <c r="C374" s="19">
        <v>6.3E-3</v>
      </c>
      <c r="D374" s="19">
        <v>1.4884E-2</v>
      </c>
      <c r="E374" s="19">
        <v>9.2395000000000005E-2</v>
      </c>
      <c r="F374" s="19">
        <v>1.4884E-2</v>
      </c>
      <c r="G374" s="19">
        <v>0.122</v>
      </c>
      <c r="H374" s="19">
        <v>0.158276</v>
      </c>
    </row>
    <row r="375" spans="2:8">
      <c r="B375" s="15">
        <v>36</v>
      </c>
      <c r="C375" s="19">
        <v>6.1999999999999998E-3</v>
      </c>
      <c r="D375" s="19">
        <v>1.1032999999999999E-2</v>
      </c>
      <c r="E375" s="19">
        <v>8.4983000000000003E-2</v>
      </c>
      <c r="F375" s="19">
        <v>1.1032999999999999E-2</v>
      </c>
      <c r="G375" s="19">
        <v>0.105036</v>
      </c>
      <c r="H375" s="19">
        <v>0.37607499999999999</v>
      </c>
    </row>
    <row r="376" spans="2:8">
      <c r="B376" s="15">
        <v>37</v>
      </c>
      <c r="C376" s="19">
        <v>6.3E-3</v>
      </c>
      <c r="D376" s="19">
        <v>8.6370000000000006E-3</v>
      </c>
      <c r="E376" s="19">
        <v>7.0072999999999996E-2</v>
      </c>
      <c r="F376" s="19">
        <v>8.6370000000000006E-3</v>
      </c>
      <c r="G376" s="19">
        <v>9.2936000000000005E-2</v>
      </c>
      <c r="H376" s="19">
        <v>0.51154599999999995</v>
      </c>
    </row>
    <row r="377" spans="2:8">
      <c r="B377" s="15">
        <v>38</v>
      </c>
      <c r="C377" s="19">
        <v>8.0000000000000002E-3</v>
      </c>
      <c r="D377" s="19">
        <v>8.4100000000000008E-3</v>
      </c>
      <c r="E377" s="19">
        <v>7.3002999999999998E-2</v>
      </c>
      <c r="F377" s="19">
        <v>8.4100000000000008E-3</v>
      </c>
      <c r="G377" s="19">
        <v>9.1706999999999997E-2</v>
      </c>
      <c r="H377" s="19">
        <v>0.52438700000000005</v>
      </c>
    </row>
    <row r="378" spans="2:8">
      <c r="B378" s="15">
        <v>39</v>
      </c>
      <c r="C378" s="19">
        <v>7.7000000000000002E-3</v>
      </c>
      <c r="D378" s="19">
        <v>8.7180000000000001E-3</v>
      </c>
      <c r="E378" s="19">
        <v>7.4571999999999999E-2</v>
      </c>
      <c r="F378" s="19">
        <v>8.7180000000000001E-3</v>
      </c>
      <c r="G378" s="19">
        <v>9.3371999999999997E-2</v>
      </c>
      <c r="H378" s="19">
        <v>0.50695500000000004</v>
      </c>
    </row>
    <row r="379" spans="2:8">
      <c r="B379" s="15">
        <v>40</v>
      </c>
      <c r="C379" s="19">
        <v>6.4000000000000003E-3</v>
      </c>
      <c r="D379" s="19">
        <v>1.1877E-2</v>
      </c>
      <c r="E379" s="19">
        <v>8.4806999999999994E-2</v>
      </c>
      <c r="F379" s="19">
        <v>1.1877E-2</v>
      </c>
      <c r="G379" s="19">
        <v>0.108982</v>
      </c>
      <c r="H379" s="19">
        <v>0.328324</v>
      </c>
    </row>
    <row r="380" spans="2:8">
      <c r="B380" s="15">
        <v>41</v>
      </c>
      <c r="C380" s="19">
        <v>5.7999999999999996E-3</v>
      </c>
      <c r="D380" s="19">
        <v>8.3379999999999999E-3</v>
      </c>
      <c r="E380" s="19">
        <v>6.9764999999999994E-2</v>
      </c>
      <c r="F380" s="19">
        <v>8.3379999999999999E-3</v>
      </c>
      <c r="G380" s="19">
        <v>9.1311000000000003E-2</v>
      </c>
      <c r="H380" s="19">
        <v>0.52848499999999998</v>
      </c>
    </row>
    <row r="381" spans="2:8">
      <c r="B381" s="15">
        <v>42</v>
      </c>
      <c r="C381" s="19">
        <v>6.0000000000000001E-3</v>
      </c>
      <c r="D381" s="19">
        <v>8.097E-3</v>
      </c>
      <c r="E381" s="19">
        <v>7.0724999999999996E-2</v>
      </c>
      <c r="F381" s="19">
        <v>8.097E-3</v>
      </c>
      <c r="G381" s="19">
        <v>8.9982999999999994E-2</v>
      </c>
      <c r="H381" s="19">
        <v>0.54210000000000003</v>
      </c>
    </row>
    <row r="382" spans="2:8">
      <c r="B382" s="15">
        <v>43</v>
      </c>
      <c r="C382" s="19">
        <v>5.4000000000000003E-3</v>
      </c>
      <c r="D382" s="19">
        <v>7.3119999999999999E-3</v>
      </c>
      <c r="E382" s="19">
        <v>6.6306000000000004E-2</v>
      </c>
      <c r="F382" s="19">
        <v>7.3119999999999999E-3</v>
      </c>
      <c r="G382" s="19">
        <v>8.5509000000000002E-2</v>
      </c>
      <c r="H382" s="19">
        <v>0.58650100000000005</v>
      </c>
    </row>
    <row r="383" spans="2:8">
      <c r="B383" s="15">
        <v>44</v>
      </c>
      <c r="C383" s="19">
        <v>5.5999999999999999E-3</v>
      </c>
      <c r="D383" s="19">
        <v>7.5059999999999997E-3</v>
      </c>
      <c r="E383" s="19">
        <v>6.8796999999999997E-2</v>
      </c>
      <c r="F383" s="19">
        <v>7.5059999999999997E-3</v>
      </c>
      <c r="G383" s="19">
        <v>8.6638000000000007E-2</v>
      </c>
      <c r="H383" s="19">
        <v>0.57550800000000002</v>
      </c>
    </row>
    <row r="384" spans="2:8">
      <c r="B384" s="15">
        <v>45</v>
      </c>
      <c r="C384" s="19">
        <v>5.4000000000000003E-3</v>
      </c>
      <c r="D384" s="19">
        <v>9.0480000000000005E-3</v>
      </c>
      <c r="E384" s="19">
        <v>7.3371000000000006E-2</v>
      </c>
      <c r="F384" s="19">
        <v>9.0480000000000005E-3</v>
      </c>
      <c r="G384" s="19">
        <v>9.5118999999999995E-2</v>
      </c>
      <c r="H384" s="19">
        <v>0.48833100000000002</v>
      </c>
    </row>
    <row r="385" spans="2:8">
      <c r="B385" s="15">
        <v>46</v>
      </c>
      <c r="C385" s="19">
        <v>5.1999999999999998E-3</v>
      </c>
      <c r="D385" s="19">
        <v>7.3249999999999999E-3</v>
      </c>
      <c r="E385" s="19">
        <v>6.5935999999999995E-2</v>
      </c>
      <c r="F385" s="19">
        <v>7.3249999999999999E-3</v>
      </c>
      <c r="G385" s="19">
        <v>8.5587999999999997E-2</v>
      </c>
      <c r="H385" s="19">
        <v>0.58573600000000003</v>
      </c>
    </row>
    <row r="386" spans="2:8">
      <c r="B386" s="15">
        <v>47</v>
      </c>
      <c r="C386" s="19">
        <v>5.1999999999999998E-3</v>
      </c>
      <c r="D386" s="19">
        <v>7.7850000000000003E-3</v>
      </c>
      <c r="E386" s="19">
        <v>6.8076999999999999E-2</v>
      </c>
      <c r="F386" s="19">
        <v>7.7850000000000003E-3</v>
      </c>
      <c r="G386" s="19">
        <v>8.8232000000000005E-2</v>
      </c>
      <c r="H386" s="19">
        <v>0.55974500000000005</v>
      </c>
    </row>
    <row r="387" spans="2:8">
      <c r="B387" s="15">
        <v>48</v>
      </c>
      <c r="C387" s="19">
        <v>5.1000000000000004E-3</v>
      </c>
      <c r="D387" s="19">
        <v>7.4720000000000003E-3</v>
      </c>
      <c r="E387" s="19">
        <v>6.6792000000000004E-2</v>
      </c>
      <c r="F387" s="19">
        <v>7.4720000000000003E-3</v>
      </c>
      <c r="G387" s="19">
        <v>8.6439000000000002E-2</v>
      </c>
      <c r="H387" s="19">
        <v>0.57745199999999997</v>
      </c>
    </row>
    <row r="388" spans="2:8">
      <c r="B388" s="15">
        <v>49</v>
      </c>
      <c r="C388" s="19">
        <v>4.8999999999999998E-3</v>
      </c>
      <c r="D388" s="19">
        <v>7.9349999999999993E-3</v>
      </c>
      <c r="E388" s="19">
        <v>6.9041000000000005E-2</v>
      </c>
      <c r="F388" s="19">
        <v>7.9349999999999993E-3</v>
      </c>
      <c r="G388" s="19">
        <v>8.9077000000000003E-2</v>
      </c>
      <c r="H388" s="19">
        <v>0.55127099999999996</v>
      </c>
    </row>
    <row r="389" spans="2:8">
      <c r="B389" s="15">
        <v>50</v>
      </c>
      <c r="C389" s="19">
        <v>4.8999999999999998E-3</v>
      </c>
      <c r="D389" s="19">
        <v>7.1040000000000001E-3</v>
      </c>
      <c r="E389" s="19">
        <v>6.6006999999999996E-2</v>
      </c>
      <c r="F389" s="19">
        <v>7.1040000000000001E-3</v>
      </c>
      <c r="G389" s="19">
        <v>8.4281999999999996E-2</v>
      </c>
      <c r="H389" s="19">
        <v>0.59827799999999998</v>
      </c>
    </row>
    <row r="390" spans="2:8">
      <c r="B390" s="15">
        <v>51</v>
      </c>
      <c r="C390" s="19">
        <v>4.8999999999999998E-3</v>
      </c>
      <c r="D390" s="19">
        <v>7.5380000000000004E-3</v>
      </c>
      <c r="E390" s="19">
        <v>6.8057000000000006E-2</v>
      </c>
      <c r="F390" s="19">
        <v>7.5380000000000004E-3</v>
      </c>
      <c r="G390" s="19">
        <v>8.6819999999999994E-2</v>
      </c>
      <c r="H390" s="19">
        <v>0.57372400000000001</v>
      </c>
    </row>
    <row r="391" spans="2:8">
      <c r="B391" s="15">
        <v>52</v>
      </c>
      <c r="C391" s="19">
        <v>4.5999999999999999E-3</v>
      </c>
      <c r="D391" s="19">
        <v>7.5469999999999999E-3</v>
      </c>
      <c r="E391" s="19">
        <v>6.7462999999999995E-2</v>
      </c>
      <c r="F391" s="19">
        <v>7.5469999999999999E-3</v>
      </c>
      <c r="G391" s="19">
        <v>8.6874000000000007E-2</v>
      </c>
      <c r="H391" s="19">
        <v>0.57319600000000004</v>
      </c>
    </row>
    <row r="392" spans="2:8">
      <c r="B392" s="15">
        <v>53</v>
      </c>
      <c r="C392" s="19">
        <v>4.8999999999999998E-3</v>
      </c>
      <c r="D392" s="19">
        <v>7.3429999999999997E-3</v>
      </c>
      <c r="E392" s="19">
        <v>6.6588999999999995E-2</v>
      </c>
      <c r="F392" s="19">
        <v>7.3429999999999997E-3</v>
      </c>
      <c r="G392" s="19">
        <v>8.5689000000000001E-2</v>
      </c>
      <c r="H392" s="19">
        <v>0.58475500000000002</v>
      </c>
    </row>
    <row r="393" spans="2:8">
      <c r="B393" s="15">
        <v>54</v>
      </c>
      <c r="C393" s="19">
        <v>4.7999999999999996E-3</v>
      </c>
      <c r="D393" s="19">
        <v>7.306E-3</v>
      </c>
      <c r="E393" s="19">
        <v>6.6749000000000003E-2</v>
      </c>
      <c r="F393" s="19">
        <v>7.306E-3</v>
      </c>
      <c r="G393" s="19">
        <v>8.5474999999999995E-2</v>
      </c>
      <c r="H393" s="19">
        <v>0.58683200000000002</v>
      </c>
    </row>
    <row r="394" spans="2:8">
      <c r="B394" s="15">
        <v>55</v>
      </c>
      <c r="C394" s="19">
        <v>4.7000000000000002E-3</v>
      </c>
      <c r="D394" s="19">
        <v>7.2379999999999996E-3</v>
      </c>
      <c r="E394" s="19">
        <v>6.6850000000000007E-2</v>
      </c>
      <c r="F394" s="19">
        <v>7.2379999999999996E-3</v>
      </c>
      <c r="G394" s="19">
        <v>8.5074999999999998E-2</v>
      </c>
      <c r="H394" s="19">
        <v>0.59068500000000002</v>
      </c>
    </row>
    <row r="395" spans="2:8">
      <c r="B395" s="15">
        <v>56</v>
      </c>
      <c r="C395" s="19">
        <v>4.5999999999999999E-3</v>
      </c>
      <c r="D395" s="19">
        <v>7.5389999999999997E-3</v>
      </c>
      <c r="E395" s="19">
        <v>6.7842E-2</v>
      </c>
      <c r="F395" s="19">
        <v>7.5389999999999997E-3</v>
      </c>
      <c r="G395" s="19">
        <v>8.6824999999999999E-2</v>
      </c>
      <c r="H395" s="19">
        <v>0.57367500000000005</v>
      </c>
    </row>
    <row r="396" spans="2:8">
      <c r="B396" s="15">
        <v>57</v>
      </c>
      <c r="C396" s="19">
        <v>4.3E-3</v>
      </c>
      <c r="D396" s="19">
        <v>7.456E-3</v>
      </c>
      <c r="E396" s="19">
        <v>6.7517999999999995E-2</v>
      </c>
      <c r="F396" s="19">
        <v>7.456E-3</v>
      </c>
      <c r="G396" s="19">
        <v>8.6349999999999996E-2</v>
      </c>
      <c r="H396" s="19">
        <v>0.578322</v>
      </c>
    </row>
    <row r="397" spans="2:8">
      <c r="B397" s="15">
        <v>58</v>
      </c>
      <c r="C397" s="19">
        <v>4.3E-3</v>
      </c>
      <c r="D397" s="19">
        <v>7.5030000000000001E-3</v>
      </c>
      <c r="E397" s="19">
        <v>6.7545999999999995E-2</v>
      </c>
      <c r="F397" s="19">
        <v>7.5030000000000001E-3</v>
      </c>
      <c r="G397" s="19">
        <v>8.6620000000000003E-2</v>
      </c>
      <c r="H397" s="19">
        <v>0.57568299999999994</v>
      </c>
    </row>
    <row r="398" spans="2:8">
      <c r="B398" s="15">
        <v>59</v>
      </c>
      <c r="C398" s="19">
        <v>4.4000000000000003E-3</v>
      </c>
      <c r="D398" s="19">
        <v>8.0219999999999996E-3</v>
      </c>
      <c r="E398" s="19">
        <v>6.8750000000000006E-2</v>
      </c>
      <c r="F398" s="19">
        <v>8.0219999999999996E-3</v>
      </c>
      <c r="G398" s="19">
        <v>8.9566000000000007E-2</v>
      </c>
      <c r="H398" s="19">
        <v>0.54633200000000004</v>
      </c>
    </row>
    <row r="399" spans="2:8">
      <c r="B399" s="15">
        <v>60</v>
      </c>
      <c r="C399" s="19">
        <v>4.1000000000000003E-3</v>
      </c>
      <c r="D399" s="19">
        <v>7.3169999999999997E-3</v>
      </c>
      <c r="E399" s="19">
        <v>6.8168999999999993E-2</v>
      </c>
      <c r="F399" s="19">
        <v>7.3169999999999997E-3</v>
      </c>
      <c r="G399" s="19">
        <v>8.5537000000000002E-2</v>
      </c>
      <c r="H399" s="19">
        <v>0.58622600000000002</v>
      </c>
    </row>
    <row r="400" spans="2:8">
      <c r="B400" s="15">
        <v>61</v>
      </c>
      <c r="C400" s="19">
        <v>4.3E-3</v>
      </c>
      <c r="D400" s="19">
        <v>8.8120000000000004E-3</v>
      </c>
      <c r="E400" s="19">
        <v>7.2709999999999997E-2</v>
      </c>
      <c r="F400" s="19">
        <v>8.8120000000000004E-3</v>
      </c>
      <c r="G400" s="19">
        <v>9.3870999999999996E-2</v>
      </c>
      <c r="H400" s="19">
        <v>0.50167600000000001</v>
      </c>
    </row>
    <row r="401" spans="2:8">
      <c r="B401" s="15">
        <v>62</v>
      </c>
      <c r="C401" s="19">
        <v>4.1999999999999997E-3</v>
      </c>
      <c r="D401" s="19">
        <v>7.2150000000000001E-3</v>
      </c>
      <c r="E401" s="19">
        <v>6.6247E-2</v>
      </c>
      <c r="F401" s="19">
        <v>7.2150000000000001E-3</v>
      </c>
      <c r="G401" s="19">
        <v>8.4942000000000004E-2</v>
      </c>
      <c r="H401" s="19">
        <v>0.59196700000000002</v>
      </c>
    </row>
    <row r="402" spans="2:8">
      <c r="B402" s="15">
        <v>63</v>
      </c>
      <c r="C402" s="19">
        <v>4.0000000000000001E-3</v>
      </c>
      <c r="D402" s="19">
        <v>7.1580000000000003E-3</v>
      </c>
      <c r="E402" s="19">
        <v>6.6128999999999993E-2</v>
      </c>
      <c r="F402" s="19">
        <v>7.1580000000000003E-3</v>
      </c>
      <c r="G402" s="19">
        <v>8.4603999999999999E-2</v>
      </c>
      <c r="H402" s="19">
        <v>0.59520099999999998</v>
      </c>
    </row>
    <row r="403" spans="2:8">
      <c r="B403" s="15">
        <v>64</v>
      </c>
      <c r="C403" s="19">
        <v>4.1000000000000003E-3</v>
      </c>
      <c r="D403" s="19">
        <v>7.1180000000000002E-3</v>
      </c>
      <c r="E403" s="19">
        <v>6.5678E-2</v>
      </c>
      <c r="F403" s="19">
        <v>7.1180000000000002E-3</v>
      </c>
      <c r="G403" s="19">
        <v>8.4370000000000001E-2</v>
      </c>
      <c r="H403" s="19">
        <v>0.59744299999999995</v>
      </c>
    </row>
    <row r="404" spans="2:8">
      <c r="B404" s="15">
        <v>65</v>
      </c>
      <c r="C404" s="19">
        <v>4.1000000000000003E-3</v>
      </c>
      <c r="D404" s="19">
        <v>8.6920000000000001E-3</v>
      </c>
      <c r="E404" s="19">
        <v>7.3207999999999995E-2</v>
      </c>
      <c r="F404" s="19">
        <v>8.6920000000000001E-3</v>
      </c>
      <c r="G404" s="19">
        <v>9.3232999999999996E-2</v>
      </c>
      <c r="H404" s="19">
        <v>0.50842200000000004</v>
      </c>
    </row>
    <row r="405" spans="2:8">
      <c r="B405" s="15">
        <v>66</v>
      </c>
      <c r="C405" s="19">
        <v>3.8999999999999998E-3</v>
      </c>
      <c r="D405" s="19">
        <v>7.0879999999999997E-3</v>
      </c>
      <c r="E405" s="19">
        <v>6.615E-2</v>
      </c>
      <c r="F405" s="19">
        <v>7.0879999999999997E-3</v>
      </c>
      <c r="G405" s="19">
        <v>8.4189E-2</v>
      </c>
      <c r="H405" s="19">
        <v>0.59916800000000003</v>
      </c>
    </row>
    <row r="406" spans="2:8">
      <c r="B406" s="15">
        <v>67</v>
      </c>
      <c r="C406" s="19">
        <v>4.0000000000000001E-3</v>
      </c>
      <c r="D406" s="19">
        <v>7.4510000000000002E-3</v>
      </c>
      <c r="E406" s="19">
        <v>6.7577999999999999E-2</v>
      </c>
      <c r="F406" s="19">
        <v>7.4510000000000002E-3</v>
      </c>
      <c r="G406" s="19">
        <v>8.6317000000000005E-2</v>
      </c>
      <c r="H406" s="19">
        <v>0.57864599999999999</v>
      </c>
    </row>
    <row r="407" spans="2:8">
      <c r="B407" s="15">
        <v>68</v>
      </c>
      <c r="C407" s="19">
        <v>3.7000000000000002E-3</v>
      </c>
      <c r="D407" s="19">
        <v>7.3530000000000002E-3</v>
      </c>
      <c r="E407" s="19">
        <v>6.6473000000000004E-2</v>
      </c>
      <c r="F407" s="19">
        <v>7.3530000000000002E-3</v>
      </c>
      <c r="G407" s="19">
        <v>8.5748000000000005E-2</v>
      </c>
      <c r="H407" s="19">
        <v>0.58418599999999998</v>
      </c>
    </row>
    <row r="408" spans="2:8">
      <c r="B408" s="15">
        <v>69</v>
      </c>
      <c r="C408" s="19">
        <v>4.0000000000000001E-3</v>
      </c>
      <c r="D408" s="19">
        <v>7.2899999999999996E-3</v>
      </c>
      <c r="E408" s="19">
        <v>6.6557000000000005E-2</v>
      </c>
      <c r="F408" s="19">
        <v>7.2899999999999996E-3</v>
      </c>
      <c r="G408" s="19">
        <v>8.5382E-2</v>
      </c>
      <c r="H408" s="19">
        <v>0.58772500000000005</v>
      </c>
    </row>
    <row r="409" spans="2:8">
      <c r="B409" s="15">
        <v>70</v>
      </c>
      <c r="C409" s="19">
        <v>4.0000000000000001E-3</v>
      </c>
      <c r="D409" s="19">
        <v>7.0260000000000001E-3</v>
      </c>
      <c r="E409" s="19">
        <v>6.5744999999999998E-2</v>
      </c>
      <c r="F409" s="19">
        <v>7.0260000000000001E-3</v>
      </c>
      <c r="G409" s="19">
        <v>8.3818000000000004E-2</v>
      </c>
      <c r="H409" s="19">
        <v>0.60268900000000003</v>
      </c>
    </row>
    <row r="410" spans="2:8">
      <c r="B410" s="15">
        <v>71</v>
      </c>
      <c r="C410" s="19">
        <v>3.7000000000000002E-3</v>
      </c>
      <c r="D410" s="19">
        <v>6.9589999999999999E-3</v>
      </c>
      <c r="E410" s="19">
        <v>6.5248E-2</v>
      </c>
      <c r="F410" s="19">
        <v>6.9589999999999999E-3</v>
      </c>
      <c r="G410" s="19">
        <v>8.3421999999999996E-2</v>
      </c>
      <c r="H410" s="19">
        <v>0.60643499999999995</v>
      </c>
    </row>
    <row r="411" spans="2:8">
      <c r="B411" s="15">
        <v>72</v>
      </c>
      <c r="C411" s="19">
        <v>3.5999999999999999E-3</v>
      </c>
      <c r="D411" s="19">
        <v>7.5119999999999996E-3</v>
      </c>
      <c r="E411" s="19">
        <v>6.7476999999999995E-2</v>
      </c>
      <c r="F411" s="19">
        <v>7.5119999999999996E-3</v>
      </c>
      <c r="G411" s="19">
        <v>8.6673E-2</v>
      </c>
      <c r="H411" s="19">
        <v>0.57516100000000003</v>
      </c>
    </row>
    <row r="412" spans="2:8">
      <c r="B412" s="15">
        <v>73</v>
      </c>
      <c r="C412" s="19">
        <v>3.8E-3</v>
      </c>
      <c r="D412" s="19">
        <v>7.5669999999999999E-3</v>
      </c>
      <c r="E412" s="19">
        <v>6.7028000000000004E-2</v>
      </c>
      <c r="F412" s="19">
        <v>7.5669999999999999E-3</v>
      </c>
      <c r="G412" s="19">
        <v>8.6990999999999999E-2</v>
      </c>
      <c r="H412" s="19">
        <v>0.57204500000000003</v>
      </c>
    </row>
    <row r="413" spans="2:8">
      <c r="B413" s="15">
        <v>74</v>
      </c>
      <c r="C413" s="19">
        <v>3.8E-3</v>
      </c>
      <c r="D413" s="19">
        <v>7.0219999999999996E-3</v>
      </c>
      <c r="E413" s="19">
        <v>6.5355999999999997E-2</v>
      </c>
      <c r="F413" s="19">
        <v>7.0219999999999996E-3</v>
      </c>
      <c r="G413" s="19">
        <v>8.3795999999999995E-2</v>
      </c>
      <c r="H413" s="19">
        <v>0.60290100000000002</v>
      </c>
    </row>
    <row r="414" spans="2:8">
      <c r="B414" s="15">
        <v>75</v>
      </c>
      <c r="C414" s="19">
        <v>3.7000000000000002E-3</v>
      </c>
      <c r="D414" s="19">
        <v>7.0499999999999998E-3</v>
      </c>
      <c r="E414" s="19">
        <v>6.5283999999999995E-2</v>
      </c>
      <c r="F414" s="19">
        <v>7.0499999999999998E-3</v>
      </c>
      <c r="G414" s="19">
        <v>8.3967E-2</v>
      </c>
      <c r="H414" s="19">
        <v>0.60127799999999998</v>
      </c>
    </row>
    <row r="415" spans="2:8">
      <c r="B415" s="15">
        <v>76</v>
      </c>
      <c r="C415" s="19">
        <v>3.5999999999999999E-3</v>
      </c>
      <c r="D415" s="19">
        <v>7.5519999999999997E-3</v>
      </c>
      <c r="E415" s="19">
        <v>6.7174999999999999E-2</v>
      </c>
      <c r="F415" s="19">
        <v>7.5519999999999997E-3</v>
      </c>
      <c r="G415" s="19">
        <v>8.6904999999999996E-2</v>
      </c>
      <c r="H415" s="19">
        <v>0.57288899999999998</v>
      </c>
    </row>
    <row r="416" spans="2:8">
      <c r="B416" s="15">
        <v>77</v>
      </c>
      <c r="C416" s="19">
        <v>3.5999999999999999E-3</v>
      </c>
      <c r="D416" s="19">
        <v>7.2150000000000001E-3</v>
      </c>
      <c r="E416" s="19">
        <v>6.6141000000000005E-2</v>
      </c>
      <c r="F416" s="19">
        <v>7.2150000000000001E-3</v>
      </c>
      <c r="G416" s="19">
        <v>8.4940000000000002E-2</v>
      </c>
      <c r="H416" s="19">
        <v>0.59198200000000001</v>
      </c>
    </row>
    <row r="417" spans="2:8">
      <c r="B417" s="15">
        <v>78</v>
      </c>
      <c r="C417" s="19">
        <v>3.7000000000000002E-3</v>
      </c>
      <c r="D417" s="19">
        <v>7.4910000000000003E-3</v>
      </c>
      <c r="E417" s="19">
        <v>6.7645999999999998E-2</v>
      </c>
      <c r="F417" s="19">
        <v>7.4910000000000003E-3</v>
      </c>
      <c r="G417" s="19">
        <v>8.6551000000000003E-2</v>
      </c>
      <c r="H417" s="19">
        <v>0.57635999999999998</v>
      </c>
    </row>
    <row r="418" spans="2:8">
      <c r="B418" s="15">
        <v>79</v>
      </c>
      <c r="C418" s="19">
        <v>3.5000000000000001E-3</v>
      </c>
      <c r="D418" s="19">
        <v>7.0179999999999999E-3</v>
      </c>
      <c r="E418" s="19">
        <v>6.5868999999999997E-2</v>
      </c>
      <c r="F418" s="19">
        <v>7.0179999999999999E-3</v>
      </c>
      <c r="G418" s="19">
        <v>8.3771999999999999E-2</v>
      </c>
      <c r="H418" s="19">
        <v>0.603132</v>
      </c>
    </row>
    <row r="419" spans="2:8">
      <c r="B419" s="15">
        <v>80</v>
      </c>
      <c r="C419" s="19">
        <v>3.5000000000000001E-3</v>
      </c>
      <c r="D419" s="19">
        <v>7.0089999999999996E-3</v>
      </c>
      <c r="E419" s="19">
        <v>6.5447000000000005E-2</v>
      </c>
      <c r="F419" s="19">
        <v>7.0089999999999996E-3</v>
      </c>
      <c r="G419" s="19">
        <v>8.3718000000000001E-2</v>
      </c>
      <c r="H419" s="19">
        <v>0.603634</v>
      </c>
    </row>
    <row r="420" spans="2:8">
      <c r="B420" s="15">
        <v>81</v>
      </c>
      <c r="C420" s="19">
        <v>3.5000000000000001E-3</v>
      </c>
      <c r="D420" s="19">
        <v>6.979E-3</v>
      </c>
      <c r="E420" s="19">
        <v>6.5637000000000001E-2</v>
      </c>
      <c r="F420" s="19">
        <v>6.979E-3</v>
      </c>
      <c r="G420" s="19">
        <v>8.3538000000000001E-2</v>
      </c>
      <c r="H420" s="19">
        <v>0.60534500000000002</v>
      </c>
    </row>
    <row r="421" spans="2:8">
      <c r="B421" s="15">
        <v>82</v>
      </c>
      <c r="C421" s="19">
        <v>3.3E-3</v>
      </c>
      <c r="D421" s="19">
        <v>7.1289999999999999E-3</v>
      </c>
      <c r="E421" s="19">
        <v>6.5688999999999997E-2</v>
      </c>
      <c r="F421" s="19">
        <v>7.1289999999999999E-3</v>
      </c>
      <c r="G421" s="19">
        <v>8.4434999999999996E-2</v>
      </c>
      <c r="H421" s="19">
        <v>0.59681700000000004</v>
      </c>
    </row>
    <row r="422" spans="2:8">
      <c r="B422" s="15">
        <v>83</v>
      </c>
      <c r="C422" s="19">
        <v>3.3999999999999998E-3</v>
      </c>
      <c r="D422" s="19">
        <v>7.156E-3</v>
      </c>
      <c r="E422" s="19">
        <v>6.5970000000000001E-2</v>
      </c>
      <c r="F422" s="19">
        <v>7.156E-3</v>
      </c>
      <c r="G422" s="19">
        <v>8.4593000000000002E-2</v>
      </c>
      <c r="H422" s="19">
        <v>0.59530899999999998</v>
      </c>
    </row>
    <row r="423" spans="2:8">
      <c r="B423" s="15">
        <v>84</v>
      </c>
      <c r="C423" s="19">
        <v>3.3999999999999998E-3</v>
      </c>
      <c r="D423" s="19">
        <v>7.169E-3</v>
      </c>
      <c r="E423" s="19">
        <v>6.6714999999999997E-2</v>
      </c>
      <c r="F423" s="19">
        <v>7.169E-3</v>
      </c>
      <c r="G423" s="19">
        <v>8.4668999999999994E-2</v>
      </c>
      <c r="H423" s="19">
        <v>0.59458</v>
      </c>
    </row>
    <row r="424" spans="2:8">
      <c r="B424" s="15">
        <v>85</v>
      </c>
      <c r="C424" s="19">
        <v>3.3E-3</v>
      </c>
      <c r="D424" s="19">
        <v>7.0229999999999997E-3</v>
      </c>
      <c r="E424" s="19">
        <v>6.5208000000000002E-2</v>
      </c>
      <c r="F424" s="19">
        <v>7.0229999999999997E-3</v>
      </c>
      <c r="G424" s="19">
        <v>8.3801E-2</v>
      </c>
      <c r="H424" s="19">
        <v>0.60285500000000003</v>
      </c>
    </row>
    <row r="425" spans="2:8">
      <c r="B425" s="15">
        <v>86</v>
      </c>
      <c r="C425" s="19">
        <v>3.3999999999999998E-3</v>
      </c>
      <c r="D425" s="19">
        <v>7.1149999999999998E-3</v>
      </c>
      <c r="E425" s="19">
        <v>6.5947000000000006E-2</v>
      </c>
      <c r="F425" s="19">
        <v>7.1149999999999998E-3</v>
      </c>
      <c r="G425" s="19">
        <v>8.4348999999999993E-2</v>
      </c>
      <c r="H425" s="19">
        <v>0.59763699999999997</v>
      </c>
    </row>
    <row r="426" spans="2:8">
      <c r="B426" s="15">
        <v>87</v>
      </c>
      <c r="C426" s="19">
        <v>3.3999999999999998E-3</v>
      </c>
      <c r="D426" s="19">
        <v>7.1209999999999997E-3</v>
      </c>
      <c r="E426" s="19">
        <v>6.6085000000000005E-2</v>
      </c>
      <c r="F426" s="19">
        <v>7.1209999999999997E-3</v>
      </c>
      <c r="G426" s="19">
        <v>8.4386000000000003E-2</v>
      </c>
      <c r="H426" s="19">
        <v>0.59728999999999999</v>
      </c>
    </row>
    <row r="427" spans="2:8">
      <c r="B427" s="15">
        <v>88</v>
      </c>
      <c r="C427" s="19">
        <v>3.5000000000000001E-3</v>
      </c>
      <c r="D427" s="19">
        <v>7.0910000000000001E-3</v>
      </c>
      <c r="E427" s="19">
        <v>6.6188999999999998E-2</v>
      </c>
      <c r="F427" s="19">
        <v>7.0910000000000001E-3</v>
      </c>
      <c r="G427" s="19">
        <v>8.4209000000000006E-2</v>
      </c>
      <c r="H427" s="19">
        <v>0.59897900000000004</v>
      </c>
    </row>
    <row r="428" spans="2:8">
      <c r="B428" s="15">
        <v>89</v>
      </c>
      <c r="C428" s="19">
        <v>3.3E-3</v>
      </c>
      <c r="D428" s="19">
        <v>7.1609999999999998E-3</v>
      </c>
      <c r="E428" s="19">
        <v>6.6492999999999997E-2</v>
      </c>
      <c r="F428" s="19">
        <v>7.1609999999999998E-3</v>
      </c>
      <c r="G428" s="19">
        <v>8.4623000000000004E-2</v>
      </c>
      <c r="H428" s="19">
        <v>0.59502600000000005</v>
      </c>
    </row>
    <row r="429" spans="2:8">
      <c r="B429" s="15">
        <v>90</v>
      </c>
      <c r="C429" s="19">
        <v>3.3999999999999998E-3</v>
      </c>
      <c r="D429" s="19">
        <v>7.1450000000000003E-3</v>
      </c>
      <c r="E429" s="19">
        <v>6.6174999999999998E-2</v>
      </c>
      <c r="F429" s="19">
        <v>7.1450000000000003E-3</v>
      </c>
      <c r="G429" s="19">
        <v>8.4528000000000006E-2</v>
      </c>
      <c r="H429" s="19">
        <v>0.59592999999999996</v>
      </c>
    </row>
    <row r="430" spans="2:8">
      <c r="B430" s="15">
        <v>91</v>
      </c>
      <c r="C430" s="19">
        <v>3.2000000000000002E-3</v>
      </c>
      <c r="D430" s="19">
        <v>7.1110000000000001E-3</v>
      </c>
      <c r="E430" s="19">
        <v>6.6506999999999997E-2</v>
      </c>
      <c r="F430" s="19">
        <v>7.1110000000000001E-3</v>
      </c>
      <c r="G430" s="19">
        <v>8.4325999999999998E-2</v>
      </c>
      <c r="H430" s="19">
        <v>0.597862</v>
      </c>
    </row>
    <row r="431" spans="2:8">
      <c r="B431" s="15">
        <v>92</v>
      </c>
      <c r="C431" s="19">
        <v>3.0999999999999999E-3</v>
      </c>
      <c r="D431" s="19">
        <v>7.169E-3</v>
      </c>
      <c r="E431" s="19">
        <v>6.6336999999999993E-2</v>
      </c>
      <c r="F431" s="19">
        <v>7.169E-3</v>
      </c>
      <c r="G431" s="19">
        <v>8.4670999999999996E-2</v>
      </c>
      <c r="H431" s="19">
        <v>0.59456500000000001</v>
      </c>
    </row>
    <row r="432" spans="2:8">
      <c r="B432" s="15">
        <v>93</v>
      </c>
      <c r="C432" s="19">
        <v>3.3E-3</v>
      </c>
      <c r="D432" s="19">
        <v>6.9740000000000002E-3</v>
      </c>
      <c r="E432" s="19">
        <v>6.5714999999999996E-2</v>
      </c>
      <c r="F432" s="19">
        <v>6.9740000000000002E-3</v>
      </c>
      <c r="G432" s="19">
        <v>8.3509E-2</v>
      </c>
      <c r="H432" s="19">
        <v>0.60561699999999996</v>
      </c>
    </row>
    <row r="433" spans="2:8">
      <c r="B433" s="15">
        <v>94</v>
      </c>
      <c r="C433" s="19">
        <v>3.2000000000000002E-3</v>
      </c>
      <c r="D433" s="19">
        <v>7.1650000000000004E-3</v>
      </c>
      <c r="E433" s="19">
        <v>6.6612000000000005E-2</v>
      </c>
      <c r="F433" s="19">
        <v>7.1650000000000004E-3</v>
      </c>
      <c r="G433" s="19">
        <v>8.4648000000000001E-2</v>
      </c>
      <c r="H433" s="19">
        <v>0.59478299999999995</v>
      </c>
    </row>
    <row r="434" spans="2:8">
      <c r="B434" s="15">
        <v>95</v>
      </c>
      <c r="C434" s="19">
        <v>3.0999999999999999E-3</v>
      </c>
      <c r="D434" s="19">
        <v>7.071E-3</v>
      </c>
      <c r="E434" s="19">
        <v>6.5889000000000003E-2</v>
      </c>
      <c r="F434" s="19">
        <v>7.071E-3</v>
      </c>
      <c r="G434" s="19">
        <v>8.4089999999999998E-2</v>
      </c>
      <c r="H434" s="19">
        <v>0.60011300000000001</v>
      </c>
    </row>
    <row r="435" spans="2:8">
      <c r="B435" s="15">
        <v>96</v>
      </c>
      <c r="C435" s="19">
        <v>3.2000000000000002E-3</v>
      </c>
      <c r="D435" s="19">
        <v>7.0990000000000003E-3</v>
      </c>
      <c r="E435" s="19">
        <v>6.5988000000000005E-2</v>
      </c>
      <c r="F435" s="19">
        <v>7.0990000000000003E-3</v>
      </c>
      <c r="G435" s="19">
        <v>8.4254999999999997E-2</v>
      </c>
      <c r="H435" s="19">
        <v>0.59853699999999999</v>
      </c>
    </row>
    <row r="436" spans="2:8">
      <c r="B436" s="15">
        <v>97</v>
      </c>
      <c r="C436" s="19">
        <v>3.3999999999999998E-3</v>
      </c>
      <c r="D436" s="19">
        <v>7.0920000000000002E-3</v>
      </c>
      <c r="E436" s="19">
        <v>6.5976000000000007E-2</v>
      </c>
      <c r="F436" s="19">
        <v>7.0920000000000002E-3</v>
      </c>
      <c r="G436" s="19">
        <v>8.4214999999999998E-2</v>
      </c>
      <c r="H436" s="19">
        <v>0.59891899999999998</v>
      </c>
    </row>
    <row r="437" spans="2:8">
      <c r="B437" s="15">
        <v>98</v>
      </c>
      <c r="C437" s="19">
        <v>3.2000000000000002E-3</v>
      </c>
      <c r="D437" s="19">
        <v>7.0879999999999997E-3</v>
      </c>
      <c r="E437" s="19">
        <v>6.5889000000000003E-2</v>
      </c>
      <c r="F437" s="19">
        <v>7.0879999999999997E-3</v>
      </c>
      <c r="G437" s="19">
        <v>8.4191000000000002E-2</v>
      </c>
      <c r="H437" s="19">
        <v>0.59914599999999996</v>
      </c>
    </row>
    <row r="438" spans="2:8">
      <c r="B438" s="15">
        <v>99</v>
      </c>
      <c r="C438" s="19">
        <v>3.2000000000000002E-3</v>
      </c>
      <c r="D438" s="19">
        <v>7.1190000000000003E-3</v>
      </c>
      <c r="E438" s="19">
        <v>6.5948000000000007E-2</v>
      </c>
      <c r="F438" s="19">
        <v>7.1190000000000003E-3</v>
      </c>
      <c r="G438" s="19">
        <v>8.4373000000000004E-2</v>
      </c>
      <c r="H438" s="19">
        <v>0.59741299999999997</v>
      </c>
    </row>
    <row r="439" spans="2:8">
      <c r="B439" s="15">
        <v>100</v>
      </c>
      <c r="C439" s="19">
        <v>3.0000000000000001E-3</v>
      </c>
      <c r="D439" s="19">
        <v>7.0740000000000004E-3</v>
      </c>
      <c r="E439" s="19">
        <v>6.5949999999999995E-2</v>
      </c>
      <c r="F439" s="19">
        <v>7.0740000000000004E-3</v>
      </c>
      <c r="G439" s="19">
        <v>8.4108000000000002E-2</v>
      </c>
      <c r="H439" s="19">
        <v>0.59994099999999995</v>
      </c>
    </row>
    <row r="440" spans="2:8">
      <c r="E440" s="20">
        <f>MIN(E340:E439)</f>
        <v>6.5208000000000002E-2</v>
      </c>
    </row>
    <row r="451" spans="2:8">
      <c r="B451" s="26" t="s">
        <v>18</v>
      </c>
      <c r="C451" s="26"/>
      <c r="D451" s="26"/>
      <c r="E451" s="26"/>
      <c r="F451" s="26"/>
      <c r="G451" s="26"/>
      <c r="H451" s="26"/>
    </row>
    <row r="452" spans="2:8" ht="30">
      <c r="B452" s="1" t="s">
        <v>2</v>
      </c>
      <c r="C452" s="1" t="s">
        <v>3</v>
      </c>
      <c r="D452" s="1" t="s">
        <v>4</v>
      </c>
      <c r="E452" s="1" t="s">
        <v>5</v>
      </c>
      <c r="F452" s="1" t="s">
        <v>6</v>
      </c>
      <c r="G452" s="1" t="s">
        <v>7</v>
      </c>
      <c r="H452" s="1" t="s">
        <v>8</v>
      </c>
    </row>
    <row r="453" spans="2:8">
      <c r="B453" s="15">
        <v>1</v>
      </c>
      <c r="C453" s="19">
        <v>0.1081</v>
      </c>
      <c r="D453" s="19">
        <v>0.10712000000000001</v>
      </c>
      <c r="E453" s="19">
        <v>0.29797800000000002</v>
      </c>
      <c r="F453" s="19">
        <v>0.10712000000000001</v>
      </c>
      <c r="G453" s="19">
        <v>0.327293</v>
      </c>
      <c r="H453" s="19">
        <v>-4.5308330000000003</v>
      </c>
    </row>
    <row r="454" spans="2:8">
      <c r="B454" s="15">
        <v>2</v>
      </c>
      <c r="C454" s="19">
        <v>9.5699999999999993E-2</v>
      </c>
      <c r="D454" s="19">
        <v>8.4913000000000002E-2</v>
      </c>
      <c r="E454" s="19">
        <v>0.258295</v>
      </c>
      <c r="F454" s="19">
        <v>8.4913000000000002E-2</v>
      </c>
      <c r="G454" s="19">
        <v>0.29139799999999999</v>
      </c>
      <c r="H454" s="19">
        <v>-3.3841999999999999</v>
      </c>
    </row>
    <row r="455" spans="2:8">
      <c r="B455" s="15">
        <v>3</v>
      </c>
      <c r="C455" s="19">
        <v>8.5500000000000007E-2</v>
      </c>
      <c r="D455" s="19">
        <v>9.3231999999999995E-2</v>
      </c>
      <c r="E455" s="19">
        <v>0.27412300000000001</v>
      </c>
      <c r="F455" s="19">
        <v>9.3231999999999995E-2</v>
      </c>
      <c r="G455" s="19">
        <v>0.30534</v>
      </c>
      <c r="H455" s="19">
        <v>-3.8137599999999998</v>
      </c>
    </row>
    <row r="456" spans="2:8">
      <c r="B456" s="15">
        <v>4</v>
      </c>
      <c r="C456" s="19">
        <v>7.5200000000000003E-2</v>
      </c>
      <c r="D456" s="19">
        <v>6.7523E-2</v>
      </c>
      <c r="E456" s="19">
        <v>0.222466</v>
      </c>
      <c r="F456" s="19">
        <v>6.7523E-2</v>
      </c>
      <c r="G456" s="19">
        <v>0.259851</v>
      </c>
      <c r="H456" s="19">
        <v>-2.4863230000000001</v>
      </c>
    </row>
    <row r="457" spans="2:8">
      <c r="B457" s="15">
        <v>5</v>
      </c>
      <c r="C457" s="19">
        <v>6.7100000000000007E-2</v>
      </c>
      <c r="D457" s="19">
        <v>7.1895000000000001E-2</v>
      </c>
      <c r="E457" s="19">
        <v>0.23396</v>
      </c>
      <c r="F457" s="19">
        <v>7.1895000000000001E-2</v>
      </c>
      <c r="G457" s="19">
        <v>0.26813300000000001</v>
      </c>
      <c r="H457" s="19">
        <v>-2.712097</v>
      </c>
    </row>
    <row r="458" spans="2:8">
      <c r="B458" s="15">
        <v>6</v>
      </c>
      <c r="C458" s="19">
        <v>5.8500000000000003E-2</v>
      </c>
      <c r="D458" s="19">
        <v>5.2241000000000003E-2</v>
      </c>
      <c r="E458" s="19">
        <v>0.191409</v>
      </c>
      <c r="F458" s="19">
        <v>5.2241000000000003E-2</v>
      </c>
      <c r="G458" s="19">
        <v>0.22856199999999999</v>
      </c>
      <c r="H458" s="19">
        <v>-1.6972860000000001</v>
      </c>
    </row>
    <row r="459" spans="2:8">
      <c r="B459" s="15">
        <v>7</v>
      </c>
      <c r="C459" s="19">
        <v>5.0900000000000001E-2</v>
      </c>
      <c r="D459" s="19">
        <v>4.8543000000000003E-2</v>
      </c>
      <c r="E459" s="19">
        <v>0.182336</v>
      </c>
      <c r="F459" s="19">
        <v>4.8543000000000003E-2</v>
      </c>
      <c r="G459" s="19">
        <v>0.22032499999999999</v>
      </c>
      <c r="H459" s="19">
        <v>-1.5063690000000001</v>
      </c>
    </row>
    <row r="460" spans="2:8">
      <c r="B460" s="15">
        <v>8</v>
      </c>
      <c r="C460" s="19">
        <v>4.4200000000000003E-2</v>
      </c>
      <c r="D460" s="19">
        <v>4.6509000000000002E-2</v>
      </c>
      <c r="E460" s="19">
        <v>0.17754500000000001</v>
      </c>
      <c r="F460" s="19">
        <v>4.6509000000000002E-2</v>
      </c>
      <c r="G460" s="19">
        <v>0.21565999999999999</v>
      </c>
      <c r="H460" s="19">
        <v>-1.401356</v>
      </c>
    </row>
    <row r="461" spans="2:8">
      <c r="B461" s="15">
        <v>9</v>
      </c>
      <c r="C461" s="19">
        <v>3.8399999999999997E-2</v>
      </c>
      <c r="D461" s="19">
        <v>3.9704000000000003E-2</v>
      </c>
      <c r="E461" s="19">
        <v>0.16036300000000001</v>
      </c>
      <c r="F461" s="19">
        <v>3.9704000000000003E-2</v>
      </c>
      <c r="G461" s="19">
        <v>0.19925799999999999</v>
      </c>
      <c r="H461" s="19">
        <v>-1.0499830000000001</v>
      </c>
    </row>
    <row r="462" spans="2:8">
      <c r="B462" s="15">
        <v>10</v>
      </c>
      <c r="C462" s="19">
        <v>3.3500000000000002E-2</v>
      </c>
      <c r="D462" s="19">
        <v>3.4826999999999997E-2</v>
      </c>
      <c r="E462" s="19">
        <v>0.147088</v>
      </c>
      <c r="F462" s="19">
        <v>3.4826999999999997E-2</v>
      </c>
      <c r="G462" s="19">
        <v>0.18661900000000001</v>
      </c>
      <c r="H462" s="19">
        <v>-0.79816699999999996</v>
      </c>
    </row>
    <row r="463" spans="2:8">
      <c r="B463" s="15">
        <v>11</v>
      </c>
      <c r="C463" s="19">
        <v>2.98E-2</v>
      </c>
      <c r="D463" s="19">
        <v>3.0641000000000002E-2</v>
      </c>
      <c r="E463" s="19">
        <v>0.13525000000000001</v>
      </c>
      <c r="F463" s="19">
        <v>3.0641000000000002E-2</v>
      </c>
      <c r="G463" s="19">
        <v>0.17504500000000001</v>
      </c>
      <c r="H463" s="19">
        <v>-0.58204199999999995</v>
      </c>
    </row>
    <row r="464" spans="2:8">
      <c r="B464" s="15">
        <v>12</v>
      </c>
      <c r="C464" s="19">
        <v>2.6499999999999999E-2</v>
      </c>
      <c r="D464" s="19">
        <v>2.7529000000000001E-2</v>
      </c>
      <c r="E464" s="19">
        <v>0.12617900000000001</v>
      </c>
      <c r="F464" s="19">
        <v>2.7529000000000001E-2</v>
      </c>
      <c r="G464" s="19">
        <v>0.16592000000000001</v>
      </c>
      <c r="H464" s="19">
        <v>-0.42139100000000002</v>
      </c>
    </row>
    <row r="465" spans="2:8">
      <c r="B465" s="15">
        <v>13</v>
      </c>
      <c r="C465" s="19">
        <v>2.3900000000000001E-2</v>
      </c>
      <c r="D465" s="19">
        <v>2.4216999999999999E-2</v>
      </c>
      <c r="E465" s="19">
        <v>0.117359</v>
      </c>
      <c r="F465" s="19">
        <v>2.4216999999999999E-2</v>
      </c>
      <c r="G465" s="19">
        <v>0.15561700000000001</v>
      </c>
      <c r="H465" s="19">
        <v>-0.25034899999999999</v>
      </c>
    </row>
    <row r="466" spans="2:8">
      <c r="B466" s="15">
        <v>14</v>
      </c>
      <c r="C466" s="19">
        <v>2.2100000000000002E-2</v>
      </c>
      <c r="D466" s="19">
        <v>2.2908999999999999E-2</v>
      </c>
      <c r="E466" s="19">
        <v>0.112874</v>
      </c>
      <c r="F466" s="19">
        <v>2.2908999999999999E-2</v>
      </c>
      <c r="G466" s="19">
        <v>0.15135599999999999</v>
      </c>
      <c r="H466" s="19">
        <v>-0.18282000000000001</v>
      </c>
    </row>
    <row r="467" spans="2:8">
      <c r="B467" s="15">
        <v>15</v>
      </c>
      <c r="C467" s="19">
        <v>2.0400000000000001E-2</v>
      </c>
      <c r="D467" s="19">
        <v>2.2432000000000001E-2</v>
      </c>
      <c r="E467" s="19">
        <v>0.11183</v>
      </c>
      <c r="F467" s="19">
        <v>2.2432000000000001E-2</v>
      </c>
      <c r="G467" s="19">
        <v>0.14977199999999999</v>
      </c>
      <c r="H467" s="19">
        <v>-0.158196</v>
      </c>
    </row>
    <row r="468" spans="2:8">
      <c r="B468" s="15">
        <v>16</v>
      </c>
      <c r="C468" s="19">
        <v>1.95E-2</v>
      </c>
      <c r="D468" s="19">
        <v>2.0003E-2</v>
      </c>
      <c r="E468" s="19">
        <v>0.10556599999999999</v>
      </c>
      <c r="F468" s="19">
        <v>2.0003E-2</v>
      </c>
      <c r="G468" s="19">
        <v>0.141432</v>
      </c>
      <c r="H468" s="19">
        <v>-3.2787999999999998E-2</v>
      </c>
    </row>
    <row r="469" spans="2:8">
      <c r="B469" s="15">
        <v>17</v>
      </c>
      <c r="C469" s="19">
        <v>1.9E-2</v>
      </c>
      <c r="D469" s="19">
        <v>1.7888000000000001E-2</v>
      </c>
      <c r="E469" s="19">
        <v>9.9945999999999993E-2</v>
      </c>
      <c r="F469" s="19">
        <v>1.7888000000000001E-2</v>
      </c>
      <c r="G469" s="19">
        <v>0.133745</v>
      </c>
      <c r="H469" s="19">
        <v>7.6424000000000006E-2</v>
      </c>
    </row>
    <row r="470" spans="2:8">
      <c r="B470" s="15">
        <v>18</v>
      </c>
      <c r="C470" s="19">
        <v>1.8599999999999998E-2</v>
      </c>
      <c r="D470" s="19">
        <v>1.8631000000000002E-2</v>
      </c>
      <c r="E470" s="19">
        <v>0.101463</v>
      </c>
      <c r="F470" s="19">
        <v>1.8631000000000002E-2</v>
      </c>
      <c r="G470" s="19">
        <v>0.13649700000000001</v>
      </c>
      <c r="H470" s="19">
        <v>3.8030000000000001E-2</v>
      </c>
    </row>
    <row r="471" spans="2:8">
      <c r="B471" s="15">
        <v>19</v>
      </c>
      <c r="C471" s="19">
        <v>1.84E-2</v>
      </c>
      <c r="D471" s="19">
        <v>1.8225000000000002E-2</v>
      </c>
      <c r="E471" s="19">
        <v>0.10059899999999999</v>
      </c>
      <c r="F471" s="19">
        <v>1.8225000000000002E-2</v>
      </c>
      <c r="G471" s="19">
        <v>0.13499800000000001</v>
      </c>
      <c r="H471" s="19">
        <v>5.9029999999999999E-2</v>
      </c>
    </row>
    <row r="472" spans="2:8">
      <c r="B472" s="15">
        <v>20</v>
      </c>
      <c r="C472" s="19">
        <v>1.84E-2</v>
      </c>
      <c r="D472" s="19">
        <v>1.8445E-2</v>
      </c>
      <c r="E472" s="19">
        <v>0.10087699999999999</v>
      </c>
      <c r="F472" s="19">
        <v>1.8445E-2</v>
      </c>
      <c r="G472" s="19">
        <v>0.13581399999999999</v>
      </c>
      <c r="H472" s="19">
        <v>4.7632000000000001E-2</v>
      </c>
    </row>
    <row r="473" spans="2:8">
      <c r="B473" s="15">
        <v>21</v>
      </c>
      <c r="C473" s="19">
        <v>1.77E-2</v>
      </c>
      <c r="D473" s="19">
        <v>1.8015E-2</v>
      </c>
      <c r="E473" s="19">
        <v>0.100005</v>
      </c>
      <c r="F473" s="19">
        <v>1.8015E-2</v>
      </c>
      <c r="G473" s="19">
        <v>0.13422000000000001</v>
      </c>
      <c r="H473" s="19">
        <v>6.9850999999999996E-2</v>
      </c>
    </row>
    <row r="474" spans="2:8">
      <c r="B474" s="15">
        <v>22</v>
      </c>
      <c r="C474" s="19">
        <v>1.78E-2</v>
      </c>
      <c r="D474" s="19">
        <v>1.7836000000000001E-2</v>
      </c>
      <c r="E474" s="19">
        <v>9.9973000000000006E-2</v>
      </c>
      <c r="F474" s="19">
        <v>1.7836000000000001E-2</v>
      </c>
      <c r="G474" s="19">
        <v>0.133551</v>
      </c>
      <c r="H474" s="19">
        <v>7.9101000000000005E-2</v>
      </c>
    </row>
    <row r="475" spans="2:8">
      <c r="B475" s="15">
        <v>23</v>
      </c>
      <c r="C475" s="19">
        <v>1.7100000000000001E-2</v>
      </c>
      <c r="D475" s="19">
        <v>1.7448000000000002E-2</v>
      </c>
      <c r="E475" s="19">
        <v>9.9887000000000004E-2</v>
      </c>
      <c r="F475" s="19">
        <v>1.7448000000000002E-2</v>
      </c>
      <c r="G475" s="19">
        <v>0.13209199999999999</v>
      </c>
      <c r="H475" s="19">
        <v>9.9109000000000003E-2</v>
      </c>
    </row>
    <row r="476" spans="2:8">
      <c r="B476" s="15">
        <v>24</v>
      </c>
      <c r="C476" s="19">
        <v>1.7000000000000001E-2</v>
      </c>
      <c r="D476" s="19">
        <v>1.7755E-2</v>
      </c>
      <c r="E476" s="19">
        <v>0.10013900000000001</v>
      </c>
      <c r="F476" s="19">
        <v>1.7755E-2</v>
      </c>
      <c r="G476" s="19">
        <v>0.133247</v>
      </c>
      <c r="H476" s="19">
        <v>8.3292000000000005E-2</v>
      </c>
    </row>
    <row r="477" spans="2:8">
      <c r="B477" s="15">
        <v>25</v>
      </c>
      <c r="C477" s="19">
        <v>1.7399999999999999E-2</v>
      </c>
      <c r="D477" s="19">
        <v>1.7333999999999999E-2</v>
      </c>
      <c r="E477" s="19">
        <v>9.9195000000000005E-2</v>
      </c>
      <c r="F477" s="19">
        <v>1.7333999999999999E-2</v>
      </c>
      <c r="G477" s="19">
        <v>0.13166</v>
      </c>
      <c r="H477" s="19">
        <v>0.104988</v>
      </c>
    </row>
    <row r="478" spans="2:8">
      <c r="B478" s="15">
        <v>26</v>
      </c>
      <c r="C478" s="19">
        <v>1.7000000000000001E-2</v>
      </c>
      <c r="D478" s="19">
        <v>1.7378000000000001E-2</v>
      </c>
      <c r="E478" s="19">
        <v>9.8942000000000002E-2</v>
      </c>
      <c r="F478" s="19">
        <v>1.7378000000000001E-2</v>
      </c>
      <c r="G478" s="19">
        <v>0.131824</v>
      </c>
      <c r="H478" s="19">
        <v>0.102756</v>
      </c>
    </row>
    <row r="479" spans="2:8">
      <c r="B479" s="15">
        <v>27</v>
      </c>
      <c r="C479" s="19">
        <v>1.72E-2</v>
      </c>
      <c r="D479" s="19">
        <v>1.7297E-2</v>
      </c>
      <c r="E479" s="19">
        <v>9.8687999999999998E-2</v>
      </c>
      <c r="F479" s="19">
        <v>1.7297E-2</v>
      </c>
      <c r="G479" s="19">
        <v>0.13151599999999999</v>
      </c>
      <c r="H479" s="19">
        <v>0.106948</v>
      </c>
    </row>
    <row r="480" spans="2:8">
      <c r="B480" s="15">
        <v>28</v>
      </c>
      <c r="C480" s="19">
        <v>1.7000000000000001E-2</v>
      </c>
      <c r="D480" s="19">
        <v>1.7086E-2</v>
      </c>
      <c r="E480" s="19">
        <v>9.8977999999999997E-2</v>
      </c>
      <c r="F480" s="19">
        <v>1.7086E-2</v>
      </c>
      <c r="G480" s="19">
        <v>0.130713</v>
      </c>
      <c r="H480" s="19">
        <v>0.11781899999999999</v>
      </c>
    </row>
    <row r="481" spans="2:8">
      <c r="B481" s="15">
        <v>29</v>
      </c>
      <c r="C481" s="19">
        <v>1.6500000000000001E-2</v>
      </c>
      <c r="D481" s="19">
        <v>1.6878000000000001E-2</v>
      </c>
      <c r="E481" s="19">
        <v>9.715E-2</v>
      </c>
      <c r="F481" s="19">
        <v>1.6878000000000001E-2</v>
      </c>
      <c r="G481" s="19">
        <v>0.129916</v>
      </c>
      <c r="H481" s="19">
        <v>0.12854299999999999</v>
      </c>
    </row>
    <row r="482" spans="2:8">
      <c r="B482" s="15">
        <v>30</v>
      </c>
      <c r="C482" s="19">
        <v>1.67E-2</v>
      </c>
      <c r="D482" s="19">
        <v>1.7689E-2</v>
      </c>
      <c r="E482" s="19">
        <v>9.8931000000000005E-2</v>
      </c>
      <c r="F482" s="19">
        <v>1.7689E-2</v>
      </c>
      <c r="G482" s="19">
        <v>0.13300100000000001</v>
      </c>
      <c r="H482" s="19">
        <v>8.6665000000000006E-2</v>
      </c>
    </row>
    <row r="483" spans="2:8">
      <c r="B483" s="15">
        <v>31</v>
      </c>
      <c r="C483" s="19">
        <v>1.7000000000000001E-2</v>
      </c>
      <c r="D483" s="19">
        <v>1.7218000000000001E-2</v>
      </c>
      <c r="E483" s="19">
        <v>9.8817000000000002E-2</v>
      </c>
      <c r="F483" s="19">
        <v>1.7218000000000001E-2</v>
      </c>
      <c r="G483" s="19">
        <v>0.131216</v>
      </c>
      <c r="H483" s="19">
        <v>0.111015</v>
      </c>
    </row>
    <row r="484" spans="2:8">
      <c r="B484" s="15">
        <v>32</v>
      </c>
      <c r="C484" s="19">
        <v>1.66E-2</v>
      </c>
      <c r="D484" s="19">
        <v>1.7184999999999999E-2</v>
      </c>
      <c r="E484" s="19">
        <v>9.8698999999999995E-2</v>
      </c>
      <c r="F484" s="19">
        <v>1.7184999999999999E-2</v>
      </c>
      <c r="G484" s="19">
        <v>0.13109100000000001</v>
      </c>
      <c r="H484" s="19">
        <v>0.11271</v>
      </c>
    </row>
    <row r="485" spans="2:8">
      <c r="B485" s="15">
        <v>33</v>
      </c>
      <c r="C485" s="19">
        <v>1.6400000000000001E-2</v>
      </c>
      <c r="D485" s="19">
        <v>1.7000999999999999E-2</v>
      </c>
      <c r="E485" s="19">
        <v>9.9298999999999998E-2</v>
      </c>
      <c r="F485" s="19">
        <v>1.7000999999999999E-2</v>
      </c>
      <c r="G485" s="19">
        <v>0.130389</v>
      </c>
      <c r="H485" s="19">
        <v>0.122197</v>
      </c>
    </row>
    <row r="486" spans="2:8">
      <c r="B486" s="15">
        <v>34</v>
      </c>
      <c r="C486" s="19">
        <v>1.6799999999999999E-2</v>
      </c>
      <c r="D486" s="19">
        <v>1.6878000000000001E-2</v>
      </c>
      <c r="E486" s="19">
        <v>9.8517999999999994E-2</v>
      </c>
      <c r="F486" s="19">
        <v>1.6878000000000001E-2</v>
      </c>
      <c r="G486" s="19">
        <v>0.129914</v>
      </c>
      <c r="H486" s="19">
        <v>0.12857099999999999</v>
      </c>
    </row>
    <row r="487" spans="2:8">
      <c r="B487" s="15">
        <v>35</v>
      </c>
      <c r="C487" s="19">
        <v>1.6299999999999999E-2</v>
      </c>
      <c r="D487" s="19">
        <v>1.6736999999999998E-2</v>
      </c>
      <c r="E487" s="19">
        <v>9.7865999999999995E-2</v>
      </c>
      <c r="F487" s="19">
        <v>1.6736999999999998E-2</v>
      </c>
      <c r="G487" s="19">
        <v>0.12937199999999999</v>
      </c>
      <c r="H487" s="19">
        <v>0.13583400000000001</v>
      </c>
    </row>
    <row r="488" spans="2:8">
      <c r="B488" s="15">
        <v>36</v>
      </c>
      <c r="C488" s="19">
        <v>1.6199999999999999E-2</v>
      </c>
      <c r="D488" s="19">
        <v>1.6853E-2</v>
      </c>
      <c r="E488" s="19">
        <v>9.8141999999999993E-2</v>
      </c>
      <c r="F488" s="19">
        <v>1.6853E-2</v>
      </c>
      <c r="G488" s="19">
        <v>0.12981999999999999</v>
      </c>
      <c r="H488" s="19">
        <v>0.12983500000000001</v>
      </c>
    </row>
    <row r="489" spans="2:8">
      <c r="B489" s="15">
        <v>37</v>
      </c>
      <c r="C489" s="19">
        <v>1.6299999999999999E-2</v>
      </c>
      <c r="D489" s="19">
        <v>1.6448999999999998E-2</v>
      </c>
      <c r="E489" s="19">
        <v>9.7151000000000001E-2</v>
      </c>
      <c r="F489" s="19">
        <v>1.6448999999999998E-2</v>
      </c>
      <c r="G489" s="19">
        <v>0.12825500000000001</v>
      </c>
      <c r="H489" s="19">
        <v>0.15068200000000001</v>
      </c>
    </row>
    <row r="490" spans="2:8">
      <c r="B490" s="15">
        <v>38</v>
      </c>
      <c r="C490" s="19">
        <v>1.6E-2</v>
      </c>
      <c r="D490" s="19">
        <v>1.6402E-2</v>
      </c>
      <c r="E490" s="19">
        <v>9.6624000000000002E-2</v>
      </c>
      <c r="F490" s="19">
        <v>1.6402E-2</v>
      </c>
      <c r="G490" s="19">
        <v>0.12806899999999999</v>
      </c>
      <c r="H490" s="19">
        <v>0.153145</v>
      </c>
    </row>
    <row r="491" spans="2:8">
      <c r="B491" s="15">
        <v>39</v>
      </c>
      <c r="C491" s="19">
        <v>1.5900000000000001E-2</v>
      </c>
      <c r="D491" s="19">
        <v>1.6465E-2</v>
      </c>
      <c r="E491" s="19">
        <v>9.7046999999999994E-2</v>
      </c>
      <c r="F491" s="19">
        <v>1.6465E-2</v>
      </c>
      <c r="G491" s="19">
        <v>0.12831600000000001</v>
      </c>
      <c r="H491" s="19">
        <v>0.14988499999999999</v>
      </c>
    </row>
    <row r="492" spans="2:8">
      <c r="B492" s="15">
        <v>40</v>
      </c>
      <c r="C492" s="19">
        <v>1.5699999999999999E-2</v>
      </c>
      <c r="D492" s="19">
        <v>1.6406E-2</v>
      </c>
      <c r="E492" s="19">
        <v>9.7118999999999997E-2</v>
      </c>
      <c r="F492" s="19">
        <v>1.6406E-2</v>
      </c>
      <c r="G492" s="19">
        <v>0.12808700000000001</v>
      </c>
      <c r="H492" s="19">
        <v>0.152915</v>
      </c>
    </row>
    <row r="493" spans="2:8">
      <c r="B493" s="15">
        <v>41</v>
      </c>
      <c r="C493" s="19">
        <v>1.5800000000000002E-2</v>
      </c>
      <c r="D493" s="19">
        <v>1.6239E-2</v>
      </c>
      <c r="E493" s="19">
        <v>9.6342999999999998E-2</v>
      </c>
      <c r="F493" s="19">
        <v>1.6239E-2</v>
      </c>
      <c r="G493" s="19">
        <v>0.12743199999999999</v>
      </c>
      <c r="H493" s="19">
        <v>0.161547</v>
      </c>
    </row>
    <row r="494" spans="2:8">
      <c r="B494" s="15">
        <v>42</v>
      </c>
      <c r="C494" s="19">
        <v>1.5800000000000002E-2</v>
      </c>
      <c r="D494" s="19">
        <v>1.6063000000000001E-2</v>
      </c>
      <c r="E494" s="19">
        <v>9.6241999999999994E-2</v>
      </c>
      <c r="F494" s="19">
        <v>1.6063000000000001E-2</v>
      </c>
      <c r="G494" s="19">
        <v>0.12674099999999999</v>
      </c>
      <c r="H494" s="19">
        <v>0.170622</v>
      </c>
    </row>
    <row r="495" spans="2:8">
      <c r="B495" s="15">
        <v>43</v>
      </c>
      <c r="C495" s="19">
        <v>1.5800000000000002E-2</v>
      </c>
      <c r="D495" s="19">
        <v>1.5792E-2</v>
      </c>
      <c r="E495" s="19">
        <v>9.6389000000000002E-2</v>
      </c>
      <c r="F495" s="19">
        <v>1.5792E-2</v>
      </c>
      <c r="G495" s="19">
        <v>0.125666</v>
      </c>
      <c r="H495" s="19">
        <v>0.18463599999999999</v>
      </c>
    </row>
    <row r="496" spans="2:8">
      <c r="B496" s="15">
        <v>44</v>
      </c>
      <c r="C496" s="19">
        <v>1.54E-2</v>
      </c>
      <c r="D496" s="19">
        <v>1.5838000000000001E-2</v>
      </c>
      <c r="E496" s="19">
        <v>9.6032000000000006E-2</v>
      </c>
      <c r="F496" s="19">
        <v>1.5838000000000001E-2</v>
      </c>
      <c r="G496" s="19">
        <v>0.12584899999999999</v>
      </c>
      <c r="H496" s="19">
        <v>0.182257</v>
      </c>
    </row>
    <row r="497" spans="2:8">
      <c r="B497" s="15">
        <v>45</v>
      </c>
      <c r="C497" s="19">
        <v>1.5599999999999999E-2</v>
      </c>
      <c r="D497" s="19">
        <v>1.5942000000000001E-2</v>
      </c>
      <c r="E497" s="19">
        <v>9.6257999999999996E-2</v>
      </c>
      <c r="F497" s="19">
        <v>1.5942000000000001E-2</v>
      </c>
      <c r="G497" s="19">
        <v>0.12626000000000001</v>
      </c>
      <c r="H497" s="19">
        <v>0.17690400000000001</v>
      </c>
    </row>
    <row r="498" spans="2:8">
      <c r="B498" s="15">
        <v>46</v>
      </c>
      <c r="C498" s="19">
        <v>1.55E-2</v>
      </c>
      <c r="D498" s="19">
        <v>1.5934E-2</v>
      </c>
      <c r="E498" s="19">
        <v>9.5666000000000001E-2</v>
      </c>
      <c r="F498" s="19">
        <v>1.5934E-2</v>
      </c>
      <c r="G498" s="19">
        <v>0.12622900000000001</v>
      </c>
      <c r="H498" s="19">
        <v>0.17731</v>
      </c>
    </row>
    <row r="499" spans="2:8">
      <c r="B499" s="15">
        <v>47</v>
      </c>
      <c r="C499" s="19">
        <v>1.5599999999999999E-2</v>
      </c>
      <c r="D499" s="19">
        <v>1.5806000000000001E-2</v>
      </c>
      <c r="E499" s="19">
        <v>9.5646999999999996E-2</v>
      </c>
      <c r="F499" s="19">
        <v>1.5806000000000001E-2</v>
      </c>
      <c r="G499" s="19">
        <v>0.125721</v>
      </c>
      <c r="H499" s="19">
        <v>0.183916</v>
      </c>
    </row>
    <row r="500" spans="2:8">
      <c r="B500" s="15">
        <v>48</v>
      </c>
      <c r="C500" s="19">
        <v>1.54E-2</v>
      </c>
      <c r="D500" s="19">
        <v>1.6035000000000001E-2</v>
      </c>
      <c r="E500" s="19">
        <v>9.5710000000000003E-2</v>
      </c>
      <c r="F500" s="19">
        <v>1.6035000000000001E-2</v>
      </c>
      <c r="G500" s="19">
        <v>0.12662899999999999</v>
      </c>
      <c r="H500" s="19">
        <v>0.17208899999999999</v>
      </c>
    </row>
    <row r="501" spans="2:8">
      <c r="B501" s="15">
        <v>49</v>
      </c>
      <c r="C501" s="19">
        <v>1.54E-2</v>
      </c>
      <c r="D501" s="19">
        <v>1.6081999999999999E-2</v>
      </c>
      <c r="E501" s="19">
        <v>9.6064999999999998E-2</v>
      </c>
      <c r="F501" s="19">
        <v>1.6081999999999999E-2</v>
      </c>
      <c r="G501" s="19">
        <v>0.12681600000000001</v>
      </c>
      <c r="H501" s="19">
        <v>0.16963500000000001</v>
      </c>
    </row>
    <row r="502" spans="2:8">
      <c r="B502" s="15">
        <v>50</v>
      </c>
      <c r="C502" s="19">
        <v>1.54E-2</v>
      </c>
      <c r="D502" s="19">
        <v>1.5592E-2</v>
      </c>
      <c r="E502" s="19">
        <v>9.5759999999999998E-2</v>
      </c>
      <c r="F502" s="19">
        <v>1.5592E-2</v>
      </c>
      <c r="G502" s="19">
        <v>0.124866</v>
      </c>
      <c r="H502" s="19">
        <v>0.19498099999999999</v>
      </c>
    </row>
    <row r="503" spans="2:8">
      <c r="B503" s="15">
        <v>51</v>
      </c>
      <c r="C503" s="19">
        <v>1.55E-2</v>
      </c>
      <c r="D503" s="19">
        <v>1.5365E-2</v>
      </c>
      <c r="E503" s="19">
        <v>9.5589999999999994E-2</v>
      </c>
      <c r="F503" s="19">
        <v>1.5365E-2</v>
      </c>
      <c r="G503" s="19">
        <v>0.123955</v>
      </c>
      <c r="H503" s="19">
        <v>0.206679</v>
      </c>
    </row>
    <row r="504" spans="2:8">
      <c r="B504" s="15">
        <v>52</v>
      </c>
      <c r="C504" s="19">
        <v>1.5699999999999999E-2</v>
      </c>
      <c r="D504" s="19">
        <v>1.5401E-2</v>
      </c>
      <c r="E504" s="19">
        <v>9.5921000000000006E-2</v>
      </c>
      <c r="F504" s="19">
        <v>1.5401E-2</v>
      </c>
      <c r="G504" s="19">
        <v>0.124102</v>
      </c>
      <c r="H504" s="19">
        <v>0.20480400000000001</v>
      </c>
    </row>
    <row r="505" spans="2:8">
      <c r="B505" s="15">
        <v>53</v>
      </c>
      <c r="C505" s="19">
        <v>1.54E-2</v>
      </c>
      <c r="D505" s="19">
        <v>1.5654999999999999E-2</v>
      </c>
      <c r="E505" s="19">
        <v>9.4872999999999999E-2</v>
      </c>
      <c r="F505" s="19">
        <v>1.5654999999999999E-2</v>
      </c>
      <c r="G505" s="19">
        <v>0.12511900000000001</v>
      </c>
      <c r="H505" s="19">
        <v>0.191718</v>
      </c>
    </row>
    <row r="506" spans="2:8">
      <c r="B506" s="15">
        <v>54</v>
      </c>
      <c r="C506" s="19">
        <v>1.54E-2</v>
      </c>
      <c r="D506" s="19">
        <v>1.5391999999999999E-2</v>
      </c>
      <c r="E506" s="19">
        <v>9.4977000000000006E-2</v>
      </c>
      <c r="F506" s="19">
        <v>1.5391999999999999E-2</v>
      </c>
      <c r="G506" s="19">
        <v>0.12406499999999999</v>
      </c>
      <c r="H506" s="19">
        <v>0.20527799999999999</v>
      </c>
    </row>
    <row r="507" spans="2:8">
      <c r="B507" s="15">
        <v>55</v>
      </c>
      <c r="C507" s="19">
        <v>1.55E-2</v>
      </c>
      <c r="D507" s="19">
        <v>1.5597E-2</v>
      </c>
      <c r="E507" s="19">
        <v>9.5367999999999994E-2</v>
      </c>
      <c r="F507" s="19">
        <v>1.5597E-2</v>
      </c>
      <c r="G507" s="19">
        <v>0.124888</v>
      </c>
      <c r="H507" s="19">
        <v>0.19469700000000001</v>
      </c>
    </row>
    <row r="508" spans="2:8">
      <c r="B508" s="15">
        <v>56</v>
      </c>
      <c r="C508" s="19">
        <v>1.5299999999999999E-2</v>
      </c>
      <c r="D508" s="19">
        <v>1.5302E-2</v>
      </c>
      <c r="E508" s="19">
        <v>9.4753000000000004E-2</v>
      </c>
      <c r="F508" s="19">
        <v>1.5302E-2</v>
      </c>
      <c r="G508" s="19">
        <v>0.12370299999999999</v>
      </c>
      <c r="H508" s="19">
        <v>0.20990900000000001</v>
      </c>
    </row>
    <row r="509" spans="2:8">
      <c r="B509" s="15">
        <v>57</v>
      </c>
      <c r="C509" s="19">
        <v>1.52E-2</v>
      </c>
      <c r="D509" s="19">
        <v>1.5868E-2</v>
      </c>
      <c r="E509" s="19">
        <v>9.5003000000000004E-2</v>
      </c>
      <c r="F509" s="19">
        <v>1.5868E-2</v>
      </c>
      <c r="G509" s="19">
        <v>0.125969</v>
      </c>
      <c r="H509" s="19">
        <v>0.180701</v>
      </c>
    </row>
    <row r="510" spans="2:8">
      <c r="B510" s="15">
        <v>58</v>
      </c>
      <c r="C510" s="19">
        <v>1.4999999999999999E-2</v>
      </c>
      <c r="D510" s="19">
        <v>1.5705E-2</v>
      </c>
      <c r="E510" s="19">
        <v>9.5028000000000001E-2</v>
      </c>
      <c r="F510" s="19">
        <v>1.5705E-2</v>
      </c>
      <c r="G510" s="19">
        <v>0.12531999999999999</v>
      </c>
      <c r="H510" s="19">
        <v>0.18912100000000001</v>
      </c>
    </row>
    <row r="511" spans="2:8">
      <c r="B511" s="15">
        <v>59</v>
      </c>
      <c r="C511" s="19">
        <v>1.5299999999999999E-2</v>
      </c>
      <c r="D511" s="19">
        <v>1.54E-2</v>
      </c>
      <c r="E511" s="19">
        <v>9.5046000000000005E-2</v>
      </c>
      <c r="F511" s="19">
        <v>1.54E-2</v>
      </c>
      <c r="G511" s="19">
        <v>0.124099</v>
      </c>
      <c r="H511" s="19">
        <v>0.204844</v>
      </c>
    </row>
    <row r="512" spans="2:8">
      <c r="B512" s="15">
        <v>60</v>
      </c>
      <c r="C512" s="19">
        <v>1.52E-2</v>
      </c>
      <c r="D512" s="19">
        <v>1.5354E-2</v>
      </c>
      <c r="E512" s="19">
        <v>9.5103999999999994E-2</v>
      </c>
      <c r="F512" s="19">
        <v>1.5354E-2</v>
      </c>
      <c r="G512" s="19">
        <v>0.12391000000000001</v>
      </c>
      <c r="H512" s="19">
        <v>0.207259</v>
      </c>
    </row>
    <row r="513" spans="2:8">
      <c r="B513" s="15">
        <v>61</v>
      </c>
      <c r="C513" s="19">
        <v>1.5299999999999999E-2</v>
      </c>
      <c r="D513" s="19">
        <v>1.5821000000000002E-2</v>
      </c>
      <c r="E513" s="19">
        <v>9.5327999999999996E-2</v>
      </c>
      <c r="F513" s="19">
        <v>1.5821000000000002E-2</v>
      </c>
      <c r="G513" s="19">
        <v>0.125782</v>
      </c>
      <c r="H513" s="19">
        <v>0.183119</v>
      </c>
    </row>
    <row r="514" spans="2:8">
      <c r="B514" s="15">
        <v>62</v>
      </c>
      <c r="C514" s="19">
        <v>1.4999999999999999E-2</v>
      </c>
      <c r="D514" s="19">
        <v>1.5273E-2</v>
      </c>
      <c r="E514" s="19">
        <v>9.5092999999999997E-2</v>
      </c>
      <c r="F514" s="19">
        <v>1.5273E-2</v>
      </c>
      <c r="G514" s="19">
        <v>0.123583</v>
      </c>
      <c r="H514" s="19">
        <v>0.21144299999999999</v>
      </c>
    </row>
    <row r="515" spans="2:8">
      <c r="B515" s="15">
        <v>63</v>
      </c>
      <c r="C515" s="19">
        <v>1.5100000000000001E-2</v>
      </c>
      <c r="D515" s="19">
        <v>1.5337E-2</v>
      </c>
      <c r="E515" s="19">
        <v>9.4667000000000001E-2</v>
      </c>
      <c r="F515" s="19">
        <v>1.5337E-2</v>
      </c>
      <c r="G515" s="19">
        <v>0.123844</v>
      </c>
      <c r="H515" s="19">
        <v>0.20810000000000001</v>
      </c>
    </row>
    <row r="516" spans="2:8">
      <c r="B516" s="15">
        <v>64</v>
      </c>
      <c r="C516" s="19">
        <v>1.49E-2</v>
      </c>
      <c r="D516" s="19">
        <v>1.5280999999999999E-2</v>
      </c>
      <c r="E516" s="19">
        <v>9.4997999999999999E-2</v>
      </c>
      <c r="F516" s="19">
        <v>1.5280999999999999E-2</v>
      </c>
      <c r="G516" s="19">
        <v>0.123617</v>
      </c>
      <c r="H516" s="19">
        <v>0.21099999999999999</v>
      </c>
    </row>
    <row r="517" spans="2:8">
      <c r="B517" s="15">
        <v>65</v>
      </c>
      <c r="C517" s="19">
        <v>1.4999999999999999E-2</v>
      </c>
      <c r="D517" s="19">
        <v>1.5263000000000001E-2</v>
      </c>
      <c r="E517" s="19">
        <v>9.4747999999999999E-2</v>
      </c>
      <c r="F517" s="19">
        <v>1.5263000000000001E-2</v>
      </c>
      <c r="G517" s="19">
        <v>0.123543</v>
      </c>
      <c r="H517" s="19">
        <v>0.21194299999999999</v>
      </c>
    </row>
    <row r="518" spans="2:8">
      <c r="B518" s="15">
        <v>66</v>
      </c>
      <c r="C518" s="19">
        <v>1.5100000000000001E-2</v>
      </c>
      <c r="D518" s="19">
        <v>1.5272000000000001E-2</v>
      </c>
      <c r="E518" s="19">
        <v>9.4536999999999996E-2</v>
      </c>
      <c r="F518" s="19">
        <v>1.5272000000000001E-2</v>
      </c>
      <c r="G518" s="19">
        <v>0.12358</v>
      </c>
      <c r="H518" s="19">
        <v>0.211482</v>
      </c>
    </row>
    <row r="519" spans="2:8">
      <c r="B519" s="15">
        <v>67</v>
      </c>
      <c r="C519" s="19">
        <v>1.5100000000000001E-2</v>
      </c>
      <c r="D519" s="19">
        <v>1.5465E-2</v>
      </c>
      <c r="E519" s="19">
        <v>9.4675999999999996E-2</v>
      </c>
      <c r="F519" s="19">
        <v>1.5465E-2</v>
      </c>
      <c r="G519" s="19">
        <v>0.124357</v>
      </c>
      <c r="H519" s="19">
        <v>0.20152500000000001</v>
      </c>
    </row>
    <row r="520" spans="2:8">
      <c r="B520" s="15">
        <v>68</v>
      </c>
      <c r="C520" s="19">
        <v>1.46E-2</v>
      </c>
      <c r="D520" s="19">
        <v>1.5184E-2</v>
      </c>
      <c r="E520" s="19">
        <v>9.4622999999999999E-2</v>
      </c>
      <c r="F520" s="19">
        <v>1.5184E-2</v>
      </c>
      <c r="G520" s="19">
        <v>0.123221</v>
      </c>
      <c r="H520" s="19">
        <v>0.21604499999999999</v>
      </c>
    </row>
    <row r="521" spans="2:8">
      <c r="B521" s="15">
        <v>69</v>
      </c>
      <c r="C521" s="19">
        <v>1.4800000000000001E-2</v>
      </c>
      <c r="D521" s="19">
        <v>1.554E-2</v>
      </c>
      <c r="E521" s="19">
        <v>9.4650999999999999E-2</v>
      </c>
      <c r="F521" s="19">
        <v>1.554E-2</v>
      </c>
      <c r="G521" s="19">
        <v>0.12465900000000001</v>
      </c>
      <c r="H521" s="19">
        <v>0.19764799999999999</v>
      </c>
    </row>
    <row r="522" spans="2:8">
      <c r="B522" s="15">
        <v>70</v>
      </c>
      <c r="C522" s="19">
        <v>1.47E-2</v>
      </c>
      <c r="D522" s="19">
        <v>1.5299E-2</v>
      </c>
      <c r="E522" s="19">
        <v>9.4617000000000007E-2</v>
      </c>
      <c r="F522" s="19">
        <v>1.5299E-2</v>
      </c>
      <c r="G522" s="19">
        <v>0.12368700000000001</v>
      </c>
      <c r="H522" s="19">
        <v>0.21010799999999999</v>
      </c>
    </row>
    <row r="523" spans="2:8">
      <c r="B523" s="15">
        <v>71</v>
      </c>
      <c r="C523" s="19">
        <v>1.4800000000000001E-2</v>
      </c>
      <c r="D523" s="19">
        <v>1.5067000000000001E-2</v>
      </c>
      <c r="E523" s="19">
        <v>9.4504000000000005E-2</v>
      </c>
      <c r="F523" s="19">
        <v>1.5067000000000001E-2</v>
      </c>
      <c r="G523" s="19">
        <v>0.12274599999999999</v>
      </c>
      <c r="H523" s="19">
        <v>0.22208700000000001</v>
      </c>
    </row>
    <row r="524" spans="2:8">
      <c r="B524" s="15">
        <v>72</v>
      </c>
      <c r="C524" s="19">
        <v>1.47E-2</v>
      </c>
      <c r="D524" s="19">
        <v>1.5199000000000001E-2</v>
      </c>
      <c r="E524" s="19">
        <v>9.4307000000000002E-2</v>
      </c>
      <c r="F524" s="19">
        <v>1.5199000000000001E-2</v>
      </c>
      <c r="G524" s="19">
        <v>0.123283</v>
      </c>
      <c r="H524" s="19">
        <v>0.21526300000000001</v>
      </c>
    </row>
    <row r="525" spans="2:8">
      <c r="B525" s="15">
        <v>73</v>
      </c>
      <c r="C525" s="19">
        <v>1.4800000000000001E-2</v>
      </c>
      <c r="D525" s="19">
        <v>1.5202E-2</v>
      </c>
      <c r="E525" s="19">
        <v>9.4317999999999999E-2</v>
      </c>
      <c r="F525" s="19">
        <v>1.5202E-2</v>
      </c>
      <c r="G525" s="19">
        <v>0.123296</v>
      </c>
      <c r="H525" s="19">
        <v>0.21509900000000001</v>
      </c>
    </row>
    <row r="526" spans="2:8">
      <c r="B526" s="15">
        <v>74</v>
      </c>
      <c r="C526" s="19">
        <v>1.4800000000000001E-2</v>
      </c>
      <c r="D526" s="19">
        <v>1.5276E-2</v>
      </c>
      <c r="E526" s="19">
        <v>9.4726000000000005E-2</v>
      </c>
      <c r="F526" s="19">
        <v>1.5276E-2</v>
      </c>
      <c r="G526" s="19">
        <v>0.123594</v>
      </c>
      <c r="H526" s="19">
        <v>0.21129500000000001</v>
      </c>
    </row>
    <row r="527" spans="2:8">
      <c r="B527" s="15">
        <v>75</v>
      </c>
      <c r="C527" s="19">
        <v>1.4999999999999999E-2</v>
      </c>
      <c r="D527" s="19">
        <v>1.5181999999999999E-2</v>
      </c>
      <c r="E527" s="19">
        <v>9.4166E-2</v>
      </c>
      <c r="F527" s="19">
        <v>1.5181999999999999E-2</v>
      </c>
      <c r="G527" s="19">
        <v>0.12321699999999999</v>
      </c>
      <c r="H527" s="19">
        <v>0.21610399999999999</v>
      </c>
    </row>
    <row r="528" spans="2:8">
      <c r="B528" s="15">
        <v>76</v>
      </c>
      <c r="C528" s="19">
        <v>1.49E-2</v>
      </c>
      <c r="D528" s="19">
        <v>1.5558000000000001E-2</v>
      </c>
      <c r="E528" s="19">
        <v>9.4741000000000006E-2</v>
      </c>
      <c r="F528" s="19">
        <v>1.5558000000000001E-2</v>
      </c>
      <c r="G528" s="19">
        <v>0.12472999999999999</v>
      </c>
      <c r="H528" s="19">
        <v>0.19673399999999999</v>
      </c>
    </row>
    <row r="529" spans="2:8">
      <c r="B529" s="15">
        <v>77</v>
      </c>
      <c r="C529" s="19">
        <v>1.4800000000000001E-2</v>
      </c>
      <c r="D529" s="19">
        <v>1.5304E-2</v>
      </c>
      <c r="E529" s="19">
        <v>9.4021999999999994E-2</v>
      </c>
      <c r="F529" s="19">
        <v>1.5304E-2</v>
      </c>
      <c r="G529" s="19">
        <v>0.123708</v>
      </c>
      <c r="H529" s="19">
        <v>0.209841</v>
      </c>
    </row>
    <row r="530" spans="2:8">
      <c r="B530" s="15">
        <v>78</v>
      </c>
      <c r="C530" s="19">
        <v>1.47E-2</v>
      </c>
      <c r="D530" s="19">
        <v>1.5107000000000001E-2</v>
      </c>
      <c r="E530" s="19">
        <v>9.4270999999999994E-2</v>
      </c>
      <c r="F530" s="19">
        <v>1.5107000000000001E-2</v>
      </c>
      <c r="G530" s="19">
        <v>0.122909</v>
      </c>
      <c r="H530" s="19">
        <v>0.22002099999999999</v>
      </c>
    </row>
    <row r="531" spans="2:8">
      <c r="B531" s="15">
        <v>79</v>
      </c>
      <c r="C531" s="19">
        <v>1.47E-2</v>
      </c>
      <c r="D531" s="19">
        <v>1.5004E-2</v>
      </c>
      <c r="E531" s="19">
        <v>9.4222E-2</v>
      </c>
      <c r="F531" s="19">
        <v>1.5004E-2</v>
      </c>
      <c r="G531" s="19">
        <v>0.122489</v>
      </c>
      <c r="H531" s="19">
        <v>0.22533900000000001</v>
      </c>
    </row>
    <row r="532" spans="2:8">
      <c r="B532" s="15">
        <v>80</v>
      </c>
      <c r="C532" s="19">
        <v>1.47E-2</v>
      </c>
      <c r="D532" s="19">
        <v>1.5155E-2</v>
      </c>
      <c r="E532" s="19">
        <v>9.4083E-2</v>
      </c>
      <c r="F532" s="19">
        <v>1.5155E-2</v>
      </c>
      <c r="G532" s="19">
        <v>0.12310400000000001</v>
      </c>
      <c r="H532" s="19">
        <v>0.21754200000000001</v>
      </c>
    </row>
    <row r="533" spans="2:8">
      <c r="B533" s="15">
        <v>81</v>
      </c>
      <c r="C533" s="19">
        <v>1.46E-2</v>
      </c>
      <c r="D533" s="19">
        <v>1.5344E-2</v>
      </c>
      <c r="E533" s="19">
        <v>9.4384999999999997E-2</v>
      </c>
      <c r="F533" s="19">
        <v>1.5344E-2</v>
      </c>
      <c r="G533" s="19">
        <v>0.12386900000000001</v>
      </c>
      <c r="H533" s="19">
        <v>0.207783</v>
      </c>
    </row>
    <row r="534" spans="2:8">
      <c r="B534" s="15">
        <v>82</v>
      </c>
      <c r="C534" s="19">
        <v>1.47E-2</v>
      </c>
      <c r="D534" s="19">
        <v>1.5152000000000001E-2</v>
      </c>
      <c r="E534" s="19">
        <v>9.4321000000000002E-2</v>
      </c>
      <c r="F534" s="19">
        <v>1.5152000000000001E-2</v>
      </c>
      <c r="G534" s="19">
        <v>0.12309199999999999</v>
      </c>
      <c r="H534" s="19">
        <v>0.21768499999999999</v>
      </c>
    </row>
    <row r="535" spans="2:8">
      <c r="B535" s="15">
        <v>83</v>
      </c>
      <c r="C535" s="19">
        <v>1.44E-2</v>
      </c>
      <c r="D535" s="19">
        <v>1.5136E-2</v>
      </c>
      <c r="E535" s="19">
        <v>9.4390000000000002E-2</v>
      </c>
      <c r="F535" s="19">
        <v>1.5136E-2</v>
      </c>
      <c r="G535" s="19">
        <v>0.12303</v>
      </c>
      <c r="H535" s="19">
        <v>0.21848300000000001</v>
      </c>
    </row>
    <row r="536" spans="2:8">
      <c r="B536" s="15">
        <v>84</v>
      </c>
      <c r="C536" s="19">
        <v>1.4800000000000001E-2</v>
      </c>
      <c r="D536" s="19">
        <v>1.5079E-2</v>
      </c>
      <c r="E536" s="19">
        <v>9.4163999999999998E-2</v>
      </c>
      <c r="F536" s="19">
        <v>1.5079E-2</v>
      </c>
      <c r="G536" s="19">
        <v>0.122797</v>
      </c>
      <c r="H536" s="19">
        <v>0.221439</v>
      </c>
    </row>
    <row r="537" spans="2:8">
      <c r="B537" s="15">
        <v>85</v>
      </c>
      <c r="C537" s="19">
        <v>1.4800000000000001E-2</v>
      </c>
      <c r="D537" s="19">
        <v>1.5302E-2</v>
      </c>
      <c r="E537" s="19">
        <v>9.4312000000000007E-2</v>
      </c>
      <c r="F537" s="19">
        <v>1.5302E-2</v>
      </c>
      <c r="G537" s="19">
        <v>0.12370299999999999</v>
      </c>
      <c r="H537" s="19">
        <v>0.20990300000000001</v>
      </c>
    </row>
    <row r="538" spans="2:8">
      <c r="B538" s="15">
        <v>86</v>
      </c>
      <c r="C538" s="19">
        <v>1.4800000000000001E-2</v>
      </c>
      <c r="D538" s="19">
        <v>1.5178000000000001E-2</v>
      </c>
      <c r="E538" s="19">
        <v>9.4392000000000004E-2</v>
      </c>
      <c r="F538" s="19">
        <v>1.5178000000000001E-2</v>
      </c>
      <c r="G538" s="19">
        <v>0.123199</v>
      </c>
      <c r="H538" s="19">
        <v>0.216333</v>
      </c>
    </row>
    <row r="539" spans="2:8">
      <c r="B539" s="15">
        <v>87</v>
      </c>
      <c r="C539" s="19">
        <v>1.44E-2</v>
      </c>
      <c r="D539" s="19">
        <v>1.5022000000000001E-2</v>
      </c>
      <c r="E539" s="19">
        <v>9.3993999999999994E-2</v>
      </c>
      <c r="F539" s="19">
        <v>1.5022000000000001E-2</v>
      </c>
      <c r="G539" s="19">
        <v>0.12256300000000001</v>
      </c>
      <c r="H539" s="19">
        <v>0.224407</v>
      </c>
    </row>
    <row r="540" spans="2:8">
      <c r="B540" s="15">
        <v>88</v>
      </c>
      <c r="C540" s="19">
        <v>1.46E-2</v>
      </c>
      <c r="D540" s="19">
        <v>1.5164E-2</v>
      </c>
      <c r="E540" s="19">
        <v>9.3891000000000002E-2</v>
      </c>
      <c r="F540" s="19">
        <v>1.5164E-2</v>
      </c>
      <c r="G540" s="19">
        <v>0.12314</v>
      </c>
      <c r="H540" s="19">
        <v>0.21707799999999999</v>
      </c>
    </row>
    <row r="541" spans="2:8">
      <c r="B541" s="15">
        <v>89</v>
      </c>
      <c r="C541" s="19">
        <v>1.4800000000000001E-2</v>
      </c>
      <c r="D541" s="19">
        <v>1.5547999999999999E-2</v>
      </c>
      <c r="E541" s="19">
        <v>9.4183000000000003E-2</v>
      </c>
      <c r="F541" s="19">
        <v>1.5547999999999999E-2</v>
      </c>
      <c r="G541" s="19">
        <v>0.124693</v>
      </c>
      <c r="H541" s="19">
        <v>0.197214</v>
      </c>
    </row>
    <row r="542" spans="2:8">
      <c r="B542" s="15">
        <v>90</v>
      </c>
      <c r="C542" s="19">
        <v>1.47E-2</v>
      </c>
      <c r="D542" s="19">
        <v>1.5236E-2</v>
      </c>
      <c r="E542" s="19">
        <v>9.4014E-2</v>
      </c>
      <c r="F542" s="19">
        <v>1.5236E-2</v>
      </c>
      <c r="G542" s="19">
        <v>0.123435</v>
      </c>
      <c r="H542" s="19">
        <v>0.21332100000000001</v>
      </c>
    </row>
    <row r="543" spans="2:8">
      <c r="B543" s="15">
        <v>91</v>
      </c>
      <c r="C543" s="19">
        <v>1.46E-2</v>
      </c>
      <c r="D543" s="19">
        <v>1.5313999999999999E-2</v>
      </c>
      <c r="E543" s="19">
        <v>9.4388E-2</v>
      </c>
      <c r="F543" s="19">
        <v>1.5313999999999999E-2</v>
      </c>
      <c r="G543" s="19">
        <v>0.123751</v>
      </c>
      <c r="H543" s="19">
        <v>0.209287</v>
      </c>
    </row>
    <row r="544" spans="2:8">
      <c r="B544" s="15">
        <v>92</v>
      </c>
      <c r="C544" s="19">
        <v>1.46E-2</v>
      </c>
      <c r="D544" s="19">
        <v>1.502E-2</v>
      </c>
      <c r="E544" s="19">
        <v>9.4423999999999994E-2</v>
      </c>
      <c r="F544" s="19">
        <v>1.502E-2</v>
      </c>
      <c r="G544" s="19">
        <v>0.122558</v>
      </c>
      <c r="H544" s="19">
        <v>0.22447</v>
      </c>
    </row>
    <row r="545" spans="2:8">
      <c r="B545" s="15">
        <v>93</v>
      </c>
      <c r="C545" s="19">
        <v>1.46E-2</v>
      </c>
      <c r="D545" s="19">
        <v>1.5049E-2</v>
      </c>
      <c r="E545" s="19">
        <v>9.4468999999999997E-2</v>
      </c>
      <c r="F545" s="19">
        <v>1.5049E-2</v>
      </c>
      <c r="G545" s="19">
        <v>0.122673</v>
      </c>
      <c r="H545" s="19">
        <v>0.22301199999999999</v>
      </c>
    </row>
    <row r="546" spans="2:8">
      <c r="B546" s="15">
        <v>94</v>
      </c>
      <c r="C546" s="19">
        <v>1.46E-2</v>
      </c>
      <c r="D546" s="19">
        <v>1.5183E-2</v>
      </c>
      <c r="E546" s="19">
        <v>9.3949000000000005E-2</v>
      </c>
      <c r="F546" s="19">
        <v>1.5183E-2</v>
      </c>
      <c r="G546" s="19">
        <v>0.123221</v>
      </c>
      <c r="H546" s="19">
        <v>0.21605199999999999</v>
      </c>
    </row>
    <row r="547" spans="2:8">
      <c r="B547" s="15">
        <v>95</v>
      </c>
      <c r="C547" s="19">
        <v>1.4500000000000001E-2</v>
      </c>
      <c r="D547" s="19">
        <v>1.553E-2</v>
      </c>
      <c r="E547" s="19">
        <v>9.4132999999999994E-2</v>
      </c>
      <c r="F547" s="19">
        <v>1.553E-2</v>
      </c>
      <c r="G547" s="19">
        <v>0.124621</v>
      </c>
      <c r="H547" s="19">
        <v>0.198134</v>
      </c>
    </row>
    <row r="548" spans="2:8">
      <c r="B548" s="15">
        <v>96</v>
      </c>
      <c r="C548" s="19">
        <v>1.4500000000000001E-2</v>
      </c>
      <c r="D548" s="19">
        <v>1.4995E-2</v>
      </c>
      <c r="E548" s="19">
        <v>9.4048999999999994E-2</v>
      </c>
      <c r="F548" s="19">
        <v>1.4995E-2</v>
      </c>
      <c r="G548" s="19">
        <v>0.12245300000000001</v>
      </c>
      <c r="H548" s="19">
        <v>0.22578799999999999</v>
      </c>
    </row>
    <row r="549" spans="2:8">
      <c r="B549" s="15">
        <v>97</v>
      </c>
      <c r="C549" s="19">
        <v>1.47E-2</v>
      </c>
      <c r="D549" s="19">
        <v>1.4959E-2</v>
      </c>
      <c r="E549" s="19">
        <v>9.3893000000000004E-2</v>
      </c>
      <c r="F549" s="19">
        <v>1.4959E-2</v>
      </c>
      <c r="G549" s="19">
        <v>0.122307</v>
      </c>
      <c r="H549" s="19">
        <v>0.22764200000000001</v>
      </c>
    </row>
    <row r="550" spans="2:8">
      <c r="B550" s="15">
        <v>98</v>
      </c>
      <c r="C550" s="19">
        <v>1.4500000000000001E-2</v>
      </c>
      <c r="D550" s="19">
        <v>1.5207999999999999E-2</v>
      </c>
      <c r="E550" s="19">
        <v>9.4242000000000006E-2</v>
      </c>
      <c r="F550" s="19">
        <v>1.5207999999999999E-2</v>
      </c>
      <c r="G550" s="19">
        <v>0.123322</v>
      </c>
      <c r="H550" s="19">
        <v>0.21476600000000001</v>
      </c>
    </row>
    <row r="551" spans="2:8">
      <c r="B551" s="15">
        <v>99</v>
      </c>
      <c r="C551" s="19">
        <v>1.46E-2</v>
      </c>
      <c r="D551" s="19">
        <v>1.524E-2</v>
      </c>
      <c r="E551" s="19">
        <v>9.3813999999999995E-2</v>
      </c>
      <c r="F551" s="19">
        <v>1.524E-2</v>
      </c>
      <c r="G551" s="19">
        <v>0.123449</v>
      </c>
      <c r="H551" s="19">
        <v>0.21315200000000001</v>
      </c>
    </row>
    <row r="552" spans="2:8">
      <c r="B552" s="15">
        <v>100</v>
      </c>
      <c r="C552" s="19">
        <v>1.44E-2</v>
      </c>
      <c r="D552" s="19">
        <v>1.5017000000000001E-2</v>
      </c>
      <c r="E552" s="19">
        <v>9.3867999999999993E-2</v>
      </c>
      <c r="F552" s="19">
        <v>1.5017000000000001E-2</v>
      </c>
      <c r="G552" s="19">
        <v>0.122545</v>
      </c>
      <c r="H552" s="19">
        <v>0.22462799999999999</v>
      </c>
    </row>
    <row r="553" spans="2:8">
      <c r="E553" s="20">
        <f>MIN(E453:E552)</f>
        <v>9.3813999999999995E-2</v>
      </c>
    </row>
    <row r="562" spans="2:8">
      <c r="B562" s="26" t="s">
        <v>20</v>
      </c>
      <c r="C562" s="26"/>
      <c r="D562" s="26"/>
      <c r="E562" s="26"/>
      <c r="F562" s="26"/>
      <c r="G562" s="26"/>
      <c r="H562" s="26"/>
    </row>
    <row r="563" spans="2:8" ht="30">
      <c r="B563" s="1" t="s">
        <v>2</v>
      </c>
      <c r="C563" s="1" t="s">
        <v>3</v>
      </c>
      <c r="D563" s="1" t="s">
        <v>4</v>
      </c>
      <c r="E563" s="1" t="s">
        <v>5</v>
      </c>
      <c r="F563" s="1" t="s">
        <v>6</v>
      </c>
      <c r="G563" s="1" t="s">
        <v>7</v>
      </c>
      <c r="H563" s="1" t="s">
        <v>8</v>
      </c>
    </row>
    <row r="564" spans="2:8">
      <c r="B564" s="15">
        <v>1</v>
      </c>
      <c r="C564" s="19">
        <v>0.1007</v>
      </c>
      <c r="D564" s="19">
        <v>9.9825999999999998E-2</v>
      </c>
      <c r="E564" s="19">
        <v>0.29003800000000002</v>
      </c>
      <c r="F564" s="19">
        <v>9.9825999999999998E-2</v>
      </c>
      <c r="G564" s="19">
        <v>0.31595299999999998</v>
      </c>
      <c r="H564" s="19">
        <v>-4.8014739999999998</v>
      </c>
    </row>
    <row r="565" spans="2:8">
      <c r="B565" s="15">
        <v>2</v>
      </c>
      <c r="C565" s="19">
        <v>8.6499999999999994E-2</v>
      </c>
      <c r="D565" s="19">
        <v>7.0393999999999998E-2</v>
      </c>
      <c r="E565" s="19">
        <v>0.24094699999999999</v>
      </c>
      <c r="F565" s="19">
        <v>7.0393999999999998E-2</v>
      </c>
      <c r="G565" s="19">
        <v>0.26531900000000003</v>
      </c>
      <c r="H565" s="19">
        <v>-3.090986</v>
      </c>
    </row>
    <row r="566" spans="2:8">
      <c r="B566" s="15">
        <v>3</v>
      </c>
      <c r="C566" s="19">
        <v>7.4099999999999999E-2</v>
      </c>
      <c r="D566" s="19">
        <v>6.6284999999999997E-2</v>
      </c>
      <c r="E566" s="19">
        <v>0.23466699999999999</v>
      </c>
      <c r="F566" s="19">
        <v>6.6284999999999997E-2</v>
      </c>
      <c r="G566" s="19">
        <v>0.25745800000000002</v>
      </c>
      <c r="H566" s="19">
        <v>-2.8521740000000002</v>
      </c>
    </row>
    <row r="567" spans="2:8">
      <c r="B567" s="15">
        <v>4</v>
      </c>
      <c r="C567" s="19">
        <v>6.3100000000000003E-2</v>
      </c>
      <c r="D567" s="19">
        <v>6.7502000000000006E-2</v>
      </c>
      <c r="E567" s="19">
        <v>0.235072</v>
      </c>
      <c r="F567" s="19">
        <v>6.7502000000000006E-2</v>
      </c>
      <c r="G567" s="19">
        <v>0.25981100000000001</v>
      </c>
      <c r="H567" s="19">
        <v>-2.9229159999999998</v>
      </c>
    </row>
    <row r="568" spans="2:8">
      <c r="B568" s="15">
        <v>5</v>
      </c>
      <c r="C568" s="19">
        <v>5.2499999999999998E-2</v>
      </c>
      <c r="D568" s="19">
        <v>4.8271000000000001E-2</v>
      </c>
      <c r="E568" s="19">
        <v>0.195934</v>
      </c>
      <c r="F568" s="19">
        <v>4.8271000000000001E-2</v>
      </c>
      <c r="G568" s="19">
        <v>0.21970700000000001</v>
      </c>
      <c r="H568" s="19">
        <v>-1.8053090000000001</v>
      </c>
    </row>
    <row r="569" spans="2:8">
      <c r="B569" s="15">
        <v>6</v>
      </c>
      <c r="C569" s="19">
        <v>5.0500000000000003E-2</v>
      </c>
      <c r="D569" s="19">
        <v>4.3964999999999997E-2</v>
      </c>
      <c r="E569" s="19">
        <v>0.18355099999999999</v>
      </c>
      <c r="F569" s="19">
        <v>4.3964999999999997E-2</v>
      </c>
      <c r="G569" s="19">
        <v>0.209679</v>
      </c>
      <c r="H569" s="19">
        <v>-1.5550790000000001</v>
      </c>
    </row>
    <row r="570" spans="2:8">
      <c r="B570" s="15">
        <v>7</v>
      </c>
      <c r="C570" s="19">
        <v>4.0899999999999999E-2</v>
      </c>
      <c r="D570" s="19">
        <v>3.7434000000000002E-2</v>
      </c>
      <c r="E570" s="19">
        <v>0.166432</v>
      </c>
      <c r="F570" s="19">
        <v>3.7434000000000002E-2</v>
      </c>
      <c r="G570" s="19">
        <v>0.19348000000000001</v>
      </c>
      <c r="H570" s="19">
        <v>-1.1755180000000001</v>
      </c>
    </row>
    <row r="571" spans="2:8">
      <c r="B571" s="15">
        <v>8</v>
      </c>
      <c r="C571" s="19">
        <v>3.4500000000000003E-2</v>
      </c>
      <c r="D571" s="19">
        <v>2.6970000000000001E-2</v>
      </c>
      <c r="E571" s="19">
        <v>0.137989</v>
      </c>
      <c r="F571" s="19">
        <v>2.6970000000000001E-2</v>
      </c>
      <c r="G571" s="19">
        <v>0.16422700000000001</v>
      </c>
      <c r="H571" s="19">
        <v>-0.56739799999999996</v>
      </c>
    </row>
    <row r="572" spans="2:8">
      <c r="B572" s="15">
        <v>9</v>
      </c>
      <c r="C572" s="19">
        <v>2.86E-2</v>
      </c>
      <c r="D572" s="19">
        <v>1.9875E-2</v>
      </c>
      <c r="E572" s="19">
        <v>0.114607</v>
      </c>
      <c r="F572" s="19">
        <v>1.9875E-2</v>
      </c>
      <c r="G572" s="19">
        <v>0.14097899999999999</v>
      </c>
      <c r="H572" s="19">
        <v>-0.155052</v>
      </c>
    </row>
    <row r="573" spans="2:8">
      <c r="B573" s="15">
        <v>10</v>
      </c>
      <c r="C573" s="19">
        <v>2.41E-2</v>
      </c>
      <c r="D573" s="19">
        <v>2.3037999999999999E-2</v>
      </c>
      <c r="E573" s="19">
        <v>0.126246</v>
      </c>
      <c r="F573" s="19">
        <v>2.3037999999999999E-2</v>
      </c>
      <c r="G573" s="19">
        <v>0.151782</v>
      </c>
      <c r="H573" s="19">
        <v>-0.33884799999999998</v>
      </c>
    </row>
    <row r="574" spans="2:8">
      <c r="B574" s="15">
        <v>11</v>
      </c>
      <c r="C574" s="19">
        <v>2.0500000000000001E-2</v>
      </c>
      <c r="D574" s="19">
        <v>1.7207E-2</v>
      </c>
      <c r="E574" s="19">
        <v>0.108207</v>
      </c>
      <c r="F574" s="19">
        <v>1.7207E-2</v>
      </c>
      <c r="G574" s="19">
        <v>0.13117500000000001</v>
      </c>
      <c r="H574" s="19">
        <v>6.9999999999999999E-6</v>
      </c>
    </row>
    <row r="575" spans="2:8">
      <c r="B575" s="15">
        <v>12</v>
      </c>
      <c r="C575" s="19">
        <v>1.7899999999999999E-2</v>
      </c>
      <c r="D575" s="19">
        <v>1.8242000000000001E-2</v>
      </c>
      <c r="E575" s="19">
        <v>0.112216</v>
      </c>
      <c r="F575" s="19">
        <v>1.8242000000000001E-2</v>
      </c>
      <c r="G575" s="19">
        <v>0.13506399999999999</v>
      </c>
      <c r="H575" s="19">
        <v>-6.0153999999999999E-2</v>
      </c>
    </row>
    <row r="576" spans="2:8">
      <c r="B576" s="15">
        <v>13</v>
      </c>
      <c r="C576" s="19">
        <v>1.61E-2</v>
      </c>
      <c r="D576" s="19">
        <v>1.7158E-2</v>
      </c>
      <c r="E576" s="19">
        <v>0.10725999999999999</v>
      </c>
      <c r="F576" s="19">
        <v>1.7158E-2</v>
      </c>
      <c r="G576" s="19">
        <v>0.13098699999999999</v>
      </c>
      <c r="H576" s="19">
        <v>2.8779999999999999E-3</v>
      </c>
    </row>
    <row r="577" spans="2:8">
      <c r="B577" s="15">
        <v>14</v>
      </c>
      <c r="C577" s="19">
        <v>1.47E-2</v>
      </c>
      <c r="D577" s="19">
        <v>2.6674E-2</v>
      </c>
      <c r="E577" s="19">
        <v>0.140684</v>
      </c>
      <c r="F577" s="19">
        <v>2.6674E-2</v>
      </c>
      <c r="G577" s="19">
        <v>0.16332099999999999</v>
      </c>
      <c r="H577" s="19">
        <v>-0.55016100000000001</v>
      </c>
    </row>
    <row r="578" spans="2:8">
      <c r="B578" s="15">
        <v>15</v>
      </c>
      <c r="C578" s="19">
        <v>1.3299999999999999E-2</v>
      </c>
      <c r="D578" s="19">
        <v>1.2746E-2</v>
      </c>
      <c r="E578" s="19">
        <v>8.8533000000000001E-2</v>
      </c>
      <c r="F578" s="19">
        <v>1.2746E-2</v>
      </c>
      <c r="G578" s="19">
        <v>0.1129</v>
      </c>
      <c r="H578" s="19">
        <v>0.25923499999999999</v>
      </c>
    </row>
    <row r="579" spans="2:8">
      <c r="B579" s="15">
        <v>16</v>
      </c>
      <c r="C579" s="19">
        <v>1.18E-2</v>
      </c>
      <c r="D579" s="19">
        <v>1.2513E-2</v>
      </c>
      <c r="E579" s="19">
        <v>8.9576000000000003E-2</v>
      </c>
      <c r="F579" s="19">
        <v>1.2513E-2</v>
      </c>
      <c r="G579" s="19">
        <v>0.11186</v>
      </c>
      <c r="H579" s="19">
        <v>0.27282200000000001</v>
      </c>
    </row>
    <row r="580" spans="2:8">
      <c r="B580" s="15">
        <v>17</v>
      </c>
      <c r="C580" s="19">
        <v>1.0999999999999999E-2</v>
      </c>
      <c r="D580" s="19">
        <v>1.0109E-2</v>
      </c>
      <c r="E580" s="19">
        <v>7.8756000000000007E-2</v>
      </c>
      <c r="F580" s="19">
        <v>1.0109E-2</v>
      </c>
      <c r="G580" s="19">
        <v>0.100545</v>
      </c>
      <c r="H580" s="19">
        <v>0.41249400000000003</v>
      </c>
    </row>
    <row r="581" spans="2:8">
      <c r="B581" s="15">
        <v>18</v>
      </c>
      <c r="C581" s="19">
        <v>1.0500000000000001E-2</v>
      </c>
      <c r="D581" s="19">
        <v>9.9970000000000007E-3</v>
      </c>
      <c r="E581" s="19">
        <v>8.0225000000000005E-2</v>
      </c>
      <c r="F581" s="19">
        <v>9.9970000000000007E-3</v>
      </c>
      <c r="G581" s="19">
        <v>9.9987000000000006E-2</v>
      </c>
      <c r="H581" s="19">
        <v>0.41899999999999998</v>
      </c>
    </row>
    <row r="582" spans="2:8">
      <c r="B582" s="15">
        <v>19</v>
      </c>
      <c r="C582" s="19">
        <v>9.7999999999999997E-3</v>
      </c>
      <c r="D582" s="19">
        <v>1.1179E-2</v>
      </c>
      <c r="E582" s="19">
        <v>8.5286000000000001E-2</v>
      </c>
      <c r="F582" s="19">
        <v>1.1179E-2</v>
      </c>
      <c r="G582" s="19">
        <v>0.10573200000000001</v>
      </c>
      <c r="H582" s="19">
        <v>0.35031699999999999</v>
      </c>
    </row>
    <row r="583" spans="2:8">
      <c r="B583" s="15">
        <v>20</v>
      </c>
      <c r="C583" s="19">
        <v>1.0500000000000001E-2</v>
      </c>
      <c r="D583" s="19">
        <v>1.4151E-2</v>
      </c>
      <c r="E583" s="19">
        <v>9.9553000000000003E-2</v>
      </c>
      <c r="F583" s="19">
        <v>1.4151E-2</v>
      </c>
      <c r="G583" s="19">
        <v>0.11895799999999999</v>
      </c>
      <c r="H583" s="19">
        <v>0.17760400000000001</v>
      </c>
    </row>
    <row r="584" spans="2:8">
      <c r="B584" s="15">
        <v>21</v>
      </c>
      <c r="C584" s="19">
        <v>9.1999999999999998E-3</v>
      </c>
      <c r="D584" s="19">
        <v>9.9690000000000004E-3</v>
      </c>
      <c r="E584" s="19">
        <v>7.9251000000000002E-2</v>
      </c>
      <c r="F584" s="19">
        <v>9.9690000000000004E-3</v>
      </c>
      <c r="G584" s="19">
        <v>9.9843000000000001E-2</v>
      </c>
      <c r="H584" s="19">
        <v>0.42066999999999999</v>
      </c>
    </row>
    <row r="585" spans="2:8">
      <c r="B585" s="15">
        <v>22</v>
      </c>
      <c r="C585" s="19">
        <v>9.4000000000000004E-3</v>
      </c>
      <c r="D585" s="19">
        <v>8.2760000000000004E-3</v>
      </c>
      <c r="E585" s="19">
        <v>7.2193999999999994E-2</v>
      </c>
      <c r="F585" s="19">
        <v>8.2760000000000004E-3</v>
      </c>
      <c r="G585" s="19">
        <v>9.0971999999999997E-2</v>
      </c>
      <c r="H585" s="19">
        <v>0.51903699999999997</v>
      </c>
    </row>
    <row r="586" spans="2:8">
      <c r="B586" s="15">
        <v>23</v>
      </c>
      <c r="C586" s="19">
        <v>8.8000000000000005E-3</v>
      </c>
      <c r="D586" s="19">
        <v>1.6406E-2</v>
      </c>
      <c r="E586" s="19">
        <v>0.10422099999999999</v>
      </c>
      <c r="F586" s="19">
        <v>1.6406E-2</v>
      </c>
      <c r="G586" s="19">
        <v>0.12808700000000001</v>
      </c>
      <c r="H586" s="19">
        <v>4.6542E-2</v>
      </c>
    </row>
    <row r="587" spans="2:8">
      <c r="B587" s="15">
        <v>24</v>
      </c>
      <c r="C587" s="19">
        <v>8.0000000000000002E-3</v>
      </c>
      <c r="D587" s="19">
        <v>9.868E-3</v>
      </c>
      <c r="E587" s="19">
        <v>7.6700000000000004E-2</v>
      </c>
      <c r="F587" s="19">
        <v>9.868E-3</v>
      </c>
      <c r="G587" s="19">
        <v>9.9339999999999998E-2</v>
      </c>
      <c r="H587" s="19">
        <v>0.42649199999999998</v>
      </c>
    </row>
    <row r="588" spans="2:8">
      <c r="B588" s="15">
        <v>25</v>
      </c>
      <c r="C588" s="19">
        <v>7.6E-3</v>
      </c>
      <c r="D588" s="19">
        <v>9.3349999999999995E-3</v>
      </c>
      <c r="E588" s="19">
        <v>7.7135999999999996E-2</v>
      </c>
      <c r="F588" s="19">
        <v>9.3349999999999995E-3</v>
      </c>
      <c r="G588" s="19">
        <v>9.6619999999999998E-2</v>
      </c>
      <c r="H588" s="19">
        <v>0.45746599999999998</v>
      </c>
    </row>
    <row r="589" spans="2:8">
      <c r="B589" s="15">
        <v>26</v>
      </c>
      <c r="C589" s="19">
        <v>7.0000000000000001E-3</v>
      </c>
      <c r="D589" s="19">
        <v>7.8519999999999996E-3</v>
      </c>
      <c r="E589" s="19">
        <v>7.0047999999999999E-2</v>
      </c>
      <c r="F589" s="19">
        <v>7.8519999999999996E-3</v>
      </c>
      <c r="G589" s="19">
        <v>8.8609999999999994E-2</v>
      </c>
      <c r="H589" s="19">
        <v>0.54369100000000004</v>
      </c>
    </row>
    <row r="590" spans="2:8">
      <c r="B590" s="15">
        <v>27</v>
      </c>
      <c r="C590" s="19">
        <v>7.1000000000000004E-3</v>
      </c>
      <c r="D590" s="19">
        <v>1.2632000000000001E-2</v>
      </c>
      <c r="E590" s="19">
        <v>8.6391999999999997E-2</v>
      </c>
      <c r="F590" s="19">
        <v>1.2632000000000001E-2</v>
      </c>
      <c r="G590" s="19">
        <v>0.11239300000000001</v>
      </c>
      <c r="H590" s="19">
        <v>0.26587</v>
      </c>
    </row>
    <row r="591" spans="2:8">
      <c r="B591" s="15">
        <v>28</v>
      </c>
      <c r="C591" s="19">
        <v>6.6E-3</v>
      </c>
      <c r="D591" s="19">
        <v>8.3250000000000008E-3</v>
      </c>
      <c r="E591" s="19">
        <v>7.3389999999999997E-2</v>
      </c>
      <c r="F591" s="19">
        <v>8.3250000000000008E-3</v>
      </c>
      <c r="G591" s="19">
        <v>9.1239000000000001E-2</v>
      </c>
      <c r="H591" s="19">
        <v>0.51621300000000003</v>
      </c>
    </row>
    <row r="592" spans="2:8">
      <c r="B592" s="15">
        <v>29</v>
      </c>
      <c r="C592" s="19">
        <v>6.1999999999999998E-3</v>
      </c>
      <c r="D592" s="19">
        <v>1.0914E-2</v>
      </c>
      <c r="E592" s="19">
        <v>8.2392000000000007E-2</v>
      </c>
      <c r="F592" s="19">
        <v>1.0914E-2</v>
      </c>
      <c r="G592" s="19">
        <v>0.10446900000000001</v>
      </c>
      <c r="H592" s="19">
        <v>0.36574200000000001</v>
      </c>
    </row>
    <row r="593" spans="2:8">
      <c r="B593" s="15">
        <v>30</v>
      </c>
      <c r="C593" s="19">
        <v>6.1999999999999998E-3</v>
      </c>
      <c r="D593" s="19">
        <v>1.3155E-2</v>
      </c>
      <c r="E593" s="19">
        <v>9.0235999999999997E-2</v>
      </c>
      <c r="F593" s="19">
        <v>1.3155E-2</v>
      </c>
      <c r="G593" s="19">
        <v>0.11469500000000001</v>
      </c>
      <c r="H593" s="19">
        <v>0.23549700000000001</v>
      </c>
    </row>
    <row r="594" spans="2:8">
      <c r="B594" s="15">
        <v>31</v>
      </c>
      <c r="C594" s="19">
        <v>1.03E-2</v>
      </c>
      <c r="D594" s="19">
        <v>2.2171E-2</v>
      </c>
      <c r="E594" s="19">
        <v>0.11223900000000001</v>
      </c>
      <c r="F594" s="19">
        <v>2.2171E-2</v>
      </c>
      <c r="G594" s="19">
        <v>0.148899</v>
      </c>
      <c r="H594" s="19">
        <v>-0.28848000000000001</v>
      </c>
    </row>
    <row r="595" spans="2:8">
      <c r="B595" s="15">
        <v>32</v>
      </c>
      <c r="C595" s="19">
        <v>8.0000000000000002E-3</v>
      </c>
      <c r="D595" s="19">
        <v>9.306E-3</v>
      </c>
      <c r="E595" s="19">
        <v>7.6235999999999998E-2</v>
      </c>
      <c r="F595" s="19">
        <v>9.306E-3</v>
      </c>
      <c r="G595" s="19">
        <v>9.6466999999999997E-2</v>
      </c>
      <c r="H595" s="19">
        <v>0.45918900000000001</v>
      </c>
    </row>
    <row r="596" spans="2:8">
      <c r="B596" s="15">
        <v>33</v>
      </c>
      <c r="C596" s="19">
        <v>6.6E-3</v>
      </c>
      <c r="D596" s="19">
        <v>8.0839999999999992E-3</v>
      </c>
      <c r="E596" s="19">
        <v>7.0196999999999996E-2</v>
      </c>
      <c r="F596" s="19">
        <v>8.0839999999999992E-3</v>
      </c>
      <c r="G596" s="19">
        <v>8.9909000000000003E-2</v>
      </c>
      <c r="H596" s="19">
        <v>0.53021600000000002</v>
      </c>
    </row>
    <row r="597" spans="2:8">
      <c r="B597" s="15">
        <v>34</v>
      </c>
      <c r="C597" s="19">
        <v>6.7000000000000002E-3</v>
      </c>
      <c r="D597" s="19">
        <v>9.5149999999999992E-3</v>
      </c>
      <c r="E597" s="19">
        <v>7.7021000000000006E-2</v>
      </c>
      <c r="F597" s="19">
        <v>9.5149999999999992E-3</v>
      </c>
      <c r="G597" s="19">
        <v>9.7546999999999995E-2</v>
      </c>
      <c r="H597" s="19">
        <v>0.44700899999999999</v>
      </c>
    </row>
    <row r="598" spans="2:8">
      <c r="B598" s="15">
        <v>35</v>
      </c>
      <c r="C598" s="19">
        <v>6.0000000000000001E-3</v>
      </c>
      <c r="D598" s="19">
        <v>8.3210000000000003E-3</v>
      </c>
      <c r="E598" s="19">
        <v>7.1894E-2</v>
      </c>
      <c r="F598" s="19">
        <v>8.3210000000000003E-3</v>
      </c>
      <c r="G598" s="19">
        <v>9.1218999999999995E-2</v>
      </c>
      <c r="H598" s="19">
        <v>0.51642299999999997</v>
      </c>
    </row>
    <row r="599" spans="2:8">
      <c r="B599" s="15">
        <v>36</v>
      </c>
      <c r="C599" s="19">
        <v>6.0000000000000001E-3</v>
      </c>
      <c r="D599" s="19">
        <v>8.2780000000000006E-3</v>
      </c>
      <c r="E599" s="19">
        <v>7.1056999999999995E-2</v>
      </c>
      <c r="F599" s="19">
        <v>8.2780000000000006E-3</v>
      </c>
      <c r="G599" s="19">
        <v>9.0984999999999996E-2</v>
      </c>
      <c r="H599" s="19">
        <v>0.51890700000000001</v>
      </c>
    </row>
    <row r="600" spans="2:8">
      <c r="B600" s="15">
        <v>37</v>
      </c>
      <c r="C600" s="19">
        <v>5.7000000000000002E-3</v>
      </c>
      <c r="D600" s="19">
        <v>8.0879999999999997E-3</v>
      </c>
      <c r="E600" s="19">
        <v>7.0760000000000003E-2</v>
      </c>
      <c r="F600" s="19">
        <v>8.0879999999999997E-3</v>
      </c>
      <c r="G600" s="19">
        <v>8.9931999999999998E-2</v>
      </c>
      <c r="H600" s="19">
        <v>0.52997799999999995</v>
      </c>
    </row>
    <row r="601" spans="2:8">
      <c r="B601" s="15">
        <v>38</v>
      </c>
      <c r="C601" s="19">
        <v>5.5999999999999999E-3</v>
      </c>
      <c r="D601" s="19">
        <v>9.0449999999999992E-3</v>
      </c>
      <c r="E601" s="19">
        <v>7.2488999999999998E-2</v>
      </c>
      <c r="F601" s="19">
        <v>9.0449999999999992E-3</v>
      </c>
      <c r="G601" s="19">
        <v>9.5105999999999996E-2</v>
      </c>
      <c r="H601" s="19">
        <v>0.47433599999999998</v>
      </c>
    </row>
    <row r="602" spans="2:8">
      <c r="B602" s="15">
        <v>39</v>
      </c>
      <c r="C602" s="19">
        <v>5.4000000000000003E-3</v>
      </c>
      <c r="D602" s="19">
        <v>1.2721E-2</v>
      </c>
      <c r="E602" s="19">
        <v>9.0759999999999993E-2</v>
      </c>
      <c r="F602" s="19">
        <v>1.2721E-2</v>
      </c>
      <c r="G602" s="19">
        <v>0.112789</v>
      </c>
      <c r="H602" s="19">
        <v>0.260689</v>
      </c>
    </row>
    <row r="603" spans="2:8">
      <c r="B603" s="15">
        <v>40</v>
      </c>
      <c r="C603" s="19">
        <v>5.3E-3</v>
      </c>
      <c r="D603" s="19">
        <v>8.4860000000000005E-3</v>
      </c>
      <c r="E603" s="19">
        <v>7.1582999999999994E-2</v>
      </c>
      <c r="F603" s="19">
        <v>8.4860000000000005E-3</v>
      </c>
      <c r="G603" s="19">
        <v>9.2119999999999994E-2</v>
      </c>
      <c r="H603" s="19">
        <v>0.50682899999999997</v>
      </c>
    </row>
    <row r="604" spans="2:8">
      <c r="B604" s="15">
        <v>41</v>
      </c>
      <c r="C604" s="19">
        <v>5.1000000000000004E-3</v>
      </c>
      <c r="D604" s="19">
        <v>1.0617E-2</v>
      </c>
      <c r="E604" s="19">
        <v>8.0352999999999994E-2</v>
      </c>
      <c r="F604" s="19">
        <v>1.0617E-2</v>
      </c>
      <c r="G604" s="19">
        <v>0.103037</v>
      </c>
      <c r="H604" s="19">
        <v>0.38301400000000002</v>
      </c>
    </row>
    <row r="605" spans="2:8">
      <c r="B605" s="15">
        <v>42</v>
      </c>
      <c r="C605" s="19">
        <v>5.0000000000000001E-3</v>
      </c>
      <c r="D605" s="19">
        <v>8.5889999999999994E-3</v>
      </c>
      <c r="E605" s="19">
        <v>7.2746000000000005E-2</v>
      </c>
      <c r="F605" s="19">
        <v>8.5889999999999994E-3</v>
      </c>
      <c r="G605" s="19">
        <v>9.2674999999999993E-2</v>
      </c>
      <c r="H605" s="19">
        <v>0.50087000000000004</v>
      </c>
    </row>
    <row r="606" spans="2:8">
      <c r="B606" s="15">
        <v>43</v>
      </c>
      <c r="C606" s="19">
        <v>5.0000000000000001E-3</v>
      </c>
      <c r="D606" s="19">
        <v>8.5789999999999998E-3</v>
      </c>
      <c r="E606" s="19">
        <v>7.374E-2</v>
      </c>
      <c r="F606" s="19">
        <v>8.5789999999999998E-3</v>
      </c>
      <c r="G606" s="19">
        <v>9.2624999999999999E-2</v>
      </c>
      <c r="H606" s="19">
        <v>0.50140499999999999</v>
      </c>
    </row>
    <row r="607" spans="2:8">
      <c r="B607" s="15">
        <v>44</v>
      </c>
      <c r="C607" s="19">
        <v>5.1000000000000004E-3</v>
      </c>
      <c r="D607" s="19">
        <v>9.0030000000000006E-3</v>
      </c>
      <c r="E607" s="19">
        <v>7.3786000000000004E-2</v>
      </c>
      <c r="F607" s="19">
        <v>9.0030000000000006E-3</v>
      </c>
      <c r="G607" s="19">
        <v>9.4881999999999994E-2</v>
      </c>
      <c r="H607" s="19">
        <v>0.47680400000000001</v>
      </c>
    </row>
    <row r="608" spans="2:8">
      <c r="B608" s="15">
        <v>45</v>
      </c>
      <c r="C608" s="19">
        <v>4.7999999999999996E-3</v>
      </c>
      <c r="D608" s="19">
        <v>8.6350000000000003E-3</v>
      </c>
      <c r="E608" s="19">
        <v>7.3504E-2</v>
      </c>
      <c r="F608" s="19">
        <v>8.6350000000000003E-3</v>
      </c>
      <c r="G608" s="19">
        <v>9.2924000000000007E-2</v>
      </c>
      <c r="H608" s="19">
        <v>0.49818499999999999</v>
      </c>
    </row>
    <row r="609" spans="2:8">
      <c r="B609" s="15">
        <v>46</v>
      </c>
      <c r="C609" s="19">
        <v>4.7999999999999996E-3</v>
      </c>
      <c r="D609" s="19">
        <v>1.0279999999999999E-2</v>
      </c>
      <c r="E609" s="19">
        <v>7.9819000000000001E-2</v>
      </c>
      <c r="F609" s="19">
        <v>1.0279999999999999E-2</v>
      </c>
      <c r="G609" s="19">
        <v>0.10138900000000001</v>
      </c>
      <c r="H609" s="19">
        <v>0.40258899999999997</v>
      </c>
    </row>
    <row r="610" spans="2:8">
      <c r="B610" s="15">
        <v>47</v>
      </c>
      <c r="C610" s="19">
        <v>4.7000000000000002E-3</v>
      </c>
      <c r="D610" s="19">
        <v>9.5530000000000007E-3</v>
      </c>
      <c r="E610" s="19">
        <v>7.4890999999999999E-2</v>
      </c>
      <c r="F610" s="19">
        <v>9.5530000000000007E-3</v>
      </c>
      <c r="G610" s="19">
        <v>9.7740999999999995E-2</v>
      </c>
      <c r="H610" s="19">
        <v>0.44480399999999998</v>
      </c>
    </row>
    <row r="611" spans="2:8">
      <c r="B611" s="15">
        <v>48</v>
      </c>
      <c r="C611" s="19">
        <v>5.1000000000000004E-3</v>
      </c>
      <c r="D611" s="19">
        <v>1.0881E-2</v>
      </c>
      <c r="E611" s="19">
        <v>8.2802000000000001E-2</v>
      </c>
      <c r="F611" s="19">
        <v>1.0881E-2</v>
      </c>
      <c r="G611" s="19">
        <v>0.10431</v>
      </c>
      <c r="H611" s="19">
        <v>0.36766900000000002</v>
      </c>
    </row>
    <row r="612" spans="2:8">
      <c r="B612" s="15">
        <v>49</v>
      </c>
      <c r="C612" s="19">
        <v>4.5999999999999999E-3</v>
      </c>
      <c r="D612" s="19">
        <v>8.7819999999999999E-3</v>
      </c>
      <c r="E612" s="19">
        <v>7.3987999999999998E-2</v>
      </c>
      <c r="F612" s="19">
        <v>8.7819999999999999E-3</v>
      </c>
      <c r="G612" s="19">
        <v>9.3712000000000004E-2</v>
      </c>
      <c r="H612" s="19">
        <v>0.48963699999999999</v>
      </c>
    </row>
    <row r="613" spans="2:8">
      <c r="B613" s="15">
        <v>50</v>
      </c>
      <c r="C613" s="19">
        <v>4.4999999999999997E-3</v>
      </c>
      <c r="D613" s="19">
        <v>9.9749999999999995E-3</v>
      </c>
      <c r="E613" s="19">
        <v>7.6315999999999995E-2</v>
      </c>
      <c r="F613" s="19">
        <v>9.9749999999999995E-3</v>
      </c>
      <c r="G613" s="19">
        <v>9.9876000000000006E-2</v>
      </c>
      <c r="H613" s="19">
        <v>0.42028199999999999</v>
      </c>
    </row>
    <row r="614" spans="2:8">
      <c r="B614" s="15">
        <v>51</v>
      </c>
      <c r="C614" s="19">
        <v>4.1999999999999997E-3</v>
      </c>
      <c r="D614" s="19">
        <v>9.3769999999999999E-3</v>
      </c>
      <c r="E614" s="19">
        <v>7.5197E-2</v>
      </c>
      <c r="F614" s="19">
        <v>9.3769999999999999E-3</v>
      </c>
      <c r="G614" s="19">
        <v>9.6834000000000003E-2</v>
      </c>
      <c r="H614" s="19">
        <v>0.45505699999999999</v>
      </c>
    </row>
    <row r="615" spans="2:8">
      <c r="B615" s="15">
        <v>52</v>
      </c>
      <c r="C615" s="19">
        <v>4.3E-3</v>
      </c>
      <c r="D615" s="19">
        <v>8.6580000000000008E-3</v>
      </c>
      <c r="E615" s="19">
        <v>7.4457999999999996E-2</v>
      </c>
      <c r="F615" s="19">
        <v>8.6580000000000008E-3</v>
      </c>
      <c r="G615" s="19">
        <v>9.3048000000000006E-2</v>
      </c>
      <c r="H615" s="19">
        <v>0.49683500000000003</v>
      </c>
    </row>
    <row r="616" spans="2:8">
      <c r="B616" s="15">
        <v>53</v>
      </c>
      <c r="C616" s="19">
        <v>4.1999999999999997E-3</v>
      </c>
      <c r="D616" s="19">
        <v>7.8259999999999996E-3</v>
      </c>
      <c r="E616" s="19">
        <v>6.9921999999999998E-2</v>
      </c>
      <c r="F616" s="19">
        <v>7.8259999999999996E-3</v>
      </c>
      <c r="G616" s="19">
        <v>8.8464000000000001E-2</v>
      </c>
      <c r="H616" s="19">
        <v>0.54519899999999999</v>
      </c>
    </row>
    <row r="617" spans="2:8">
      <c r="B617" s="15">
        <v>54</v>
      </c>
      <c r="C617" s="19">
        <v>4.3E-3</v>
      </c>
      <c r="D617" s="19">
        <v>1.1166000000000001E-2</v>
      </c>
      <c r="E617" s="19">
        <v>8.3847000000000005E-2</v>
      </c>
      <c r="F617" s="19">
        <v>1.1166000000000001E-2</v>
      </c>
      <c r="G617" s="19">
        <v>0.10567</v>
      </c>
      <c r="H617" s="19">
        <v>0.351072</v>
      </c>
    </row>
    <row r="618" spans="2:8">
      <c r="B618" s="15">
        <v>55</v>
      </c>
      <c r="C618" s="19">
        <v>4.4000000000000003E-3</v>
      </c>
      <c r="D618" s="19">
        <v>7.7730000000000004E-3</v>
      </c>
      <c r="E618" s="19">
        <v>6.8937999999999999E-2</v>
      </c>
      <c r="F618" s="19">
        <v>7.7730000000000004E-3</v>
      </c>
      <c r="G618" s="19">
        <v>8.8162000000000004E-2</v>
      </c>
      <c r="H618" s="19">
        <v>0.548292</v>
      </c>
    </row>
    <row r="619" spans="2:8">
      <c r="B619" s="15">
        <v>56</v>
      </c>
      <c r="C619" s="19">
        <v>4.1999999999999997E-3</v>
      </c>
      <c r="D619" s="19">
        <v>7.9139999999999992E-3</v>
      </c>
      <c r="E619" s="19">
        <v>7.0259000000000002E-2</v>
      </c>
      <c r="F619" s="19">
        <v>7.9139999999999992E-3</v>
      </c>
      <c r="G619" s="19">
        <v>8.8961999999999999E-2</v>
      </c>
      <c r="H619" s="19">
        <v>0.54005499999999995</v>
      </c>
    </row>
    <row r="620" spans="2:8">
      <c r="B620" s="15">
        <v>57</v>
      </c>
      <c r="C620" s="19">
        <v>4.1000000000000003E-3</v>
      </c>
      <c r="D620" s="19">
        <v>9.724E-3</v>
      </c>
      <c r="E620" s="19">
        <v>7.7296000000000004E-2</v>
      </c>
      <c r="F620" s="19">
        <v>9.724E-3</v>
      </c>
      <c r="G620" s="19">
        <v>9.8611000000000004E-2</v>
      </c>
      <c r="H620" s="19">
        <v>0.43488199999999999</v>
      </c>
    </row>
    <row r="621" spans="2:8">
      <c r="B621" s="15">
        <v>58</v>
      </c>
      <c r="C621" s="19">
        <v>4.0000000000000001E-3</v>
      </c>
      <c r="D621" s="19">
        <v>9.1450000000000004E-3</v>
      </c>
      <c r="E621" s="19">
        <v>7.4942999999999996E-2</v>
      </c>
      <c r="F621" s="19">
        <v>9.1450000000000004E-3</v>
      </c>
      <c r="G621" s="19">
        <v>9.5629000000000006E-2</v>
      </c>
      <c r="H621" s="19">
        <v>0.46854099999999999</v>
      </c>
    </row>
    <row r="622" spans="2:8">
      <c r="B622" s="15">
        <v>59</v>
      </c>
      <c r="C622" s="19">
        <v>4.0000000000000001E-3</v>
      </c>
      <c r="D622" s="19">
        <v>8.4180000000000001E-3</v>
      </c>
      <c r="E622" s="19">
        <v>7.1993000000000001E-2</v>
      </c>
      <c r="F622" s="19">
        <v>8.4180000000000001E-3</v>
      </c>
      <c r="G622" s="19">
        <v>9.1750999999999999E-2</v>
      </c>
      <c r="H622" s="19">
        <v>0.51077099999999998</v>
      </c>
    </row>
    <row r="623" spans="2:8">
      <c r="B623" s="15">
        <v>60</v>
      </c>
      <c r="C623" s="19">
        <v>4.1000000000000003E-3</v>
      </c>
      <c r="D623" s="19">
        <v>7.8829999999999994E-3</v>
      </c>
      <c r="E623" s="19">
        <v>7.0155999999999996E-2</v>
      </c>
      <c r="F623" s="19">
        <v>7.8829999999999994E-3</v>
      </c>
      <c r="G623" s="19">
        <v>8.8784000000000002E-2</v>
      </c>
      <c r="H623" s="19">
        <v>0.54189600000000004</v>
      </c>
    </row>
    <row r="624" spans="2:8">
      <c r="B624" s="15">
        <v>61</v>
      </c>
      <c r="C624" s="19">
        <v>3.8E-3</v>
      </c>
      <c r="D624" s="19">
        <v>8.1110000000000002E-3</v>
      </c>
      <c r="E624" s="19">
        <v>6.9949999999999998E-2</v>
      </c>
      <c r="F624" s="19">
        <v>8.1110000000000002E-3</v>
      </c>
      <c r="G624" s="19">
        <v>9.0063000000000004E-2</v>
      </c>
      <c r="H624" s="19">
        <v>0.52861000000000002</v>
      </c>
    </row>
    <row r="625" spans="2:8">
      <c r="B625" s="15">
        <v>62</v>
      </c>
      <c r="C625" s="19">
        <v>3.8E-3</v>
      </c>
      <c r="D625" s="19">
        <v>7.7000000000000002E-3</v>
      </c>
      <c r="E625" s="19">
        <v>6.8565000000000001E-2</v>
      </c>
      <c r="F625" s="19">
        <v>7.7000000000000002E-3</v>
      </c>
      <c r="G625" s="19">
        <v>8.7751999999999997E-2</v>
      </c>
      <c r="H625" s="19">
        <v>0.55249000000000004</v>
      </c>
    </row>
    <row r="626" spans="2:8">
      <c r="B626" s="15">
        <v>63</v>
      </c>
      <c r="C626" s="19">
        <v>3.7000000000000002E-3</v>
      </c>
      <c r="D626" s="19">
        <v>8.1840000000000003E-3</v>
      </c>
      <c r="E626" s="19">
        <v>7.1401999999999993E-2</v>
      </c>
      <c r="F626" s="19">
        <v>8.1840000000000003E-3</v>
      </c>
      <c r="G626" s="19">
        <v>9.0467000000000006E-2</v>
      </c>
      <c r="H626" s="19">
        <v>0.52437</v>
      </c>
    </row>
    <row r="627" spans="2:8">
      <c r="B627" s="15">
        <v>64</v>
      </c>
      <c r="C627" s="19">
        <v>3.7000000000000002E-3</v>
      </c>
      <c r="D627" s="19">
        <v>7.9579999999999998E-3</v>
      </c>
      <c r="E627" s="19">
        <v>6.9588999999999998E-2</v>
      </c>
      <c r="F627" s="19">
        <v>7.9579999999999998E-3</v>
      </c>
      <c r="G627" s="19">
        <v>8.9206999999999995E-2</v>
      </c>
      <c r="H627" s="19">
        <v>0.537524</v>
      </c>
    </row>
    <row r="628" spans="2:8">
      <c r="B628" s="15">
        <v>65</v>
      </c>
      <c r="C628" s="19">
        <v>3.8E-3</v>
      </c>
      <c r="D628" s="19">
        <v>8.652E-3</v>
      </c>
      <c r="E628" s="19">
        <v>7.3465000000000003E-2</v>
      </c>
      <c r="F628" s="19">
        <v>8.652E-3</v>
      </c>
      <c r="G628" s="19">
        <v>9.3017000000000002E-2</v>
      </c>
      <c r="H628" s="19">
        <v>0.497174</v>
      </c>
    </row>
    <row r="629" spans="2:8">
      <c r="B629" s="15">
        <v>66</v>
      </c>
      <c r="C629" s="19">
        <v>3.8E-3</v>
      </c>
      <c r="D629" s="19">
        <v>8.6300000000000005E-3</v>
      </c>
      <c r="E629" s="19">
        <v>7.3032E-2</v>
      </c>
      <c r="F629" s="19">
        <v>8.6300000000000005E-3</v>
      </c>
      <c r="G629" s="19">
        <v>9.2896999999999993E-2</v>
      </c>
      <c r="H629" s="19">
        <v>0.49847200000000003</v>
      </c>
    </row>
    <row r="630" spans="2:8">
      <c r="B630" s="15">
        <v>67</v>
      </c>
      <c r="C630" s="19">
        <v>3.8E-3</v>
      </c>
      <c r="D630" s="19">
        <v>9.4269999999999996E-3</v>
      </c>
      <c r="E630" s="19">
        <v>7.7669000000000002E-2</v>
      </c>
      <c r="F630" s="19">
        <v>9.4269999999999996E-3</v>
      </c>
      <c r="G630" s="19">
        <v>9.7091999999999998E-2</v>
      </c>
      <c r="H630" s="19">
        <v>0.452152</v>
      </c>
    </row>
    <row r="631" spans="2:8">
      <c r="B631" s="15">
        <v>68</v>
      </c>
      <c r="C631" s="19">
        <v>3.7000000000000002E-3</v>
      </c>
      <c r="D631" s="19">
        <v>7.8370000000000002E-3</v>
      </c>
      <c r="E631" s="19">
        <v>6.9464999999999999E-2</v>
      </c>
      <c r="F631" s="19">
        <v>7.8370000000000002E-3</v>
      </c>
      <c r="G631" s="19">
        <v>8.8525000000000006E-2</v>
      </c>
      <c r="H631" s="19">
        <v>0.54456899999999997</v>
      </c>
    </row>
    <row r="632" spans="2:8">
      <c r="B632" s="15">
        <v>69</v>
      </c>
      <c r="C632" s="19">
        <v>3.5000000000000001E-3</v>
      </c>
      <c r="D632" s="19">
        <v>8.0289999999999997E-3</v>
      </c>
      <c r="E632" s="19">
        <v>6.966E-2</v>
      </c>
      <c r="F632" s="19">
        <v>8.0289999999999997E-3</v>
      </c>
      <c r="G632" s="19">
        <v>8.9607000000000006E-2</v>
      </c>
      <c r="H632" s="19">
        <v>0.53336600000000001</v>
      </c>
    </row>
    <row r="633" spans="2:8">
      <c r="B633" s="15">
        <v>70</v>
      </c>
      <c r="C633" s="19">
        <v>3.5000000000000001E-3</v>
      </c>
      <c r="D633" s="19">
        <v>7.9290000000000003E-3</v>
      </c>
      <c r="E633" s="19">
        <v>6.9765999999999995E-2</v>
      </c>
      <c r="F633" s="19">
        <v>7.9290000000000003E-3</v>
      </c>
      <c r="G633" s="19">
        <v>8.9044999999999999E-2</v>
      </c>
      <c r="H633" s="19">
        <v>0.53920100000000004</v>
      </c>
    </row>
    <row r="634" spans="2:8">
      <c r="B634" s="15">
        <v>71</v>
      </c>
      <c r="C634" s="19">
        <v>3.5000000000000001E-3</v>
      </c>
      <c r="D634" s="19">
        <v>7.9620000000000003E-3</v>
      </c>
      <c r="E634" s="19">
        <v>6.9835999999999995E-2</v>
      </c>
      <c r="F634" s="19">
        <v>7.9620000000000003E-3</v>
      </c>
      <c r="G634" s="19">
        <v>8.9229000000000003E-2</v>
      </c>
      <c r="H634" s="19">
        <v>0.53729400000000005</v>
      </c>
    </row>
    <row r="635" spans="2:8">
      <c r="B635" s="15">
        <v>72</v>
      </c>
      <c r="C635" s="19">
        <v>3.3999999999999998E-3</v>
      </c>
      <c r="D635" s="19">
        <v>8.0400000000000003E-3</v>
      </c>
      <c r="E635" s="19">
        <v>7.1115999999999999E-2</v>
      </c>
      <c r="F635" s="19">
        <v>8.0400000000000003E-3</v>
      </c>
      <c r="G635" s="19">
        <v>8.9666999999999997E-2</v>
      </c>
      <c r="H635" s="19">
        <v>0.53274600000000005</v>
      </c>
    </row>
    <row r="636" spans="2:8">
      <c r="B636" s="15">
        <v>73</v>
      </c>
      <c r="C636" s="19">
        <v>3.3999999999999998E-3</v>
      </c>
      <c r="D636" s="19">
        <v>7.7390000000000002E-3</v>
      </c>
      <c r="E636" s="19">
        <v>6.8390000000000006E-2</v>
      </c>
      <c r="F636" s="19">
        <v>7.7390000000000002E-3</v>
      </c>
      <c r="G636" s="19">
        <v>8.7970999999999994E-2</v>
      </c>
      <c r="H636" s="19">
        <v>0.55024799999999996</v>
      </c>
    </row>
    <row r="637" spans="2:8">
      <c r="B637" s="15">
        <v>74</v>
      </c>
      <c r="C637" s="19">
        <v>3.5000000000000001E-3</v>
      </c>
      <c r="D637" s="19">
        <v>7.7219999999999997E-3</v>
      </c>
      <c r="E637" s="19">
        <v>6.9304000000000004E-2</v>
      </c>
      <c r="F637" s="19">
        <v>7.7219999999999997E-3</v>
      </c>
      <c r="G637" s="19">
        <v>8.7874999999999995E-2</v>
      </c>
      <c r="H637" s="19">
        <v>0.55123</v>
      </c>
    </row>
    <row r="638" spans="2:8">
      <c r="B638" s="15">
        <v>75</v>
      </c>
      <c r="C638" s="19">
        <v>3.5000000000000001E-3</v>
      </c>
      <c r="D638" s="19">
        <v>7.6889999999999997E-3</v>
      </c>
      <c r="E638" s="19">
        <v>6.8734000000000003E-2</v>
      </c>
      <c r="F638" s="19">
        <v>7.6889999999999997E-3</v>
      </c>
      <c r="G638" s="19">
        <v>8.7684999999999999E-2</v>
      </c>
      <c r="H638" s="19">
        <v>0.55316699999999996</v>
      </c>
    </row>
    <row r="639" spans="2:8">
      <c r="B639" s="15">
        <v>76</v>
      </c>
      <c r="C639" s="19">
        <v>3.5000000000000001E-3</v>
      </c>
      <c r="D639" s="19">
        <v>7.9260000000000008E-3</v>
      </c>
      <c r="E639" s="19">
        <v>6.9928000000000004E-2</v>
      </c>
      <c r="F639" s="19">
        <v>7.9260000000000008E-3</v>
      </c>
      <c r="G639" s="19">
        <v>8.9025000000000007E-2</v>
      </c>
      <c r="H639" s="19">
        <v>0.53940399999999999</v>
      </c>
    </row>
    <row r="640" spans="2:8">
      <c r="B640" s="15">
        <v>77</v>
      </c>
      <c r="C640" s="19">
        <v>3.3999999999999998E-3</v>
      </c>
      <c r="D640" s="19">
        <v>8.3990000000000002E-3</v>
      </c>
      <c r="E640" s="19">
        <v>7.1104000000000001E-2</v>
      </c>
      <c r="F640" s="19">
        <v>8.3990000000000002E-3</v>
      </c>
      <c r="G640" s="19">
        <v>9.1645000000000004E-2</v>
      </c>
      <c r="H640" s="19">
        <v>0.51189700000000005</v>
      </c>
    </row>
    <row r="641" spans="2:8">
      <c r="B641" s="15">
        <v>78</v>
      </c>
      <c r="C641" s="19">
        <v>3.3999999999999998E-3</v>
      </c>
      <c r="D641" s="19">
        <v>8.4569999999999992E-3</v>
      </c>
      <c r="E641" s="19">
        <v>7.2017999999999999E-2</v>
      </c>
      <c r="F641" s="19">
        <v>8.4569999999999992E-3</v>
      </c>
      <c r="G641" s="19">
        <v>9.1964000000000004E-2</v>
      </c>
      <c r="H641" s="19">
        <v>0.50849200000000006</v>
      </c>
    </row>
    <row r="642" spans="2:8">
      <c r="B642" s="15">
        <v>79</v>
      </c>
      <c r="C642" s="19">
        <v>3.2000000000000002E-3</v>
      </c>
      <c r="D642" s="19">
        <v>7.7539999999999996E-3</v>
      </c>
      <c r="E642" s="19">
        <v>6.9883000000000001E-2</v>
      </c>
      <c r="F642" s="19">
        <v>7.7539999999999996E-3</v>
      </c>
      <c r="G642" s="19">
        <v>8.8054999999999994E-2</v>
      </c>
      <c r="H642" s="19">
        <v>0.54938799999999999</v>
      </c>
    </row>
    <row r="643" spans="2:8">
      <c r="B643" s="15">
        <v>80</v>
      </c>
      <c r="C643" s="19">
        <v>3.0999999999999999E-3</v>
      </c>
      <c r="D643" s="19">
        <v>8.0569999999999999E-3</v>
      </c>
      <c r="E643" s="19">
        <v>7.1568000000000007E-2</v>
      </c>
      <c r="F643" s="19">
        <v>8.0569999999999999E-3</v>
      </c>
      <c r="G643" s="19">
        <v>8.9762999999999996E-2</v>
      </c>
      <c r="H643" s="19">
        <v>0.53174299999999997</v>
      </c>
    </row>
    <row r="644" spans="2:8">
      <c r="B644" s="15">
        <v>81</v>
      </c>
      <c r="C644" s="19">
        <v>3.3999999999999998E-3</v>
      </c>
      <c r="D644" s="19">
        <v>7.79E-3</v>
      </c>
      <c r="E644" s="19">
        <v>6.9443000000000005E-2</v>
      </c>
      <c r="F644" s="19">
        <v>7.79E-3</v>
      </c>
      <c r="G644" s="19">
        <v>8.8259000000000004E-2</v>
      </c>
      <c r="H644" s="19">
        <v>0.54729799999999995</v>
      </c>
    </row>
    <row r="645" spans="2:8">
      <c r="B645" s="15">
        <v>82</v>
      </c>
      <c r="C645" s="19">
        <v>3.2000000000000002E-3</v>
      </c>
      <c r="D645" s="19">
        <v>7.8510000000000003E-3</v>
      </c>
      <c r="E645" s="19">
        <v>6.9766999999999996E-2</v>
      </c>
      <c r="F645" s="19">
        <v>7.8510000000000003E-3</v>
      </c>
      <c r="G645" s="19">
        <v>8.8603000000000001E-2</v>
      </c>
      <c r="H645" s="19">
        <v>0.54375899999999999</v>
      </c>
    </row>
    <row r="646" spans="2:8">
      <c r="B646" s="15">
        <v>83</v>
      </c>
      <c r="C646" s="19">
        <v>3.2000000000000002E-3</v>
      </c>
      <c r="D646" s="19">
        <v>8.5550000000000001E-3</v>
      </c>
      <c r="E646" s="19">
        <v>7.1831999999999993E-2</v>
      </c>
      <c r="F646" s="19">
        <v>8.5550000000000001E-3</v>
      </c>
      <c r="G646" s="19">
        <v>9.2495999999999995E-2</v>
      </c>
      <c r="H646" s="19">
        <v>0.50279300000000005</v>
      </c>
    </row>
    <row r="647" spans="2:8">
      <c r="B647" s="15">
        <v>84</v>
      </c>
      <c r="C647" s="19">
        <v>3.2000000000000002E-3</v>
      </c>
      <c r="D647" s="19">
        <v>7.8340000000000007E-3</v>
      </c>
      <c r="E647" s="19">
        <v>6.9605E-2</v>
      </c>
      <c r="F647" s="19">
        <v>7.8340000000000007E-3</v>
      </c>
      <c r="G647" s="19">
        <v>8.8509000000000004E-2</v>
      </c>
      <c r="H647" s="19">
        <v>0.54473400000000005</v>
      </c>
    </row>
    <row r="648" spans="2:8">
      <c r="B648" s="15">
        <v>85</v>
      </c>
      <c r="C648" s="19">
        <v>3.3E-3</v>
      </c>
      <c r="D648" s="19">
        <v>7.8189999999999996E-3</v>
      </c>
      <c r="E648" s="19">
        <v>6.9478999999999999E-2</v>
      </c>
      <c r="F648" s="19">
        <v>7.8189999999999996E-3</v>
      </c>
      <c r="G648" s="19">
        <v>8.8426000000000005E-2</v>
      </c>
      <c r="H648" s="19">
        <v>0.54558200000000001</v>
      </c>
    </row>
    <row r="649" spans="2:8">
      <c r="B649" s="15">
        <v>86</v>
      </c>
      <c r="C649" s="19">
        <v>3.2000000000000002E-3</v>
      </c>
      <c r="D649" s="19">
        <v>7.7190000000000002E-3</v>
      </c>
      <c r="E649" s="19">
        <v>6.9531999999999997E-2</v>
      </c>
      <c r="F649" s="19">
        <v>7.7190000000000002E-3</v>
      </c>
      <c r="G649" s="19">
        <v>8.7858000000000006E-2</v>
      </c>
      <c r="H649" s="19">
        <v>0.55140400000000001</v>
      </c>
    </row>
    <row r="650" spans="2:8">
      <c r="B650" s="15">
        <v>87</v>
      </c>
      <c r="C650" s="19">
        <v>3.2000000000000002E-3</v>
      </c>
      <c r="D650" s="19">
        <v>7.5669999999999999E-3</v>
      </c>
      <c r="E650" s="19">
        <v>6.8442000000000003E-2</v>
      </c>
      <c r="F650" s="19">
        <v>7.5669999999999999E-3</v>
      </c>
      <c r="G650" s="19">
        <v>8.6986999999999995E-2</v>
      </c>
      <c r="H650" s="19">
        <v>0.56025700000000001</v>
      </c>
    </row>
    <row r="651" spans="2:8">
      <c r="B651" s="15">
        <v>88</v>
      </c>
      <c r="C651" s="19">
        <v>3.2000000000000002E-3</v>
      </c>
      <c r="D651" s="19">
        <v>7.5319999999999996E-3</v>
      </c>
      <c r="E651" s="19">
        <v>6.8143999999999996E-2</v>
      </c>
      <c r="F651" s="19">
        <v>7.5319999999999996E-3</v>
      </c>
      <c r="G651" s="19">
        <v>8.6789000000000005E-2</v>
      </c>
      <c r="H651" s="19">
        <v>0.56225800000000004</v>
      </c>
    </row>
    <row r="652" spans="2:8">
      <c r="B652" s="15">
        <v>89</v>
      </c>
      <c r="C652" s="19">
        <v>3.2000000000000002E-3</v>
      </c>
      <c r="D652" s="19">
        <v>7.9100000000000004E-3</v>
      </c>
      <c r="E652" s="19">
        <v>6.9731000000000001E-2</v>
      </c>
      <c r="F652" s="19">
        <v>7.9100000000000004E-3</v>
      </c>
      <c r="G652" s="19">
        <v>8.8937000000000002E-2</v>
      </c>
      <c r="H652" s="19">
        <v>0.54032199999999997</v>
      </c>
    </row>
    <row r="653" spans="2:8">
      <c r="B653" s="15">
        <v>90</v>
      </c>
      <c r="C653" s="19">
        <v>3.0999999999999999E-3</v>
      </c>
      <c r="D653" s="19">
        <v>7.5500000000000003E-3</v>
      </c>
      <c r="E653" s="19">
        <v>6.8811999999999998E-2</v>
      </c>
      <c r="F653" s="19">
        <v>7.5500000000000003E-3</v>
      </c>
      <c r="G653" s="19">
        <v>8.6892999999999998E-2</v>
      </c>
      <c r="H653" s="19">
        <v>0.56120700000000001</v>
      </c>
    </row>
    <row r="654" spans="2:8">
      <c r="B654" s="15">
        <v>91</v>
      </c>
      <c r="C654" s="19">
        <v>3.2000000000000002E-3</v>
      </c>
      <c r="D654" s="19">
        <v>7.9640000000000006E-3</v>
      </c>
      <c r="E654" s="19">
        <v>6.9750000000000006E-2</v>
      </c>
      <c r="F654" s="19">
        <v>7.9640000000000006E-3</v>
      </c>
      <c r="G654" s="19">
        <v>8.9241000000000001E-2</v>
      </c>
      <c r="H654" s="19">
        <v>0.53716699999999995</v>
      </c>
    </row>
    <row r="655" spans="2:8">
      <c r="B655" s="15">
        <v>92</v>
      </c>
      <c r="C655" s="19">
        <v>3.2000000000000002E-3</v>
      </c>
      <c r="D655" s="19">
        <v>7.5859999999999999E-3</v>
      </c>
      <c r="E655" s="19">
        <v>6.8420999999999996E-2</v>
      </c>
      <c r="F655" s="19">
        <v>7.5859999999999999E-3</v>
      </c>
      <c r="G655" s="19">
        <v>8.7096000000000007E-2</v>
      </c>
      <c r="H655" s="19">
        <v>0.55915000000000004</v>
      </c>
    </row>
    <row r="656" spans="2:8">
      <c r="B656" s="15">
        <v>93</v>
      </c>
      <c r="C656" s="19">
        <v>3.0999999999999999E-3</v>
      </c>
      <c r="D656" s="19">
        <v>7.7349999999999997E-3</v>
      </c>
      <c r="E656" s="19">
        <v>6.9117999999999999E-2</v>
      </c>
      <c r="F656" s="19">
        <v>7.7349999999999997E-3</v>
      </c>
      <c r="G656" s="19">
        <v>8.7948999999999999E-2</v>
      </c>
      <c r="H656" s="19">
        <v>0.55047199999999996</v>
      </c>
    </row>
    <row r="657" spans="2:8">
      <c r="B657" s="15">
        <v>94</v>
      </c>
      <c r="C657" s="19">
        <v>3.2000000000000002E-3</v>
      </c>
      <c r="D657" s="19">
        <v>7.9120000000000006E-3</v>
      </c>
      <c r="E657" s="19">
        <v>6.9520999999999999E-2</v>
      </c>
      <c r="F657" s="19">
        <v>7.9120000000000006E-3</v>
      </c>
      <c r="G657" s="19">
        <v>8.8946999999999998E-2</v>
      </c>
      <c r="H657" s="19">
        <v>0.54020999999999997</v>
      </c>
    </row>
    <row r="658" spans="2:8">
      <c r="B658" s="15">
        <v>95</v>
      </c>
      <c r="C658" s="19">
        <v>2.8999999999999998E-3</v>
      </c>
      <c r="D658" s="19">
        <v>7.8869999999999999E-3</v>
      </c>
      <c r="E658" s="19">
        <v>6.9637000000000004E-2</v>
      </c>
      <c r="F658" s="19">
        <v>7.8869999999999999E-3</v>
      </c>
      <c r="G658" s="19">
        <v>8.8811000000000001E-2</v>
      </c>
      <c r="H658" s="19">
        <v>0.54162299999999997</v>
      </c>
    </row>
    <row r="659" spans="2:8">
      <c r="B659" s="15">
        <v>96</v>
      </c>
      <c r="C659" s="19">
        <v>3.0000000000000001E-3</v>
      </c>
      <c r="D659" s="19">
        <v>7.8180000000000003E-3</v>
      </c>
      <c r="E659" s="19">
        <v>6.9237000000000007E-2</v>
      </c>
      <c r="F659" s="19">
        <v>7.8180000000000003E-3</v>
      </c>
      <c r="G659" s="19">
        <v>8.8421E-2</v>
      </c>
      <c r="H659" s="19">
        <v>0.54563499999999998</v>
      </c>
    </row>
    <row r="660" spans="2:8">
      <c r="B660" s="15">
        <v>97</v>
      </c>
      <c r="C660" s="19">
        <v>3.3E-3</v>
      </c>
      <c r="D660" s="19">
        <v>7.8849999999999996E-3</v>
      </c>
      <c r="E660" s="19">
        <v>6.9586999999999996E-2</v>
      </c>
      <c r="F660" s="19">
        <v>7.8849999999999996E-3</v>
      </c>
      <c r="G660" s="19">
        <v>8.8794999999999999E-2</v>
      </c>
      <c r="H660" s="19">
        <v>0.54178099999999996</v>
      </c>
    </row>
    <row r="661" spans="2:8">
      <c r="B661" s="15">
        <v>98</v>
      </c>
      <c r="C661" s="19">
        <v>3.0000000000000001E-3</v>
      </c>
      <c r="D661" s="19">
        <v>7.8469999999999998E-3</v>
      </c>
      <c r="E661" s="19">
        <v>6.9390999999999994E-2</v>
      </c>
      <c r="F661" s="19">
        <v>7.8469999999999998E-3</v>
      </c>
      <c r="G661" s="19">
        <v>8.8583999999999996E-2</v>
      </c>
      <c r="H661" s="19">
        <v>0.54396199999999995</v>
      </c>
    </row>
    <row r="662" spans="2:8">
      <c r="B662" s="15">
        <v>99</v>
      </c>
      <c r="C662" s="19">
        <v>2.8999999999999998E-3</v>
      </c>
      <c r="D662" s="19">
        <v>7.7770000000000001E-3</v>
      </c>
      <c r="E662" s="19">
        <v>6.9059999999999996E-2</v>
      </c>
      <c r="F662" s="19">
        <v>7.7770000000000001E-3</v>
      </c>
      <c r="G662" s="19">
        <v>8.8184999999999999E-2</v>
      </c>
      <c r="H662" s="19">
        <v>0.54805899999999996</v>
      </c>
    </row>
    <row r="663" spans="2:8">
      <c r="B663" s="15">
        <v>100</v>
      </c>
      <c r="C663" s="19">
        <v>3.0999999999999999E-3</v>
      </c>
      <c r="D663" s="19">
        <v>7.685E-3</v>
      </c>
      <c r="E663" s="19">
        <v>6.8947999999999995E-2</v>
      </c>
      <c r="F663" s="19">
        <v>7.685E-3</v>
      </c>
      <c r="G663" s="19">
        <v>8.7665999999999994E-2</v>
      </c>
      <c r="H663" s="19">
        <v>0.55335999999999996</v>
      </c>
    </row>
    <row r="664" spans="2:8">
      <c r="E664" s="20">
        <f>MIN(E564:E663)</f>
        <v>6.8143999999999996E-2</v>
      </c>
    </row>
  </sheetData>
  <mergeCells count="6">
    <mergeCell ref="B562:H562"/>
    <mergeCell ref="B2:H2"/>
    <mergeCell ref="B114:H114"/>
    <mergeCell ref="B226:H226"/>
    <mergeCell ref="B338:H338"/>
    <mergeCell ref="B451:H45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0426-4936-4A8F-91CF-0072514F1242}">
  <dimension ref="B1:J10"/>
  <sheetViews>
    <sheetView tabSelected="1" zoomScale="120" zoomScaleNormal="120" workbookViewId="0">
      <selection activeCell="B9" sqref="B9:G9"/>
    </sheetView>
  </sheetViews>
  <sheetFormatPr defaultColWidth="11.42578125" defaultRowHeight="15"/>
  <cols>
    <col min="9" max="9" width="11.5703125" customWidth="1"/>
  </cols>
  <sheetData>
    <row r="1" spans="2:10">
      <c r="J1" s="5" t="s">
        <v>42</v>
      </c>
    </row>
    <row r="2" spans="2:10">
      <c r="B2" s="26" t="s">
        <v>48</v>
      </c>
      <c r="C2" s="26"/>
      <c r="D2" s="26"/>
      <c r="E2" s="26"/>
      <c r="F2" s="26"/>
      <c r="G2" s="26"/>
      <c r="H2" s="26"/>
      <c r="J2" s="5" t="s">
        <v>49</v>
      </c>
    </row>
    <row r="3" spans="2:10">
      <c r="B3" s="28" t="s">
        <v>23</v>
      </c>
      <c r="C3" s="29"/>
      <c r="D3" s="29"/>
      <c r="E3" s="29"/>
      <c r="F3" s="29"/>
      <c r="G3" s="30"/>
      <c r="H3" s="3" t="s">
        <v>24</v>
      </c>
    </row>
    <row r="4" spans="2:10">
      <c r="B4" s="27" t="s">
        <v>1</v>
      </c>
      <c r="C4" s="27"/>
      <c r="D4" s="27"/>
      <c r="E4" s="27"/>
      <c r="F4" s="27"/>
      <c r="G4" s="27"/>
      <c r="H4" s="8">
        <f>RoBERTa_base!E104</f>
        <v>0.10052700000000001</v>
      </c>
    </row>
    <row r="5" spans="2:10">
      <c r="B5" s="27" t="s">
        <v>13</v>
      </c>
      <c r="C5" s="27"/>
      <c r="D5" s="27"/>
      <c r="E5" s="27"/>
      <c r="F5" s="27"/>
      <c r="G5" s="27"/>
      <c r="H5" s="8">
        <f>RoBERTa_base!E216</f>
        <v>8.4735000000000005E-2</v>
      </c>
    </row>
    <row r="6" spans="2:10">
      <c r="B6" s="27" t="s">
        <v>14</v>
      </c>
      <c r="C6" s="27"/>
      <c r="D6" s="27"/>
      <c r="E6" s="27"/>
      <c r="F6" s="27"/>
      <c r="G6" s="27"/>
      <c r="H6" s="8">
        <f>RoBERTa_base!E328</f>
        <v>6.5837000000000007E-2</v>
      </c>
    </row>
    <row r="7" spans="2:10">
      <c r="B7" s="27" t="s">
        <v>16</v>
      </c>
      <c r="C7" s="27"/>
      <c r="D7" s="27"/>
      <c r="E7" s="27"/>
      <c r="F7" s="27"/>
      <c r="G7" s="27"/>
      <c r="H7" s="23">
        <f>RoBERTa_base!E440</f>
        <v>6.5208000000000002E-2</v>
      </c>
    </row>
    <row r="8" spans="2:10">
      <c r="B8" s="27" t="s">
        <v>18</v>
      </c>
      <c r="C8" s="27"/>
      <c r="D8" s="27"/>
      <c r="E8" s="27"/>
      <c r="F8" s="27"/>
      <c r="G8" s="27"/>
      <c r="H8" s="8">
        <f>RoBERTa_base!E553</f>
        <v>9.3813999999999995E-2</v>
      </c>
    </row>
    <row r="9" spans="2:10">
      <c r="B9" s="27" t="s">
        <v>20</v>
      </c>
      <c r="C9" s="27"/>
      <c r="D9" s="27"/>
      <c r="E9" s="27"/>
      <c r="F9" s="27"/>
      <c r="G9" s="27"/>
      <c r="H9" s="8">
        <f>RoBERTa_base!E664</f>
        <v>6.8143999999999996E-2</v>
      </c>
    </row>
    <row r="10" spans="2:10">
      <c r="H10" s="14">
        <f>MIN(H4:H9)</f>
        <v>6.5208000000000002E-2</v>
      </c>
    </row>
  </sheetData>
  <mergeCells count="8">
    <mergeCell ref="B8:G8"/>
    <mergeCell ref="B9:G9"/>
    <mergeCell ref="B2:H2"/>
    <mergeCell ref="B3:G3"/>
    <mergeCell ref="B4:G4"/>
    <mergeCell ref="B5:G5"/>
    <mergeCell ref="B6:G6"/>
    <mergeCell ref="B7:G7"/>
  </mergeCells>
  <conditionalFormatting sqref="H4:H9">
    <cfRule type="cellIs" dxfId="1" priority="1" operator="equal">
      <formula>$H$10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7E35-382D-4C6E-9D75-F6E1C484CA71}">
  <dimension ref="B1:K352"/>
  <sheetViews>
    <sheetView topLeftCell="A175" workbookViewId="0">
      <selection activeCell="F4" sqref="F4"/>
    </sheetView>
  </sheetViews>
  <sheetFormatPr defaultColWidth="11.42578125" defaultRowHeight="15"/>
  <sheetData>
    <row r="1" spans="2:11">
      <c r="E1" s="26" t="s">
        <v>50</v>
      </c>
      <c r="F1" s="26"/>
      <c r="G1" s="26"/>
      <c r="H1" s="26"/>
      <c r="I1" s="26"/>
      <c r="J1" s="26"/>
      <c r="K1" s="26"/>
    </row>
    <row r="3" spans="2:11">
      <c r="B3" s="26" t="s">
        <v>51</v>
      </c>
      <c r="C3" s="26"/>
      <c r="D3" s="26"/>
      <c r="E3" s="26"/>
      <c r="F3" s="26"/>
      <c r="G3" s="26"/>
      <c r="H3" s="26"/>
    </row>
    <row r="4" spans="2:11" ht="30"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</row>
    <row r="5" spans="2:11">
      <c r="B5" s="2">
        <v>1</v>
      </c>
      <c r="C5" s="7">
        <v>9.9500000000000005E-2</v>
      </c>
      <c r="D5" s="7">
        <v>8.7973999999999997E-2</v>
      </c>
      <c r="E5" s="7">
        <v>0.26508599999999999</v>
      </c>
      <c r="F5" s="7">
        <v>8.7973999999999997E-2</v>
      </c>
      <c r="G5" s="7">
        <v>0.29660399999999998</v>
      </c>
      <c r="H5" s="7">
        <v>-3.1337959999999998</v>
      </c>
    </row>
    <row r="6" spans="2:11">
      <c r="B6" s="2">
        <v>2</v>
      </c>
      <c r="C6" s="7">
        <v>8.5400000000000004E-2</v>
      </c>
      <c r="D6" s="7">
        <v>7.8536999999999996E-2</v>
      </c>
      <c r="E6" s="7">
        <v>0.254581</v>
      </c>
      <c r="F6" s="7">
        <v>7.8536999999999996E-2</v>
      </c>
      <c r="G6" s="7">
        <v>0.28024500000000002</v>
      </c>
      <c r="H6" s="7">
        <v>-2.656644</v>
      </c>
    </row>
    <row r="7" spans="2:11">
      <c r="B7" s="2">
        <v>3</v>
      </c>
      <c r="C7" s="7">
        <v>6.9599999999999995E-2</v>
      </c>
      <c r="D7" s="7">
        <v>6.9472000000000006E-2</v>
      </c>
      <c r="E7" s="7">
        <v>0.23974699999999999</v>
      </c>
      <c r="F7" s="7">
        <v>6.9472000000000006E-2</v>
      </c>
      <c r="G7" s="7">
        <v>0.263575</v>
      </c>
      <c r="H7" s="7">
        <v>-1.609874</v>
      </c>
    </row>
    <row r="8" spans="2:11">
      <c r="B8" s="2">
        <v>4</v>
      </c>
      <c r="C8" s="7">
        <v>5.7799999999999997E-2</v>
      </c>
      <c r="D8" s="7">
        <v>4.9584000000000003E-2</v>
      </c>
      <c r="E8" s="7">
        <v>0.19889000000000001</v>
      </c>
      <c r="F8" s="7">
        <v>4.9584000000000003E-2</v>
      </c>
      <c r="G8" s="7">
        <v>0.22267600000000001</v>
      </c>
      <c r="H8" s="7">
        <v>-1.7888269999999999</v>
      </c>
    </row>
    <row r="9" spans="2:11">
      <c r="B9" s="2">
        <v>5</v>
      </c>
      <c r="C9" s="7">
        <v>4.8500000000000001E-2</v>
      </c>
      <c r="D9" s="7">
        <v>5.2984000000000003E-2</v>
      </c>
      <c r="E9" s="7">
        <v>0.20818700000000001</v>
      </c>
      <c r="F9" s="7">
        <v>5.2984000000000003E-2</v>
      </c>
      <c r="G9" s="7">
        <v>0.230183</v>
      </c>
      <c r="H9" s="7">
        <v>-1.205829</v>
      </c>
    </row>
    <row r="10" spans="2:11">
      <c r="B10" s="2">
        <v>6</v>
      </c>
      <c r="C10" s="7">
        <v>4.07E-2</v>
      </c>
      <c r="D10" s="7">
        <v>4.1908000000000001E-2</v>
      </c>
      <c r="E10" s="7">
        <v>0.18204799999999999</v>
      </c>
      <c r="F10" s="7">
        <v>4.1908000000000001E-2</v>
      </c>
      <c r="G10" s="7">
        <v>0.20471500000000001</v>
      </c>
      <c r="H10" s="7">
        <v>-1.205829</v>
      </c>
    </row>
    <row r="11" spans="2:11">
      <c r="B11" s="2">
        <v>7</v>
      </c>
      <c r="C11" s="7">
        <v>3.4500000000000003E-2</v>
      </c>
      <c r="D11" s="7">
        <v>3.2960999999999997E-2</v>
      </c>
      <c r="E11" s="7">
        <v>0.15637499999999999</v>
      </c>
      <c r="F11" s="7">
        <v>3.2960999999999997E-2</v>
      </c>
      <c r="G11" s="7">
        <v>0.18155099999999999</v>
      </c>
      <c r="H11" s="7">
        <v>-0.73487899999999995</v>
      </c>
    </row>
    <row r="12" spans="2:11">
      <c r="B12" s="2">
        <v>8</v>
      </c>
      <c r="C12" s="7">
        <v>2.9000000000000001E-2</v>
      </c>
      <c r="D12" s="7">
        <v>2.9947999999999999E-2</v>
      </c>
      <c r="E12" s="7">
        <v>0.14951300000000001</v>
      </c>
      <c r="F12" s="7">
        <v>2.9947999999999999E-2</v>
      </c>
      <c r="G12" s="7">
        <v>0.17305599999999999</v>
      </c>
      <c r="H12" s="7">
        <v>-0.57632700000000003</v>
      </c>
    </row>
    <row r="13" spans="2:11">
      <c r="B13" s="2">
        <v>9</v>
      </c>
      <c r="C13" s="7">
        <v>2.5100000000000001E-2</v>
      </c>
      <c r="D13" s="7">
        <v>2.6415999999999999E-2</v>
      </c>
      <c r="E13" s="7">
        <v>0.138484</v>
      </c>
      <c r="F13" s="7">
        <v>2.6415999999999999E-2</v>
      </c>
      <c r="G13" s="7">
        <v>0.16253100000000001</v>
      </c>
      <c r="H13" s="7">
        <v>-0.390428</v>
      </c>
    </row>
    <row r="14" spans="2:11">
      <c r="B14" s="2">
        <v>10</v>
      </c>
      <c r="C14" s="7">
        <v>2.1600000000000001E-2</v>
      </c>
      <c r="D14" s="7">
        <v>2.3111E-2</v>
      </c>
      <c r="E14" s="7">
        <v>0.12747900000000001</v>
      </c>
      <c r="F14" s="7">
        <v>2.3111E-2</v>
      </c>
      <c r="G14" s="7">
        <v>0.15202399999999999</v>
      </c>
      <c r="H14" s="7">
        <v>-0.21645900000000001</v>
      </c>
    </row>
    <row r="15" spans="2:11">
      <c r="B15" s="2">
        <v>11</v>
      </c>
      <c r="C15" s="7">
        <v>1.9599999999999999E-2</v>
      </c>
      <c r="D15" s="7">
        <v>1.8651000000000001E-2</v>
      </c>
      <c r="E15" s="7">
        <v>0.11086600000000001</v>
      </c>
      <c r="F15" s="7">
        <v>1.8651000000000001E-2</v>
      </c>
      <c r="G15" s="7">
        <v>0.13656799999999999</v>
      </c>
      <c r="H15" s="7">
        <v>1.8314E-2</v>
      </c>
    </row>
    <row r="16" spans="2:11">
      <c r="B16" s="2">
        <v>12</v>
      </c>
      <c r="C16" s="7">
        <v>1.72E-2</v>
      </c>
      <c r="D16" s="7">
        <v>1.7458999999999999E-2</v>
      </c>
      <c r="E16" s="7">
        <v>0.107137</v>
      </c>
      <c r="F16" s="7">
        <v>1.7458999999999999E-2</v>
      </c>
      <c r="G16" s="7">
        <v>0.132134</v>
      </c>
      <c r="H16" s="7">
        <v>8.1027000000000002E-2</v>
      </c>
    </row>
    <row r="17" spans="2:8">
      <c r="B17" s="2">
        <v>13</v>
      </c>
      <c r="C17" s="7">
        <v>1.55E-2</v>
      </c>
      <c r="D17" s="7">
        <v>1.3207999999999999E-2</v>
      </c>
      <c r="E17" s="7">
        <v>9.1330999999999996E-2</v>
      </c>
      <c r="F17" s="7">
        <v>1.3207999999999999E-2</v>
      </c>
      <c r="G17" s="7">
        <v>0.114928</v>
      </c>
      <c r="H17" s="7">
        <v>0.30477700000000002</v>
      </c>
    </row>
    <row r="18" spans="2:8">
      <c r="B18" s="2">
        <v>14</v>
      </c>
      <c r="C18" s="7">
        <v>1.4200000000000001E-2</v>
      </c>
      <c r="D18" s="7">
        <v>1.8166000000000002E-2</v>
      </c>
      <c r="E18" s="7">
        <v>0.11053200000000001</v>
      </c>
      <c r="F18" s="7">
        <v>1.8166000000000002E-2</v>
      </c>
      <c r="G18" s="7">
        <v>0.13478100000000001</v>
      </c>
      <c r="H18" s="7">
        <v>4.3832000000000003E-2</v>
      </c>
    </row>
    <row r="19" spans="2:8">
      <c r="B19" s="2">
        <v>15</v>
      </c>
      <c r="C19" s="7">
        <v>1.2699999999999999E-2</v>
      </c>
      <c r="D19" s="7">
        <v>1.5200999999999999E-2</v>
      </c>
      <c r="E19" s="7">
        <v>9.8768999999999996E-2</v>
      </c>
      <c r="F19" s="7">
        <v>1.5200999999999999E-2</v>
      </c>
      <c r="G19" s="7">
        <v>0.123294</v>
      </c>
      <c r="H19" s="7">
        <v>0.199878</v>
      </c>
    </row>
    <row r="20" spans="2:8">
      <c r="B20" s="2">
        <v>16</v>
      </c>
      <c r="C20" s="7">
        <v>1.2E-2</v>
      </c>
      <c r="D20" s="7">
        <v>1.15E-2</v>
      </c>
      <c r="E20" s="7">
        <v>8.3950999999999998E-2</v>
      </c>
      <c r="F20" s="7">
        <v>1.15E-2</v>
      </c>
      <c r="G20" s="7">
        <v>0.107239</v>
      </c>
      <c r="H20" s="7">
        <v>0.39468999999999999</v>
      </c>
    </row>
    <row r="21" spans="2:8">
      <c r="B21" s="2">
        <v>17</v>
      </c>
      <c r="C21" s="7">
        <v>1.06E-2</v>
      </c>
      <c r="D21" s="7">
        <v>1.7273E-2</v>
      </c>
      <c r="E21" s="7">
        <v>0.105447</v>
      </c>
      <c r="F21" s="7">
        <v>1.7273E-2</v>
      </c>
      <c r="G21" s="7">
        <v>0.13142499999999999</v>
      </c>
      <c r="H21" s="7">
        <v>9.0859999999999996E-2</v>
      </c>
    </row>
    <row r="22" spans="2:8">
      <c r="B22" s="2">
        <v>18</v>
      </c>
      <c r="C22" s="7">
        <v>1.0200000000000001E-2</v>
      </c>
      <c r="D22" s="7">
        <v>1.2038E-2</v>
      </c>
      <c r="E22" s="7">
        <v>8.6618000000000001E-2</v>
      </c>
      <c r="F22" s="7">
        <v>1.2038E-2</v>
      </c>
      <c r="G22" s="7">
        <v>0.109719</v>
      </c>
      <c r="H22" s="7">
        <v>0.36636800000000003</v>
      </c>
    </row>
    <row r="23" spans="2:8">
      <c r="B23" s="2">
        <v>19</v>
      </c>
      <c r="C23" s="7">
        <v>9.1999999999999998E-3</v>
      </c>
      <c r="D23" s="7">
        <v>1.0921E-2</v>
      </c>
      <c r="E23" s="7">
        <v>8.0804000000000001E-2</v>
      </c>
      <c r="F23" s="7">
        <v>1.0921E-2</v>
      </c>
      <c r="G23" s="7">
        <v>0.104503</v>
      </c>
      <c r="H23" s="7">
        <v>0.42517500000000003</v>
      </c>
    </row>
    <row r="24" spans="2:8">
      <c r="B24" s="2">
        <v>20</v>
      </c>
      <c r="C24" s="7">
        <v>8.9999999999999993E-3</v>
      </c>
      <c r="D24" s="7">
        <v>1.1625E-2</v>
      </c>
      <c r="E24" s="7">
        <v>8.4883E-2</v>
      </c>
      <c r="F24" s="7">
        <v>1.1625E-2</v>
      </c>
      <c r="G24" s="7">
        <v>0.107818</v>
      </c>
      <c r="H24" s="7">
        <v>0.388129</v>
      </c>
    </row>
    <row r="25" spans="2:8">
      <c r="B25" s="2">
        <v>21</v>
      </c>
      <c r="C25" s="7">
        <v>8.5000000000000006E-3</v>
      </c>
      <c r="D25" s="7">
        <v>1.1657000000000001E-2</v>
      </c>
      <c r="E25" s="7">
        <v>8.3967E-2</v>
      </c>
      <c r="F25" s="7">
        <v>1.1657000000000001E-2</v>
      </c>
      <c r="G25" s="7">
        <v>0.10796600000000001</v>
      </c>
      <c r="H25" s="7">
        <v>0.38644699999999998</v>
      </c>
    </row>
    <row r="26" spans="2:8">
      <c r="B26" s="2">
        <v>22</v>
      </c>
      <c r="C26" s="7">
        <v>7.9000000000000008E-3</v>
      </c>
      <c r="D26" s="7">
        <v>1.0163999999999999E-2</v>
      </c>
      <c r="E26" s="7">
        <v>7.8858999999999999E-2</v>
      </c>
      <c r="F26" s="7">
        <v>1.0163999999999999E-2</v>
      </c>
      <c r="G26" s="7">
        <v>0.100817</v>
      </c>
      <c r="H26" s="7">
        <v>0.46501599999999998</v>
      </c>
    </row>
    <row r="27" spans="2:8">
      <c r="B27" s="2">
        <v>23</v>
      </c>
      <c r="C27" s="7">
        <v>7.1999999999999998E-3</v>
      </c>
      <c r="D27" s="7">
        <v>1.0916E-2</v>
      </c>
      <c r="E27" s="7">
        <v>8.1476999999999994E-2</v>
      </c>
      <c r="F27" s="7">
        <v>1.0916E-2</v>
      </c>
      <c r="G27" s="7">
        <v>0.104478</v>
      </c>
      <c r="H27" s="7">
        <v>0.42545699999999997</v>
      </c>
    </row>
    <row r="28" spans="2:8">
      <c r="B28" s="2">
        <v>24</v>
      </c>
      <c r="C28" s="7">
        <v>7.0000000000000001E-3</v>
      </c>
      <c r="D28" s="7">
        <v>1.0999999999999999E-2</v>
      </c>
      <c r="E28" s="7">
        <v>8.2238000000000006E-2</v>
      </c>
      <c r="F28" s="7">
        <v>1.0999999999999999E-2</v>
      </c>
      <c r="G28" s="7">
        <v>0.104883</v>
      </c>
      <c r="H28" s="7">
        <v>0.42099599999999998</v>
      </c>
    </row>
    <row r="29" spans="2:8">
      <c r="B29" s="2">
        <v>25</v>
      </c>
      <c r="C29" s="7">
        <v>7.0000000000000001E-3</v>
      </c>
      <c r="D29" s="7">
        <v>9.9649999999999999E-3</v>
      </c>
      <c r="E29" s="7">
        <v>7.7785000000000007E-2</v>
      </c>
      <c r="F29" s="7">
        <v>9.9649999999999999E-3</v>
      </c>
      <c r="G29" s="7">
        <v>9.9822999999999995E-2</v>
      </c>
      <c r="H29" s="7">
        <v>0.47551700000000002</v>
      </c>
    </row>
    <row r="30" spans="2:8">
      <c r="B30" s="2">
        <v>26</v>
      </c>
      <c r="C30" s="7">
        <v>6.4999999999999997E-3</v>
      </c>
      <c r="D30" s="7">
        <v>1.0057E-2</v>
      </c>
      <c r="E30" s="7">
        <v>7.8294000000000002E-2</v>
      </c>
      <c r="F30" s="7">
        <v>1.0057E-2</v>
      </c>
      <c r="G30" s="7">
        <v>0.100284</v>
      </c>
      <c r="H30" s="7">
        <v>0.47065699999999999</v>
      </c>
    </row>
    <row r="31" spans="2:8">
      <c r="B31" s="2">
        <v>27</v>
      </c>
      <c r="C31" s="7">
        <v>6.4999999999999997E-3</v>
      </c>
      <c r="D31" s="7">
        <v>9.7260000000000003E-3</v>
      </c>
      <c r="E31" s="7">
        <v>7.6812000000000005E-2</v>
      </c>
      <c r="F31" s="7">
        <v>9.7260000000000003E-3</v>
      </c>
      <c r="G31" s="7">
        <v>9.8622000000000001E-2</v>
      </c>
      <c r="H31" s="7">
        <v>0.48805500000000002</v>
      </c>
    </row>
    <row r="32" spans="2:8">
      <c r="B32" s="2">
        <v>28</v>
      </c>
      <c r="C32" s="7">
        <v>6.0000000000000001E-3</v>
      </c>
      <c r="D32" s="7">
        <v>8.9370000000000005E-3</v>
      </c>
      <c r="E32" s="7">
        <v>7.3421E-2</v>
      </c>
      <c r="F32" s="7">
        <v>8.9370000000000005E-3</v>
      </c>
      <c r="G32" s="7">
        <v>9.4533000000000006E-2</v>
      </c>
      <c r="H32" s="7">
        <v>0.52962699999999996</v>
      </c>
    </row>
    <row r="33" spans="2:8">
      <c r="B33" s="2">
        <v>29</v>
      </c>
      <c r="C33" s="7">
        <v>5.8999999999999999E-3</v>
      </c>
      <c r="D33" s="7">
        <v>9.4400000000000005E-3</v>
      </c>
      <c r="E33" s="7">
        <v>7.5734999999999997E-2</v>
      </c>
      <c r="F33" s="7">
        <v>9.4400000000000005E-3</v>
      </c>
      <c r="G33" s="7">
        <v>9.7159999999999996E-2</v>
      </c>
      <c r="H33" s="7">
        <v>0.50311799999999995</v>
      </c>
    </row>
    <row r="34" spans="2:8">
      <c r="B34" s="2">
        <v>30</v>
      </c>
      <c r="C34" s="7">
        <v>5.8999999999999999E-3</v>
      </c>
      <c r="D34" s="7">
        <v>8.8039999999999993E-3</v>
      </c>
      <c r="E34" s="7">
        <v>7.2668999999999997E-2</v>
      </c>
      <c r="F34" s="7">
        <v>8.8039999999999993E-3</v>
      </c>
      <c r="G34" s="7">
        <v>9.3829999999999997E-2</v>
      </c>
      <c r="H34" s="7">
        <v>0.53659999999999997</v>
      </c>
    </row>
    <row r="35" spans="2:8">
      <c r="B35" s="2">
        <v>31</v>
      </c>
      <c r="C35" s="7">
        <v>5.7999999999999996E-3</v>
      </c>
      <c r="D35" s="7">
        <v>9.0679999999999997E-3</v>
      </c>
      <c r="E35" s="7">
        <v>7.3072999999999999E-2</v>
      </c>
      <c r="F35" s="7">
        <v>9.0679999999999997E-3</v>
      </c>
      <c r="G35" s="7">
        <v>9.5225000000000004E-2</v>
      </c>
      <c r="H35" s="7">
        <v>0.52271400000000001</v>
      </c>
    </row>
    <row r="36" spans="2:8">
      <c r="B36" s="2">
        <v>32</v>
      </c>
      <c r="C36" s="7">
        <v>5.4999999999999997E-3</v>
      </c>
      <c r="D36" s="7">
        <v>9.3290000000000005E-3</v>
      </c>
      <c r="E36" s="7">
        <v>7.5298000000000004E-2</v>
      </c>
      <c r="F36" s="7">
        <v>9.3290000000000005E-3</v>
      </c>
      <c r="G36" s="7">
        <v>9.6584000000000003E-2</v>
      </c>
      <c r="H36" s="7">
        <v>0.508992</v>
      </c>
    </row>
    <row r="37" spans="2:8">
      <c r="B37" s="2">
        <v>33</v>
      </c>
      <c r="C37" s="7">
        <v>5.3E-3</v>
      </c>
      <c r="D37" s="7">
        <v>8.5009999999999999E-3</v>
      </c>
      <c r="E37" s="7">
        <v>7.1443000000000006E-2</v>
      </c>
      <c r="F37" s="7">
        <v>8.5009999999999999E-3</v>
      </c>
      <c r="G37" s="7">
        <v>9.2202999999999993E-2</v>
      </c>
      <c r="H37" s="7">
        <v>0.55253200000000002</v>
      </c>
    </row>
    <row r="38" spans="2:8">
      <c r="B38" s="2">
        <v>34</v>
      </c>
      <c r="C38" s="7">
        <v>5.1999999999999998E-3</v>
      </c>
      <c r="D38" s="7">
        <v>9.0299999999999998E-3</v>
      </c>
      <c r="E38" s="7">
        <v>7.3707999999999996E-2</v>
      </c>
      <c r="F38" s="7">
        <v>9.0299999999999998E-3</v>
      </c>
      <c r="G38" s="7">
        <v>9.5027E-2</v>
      </c>
      <c r="H38" s="7">
        <v>0.52470099999999997</v>
      </c>
    </row>
    <row r="39" spans="2:8">
      <c r="B39" s="2">
        <v>35</v>
      </c>
      <c r="C39" s="7">
        <v>4.7999999999999996E-3</v>
      </c>
      <c r="D39" s="7">
        <v>8.2900000000000005E-3</v>
      </c>
      <c r="E39" s="7">
        <v>7.0937E-2</v>
      </c>
      <c r="F39" s="7">
        <v>8.2900000000000005E-3</v>
      </c>
      <c r="G39" s="7">
        <v>9.1049000000000005E-2</v>
      </c>
      <c r="H39" s="7">
        <v>0.56366499999999997</v>
      </c>
    </row>
    <row r="40" spans="2:8">
      <c r="B40" s="2">
        <v>36</v>
      </c>
      <c r="C40" s="7">
        <v>5.0000000000000001E-3</v>
      </c>
      <c r="D40" s="7">
        <v>8.7889999999999999E-3</v>
      </c>
      <c r="E40" s="7">
        <v>7.2492000000000001E-2</v>
      </c>
      <c r="F40" s="7">
        <v>8.7889999999999999E-3</v>
      </c>
      <c r="G40" s="7">
        <v>9.3752000000000002E-2</v>
      </c>
      <c r="H40" s="7">
        <v>0.53736499999999998</v>
      </c>
    </row>
    <row r="41" spans="2:8">
      <c r="B41" s="2">
        <v>37</v>
      </c>
      <c r="C41" s="7">
        <v>4.7000000000000002E-3</v>
      </c>
      <c r="D41" s="7">
        <v>9.3399999999999993E-3</v>
      </c>
      <c r="E41" s="7">
        <v>7.4485999999999997E-2</v>
      </c>
      <c r="F41" s="7">
        <v>9.3399999999999993E-3</v>
      </c>
      <c r="G41" s="7">
        <v>9.6645999999999996E-2</v>
      </c>
      <c r="H41" s="7">
        <v>0.50836599999999998</v>
      </c>
    </row>
    <row r="42" spans="2:8">
      <c r="B42" s="2">
        <v>38</v>
      </c>
      <c r="C42" s="7">
        <v>4.5999999999999999E-3</v>
      </c>
      <c r="D42" s="7">
        <v>8.4869999999999998E-3</v>
      </c>
      <c r="E42" s="7">
        <v>7.1222999999999995E-2</v>
      </c>
      <c r="F42" s="7">
        <v>8.4869999999999998E-3</v>
      </c>
      <c r="G42" s="7">
        <v>9.2128000000000002E-2</v>
      </c>
      <c r="H42" s="7">
        <v>0.553261</v>
      </c>
    </row>
    <row r="43" spans="2:8">
      <c r="B43" s="2">
        <v>39</v>
      </c>
      <c r="C43" s="7">
        <v>4.7000000000000002E-3</v>
      </c>
      <c r="D43" s="7">
        <v>8.0409999999999995E-3</v>
      </c>
      <c r="E43" s="7">
        <v>6.9574999999999998E-2</v>
      </c>
      <c r="F43" s="7">
        <v>8.0409999999999995E-3</v>
      </c>
      <c r="G43" s="7">
        <v>8.967E-2</v>
      </c>
      <c r="H43" s="7">
        <v>0.57677400000000001</v>
      </c>
    </row>
    <row r="44" spans="2:8">
      <c r="B44" s="2">
        <v>40</v>
      </c>
      <c r="C44" s="7">
        <v>4.4999999999999997E-3</v>
      </c>
      <c r="D44" s="7">
        <v>8.3330000000000001E-3</v>
      </c>
      <c r="E44" s="7">
        <v>7.0382E-2</v>
      </c>
      <c r="F44" s="7">
        <v>8.3330000000000001E-3</v>
      </c>
      <c r="G44" s="7">
        <v>9.1284000000000004E-2</v>
      </c>
      <c r="H44" s="7">
        <v>0.56140000000000001</v>
      </c>
    </row>
    <row r="45" spans="2:8">
      <c r="B45" s="2">
        <v>41</v>
      </c>
      <c r="C45" s="7">
        <v>4.4000000000000003E-3</v>
      </c>
      <c r="D45" s="7">
        <v>8.1860000000000006E-3</v>
      </c>
      <c r="E45" s="7">
        <v>7.0286000000000001E-2</v>
      </c>
      <c r="F45" s="7">
        <v>8.1860000000000006E-3</v>
      </c>
      <c r="G45" s="7">
        <v>9.0477000000000002E-2</v>
      </c>
      <c r="H45" s="7">
        <v>0.56912300000000005</v>
      </c>
    </row>
    <row r="46" spans="2:8">
      <c r="B46" s="2">
        <v>42</v>
      </c>
      <c r="C46" s="7">
        <v>4.4999999999999997E-3</v>
      </c>
      <c r="D46" s="7">
        <v>8.4309999999999993E-3</v>
      </c>
      <c r="E46" s="7">
        <v>7.1254999999999999E-2</v>
      </c>
      <c r="F46" s="7">
        <v>8.4309999999999993E-3</v>
      </c>
      <c r="G46" s="7">
        <v>9.1823000000000002E-2</v>
      </c>
      <c r="H46" s="7">
        <v>0.55621100000000001</v>
      </c>
    </row>
    <row r="47" spans="2:8">
      <c r="B47" s="2">
        <v>43</v>
      </c>
      <c r="C47" s="7">
        <v>4.1999999999999997E-3</v>
      </c>
      <c r="D47" s="7">
        <v>8.8699999999999994E-3</v>
      </c>
      <c r="E47" s="7">
        <v>7.2453000000000004E-2</v>
      </c>
      <c r="F47" s="7">
        <v>8.8699999999999994E-3</v>
      </c>
      <c r="G47" s="7">
        <v>9.4183000000000003E-2</v>
      </c>
      <c r="H47" s="7">
        <v>0.53310400000000002</v>
      </c>
    </row>
    <row r="48" spans="2:8">
      <c r="B48" s="2">
        <v>44</v>
      </c>
      <c r="C48" s="7">
        <v>4.3E-3</v>
      </c>
      <c r="D48" s="7">
        <v>8.201E-3</v>
      </c>
      <c r="E48" s="7">
        <v>6.9920999999999997E-2</v>
      </c>
      <c r="F48" s="7">
        <v>8.201E-3</v>
      </c>
      <c r="G48" s="7">
        <v>9.0562000000000004E-2</v>
      </c>
      <c r="H48" s="7">
        <v>0.56831900000000002</v>
      </c>
    </row>
    <row r="49" spans="2:8">
      <c r="B49" s="2">
        <v>45</v>
      </c>
      <c r="C49" s="7">
        <v>4.4000000000000003E-3</v>
      </c>
      <c r="D49" s="7">
        <v>8.2900000000000005E-3</v>
      </c>
      <c r="E49" s="7">
        <v>7.0791999999999994E-2</v>
      </c>
      <c r="F49" s="7">
        <v>8.2900000000000005E-3</v>
      </c>
      <c r="G49" s="7">
        <v>9.1051000000000007E-2</v>
      </c>
      <c r="H49" s="7">
        <v>0.56364599999999998</v>
      </c>
    </row>
    <row r="50" spans="2:8">
      <c r="B50" s="2">
        <v>46</v>
      </c>
      <c r="C50" s="7">
        <v>4.1000000000000003E-3</v>
      </c>
      <c r="D50" s="7">
        <v>8.2389999999999998E-3</v>
      </c>
      <c r="E50" s="7">
        <v>6.9861999999999994E-2</v>
      </c>
      <c r="F50" s="7">
        <v>8.2389999999999998E-3</v>
      </c>
      <c r="G50" s="7">
        <v>9.0770000000000003E-2</v>
      </c>
      <c r="H50" s="7">
        <v>0.56633299999999998</v>
      </c>
    </row>
    <row r="51" spans="2:8">
      <c r="B51" s="2">
        <v>47</v>
      </c>
      <c r="C51" s="7">
        <v>4.1999999999999997E-3</v>
      </c>
      <c r="D51" s="7">
        <v>8.1250000000000003E-3</v>
      </c>
      <c r="E51" s="7">
        <v>6.9525000000000003E-2</v>
      </c>
      <c r="F51" s="7">
        <v>8.1250000000000003E-3</v>
      </c>
      <c r="G51" s="7">
        <v>9.0137999999999996E-2</v>
      </c>
      <c r="H51" s="7">
        <v>0.57234499999999999</v>
      </c>
    </row>
    <row r="52" spans="2:8">
      <c r="B52" s="2">
        <v>48</v>
      </c>
      <c r="C52" s="7">
        <v>3.8999999999999998E-3</v>
      </c>
      <c r="D52" s="7">
        <v>8.5030000000000001E-3</v>
      </c>
      <c r="E52" s="7">
        <v>7.1072999999999997E-2</v>
      </c>
      <c r="F52" s="7">
        <v>8.5030000000000001E-3</v>
      </c>
      <c r="G52" s="7">
        <v>9.2211000000000001E-2</v>
      </c>
      <c r="H52" s="7">
        <v>0.55245200000000005</v>
      </c>
    </row>
    <row r="53" spans="2:8">
      <c r="B53" s="2">
        <v>49</v>
      </c>
      <c r="C53" s="7">
        <v>3.8999999999999998E-3</v>
      </c>
      <c r="D53" s="7">
        <v>8.0350000000000005E-3</v>
      </c>
      <c r="E53" s="7">
        <v>6.9070999999999994E-2</v>
      </c>
      <c r="F53" s="7">
        <v>8.0350000000000005E-3</v>
      </c>
      <c r="G53" s="7">
        <v>8.9636999999999994E-2</v>
      </c>
      <c r="H53" s="7">
        <v>0.57709200000000005</v>
      </c>
    </row>
    <row r="54" spans="2:8">
      <c r="B54" s="2">
        <v>50</v>
      </c>
      <c r="C54" s="7">
        <v>4.1999999999999997E-3</v>
      </c>
      <c r="D54" s="7">
        <v>8.5789999999999998E-3</v>
      </c>
      <c r="E54" s="7">
        <v>7.1267999999999998E-2</v>
      </c>
      <c r="F54" s="7">
        <v>8.5789999999999998E-3</v>
      </c>
      <c r="G54" s="7">
        <v>9.2620999999999995E-2</v>
      </c>
      <c r="H54" s="7">
        <v>0.54846499999999998</v>
      </c>
    </row>
    <row r="55" spans="2:8">
      <c r="E55" s="20">
        <f>MIN(E5:E54)</f>
        <v>6.9070999999999994E-2</v>
      </c>
    </row>
    <row r="59" spans="2:8">
      <c r="B59" s="35" t="s">
        <v>43</v>
      </c>
      <c r="C59" s="36"/>
      <c r="D59" s="36"/>
      <c r="E59" s="36"/>
      <c r="F59" s="36"/>
      <c r="G59" s="36"/>
      <c r="H59" s="37"/>
    </row>
    <row r="60" spans="2:8" ht="30"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</row>
    <row r="61" spans="2:8">
      <c r="B61" s="2">
        <v>1</v>
      </c>
      <c r="C61" s="7">
        <v>0.11409999999999999</v>
      </c>
      <c r="D61" s="7">
        <v>0.105501</v>
      </c>
      <c r="E61" s="7">
        <v>0.29514400000000002</v>
      </c>
      <c r="F61" s="7">
        <v>0.105501</v>
      </c>
      <c r="G61" s="7">
        <v>0.32480900000000001</v>
      </c>
      <c r="H61" s="7">
        <v>-4.6629860000000001</v>
      </c>
    </row>
    <row r="62" spans="2:8">
      <c r="B62" s="2">
        <v>2</v>
      </c>
      <c r="C62" s="7">
        <v>0.10150000000000001</v>
      </c>
      <c r="D62" s="7">
        <v>9.8455000000000001E-2</v>
      </c>
      <c r="E62" s="7">
        <v>0.28576699999999999</v>
      </c>
      <c r="F62" s="7">
        <v>9.8455000000000001E-2</v>
      </c>
      <c r="G62" s="7">
        <v>0.313776</v>
      </c>
      <c r="H62" s="7">
        <v>-4.284808</v>
      </c>
    </row>
    <row r="63" spans="2:8">
      <c r="B63" s="2">
        <v>3</v>
      </c>
      <c r="C63" s="7">
        <v>8.8700000000000001E-2</v>
      </c>
      <c r="D63" s="7">
        <v>8.7068999999999994E-2</v>
      </c>
      <c r="E63" s="7">
        <v>0.27005400000000002</v>
      </c>
      <c r="F63" s="7">
        <v>8.7068999999999994E-2</v>
      </c>
      <c r="G63" s="7">
        <v>0.295074</v>
      </c>
      <c r="H63" s="7">
        <v>-3.6736080000000002</v>
      </c>
    </row>
    <row r="64" spans="2:8">
      <c r="B64" s="2">
        <v>4</v>
      </c>
      <c r="C64" s="7">
        <v>7.5999999999999998E-2</v>
      </c>
      <c r="D64" s="7">
        <v>8.5260000000000002E-2</v>
      </c>
      <c r="E64" s="7">
        <v>0.26733200000000001</v>
      </c>
      <c r="F64" s="7">
        <v>8.5260000000000002E-2</v>
      </c>
      <c r="G64" s="7">
        <v>0.29199399999999998</v>
      </c>
      <c r="H64" s="7">
        <v>-3.5765359999999999</v>
      </c>
    </row>
    <row r="65" spans="2:8">
      <c r="B65" s="2">
        <v>5</v>
      </c>
      <c r="C65" s="7">
        <v>6.54E-2</v>
      </c>
      <c r="D65" s="7">
        <v>6.7838999999999997E-2</v>
      </c>
      <c r="E65" s="7">
        <v>0.23524500000000001</v>
      </c>
      <c r="F65" s="7">
        <v>6.7838999999999997E-2</v>
      </c>
      <c r="G65" s="7">
        <v>0.260459</v>
      </c>
      <c r="H65" s="7">
        <v>-2.6414010000000001</v>
      </c>
    </row>
    <row r="66" spans="2:8">
      <c r="B66" s="2">
        <v>6</v>
      </c>
      <c r="C66" s="7">
        <v>5.6000000000000001E-2</v>
      </c>
      <c r="D66" s="7">
        <v>5.1471999999999997E-2</v>
      </c>
      <c r="E66" s="7">
        <v>0.20422100000000001</v>
      </c>
      <c r="F66" s="7">
        <v>5.1471999999999997E-2</v>
      </c>
      <c r="G66" s="7">
        <v>0.22687399999999999</v>
      </c>
      <c r="H66" s="7">
        <v>-1.7628569999999999</v>
      </c>
    </row>
    <row r="67" spans="2:8">
      <c r="B67" s="2">
        <v>7</v>
      </c>
      <c r="C67" s="7">
        <v>4.7800000000000002E-2</v>
      </c>
      <c r="D67" s="7">
        <v>4.6899999999999997E-2</v>
      </c>
      <c r="E67" s="7">
        <v>0.194686</v>
      </c>
      <c r="F67" s="7">
        <v>4.6899999999999997E-2</v>
      </c>
      <c r="G67" s="7">
        <v>0.21656500000000001</v>
      </c>
      <c r="H67" s="7">
        <v>-1.5174799999999999</v>
      </c>
    </row>
    <row r="68" spans="2:8">
      <c r="B68" s="2">
        <v>8</v>
      </c>
      <c r="C68" s="7">
        <v>4.0399999999999998E-2</v>
      </c>
      <c r="D68" s="7">
        <v>3.6961000000000001E-2</v>
      </c>
      <c r="E68" s="7">
        <v>0.168771</v>
      </c>
      <c r="F68" s="7">
        <v>3.6961000000000001E-2</v>
      </c>
      <c r="G68" s="7">
        <v>0.19225300000000001</v>
      </c>
      <c r="H68" s="7">
        <v>-0.98396499999999998</v>
      </c>
    </row>
    <row r="69" spans="2:8">
      <c r="B69" s="2">
        <v>9</v>
      </c>
      <c r="C69" s="7">
        <v>3.5000000000000003E-2</v>
      </c>
      <c r="D69" s="7">
        <v>3.2848000000000002E-2</v>
      </c>
      <c r="E69" s="7">
        <v>0.15728600000000001</v>
      </c>
      <c r="F69" s="7">
        <v>3.2848000000000002E-2</v>
      </c>
      <c r="G69" s="7">
        <v>0.18124000000000001</v>
      </c>
      <c r="H69" s="7">
        <v>-0.76317500000000005</v>
      </c>
    </row>
    <row r="70" spans="2:8">
      <c r="B70" s="2">
        <v>10</v>
      </c>
      <c r="C70" s="7">
        <v>2.9399999999999999E-2</v>
      </c>
      <c r="D70" s="7">
        <v>2.5257000000000002E-2</v>
      </c>
      <c r="E70" s="7">
        <v>0.13173099999999999</v>
      </c>
      <c r="F70" s="7">
        <v>2.5257000000000002E-2</v>
      </c>
      <c r="G70" s="7">
        <v>0.15892400000000001</v>
      </c>
      <c r="H70" s="7">
        <v>-0.35571999999999998</v>
      </c>
    </row>
    <row r="71" spans="2:8">
      <c r="B71" s="2">
        <v>11</v>
      </c>
      <c r="C71" s="7">
        <v>2.4799999999999999E-2</v>
      </c>
      <c r="D71" s="7">
        <v>2.2192E-2</v>
      </c>
      <c r="E71" s="7">
        <v>0.124724</v>
      </c>
      <c r="F71" s="7">
        <v>2.2192E-2</v>
      </c>
      <c r="G71" s="7">
        <v>0.14896899999999999</v>
      </c>
      <c r="H71" s="7">
        <v>-0.191194</v>
      </c>
    </row>
    <row r="72" spans="2:8">
      <c r="B72" s="2">
        <v>12</v>
      </c>
      <c r="C72" s="7">
        <v>2.1299999999999999E-2</v>
      </c>
      <c r="D72" s="7">
        <v>2.1770999999999999E-2</v>
      </c>
      <c r="E72" s="7">
        <v>0.122653</v>
      </c>
      <c r="F72" s="7">
        <v>2.1770999999999999E-2</v>
      </c>
      <c r="G72" s="7">
        <v>0.14755099999999999</v>
      </c>
      <c r="H72" s="7">
        <v>-0.16861999999999999</v>
      </c>
    </row>
    <row r="73" spans="2:8">
      <c r="B73" s="2">
        <v>13</v>
      </c>
      <c r="C73" s="7">
        <v>1.8700000000000001E-2</v>
      </c>
      <c r="D73" s="7">
        <v>2.1600000000000001E-2</v>
      </c>
      <c r="E73" s="7">
        <v>0.120645</v>
      </c>
      <c r="F73" s="7">
        <v>2.1600000000000001E-2</v>
      </c>
      <c r="G73" s="7">
        <v>0.14696899999999999</v>
      </c>
      <c r="H73" s="7">
        <v>-0.159417</v>
      </c>
    </row>
    <row r="74" spans="2:8">
      <c r="B74" s="2">
        <v>14</v>
      </c>
      <c r="C74" s="7">
        <v>1.5800000000000002E-2</v>
      </c>
      <c r="D74" s="7">
        <v>1.4514000000000001E-2</v>
      </c>
      <c r="E74" s="7">
        <v>9.7955E-2</v>
      </c>
      <c r="F74" s="7">
        <v>1.4514000000000001E-2</v>
      </c>
      <c r="G74" s="7">
        <v>0.120472</v>
      </c>
      <c r="H74" s="7">
        <v>0.22095200000000001</v>
      </c>
    </row>
    <row r="75" spans="2:8">
      <c r="B75" s="2">
        <v>15</v>
      </c>
      <c r="C75" s="7">
        <v>1.3899999999999999E-2</v>
      </c>
      <c r="D75" s="7">
        <v>1.592E-2</v>
      </c>
      <c r="E75" s="7">
        <v>0.103158</v>
      </c>
      <c r="F75" s="7">
        <v>1.592E-2</v>
      </c>
      <c r="G75" s="7">
        <v>0.12617300000000001</v>
      </c>
      <c r="H75" s="7">
        <v>0.145483</v>
      </c>
    </row>
    <row r="76" spans="2:8">
      <c r="B76" s="2">
        <v>16</v>
      </c>
      <c r="C76" s="7">
        <v>1.1900000000000001E-2</v>
      </c>
      <c r="D76" s="7">
        <v>1.3651999999999999E-2</v>
      </c>
      <c r="E76" s="7">
        <v>9.4834000000000002E-2</v>
      </c>
      <c r="F76" s="7">
        <v>1.3651999999999999E-2</v>
      </c>
      <c r="G76" s="7">
        <v>0.116843</v>
      </c>
      <c r="H76" s="7">
        <v>0.267183</v>
      </c>
    </row>
    <row r="77" spans="2:8">
      <c r="B77" s="2">
        <v>17</v>
      </c>
      <c r="C77" s="7">
        <v>1.15E-2</v>
      </c>
      <c r="D77" s="7">
        <v>1.1502E-2</v>
      </c>
      <c r="E77" s="7">
        <v>8.6362999999999995E-2</v>
      </c>
      <c r="F77" s="7">
        <v>1.1502E-2</v>
      </c>
      <c r="G77" s="7">
        <v>0.10724599999999999</v>
      </c>
      <c r="H77" s="7">
        <v>0.38261899999999999</v>
      </c>
    </row>
    <row r="78" spans="2:8">
      <c r="B78" s="2">
        <v>18</v>
      </c>
      <c r="C78" s="7">
        <v>1.04E-2</v>
      </c>
      <c r="D78" s="7">
        <v>1.0749E-2</v>
      </c>
      <c r="E78" s="7">
        <v>8.3481E-2</v>
      </c>
      <c r="F78" s="7">
        <v>1.0749E-2</v>
      </c>
      <c r="G78" s="7">
        <v>0.10367899999999999</v>
      </c>
      <c r="H78" s="7">
        <v>0.42300399999999999</v>
      </c>
    </row>
    <row r="79" spans="2:8">
      <c r="B79" s="2">
        <v>19</v>
      </c>
      <c r="C79" s="7">
        <v>8.9999999999999993E-3</v>
      </c>
      <c r="D79" s="7">
        <v>1.2054E-2</v>
      </c>
      <c r="E79" s="7">
        <v>8.7206000000000006E-2</v>
      </c>
      <c r="F79" s="7">
        <v>1.2054E-2</v>
      </c>
      <c r="G79" s="7">
        <v>0.109791</v>
      </c>
      <c r="H79" s="7">
        <v>0.35297699999999999</v>
      </c>
    </row>
    <row r="80" spans="2:8">
      <c r="B80" s="2">
        <v>20</v>
      </c>
      <c r="C80" s="7">
        <v>8.5000000000000006E-3</v>
      </c>
      <c r="D80" s="7">
        <v>9.8499999999999994E-3</v>
      </c>
      <c r="E80" s="7">
        <v>7.9616999999999993E-2</v>
      </c>
      <c r="F80" s="7">
        <v>9.8499999999999994E-3</v>
      </c>
      <c r="G80" s="7">
        <v>9.9248000000000003E-2</v>
      </c>
      <c r="H80" s="7">
        <v>0.47126899999999999</v>
      </c>
    </row>
    <row r="81" spans="2:8">
      <c r="B81" s="2">
        <v>21</v>
      </c>
      <c r="C81" s="7">
        <v>8.6999999999999994E-3</v>
      </c>
      <c r="D81" s="7">
        <v>8.9370000000000005E-3</v>
      </c>
      <c r="E81" s="7">
        <v>7.3996999999999993E-2</v>
      </c>
      <c r="F81" s="7">
        <v>8.9370000000000005E-3</v>
      </c>
      <c r="G81" s="7">
        <v>9.4537999999999997E-2</v>
      </c>
      <c r="H81" s="7">
        <v>0.52026799999999995</v>
      </c>
    </row>
    <row r="82" spans="2:8">
      <c r="B82" s="2">
        <v>22</v>
      </c>
      <c r="C82" s="7">
        <v>8.0000000000000002E-3</v>
      </c>
      <c r="D82" s="7">
        <v>8.7799999999999996E-3</v>
      </c>
      <c r="E82" s="7">
        <v>7.4226E-2</v>
      </c>
      <c r="F82" s="7">
        <v>8.7799999999999996E-3</v>
      </c>
      <c r="G82" s="7">
        <v>9.3701999999999994E-2</v>
      </c>
      <c r="H82" s="7">
        <v>0.52871500000000005</v>
      </c>
    </row>
    <row r="83" spans="2:8">
      <c r="B83" s="2">
        <v>23</v>
      </c>
      <c r="C83" s="7">
        <v>7.1000000000000004E-3</v>
      </c>
      <c r="D83" s="7">
        <v>9.0130000000000002E-3</v>
      </c>
      <c r="E83" s="7">
        <v>7.5278999999999999E-2</v>
      </c>
      <c r="F83" s="7">
        <v>9.0130000000000002E-3</v>
      </c>
      <c r="G83" s="7">
        <v>9.4936000000000006E-2</v>
      </c>
      <c r="H83" s="7">
        <v>0.51621300000000003</v>
      </c>
    </row>
    <row r="84" spans="2:8">
      <c r="B84" s="2">
        <v>24</v>
      </c>
      <c r="C84" s="7">
        <v>7.4999999999999997E-3</v>
      </c>
      <c r="D84" s="7">
        <v>8.2579999999999997E-3</v>
      </c>
      <c r="E84" s="7">
        <v>7.1668999999999997E-2</v>
      </c>
      <c r="F84" s="7">
        <v>8.2579999999999997E-3</v>
      </c>
      <c r="G84" s="7">
        <v>9.0875999999999998E-2</v>
      </c>
      <c r="H84" s="7">
        <v>0.55671199999999998</v>
      </c>
    </row>
    <row r="85" spans="2:8">
      <c r="B85" s="2">
        <v>25</v>
      </c>
      <c r="C85" s="7">
        <v>6.8999999999999999E-3</v>
      </c>
      <c r="D85" s="7">
        <v>8.8789999999999997E-3</v>
      </c>
      <c r="E85" s="7">
        <v>7.3727000000000001E-2</v>
      </c>
      <c r="F85" s="7">
        <v>8.8789999999999997E-3</v>
      </c>
      <c r="G85" s="7">
        <v>9.4226000000000004E-2</v>
      </c>
      <c r="H85" s="7">
        <v>0.523424</v>
      </c>
    </row>
    <row r="86" spans="2:8">
      <c r="B86" s="2">
        <v>26</v>
      </c>
      <c r="C86" s="7">
        <v>6.6E-3</v>
      </c>
      <c r="D86" s="7">
        <v>8.5419999999999992E-3</v>
      </c>
      <c r="E86" s="7">
        <v>7.3105000000000003E-2</v>
      </c>
      <c r="F86" s="7">
        <v>8.5419999999999992E-3</v>
      </c>
      <c r="G86" s="7">
        <v>9.2422000000000004E-2</v>
      </c>
      <c r="H86" s="7">
        <v>0.54150200000000004</v>
      </c>
    </row>
    <row r="87" spans="2:8">
      <c r="B87" s="2">
        <v>27</v>
      </c>
      <c r="C87" s="7">
        <v>7.1000000000000004E-3</v>
      </c>
      <c r="D87" s="7">
        <v>8.8269999999999998E-3</v>
      </c>
      <c r="E87" s="7">
        <v>7.3765999999999998E-2</v>
      </c>
      <c r="F87" s="7">
        <v>8.8269999999999998E-3</v>
      </c>
      <c r="G87" s="7">
        <v>9.3952999999999995E-2</v>
      </c>
      <c r="H87" s="7">
        <v>0.52618299999999996</v>
      </c>
    </row>
    <row r="88" spans="2:8">
      <c r="B88" s="2">
        <v>28</v>
      </c>
      <c r="C88" s="7">
        <v>6.1999999999999998E-3</v>
      </c>
      <c r="D88" s="7">
        <v>7.979E-3</v>
      </c>
      <c r="E88" s="7">
        <v>7.0101999999999998E-2</v>
      </c>
      <c r="F88" s="7">
        <v>7.979E-3</v>
      </c>
      <c r="G88" s="7">
        <v>8.9327000000000004E-2</v>
      </c>
      <c r="H88" s="7">
        <v>0.57169700000000001</v>
      </c>
    </row>
    <row r="89" spans="2:8">
      <c r="B89" s="2">
        <v>29</v>
      </c>
      <c r="C89" s="7">
        <v>6.1999999999999998E-3</v>
      </c>
      <c r="D89" s="7">
        <v>8.4410000000000006E-3</v>
      </c>
      <c r="E89" s="7">
        <v>7.1989999999999998E-2</v>
      </c>
      <c r="F89" s="7">
        <v>8.4410000000000006E-3</v>
      </c>
      <c r="G89" s="7">
        <v>9.1873999999999997E-2</v>
      </c>
      <c r="H89" s="7">
        <v>0.54691699999999999</v>
      </c>
    </row>
    <row r="90" spans="2:8">
      <c r="B90" s="2">
        <v>30</v>
      </c>
      <c r="C90" s="7">
        <v>6.1000000000000004E-3</v>
      </c>
      <c r="D90" s="7">
        <v>7.8960000000000002E-3</v>
      </c>
      <c r="E90" s="7">
        <v>6.9627999999999995E-2</v>
      </c>
      <c r="F90" s="7">
        <v>7.8960000000000002E-3</v>
      </c>
      <c r="G90" s="7">
        <v>8.8857000000000005E-2</v>
      </c>
      <c r="H90" s="7">
        <v>0.57618599999999998</v>
      </c>
    </row>
    <row r="91" spans="2:8">
      <c r="B91" s="2">
        <v>31</v>
      </c>
      <c r="C91" s="7">
        <v>5.7000000000000002E-3</v>
      </c>
      <c r="D91" s="7">
        <v>8.8990000000000007E-3</v>
      </c>
      <c r="E91" s="7">
        <v>7.3986999999999997E-2</v>
      </c>
      <c r="F91" s="7">
        <v>8.8990000000000007E-3</v>
      </c>
      <c r="G91" s="7">
        <v>9.4337000000000004E-2</v>
      </c>
      <c r="H91" s="7">
        <v>0.52230299999999996</v>
      </c>
    </row>
    <row r="92" spans="2:8">
      <c r="B92" s="2">
        <v>32</v>
      </c>
      <c r="C92" s="7">
        <v>5.7999999999999996E-3</v>
      </c>
      <c r="D92" s="7">
        <v>8.3789999999999993E-3</v>
      </c>
      <c r="E92" s="7">
        <v>7.2197999999999998E-2</v>
      </c>
      <c r="F92" s="7">
        <v>8.3789999999999993E-3</v>
      </c>
      <c r="G92" s="7">
        <v>9.1536999999999993E-2</v>
      </c>
      <c r="H92" s="7">
        <v>0.55023599999999995</v>
      </c>
    </row>
    <row r="93" spans="2:8">
      <c r="B93" s="2">
        <v>33</v>
      </c>
      <c r="C93" s="7">
        <v>5.5999999999999999E-3</v>
      </c>
      <c r="D93" s="7">
        <v>7.8890000000000002E-3</v>
      </c>
      <c r="E93" s="7">
        <v>6.9957000000000005E-2</v>
      </c>
      <c r="F93" s="7">
        <v>7.8890000000000002E-3</v>
      </c>
      <c r="G93" s="7">
        <v>8.8818999999999995E-2</v>
      </c>
      <c r="H93" s="7">
        <v>0.57655100000000004</v>
      </c>
    </row>
    <row r="94" spans="2:8">
      <c r="B94" s="2">
        <v>34</v>
      </c>
      <c r="C94" s="7">
        <v>5.4000000000000003E-3</v>
      </c>
      <c r="D94" s="7">
        <v>8.3289999999999996E-3</v>
      </c>
      <c r="E94" s="7">
        <v>7.1589E-2</v>
      </c>
      <c r="F94" s="7">
        <v>8.3289999999999996E-3</v>
      </c>
      <c r="G94" s="7">
        <v>9.1266E-2</v>
      </c>
      <c r="H94" s="7">
        <v>0.552898</v>
      </c>
    </row>
    <row r="95" spans="2:8">
      <c r="B95" s="2">
        <v>35</v>
      </c>
      <c r="C95" s="7">
        <v>5.0000000000000001E-3</v>
      </c>
      <c r="D95" s="7">
        <v>8.2979999999999998E-3</v>
      </c>
      <c r="E95" s="7">
        <v>7.1225999999999998E-2</v>
      </c>
      <c r="F95" s="7">
        <v>8.2979999999999998E-3</v>
      </c>
      <c r="G95" s="7">
        <v>9.1093999999999994E-2</v>
      </c>
      <c r="H95" s="7">
        <v>0.55457900000000004</v>
      </c>
    </row>
    <row r="96" spans="2:8">
      <c r="B96" s="2">
        <v>36</v>
      </c>
      <c r="C96" s="7">
        <v>5.3E-3</v>
      </c>
      <c r="D96" s="7">
        <v>7.8729999999999998E-3</v>
      </c>
      <c r="E96" s="7">
        <v>6.9295999999999996E-2</v>
      </c>
      <c r="F96" s="7">
        <v>7.8729999999999998E-3</v>
      </c>
      <c r="G96" s="7">
        <v>8.8731000000000004E-2</v>
      </c>
      <c r="H96" s="7">
        <v>0.57738999999999996</v>
      </c>
    </row>
    <row r="97" spans="2:8">
      <c r="B97" s="2">
        <v>37</v>
      </c>
      <c r="C97" s="7">
        <v>5.3E-3</v>
      </c>
      <c r="D97" s="7">
        <v>8.2459999999999999E-3</v>
      </c>
      <c r="E97" s="7">
        <v>7.0876999999999996E-2</v>
      </c>
      <c r="F97" s="7">
        <v>8.2459999999999999E-3</v>
      </c>
      <c r="G97" s="7">
        <v>9.0806999999999999E-2</v>
      </c>
      <c r="H97" s="7">
        <v>0.55738799999999999</v>
      </c>
    </row>
    <row r="98" spans="2:8">
      <c r="B98" s="2">
        <v>38</v>
      </c>
      <c r="C98" s="7">
        <v>5.3E-3</v>
      </c>
      <c r="D98" s="7">
        <v>7.9360000000000003E-3</v>
      </c>
      <c r="E98" s="7">
        <v>6.9599999999999995E-2</v>
      </c>
      <c r="F98" s="7">
        <v>7.9360000000000003E-3</v>
      </c>
      <c r="G98" s="7">
        <v>8.9084999999999998E-2</v>
      </c>
      <c r="H98" s="7">
        <v>0.57401500000000005</v>
      </c>
    </row>
    <row r="99" spans="2:8">
      <c r="B99" s="2">
        <v>39</v>
      </c>
      <c r="C99" s="7">
        <v>4.8999999999999998E-3</v>
      </c>
      <c r="D99" s="7">
        <v>8.0859999999999994E-3</v>
      </c>
      <c r="E99" s="7">
        <v>7.0668999999999996E-2</v>
      </c>
      <c r="F99" s="7">
        <v>8.0859999999999994E-3</v>
      </c>
      <c r="G99" s="7">
        <v>8.9925000000000005E-2</v>
      </c>
      <c r="H99" s="7">
        <v>0.56594299999999997</v>
      </c>
    </row>
    <row r="100" spans="2:8">
      <c r="B100" s="2">
        <v>40</v>
      </c>
      <c r="C100" s="7">
        <v>4.5999999999999999E-3</v>
      </c>
      <c r="D100" s="7">
        <v>8.1580000000000003E-3</v>
      </c>
      <c r="E100" s="7">
        <v>7.0504999999999998E-2</v>
      </c>
      <c r="F100" s="7">
        <v>8.1580000000000003E-3</v>
      </c>
      <c r="G100" s="7">
        <v>9.0320999999999999E-2</v>
      </c>
      <c r="H100" s="7">
        <v>0.56211299999999997</v>
      </c>
    </row>
    <row r="101" spans="2:8">
      <c r="B101" s="2">
        <v>41</v>
      </c>
      <c r="C101" s="7">
        <v>4.7999999999999996E-3</v>
      </c>
      <c r="D101" s="7">
        <v>8.0949999999999998E-3</v>
      </c>
      <c r="E101" s="7">
        <v>7.0359000000000005E-2</v>
      </c>
      <c r="F101" s="7">
        <v>8.0949999999999998E-3</v>
      </c>
      <c r="G101" s="7">
        <v>8.9970999999999995E-2</v>
      </c>
      <c r="H101" s="7">
        <v>0.56549400000000005</v>
      </c>
    </row>
    <row r="102" spans="2:8">
      <c r="B102" s="2">
        <v>42</v>
      </c>
      <c r="C102" s="7">
        <v>4.8999999999999998E-3</v>
      </c>
      <c r="D102" s="7">
        <v>8.0669999999999995E-3</v>
      </c>
      <c r="E102" s="7">
        <v>6.9762000000000005E-2</v>
      </c>
      <c r="F102" s="7">
        <v>8.0669999999999995E-3</v>
      </c>
      <c r="G102" s="7">
        <v>8.9818999999999996E-2</v>
      </c>
      <c r="H102" s="7">
        <v>0.56696000000000002</v>
      </c>
    </row>
    <row r="103" spans="2:8">
      <c r="B103" s="2">
        <v>43</v>
      </c>
      <c r="C103" s="7">
        <v>4.4000000000000003E-3</v>
      </c>
      <c r="D103" s="7">
        <v>8.0890000000000007E-3</v>
      </c>
      <c r="E103" s="7">
        <v>7.0166000000000006E-2</v>
      </c>
      <c r="F103" s="7">
        <v>8.0890000000000007E-3</v>
      </c>
      <c r="G103" s="7">
        <v>8.9940999999999993E-2</v>
      </c>
      <c r="H103" s="7">
        <v>0.56578600000000001</v>
      </c>
    </row>
    <row r="104" spans="2:8">
      <c r="B104" s="2">
        <v>44</v>
      </c>
      <c r="C104" s="7">
        <v>4.4000000000000003E-3</v>
      </c>
      <c r="D104" s="7">
        <v>8.0979999999999993E-3</v>
      </c>
      <c r="E104" s="7">
        <v>6.9995000000000002E-2</v>
      </c>
      <c r="F104" s="7">
        <v>8.0979999999999993E-3</v>
      </c>
      <c r="G104" s="7">
        <v>8.9990000000000001E-2</v>
      </c>
      <c r="H104" s="7">
        <v>0.56531299999999995</v>
      </c>
    </row>
    <row r="105" spans="2:8">
      <c r="B105" s="2">
        <v>45</v>
      </c>
      <c r="C105" s="7">
        <v>4.5999999999999999E-3</v>
      </c>
      <c r="D105" s="7">
        <v>8.0160000000000006E-3</v>
      </c>
      <c r="E105" s="7">
        <v>6.9764999999999994E-2</v>
      </c>
      <c r="F105" s="7">
        <v>8.0160000000000006E-3</v>
      </c>
      <c r="G105" s="7">
        <v>8.9532E-2</v>
      </c>
      <c r="H105" s="7">
        <v>0.56972199999999995</v>
      </c>
    </row>
    <row r="106" spans="2:8">
      <c r="B106" s="2">
        <v>46</v>
      </c>
      <c r="C106" s="7">
        <v>4.4999999999999997E-3</v>
      </c>
      <c r="D106" s="7">
        <v>7.9579999999999998E-3</v>
      </c>
      <c r="E106" s="7">
        <v>6.9628999999999996E-2</v>
      </c>
      <c r="F106" s="7">
        <v>7.9579999999999998E-3</v>
      </c>
      <c r="G106" s="7">
        <v>8.9206999999999995E-2</v>
      </c>
      <c r="H106" s="7">
        <v>0.57284500000000005</v>
      </c>
    </row>
    <row r="107" spans="2:8">
      <c r="B107" s="2">
        <v>47</v>
      </c>
      <c r="C107" s="7">
        <v>4.1999999999999997E-3</v>
      </c>
      <c r="D107" s="7">
        <v>7.9839999999999998E-3</v>
      </c>
      <c r="E107" s="7">
        <v>6.9827E-2</v>
      </c>
      <c r="F107" s="7">
        <v>7.9839999999999998E-3</v>
      </c>
      <c r="G107" s="7">
        <v>8.9356000000000005E-2</v>
      </c>
      <c r="H107" s="7">
        <v>0.57141699999999995</v>
      </c>
    </row>
    <row r="108" spans="2:8">
      <c r="B108" s="2">
        <v>48</v>
      </c>
      <c r="C108" s="7">
        <v>4.3E-3</v>
      </c>
      <c r="D108" s="7">
        <v>7.7010000000000004E-3</v>
      </c>
      <c r="E108" s="7">
        <v>6.8340999999999999E-2</v>
      </c>
      <c r="F108" s="7">
        <v>7.7010000000000004E-3</v>
      </c>
      <c r="G108" s="7">
        <v>8.7755E-2</v>
      </c>
      <c r="H108" s="7">
        <v>0.58664000000000005</v>
      </c>
    </row>
    <row r="109" spans="2:8">
      <c r="B109" s="2">
        <v>49</v>
      </c>
      <c r="C109" s="7">
        <v>4.1000000000000003E-3</v>
      </c>
      <c r="D109" s="7">
        <v>7.8849999999999996E-3</v>
      </c>
      <c r="E109" s="7">
        <v>6.9095000000000004E-2</v>
      </c>
      <c r="F109" s="7">
        <v>7.8849999999999996E-3</v>
      </c>
      <c r="G109" s="7">
        <v>8.8798000000000002E-2</v>
      </c>
      <c r="H109" s="7">
        <v>0.57675500000000002</v>
      </c>
    </row>
    <row r="110" spans="2:8">
      <c r="B110" s="2">
        <v>50</v>
      </c>
      <c r="C110" s="7">
        <v>4.4999999999999997E-3</v>
      </c>
      <c r="D110" s="7">
        <v>8.1080000000000006E-3</v>
      </c>
      <c r="E110" s="7">
        <v>7.0059999999999997E-2</v>
      </c>
      <c r="F110" s="7">
        <v>8.1080000000000006E-3</v>
      </c>
      <c r="G110" s="7">
        <v>9.0042999999999998E-2</v>
      </c>
      <c r="H110" s="7">
        <v>0.56480300000000006</v>
      </c>
    </row>
    <row r="111" spans="2:8">
      <c r="E111" s="20">
        <f>MIN(E61:E110)</f>
        <v>6.8340999999999999E-2</v>
      </c>
    </row>
    <row r="118" spans="2:8">
      <c r="B118" s="35" t="s">
        <v>52</v>
      </c>
      <c r="C118" s="36"/>
      <c r="D118" s="36"/>
      <c r="E118" s="36"/>
      <c r="F118" s="36"/>
      <c r="G118" s="36"/>
      <c r="H118" s="37"/>
    </row>
    <row r="119" spans="2:8" ht="30">
      <c r="B119" s="1" t="s">
        <v>2</v>
      </c>
      <c r="C119" s="1" t="s">
        <v>3</v>
      </c>
      <c r="D119" s="1" t="s">
        <v>4</v>
      </c>
      <c r="E119" s="1" t="s">
        <v>5</v>
      </c>
      <c r="F119" s="1" t="s">
        <v>6</v>
      </c>
      <c r="G119" s="1" t="s">
        <v>7</v>
      </c>
      <c r="H119" s="1" t="s">
        <v>8</v>
      </c>
    </row>
    <row r="120" spans="2:8">
      <c r="B120" s="2">
        <v>1</v>
      </c>
      <c r="C120" s="7">
        <v>9.9299999999999999E-2</v>
      </c>
      <c r="D120" s="7">
        <v>9.6008999999999997E-2</v>
      </c>
      <c r="E120" s="7">
        <v>0.27686699999999997</v>
      </c>
      <c r="F120" s="7">
        <v>9.6008999999999997E-2</v>
      </c>
      <c r="G120" s="7">
        <v>0.30985400000000002</v>
      </c>
      <c r="H120" s="7">
        <v>-3.9555039999999999</v>
      </c>
    </row>
    <row r="121" spans="2:8">
      <c r="B121" s="2">
        <v>2</v>
      </c>
      <c r="C121" s="7">
        <v>8.7300000000000003E-2</v>
      </c>
      <c r="D121" s="7">
        <v>8.2970000000000002E-2</v>
      </c>
      <c r="E121" s="7">
        <v>0.252328</v>
      </c>
      <c r="F121" s="7">
        <v>8.2970000000000002E-2</v>
      </c>
      <c r="G121" s="7">
        <v>0.28804600000000002</v>
      </c>
      <c r="H121" s="7">
        <v>-3.2824930000000001</v>
      </c>
    </row>
    <row r="122" spans="2:8">
      <c r="B122" s="2">
        <v>3</v>
      </c>
      <c r="C122" s="7">
        <v>7.7299999999999994E-2</v>
      </c>
      <c r="D122" s="7">
        <v>8.1156000000000006E-2</v>
      </c>
      <c r="E122" s="7">
        <v>0.247615</v>
      </c>
      <c r="F122" s="7">
        <v>8.1156000000000006E-2</v>
      </c>
      <c r="G122" s="7">
        <v>0.28487800000000002</v>
      </c>
      <c r="H122" s="7">
        <v>-3.1888369999999999</v>
      </c>
    </row>
    <row r="123" spans="2:8">
      <c r="B123" s="2">
        <v>4</v>
      </c>
      <c r="C123" s="7">
        <v>6.7000000000000004E-2</v>
      </c>
      <c r="D123" s="7">
        <v>6.4079999999999998E-2</v>
      </c>
      <c r="E123" s="7">
        <v>0.21330299999999999</v>
      </c>
      <c r="F123" s="7">
        <v>6.4079999999999998E-2</v>
      </c>
      <c r="G123" s="7">
        <v>0.25313999999999998</v>
      </c>
      <c r="H123" s="7">
        <v>-2.3074599999999998</v>
      </c>
    </row>
    <row r="124" spans="2:8">
      <c r="B124" s="2">
        <v>5</v>
      </c>
      <c r="C124" s="7">
        <v>5.7799999999999997E-2</v>
      </c>
      <c r="D124" s="7">
        <v>5.6129999999999999E-2</v>
      </c>
      <c r="E124" s="7">
        <v>0.19758899999999999</v>
      </c>
      <c r="F124" s="7">
        <v>5.6129999999999999E-2</v>
      </c>
      <c r="G124" s="7">
        <v>0.23691699999999999</v>
      </c>
      <c r="H124" s="7">
        <v>-1.8971290000000001</v>
      </c>
    </row>
    <row r="125" spans="2:8">
      <c r="B125" s="2">
        <v>6</v>
      </c>
      <c r="C125" s="7">
        <v>5.0599999999999999E-2</v>
      </c>
      <c r="D125" s="7">
        <v>5.0978000000000002E-2</v>
      </c>
      <c r="E125" s="7">
        <v>0.186552</v>
      </c>
      <c r="F125" s="7">
        <v>5.0978000000000002E-2</v>
      </c>
      <c r="G125" s="7">
        <v>0.22578400000000001</v>
      </c>
      <c r="H125" s="7">
        <v>-1.631232</v>
      </c>
    </row>
    <row r="126" spans="2:8">
      <c r="B126" s="2">
        <v>7</v>
      </c>
      <c r="C126" s="7">
        <v>4.2999999999999997E-2</v>
      </c>
      <c r="D126" s="7">
        <v>4.2228000000000002E-2</v>
      </c>
      <c r="E126" s="7">
        <v>0.16753199999999999</v>
      </c>
      <c r="F126" s="7">
        <v>4.2228000000000002E-2</v>
      </c>
      <c r="G126" s="7">
        <v>0.20549400000000001</v>
      </c>
      <c r="H126" s="7">
        <v>-1.1795880000000001</v>
      </c>
    </row>
    <row r="127" spans="2:8">
      <c r="B127" s="2">
        <v>8</v>
      </c>
      <c r="C127" s="7">
        <v>3.6499999999999998E-2</v>
      </c>
      <c r="D127" s="7">
        <v>3.6582000000000003E-2</v>
      </c>
      <c r="E127" s="7">
        <v>0.15046699999999999</v>
      </c>
      <c r="F127" s="7">
        <v>3.6582000000000003E-2</v>
      </c>
      <c r="G127" s="7">
        <v>0.19126399999999999</v>
      </c>
      <c r="H127" s="7">
        <v>-0.88816200000000001</v>
      </c>
    </row>
    <row r="128" spans="2:8">
      <c r="B128" s="2">
        <v>9</v>
      </c>
      <c r="C128" s="7">
        <v>3.15E-2</v>
      </c>
      <c r="D128" s="7">
        <v>3.4974999999999999E-2</v>
      </c>
      <c r="E128" s="7">
        <v>0.14186699999999999</v>
      </c>
      <c r="F128" s="7">
        <v>3.4974999999999999E-2</v>
      </c>
      <c r="G128" s="7">
        <v>0.18701699999999999</v>
      </c>
      <c r="H128" s="7">
        <v>-0.80524099999999998</v>
      </c>
    </row>
    <row r="129" spans="2:8">
      <c r="B129" s="2">
        <v>10</v>
      </c>
      <c r="C129" s="7">
        <v>2.81E-2</v>
      </c>
      <c r="D129" s="7">
        <v>3.1891000000000003E-2</v>
      </c>
      <c r="E129" s="7">
        <v>0.13828599999999999</v>
      </c>
      <c r="F129" s="7">
        <v>3.1891000000000003E-2</v>
      </c>
      <c r="G129" s="7">
        <v>0.17857999999999999</v>
      </c>
      <c r="H129" s="7">
        <v>-0.64604200000000001</v>
      </c>
    </row>
    <row r="130" spans="2:8">
      <c r="B130" s="2">
        <v>11</v>
      </c>
      <c r="C130" s="7">
        <v>2.53E-2</v>
      </c>
      <c r="D130" s="7">
        <v>2.4985E-2</v>
      </c>
      <c r="E130" s="7">
        <v>0.11555799999999999</v>
      </c>
      <c r="F130" s="7">
        <v>2.4985E-2</v>
      </c>
      <c r="G130" s="7">
        <v>0.15806700000000001</v>
      </c>
      <c r="H130" s="7">
        <v>-0.28960000000000002</v>
      </c>
    </row>
    <row r="131" spans="2:8">
      <c r="B131" s="2">
        <v>12</v>
      </c>
      <c r="C131" s="7">
        <v>2.18E-2</v>
      </c>
      <c r="D131" s="7">
        <v>2.2213E-2</v>
      </c>
      <c r="E131" s="7">
        <v>0.108917</v>
      </c>
      <c r="F131" s="7">
        <v>2.2213E-2</v>
      </c>
      <c r="G131" s="7">
        <v>0.149039</v>
      </c>
      <c r="H131" s="7">
        <v>-0.146506</v>
      </c>
    </row>
    <row r="132" spans="2:8">
      <c r="B132" s="2">
        <v>13</v>
      </c>
      <c r="C132" s="7">
        <v>1.9800000000000002E-2</v>
      </c>
      <c r="D132" s="7">
        <v>2.2322000000000002E-2</v>
      </c>
      <c r="E132" s="7">
        <v>0.11279</v>
      </c>
      <c r="F132" s="7">
        <v>2.2322000000000002E-2</v>
      </c>
      <c r="G132" s="7">
        <v>0.14940600000000001</v>
      </c>
      <c r="H132" s="7">
        <v>-0.15215200000000001</v>
      </c>
    </row>
    <row r="133" spans="2:8">
      <c r="B133" s="2">
        <v>14</v>
      </c>
      <c r="C133" s="7">
        <v>1.83E-2</v>
      </c>
      <c r="D133" s="7">
        <v>2.0303999999999999E-2</v>
      </c>
      <c r="E133" s="7">
        <v>0.102019</v>
      </c>
      <c r="F133" s="7">
        <v>2.0303999999999999E-2</v>
      </c>
      <c r="G133" s="7">
        <v>0.14249300000000001</v>
      </c>
      <c r="H133" s="7">
        <v>-4.7997999999999999E-2</v>
      </c>
    </row>
    <row r="134" spans="2:8">
      <c r="B134" s="2">
        <v>15</v>
      </c>
      <c r="C134" s="7">
        <v>1.7100000000000001E-2</v>
      </c>
      <c r="D134" s="7">
        <v>1.9057000000000001E-2</v>
      </c>
      <c r="E134" s="7">
        <v>0.100243</v>
      </c>
      <c r="F134" s="7">
        <v>1.9057000000000001E-2</v>
      </c>
      <c r="G134" s="7">
        <v>0.138046</v>
      </c>
      <c r="H134" s="7">
        <v>1.6393999999999999E-2</v>
      </c>
    </row>
    <row r="135" spans="2:8">
      <c r="B135" s="2">
        <v>16</v>
      </c>
      <c r="C135" s="7">
        <v>1.5699999999999999E-2</v>
      </c>
      <c r="D135" s="7">
        <v>1.7121000000000001E-2</v>
      </c>
      <c r="E135" s="7">
        <v>9.3717999999999996E-2</v>
      </c>
      <c r="F135" s="7">
        <v>1.7121000000000001E-2</v>
      </c>
      <c r="G135" s="7">
        <v>0.13084699999999999</v>
      </c>
      <c r="H135" s="7">
        <v>0.116301</v>
      </c>
    </row>
    <row r="136" spans="2:8">
      <c r="B136" s="2">
        <v>17</v>
      </c>
      <c r="C136" s="7">
        <v>1.4999999999999999E-2</v>
      </c>
      <c r="D136" s="7">
        <v>1.7246000000000001E-2</v>
      </c>
      <c r="E136" s="7">
        <v>9.5923999999999995E-2</v>
      </c>
      <c r="F136" s="7">
        <v>1.7246000000000001E-2</v>
      </c>
      <c r="G136" s="7">
        <v>0.13132199999999999</v>
      </c>
      <c r="H136" s="7">
        <v>0.109873</v>
      </c>
    </row>
    <row r="137" spans="2:8">
      <c r="B137" s="2">
        <v>18</v>
      </c>
      <c r="C137" s="7">
        <v>1.41E-2</v>
      </c>
      <c r="D137" s="7">
        <v>1.6518000000000001E-2</v>
      </c>
      <c r="E137" s="7">
        <v>9.5680000000000001E-2</v>
      </c>
      <c r="F137" s="7">
        <v>1.6518000000000001E-2</v>
      </c>
      <c r="G137" s="7">
        <v>0.128523</v>
      </c>
      <c r="H137" s="7">
        <v>0.14741399999999999</v>
      </c>
    </row>
    <row r="138" spans="2:8">
      <c r="B138" s="2">
        <v>19</v>
      </c>
      <c r="C138" s="7">
        <v>1.4200000000000001E-2</v>
      </c>
      <c r="D138" s="7">
        <v>1.5511E-2</v>
      </c>
      <c r="E138" s="7">
        <v>8.8762999999999995E-2</v>
      </c>
      <c r="F138" s="7">
        <v>1.5511E-2</v>
      </c>
      <c r="G138" s="7">
        <v>0.124541</v>
      </c>
      <c r="H138" s="7">
        <v>0.199429</v>
      </c>
    </row>
    <row r="139" spans="2:8">
      <c r="B139" s="2">
        <v>20</v>
      </c>
      <c r="C139" s="7">
        <v>1.3299999999999999E-2</v>
      </c>
      <c r="D139" s="7">
        <v>1.503E-2</v>
      </c>
      <c r="E139" s="7">
        <v>8.7780999999999998E-2</v>
      </c>
      <c r="F139" s="7">
        <v>1.503E-2</v>
      </c>
      <c r="G139" s="7">
        <v>0.122595</v>
      </c>
      <c r="H139" s="7">
        <v>0.224248</v>
      </c>
    </row>
    <row r="140" spans="2:8">
      <c r="B140" s="2">
        <v>21</v>
      </c>
      <c r="C140" s="7">
        <v>1.3299999999999999E-2</v>
      </c>
      <c r="D140" s="7">
        <v>1.5205E-2</v>
      </c>
      <c r="E140" s="7">
        <v>8.7954000000000004E-2</v>
      </c>
      <c r="F140" s="7">
        <v>1.5205E-2</v>
      </c>
      <c r="G140" s="7">
        <v>0.123307</v>
      </c>
      <c r="H140" s="7">
        <v>0.21521399999999999</v>
      </c>
    </row>
    <row r="141" spans="2:8">
      <c r="B141" s="2">
        <v>22</v>
      </c>
      <c r="C141" s="7">
        <v>1.32E-2</v>
      </c>
      <c r="D141" s="7">
        <v>1.5373E-2</v>
      </c>
      <c r="E141" s="7">
        <v>8.8999999999999996E-2</v>
      </c>
      <c r="F141" s="7">
        <v>1.5373E-2</v>
      </c>
      <c r="G141" s="7">
        <v>0.12399</v>
      </c>
      <c r="H141" s="7">
        <v>0.20650499999999999</v>
      </c>
    </row>
    <row r="142" spans="2:8">
      <c r="B142" s="2">
        <v>23</v>
      </c>
      <c r="C142" s="7">
        <v>1.2800000000000001E-2</v>
      </c>
      <c r="D142" s="7">
        <v>1.4127000000000001E-2</v>
      </c>
      <c r="E142" s="7">
        <v>8.7725999999999998E-2</v>
      </c>
      <c r="F142" s="7">
        <v>1.4127000000000001E-2</v>
      </c>
      <c r="G142" s="7">
        <v>0.118857</v>
      </c>
      <c r="H142" s="7">
        <v>0.27083499999999999</v>
      </c>
    </row>
    <row r="143" spans="2:8">
      <c r="B143" s="2">
        <v>24</v>
      </c>
      <c r="C143" s="7">
        <v>1.2500000000000001E-2</v>
      </c>
      <c r="D143" s="7">
        <v>1.3974E-2</v>
      </c>
      <c r="E143" s="7">
        <v>8.4897E-2</v>
      </c>
      <c r="F143" s="7">
        <v>1.3974E-2</v>
      </c>
      <c r="G143" s="7">
        <v>0.118211</v>
      </c>
      <c r="H143" s="7">
        <v>0.27873900000000001</v>
      </c>
    </row>
    <row r="144" spans="2:8">
      <c r="B144" s="2">
        <v>25</v>
      </c>
      <c r="C144" s="7">
        <v>1.23E-2</v>
      </c>
      <c r="D144" s="7">
        <v>1.3507999999999999E-2</v>
      </c>
      <c r="E144" s="7">
        <v>8.4648000000000001E-2</v>
      </c>
      <c r="F144" s="7">
        <v>1.3507999999999999E-2</v>
      </c>
      <c r="G144" s="7">
        <v>0.11622499999999999</v>
      </c>
      <c r="H144" s="7">
        <v>0.30277599999999999</v>
      </c>
    </row>
    <row r="145" spans="2:8">
      <c r="B145" s="2">
        <v>26</v>
      </c>
      <c r="C145" s="7">
        <v>1.1599999999999999E-2</v>
      </c>
      <c r="D145" s="7">
        <v>1.2848E-2</v>
      </c>
      <c r="E145" s="7">
        <v>8.3063999999999999E-2</v>
      </c>
      <c r="F145" s="7">
        <v>1.2848E-2</v>
      </c>
      <c r="G145" s="7">
        <v>0.11334900000000001</v>
      </c>
      <c r="H145" s="7">
        <v>0.33685799999999999</v>
      </c>
    </row>
    <row r="146" spans="2:8">
      <c r="B146" s="2">
        <v>27</v>
      </c>
      <c r="C146" s="7">
        <v>1.12E-2</v>
      </c>
      <c r="D146" s="7">
        <v>1.1107000000000001E-2</v>
      </c>
      <c r="E146" s="7">
        <v>7.7974000000000002E-2</v>
      </c>
      <c r="F146" s="7">
        <v>1.1107000000000001E-2</v>
      </c>
      <c r="G146" s="7">
        <v>0.105388</v>
      </c>
      <c r="H146" s="7">
        <v>0.426734</v>
      </c>
    </row>
    <row r="147" spans="2:8">
      <c r="B147" s="2">
        <v>28</v>
      </c>
      <c r="C147" s="7">
        <v>9.7999999999999997E-3</v>
      </c>
      <c r="D147" s="7">
        <v>1.1243E-2</v>
      </c>
      <c r="E147" s="7">
        <v>7.9658000000000007E-2</v>
      </c>
      <c r="F147" s="7">
        <v>1.1243E-2</v>
      </c>
      <c r="G147" s="7">
        <v>0.106033</v>
      </c>
      <c r="H147" s="7">
        <v>0.41969299999999998</v>
      </c>
    </row>
    <row r="148" spans="2:8">
      <c r="B148" s="2">
        <v>29</v>
      </c>
      <c r="C148" s="7">
        <v>9.1000000000000004E-3</v>
      </c>
      <c r="D148" s="7">
        <v>9.3799999999999994E-3</v>
      </c>
      <c r="E148" s="7">
        <v>7.5314999999999993E-2</v>
      </c>
      <c r="F148" s="7">
        <v>9.3799999999999994E-3</v>
      </c>
      <c r="G148" s="7">
        <v>9.6850000000000006E-2</v>
      </c>
      <c r="H148" s="7">
        <v>0.51585899999999996</v>
      </c>
    </row>
    <row r="149" spans="2:8">
      <c r="B149" s="2">
        <v>30</v>
      </c>
      <c r="C149" s="7">
        <v>7.6E-3</v>
      </c>
      <c r="D149" s="7">
        <v>8.1969999999999994E-3</v>
      </c>
      <c r="E149" s="7">
        <v>7.0404999999999995E-2</v>
      </c>
      <c r="F149" s="7">
        <v>8.1969999999999994E-3</v>
      </c>
      <c r="G149" s="7">
        <v>9.0538999999999994E-2</v>
      </c>
      <c r="H149" s="7">
        <v>0.57689400000000002</v>
      </c>
    </row>
    <row r="150" spans="2:8">
      <c r="B150" s="2">
        <v>31</v>
      </c>
      <c r="C150" s="7">
        <v>7.1999999999999998E-3</v>
      </c>
      <c r="D150" s="7">
        <v>9.8770000000000004E-3</v>
      </c>
      <c r="E150" s="7">
        <v>7.8356999999999996E-2</v>
      </c>
      <c r="F150" s="7">
        <v>9.8770000000000004E-3</v>
      </c>
      <c r="G150" s="7">
        <v>9.9384E-2</v>
      </c>
      <c r="H150" s="7">
        <v>0.49018899999999999</v>
      </c>
    </row>
    <row r="151" spans="2:8">
      <c r="B151" s="2">
        <v>32</v>
      </c>
      <c r="C151" s="7">
        <v>6.4000000000000003E-3</v>
      </c>
      <c r="D151" s="7">
        <v>8.2609999999999992E-3</v>
      </c>
      <c r="E151" s="7">
        <v>7.0533999999999999E-2</v>
      </c>
      <c r="F151" s="7">
        <v>8.2609999999999992E-3</v>
      </c>
      <c r="G151" s="7">
        <v>9.0889999999999999E-2</v>
      </c>
      <c r="H151" s="7">
        <v>0.57360599999999995</v>
      </c>
    </row>
    <row r="152" spans="2:8">
      <c r="B152" s="2">
        <v>33</v>
      </c>
      <c r="C152" s="7">
        <v>6.3E-3</v>
      </c>
      <c r="D152" s="7">
        <v>8.6300000000000005E-3</v>
      </c>
      <c r="E152" s="7">
        <v>7.2716000000000003E-2</v>
      </c>
      <c r="F152" s="7">
        <v>8.6300000000000005E-3</v>
      </c>
      <c r="G152" s="7">
        <v>9.2899999999999996E-2</v>
      </c>
      <c r="H152" s="7">
        <v>0.55454400000000004</v>
      </c>
    </row>
    <row r="153" spans="2:8">
      <c r="B153" s="2">
        <v>34</v>
      </c>
      <c r="C153" s="7">
        <v>6.1999999999999998E-3</v>
      </c>
      <c r="D153" s="7">
        <v>8.1960000000000002E-3</v>
      </c>
      <c r="E153" s="7">
        <v>7.0582000000000006E-2</v>
      </c>
      <c r="F153" s="7">
        <v>8.1960000000000002E-3</v>
      </c>
      <c r="G153" s="7">
        <v>9.0532000000000001E-2</v>
      </c>
      <c r="H153" s="7">
        <v>0.57696599999999998</v>
      </c>
    </row>
    <row r="154" spans="2:8">
      <c r="B154" s="2">
        <v>35</v>
      </c>
      <c r="C154" s="7">
        <v>6.0000000000000001E-3</v>
      </c>
      <c r="D154" s="7">
        <v>8.659E-3</v>
      </c>
      <c r="E154" s="7">
        <v>7.2954000000000005E-2</v>
      </c>
      <c r="F154" s="7">
        <v>8.659E-3</v>
      </c>
      <c r="G154" s="7">
        <v>9.3056E-2</v>
      </c>
      <c r="H154" s="7">
        <v>0.55304600000000004</v>
      </c>
    </row>
    <row r="155" spans="2:8">
      <c r="B155" s="2">
        <v>36</v>
      </c>
      <c r="C155" s="7">
        <v>5.7000000000000002E-3</v>
      </c>
      <c r="D155" s="7">
        <v>7.9100000000000004E-3</v>
      </c>
      <c r="E155" s="7">
        <v>6.9835999999999995E-2</v>
      </c>
      <c r="F155" s="7">
        <v>7.9100000000000004E-3</v>
      </c>
      <c r="G155" s="7">
        <v>8.8941000000000006E-2</v>
      </c>
      <c r="H155" s="7">
        <v>0.59170199999999995</v>
      </c>
    </row>
    <row r="156" spans="2:8">
      <c r="B156" s="2">
        <v>37</v>
      </c>
      <c r="C156" s="7">
        <v>5.3E-3</v>
      </c>
      <c r="D156" s="7">
        <v>8.5629999999999994E-3</v>
      </c>
      <c r="E156" s="7">
        <v>7.2841000000000003E-2</v>
      </c>
      <c r="F156" s="7">
        <v>8.5629999999999994E-3</v>
      </c>
      <c r="G156" s="7">
        <v>9.2538999999999996E-2</v>
      </c>
      <c r="H156" s="7">
        <v>0.55800000000000005</v>
      </c>
    </row>
    <row r="157" spans="2:8">
      <c r="B157" s="2">
        <v>38</v>
      </c>
      <c r="C157" s="7">
        <v>5.3E-3</v>
      </c>
      <c r="D157" s="7">
        <v>8.4399999999999996E-3</v>
      </c>
      <c r="E157" s="7">
        <v>7.2047E-2</v>
      </c>
      <c r="F157" s="7">
        <v>8.4399999999999996E-3</v>
      </c>
      <c r="G157" s="7">
        <v>9.1870999999999994E-2</v>
      </c>
      <c r="H157" s="7">
        <v>0.56435999999999997</v>
      </c>
    </row>
    <row r="158" spans="2:8">
      <c r="B158" s="2">
        <v>39</v>
      </c>
      <c r="C158" s="7">
        <v>5.1999999999999998E-3</v>
      </c>
      <c r="D158" s="7">
        <v>8.0160000000000006E-3</v>
      </c>
      <c r="E158" s="7">
        <v>6.9544999999999996E-2</v>
      </c>
      <c r="F158" s="7">
        <v>8.0160000000000006E-3</v>
      </c>
      <c r="G158" s="7">
        <v>8.9535000000000003E-2</v>
      </c>
      <c r="H158" s="7">
        <v>0.58623099999999995</v>
      </c>
    </row>
    <row r="159" spans="2:8">
      <c r="B159" s="2">
        <v>40</v>
      </c>
      <c r="C159" s="7">
        <v>5.1000000000000004E-3</v>
      </c>
      <c r="D159" s="7">
        <v>8.2360000000000003E-3</v>
      </c>
      <c r="E159" s="7">
        <v>7.0684999999999998E-2</v>
      </c>
      <c r="F159" s="7">
        <v>8.2360000000000003E-3</v>
      </c>
      <c r="G159" s="7">
        <v>9.0750999999999998E-2</v>
      </c>
      <c r="H159" s="7">
        <v>0.57491800000000004</v>
      </c>
    </row>
    <row r="160" spans="2:8">
      <c r="B160" s="2">
        <v>41</v>
      </c>
      <c r="C160" s="7">
        <v>5.0000000000000001E-3</v>
      </c>
      <c r="D160" s="7">
        <v>8.2349999999999993E-3</v>
      </c>
      <c r="E160" s="7">
        <v>7.0926000000000003E-2</v>
      </c>
      <c r="F160" s="7">
        <v>8.2349999999999993E-3</v>
      </c>
      <c r="G160" s="7">
        <v>9.0745999999999993E-2</v>
      </c>
      <c r="H160" s="7">
        <v>0.574963</v>
      </c>
    </row>
    <row r="161" spans="2:8">
      <c r="B161" s="2">
        <v>42</v>
      </c>
      <c r="C161" s="7">
        <v>5.3E-3</v>
      </c>
      <c r="D161" s="7">
        <v>8.4250000000000002E-3</v>
      </c>
      <c r="E161" s="7">
        <v>7.2202000000000002E-2</v>
      </c>
      <c r="F161" s="7">
        <v>8.4250000000000002E-3</v>
      </c>
      <c r="G161" s="7">
        <v>9.1786000000000006E-2</v>
      </c>
      <c r="H161" s="7">
        <v>0.56516500000000003</v>
      </c>
    </row>
    <row r="162" spans="2:8">
      <c r="B162" s="2">
        <v>43</v>
      </c>
      <c r="C162" s="7">
        <v>5.1000000000000004E-3</v>
      </c>
      <c r="D162" s="7">
        <v>8.1550000000000008E-3</v>
      </c>
      <c r="E162" s="7">
        <v>7.0626999999999995E-2</v>
      </c>
      <c r="F162" s="7">
        <v>8.1550000000000008E-3</v>
      </c>
      <c r="G162" s="7">
        <v>9.0307999999999999E-2</v>
      </c>
      <c r="H162" s="7">
        <v>0.57905799999999996</v>
      </c>
    </row>
    <row r="163" spans="2:8">
      <c r="B163" s="2">
        <v>44</v>
      </c>
      <c r="C163" s="7">
        <v>4.7999999999999996E-3</v>
      </c>
      <c r="D163" s="7">
        <v>8.2279999999999992E-3</v>
      </c>
      <c r="E163" s="7">
        <v>7.0998000000000006E-2</v>
      </c>
      <c r="F163" s="7">
        <v>8.2279999999999992E-3</v>
      </c>
      <c r="G163" s="7">
        <v>9.0708999999999998E-2</v>
      </c>
      <c r="H163" s="7">
        <v>0.57530400000000004</v>
      </c>
    </row>
    <row r="164" spans="2:8">
      <c r="B164" s="2">
        <v>45</v>
      </c>
      <c r="C164" s="7">
        <v>4.5999999999999999E-3</v>
      </c>
      <c r="D164" s="7">
        <v>8.4530000000000004E-3</v>
      </c>
      <c r="E164" s="7">
        <v>7.2090000000000001E-2</v>
      </c>
      <c r="F164" s="7">
        <v>8.4530000000000004E-3</v>
      </c>
      <c r="G164" s="7">
        <v>9.1940999999999995E-2</v>
      </c>
      <c r="H164" s="7">
        <v>0.56369400000000003</v>
      </c>
    </row>
    <row r="165" spans="2:8">
      <c r="B165" s="2">
        <v>46</v>
      </c>
      <c r="C165" s="7">
        <v>4.4000000000000003E-3</v>
      </c>
      <c r="D165" s="7">
        <v>8.1239999999999993E-3</v>
      </c>
      <c r="E165" s="7">
        <v>7.0519999999999999E-2</v>
      </c>
      <c r="F165" s="7">
        <v>8.1239999999999993E-3</v>
      </c>
      <c r="G165" s="7">
        <v>9.0135000000000007E-2</v>
      </c>
      <c r="H165" s="7">
        <v>0.58066300000000004</v>
      </c>
    </row>
    <row r="166" spans="2:8">
      <c r="B166" s="2">
        <v>47</v>
      </c>
      <c r="C166" s="7">
        <v>4.7000000000000002E-3</v>
      </c>
      <c r="D166" s="7">
        <v>8.3660000000000002E-3</v>
      </c>
      <c r="E166" s="7">
        <v>7.1762000000000006E-2</v>
      </c>
      <c r="F166" s="7">
        <v>8.3660000000000002E-3</v>
      </c>
      <c r="G166" s="7">
        <v>9.1464000000000004E-2</v>
      </c>
      <c r="H166" s="7">
        <v>0.56820700000000002</v>
      </c>
    </row>
    <row r="167" spans="2:8">
      <c r="B167" s="2">
        <v>48</v>
      </c>
      <c r="C167" s="7">
        <v>4.4999999999999997E-3</v>
      </c>
      <c r="D167" s="7">
        <v>8.09E-3</v>
      </c>
      <c r="E167" s="7">
        <v>7.0491999999999999E-2</v>
      </c>
      <c r="F167" s="7">
        <v>8.09E-3</v>
      </c>
      <c r="G167" s="7">
        <v>8.9944999999999997E-2</v>
      </c>
      <c r="H167" s="7">
        <v>0.58243100000000003</v>
      </c>
    </row>
    <row r="168" spans="2:8">
      <c r="B168" s="2">
        <v>49</v>
      </c>
      <c r="C168" s="7">
        <v>4.3E-3</v>
      </c>
      <c r="D168" s="7">
        <v>8.2690000000000003E-3</v>
      </c>
      <c r="E168" s="7">
        <v>7.1287000000000003E-2</v>
      </c>
      <c r="F168" s="7">
        <v>8.2690000000000003E-3</v>
      </c>
      <c r="G168" s="7">
        <v>9.0935000000000002E-2</v>
      </c>
      <c r="H168" s="7">
        <v>0.57318499999999994</v>
      </c>
    </row>
    <row r="169" spans="2:8">
      <c r="B169" s="2">
        <v>50</v>
      </c>
      <c r="C169" s="7">
        <v>4.4999999999999997E-3</v>
      </c>
      <c r="D169" s="7">
        <v>8.0199999999999994E-3</v>
      </c>
      <c r="E169" s="7">
        <v>7.0153999999999994E-2</v>
      </c>
      <c r="F169" s="7">
        <v>8.0199999999999994E-3</v>
      </c>
      <c r="G169" s="7">
        <v>8.9556999999999998E-2</v>
      </c>
      <c r="H169" s="7">
        <v>0.58602699999999996</v>
      </c>
    </row>
    <row r="170" spans="2:8">
      <c r="C170" s="25"/>
      <c r="D170" s="25"/>
      <c r="E170" s="20">
        <f>MIN(E120:E169)</f>
        <v>6.9544999999999996E-2</v>
      </c>
      <c r="F170" s="25"/>
      <c r="G170" s="25"/>
      <c r="H170" s="25"/>
    </row>
    <row r="177" spans="2:8">
      <c r="B177" s="31" t="s">
        <v>53</v>
      </c>
      <c r="C177" s="31"/>
      <c r="D177" s="31"/>
      <c r="E177" s="31"/>
      <c r="F177" s="31"/>
      <c r="G177" s="31"/>
      <c r="H177" s="31"/>
    </row>
    <row r="178" spans="2:8" ht="30">
      <c r="B178" s="1" t="s">
        <v>2</v>
      </c>
      <c r="C178" s="1" t="s">
        <v>3</v>
      </c>
      <c r="D178" s="1" t="s">
        <v>4</v>
      </c>
      <c r="E178" s="1" t="s">
        <v>5</v>
      </c>
      <c r="F178" s="1" t="s">
        <v>6</v>
      </c>
      <c r="G178" s="1" t="s">
        <v>7</v>
      </c>
      <c r="H178" s="1" t="s">
        <v>8</v>
      </c>
    </row>
    <row r="179" spans="2:8">
      <c r="B179" s="2">
        <v>1</v>
      </c>
      <c r="C179" s="19">
        <v>0.10249999999999999</v>
      </c>
      <c r="D179" s="19">
        <v>8.9687000000000003E-2</v>
      </c>
      <c r="E179" s="19">
        <v>0.27219500000000002</v>
      </c>
      <c r="F179" s="19">
        <v>8.9687000000000003E-2</v>
      </c>
      <c r="G179" s="19">
        <v>0.29947800000000002</v>
      </c>
      <c r="H179" s="19">
        <v>-4.3370040000000003</v>
      </c>
    </row>
    <row r="180" spans="2:8">
      <c r="B180" s="2">
        <v>2</v>
      </c>
      <c r="C180" s="19">
        <v>8.9800000000000005E-2</v>
      </c>
      <c r="D180" s="19">
        <v>8.2769999999999996E-2</v>
      </c>
      <c r="E180" s="19">
        <v>0.260162</v>
      </c>
      <c r="F180" s="19">
        <v>8.2769999999999996E-2</v>
      </c>
      <c r="G180" s="19">
        <v>0.28769800000000001</v>
      </c>
      <c r="H180" s="19">
        <v>-3.9253990000000001</v>
      </c>
    </row>
    <row r="181" spans="2:8">
      <c r="B181" s="2">
        <v>3</v>
      </c>
      <c r="C181" s="19">
        <v>7.7899999999999997E-2</v>
      </c>
      <c r="D181" s="19">
        <v>6.9661000000000001E-2</v>
      </c>
      <c r="E181" s="19">
        <v>0.23574100000000001</v>
      </c>
      <c r="F181" s="19">
        <v>6.9661000000000001E-2</v>
      </c>
      <c r="G181" s="19">
        <v>0.263934</v>
      </c>
      <c r="H181" s="19">
        <v>-3.145343</v>
      </c>
    </row>
    <row r="182" spans="2:8">
      <c r="B182" s="2">
        <v>4</v>
      </c>
      <c r="C182" s="19">
        <v>6.6799999999999998E-2</v>
      </c>
      <c r="D182" s="19">
        <v>6.1415999999999998E-2</v>
      </c>
      <c r="E182" s="19">
        <v>0.21915399999999999</v>
      </c>
      <c r="F182" s="19">
        <v>6.1415999999999998E-2</v>
      </c>
      <c r="G182" s="19">
        <v>0.24782299999999999</v>
      </c>
      <c r="H182" s="19">
        <v>-2.654706</v>
      </c>
    </row>
    <row r="183" spans="2:8">
      <c r="B183" s="2">
        <v>5</v>
      </c>
      <c r="C183" s="19">
        <v>5.8299999999999998E-2</v>
      </c>
      <c r="D183" s="19">
        <v>5.2345999999999997E-2</v>
      </c>
      <c r="E183" s="19">
        <v>0.19899500000000001</v>
      </c>
      <c r="F183" s="19">
        <v>5.2345999999999997E-2</v>
      </c>
      <c r="G183" s="19">
        <v>0.228793</v>
      </c>
      <c r="H183" s="19">
        <v>-2.1149800000000001</v>
      </c>
    </row>
    <row r="184" spans="2:8">
      <c r="B184" s="2">
        <v>6</v>
      </c>
      <c r="C184" s="19">
        <v>5.0799999999999998E-2</v>
      </c>
      <c r="D184" s="19">
        <v>4.6996999999999997E-2</v>
      </c>
      <c r="E184" s="19">
        <v>0.185479</v>
      </c>
      <c r="F184" s="19">
        <v>4.6996999999999997E-2</v>
      </c>
      <c r="G184" s="19">
        <v>0.21678700000000001</v>
      </c>
      <c r="H184" s="19">
        <v>-1.7966329999999999</v>
      </c>
    </row>
    <row r="185" spans="2:8">
      <c r="B185" s="2">
        <v>7</v>
      </c>
      <c r="C185" s="19">
        <v>4.4400000000000002E-2</v>
      </c>
      <c r="D185" s="19">
        <v>4.0098000000000002E-2</v>
      </c>
      <c r="E185" s="19">
        <v>0.16905899999999999</v>
      </c>
      <c r="F185" s="19">
        <v>4.0098000000000002E-2</v>
      </c>
      <c r="G185" s="19">
        <v>0.20024500000000001</v>
      </c>
      <c r="H185" s="19">
        <v>-1.38611</v>
      </c>
    </row>
    <row r="186" spans="2:8">
      <c r="B186" s="2">
        <v>8</v>
      </c>
      <c r="C186" s="19">
        <v>3.9E-2</v>
      </c>
      <c r="D186" s="19">
        <v>3.5475E-2</v>
      </c>
      <c r="E186" s="19">
        <v>0.156337</v>
      </c>
      <c r="F186" s="19">
        <v>3.5475E-2</v>
      </c>
      <c r="G186" s="19">
        <v>0.18834699999999999</v>
      </c>
      <c r="H186" s="19">
        <v>-1.1109979999999999</v>
      </c>
    </row>
    <row r="187" spans="2:8">
      <c r="B187" s="2">
        <v>9</v>
      </c>
      <c r="C187" s="19">
        <v>3.5099999999999999E-2</v>
      </c>
      <c r="D187" s="19">
        <v>2.9936999999999998E-2</v>
      </c>
      <c r="E187" s="19">
        <v>0.140539</v>
      </c>
      <c r="F187" s="19">
        <v>2.9936999999999998E-2</v>
      </c>
      <c r="G187" s="19">
        <v>0.17302300000000001</v>
      </c>
      <c r="H187" s="19">
        <v>-0.78146300000000002</v>
      </c>
    </row>
    <row r="188" spans="2:8">
      <c r="B188" s="2">
        <v>10</v>
      </c>
      <c r="C188" s="19">
        <v>3.1199999999999999E-2</v>
      </c>
      <c r="D188" s="19">
        <v>2.6889E-2</v>
      </c>
      <c r="E188" s="19">
        <v>0.13206699999999999</v>
      </c>
      <c r="F188" s="19">
        <v>2.6889E-2</v>
      </c>
      <c r="G188" s="19">
        <v>0.16397999999999999</v>
      </c>
      <c r="H188" s="19">
        <v>-0.60011199999999998</v>
      </c>
    </row>
    <row r="189" spans="2:8">
      <c r="B189" s="2">
        <v>11</v>
      </c>
      <c r="C189" s="19">
        <v>2.8500000000000001E-2</v>
      </c>
      <c r="D189" s="19">
        <v>2.6794999999999999E-2</v>
      </c>
      <c r="E189" s="19">
        <v>0.13115099999999999</v>
      </c>
      <c r="F189" s="19">
        <v>2.6794999999999999E-2</v>
      </c>
      <c r="G189" s="19">
        <v>0.163691</v>
      </c>
      <c r="H189" s="19">
        <v>-0.594468</v>
      </c>
    </row>
    <row r="190" spans="2:8">
      <c r="B190" s="2">
        <v>12</v>
      </c>
      <c r="C190" s="19">
        <v>2.5899999999999999E-2</v>
      </c>
      <c r="D190" s="19">
        <v>2.3605000000000001E-2</v>
      </c>
      <c r="E190" s="19">
        <v>0.120835</v>
      </c>
      <c r="F190" s="19">
        <v>2.3605000000000001E-2</v>
      </c>
      <c r="G190" s="19">
        <v>0.15364</v>
      </c>
      <c r="H190" s="19">
        <v>-0.40467599999999998</v>
      </c>
    </row>
    <row r="191" spans="2:8">
      <c r="B191" s="2">
        <v>13</v>
      </c>
      <c r="C191" s="19">
        <v>2.4E-2</v>
      </c>
      <c r="D191" s="19">
        <v>2.2072000000000001E-2</v>
      </c>
      <c r="E191" s="19">
        <v>0.11598</v>
      </c>
      <c r="F191" s="19">
        <v>2.2072000000000001E-2</v>
      </c>
      <c r="G191" s="19">
        <v>0.14856800000000001</v>
      </c>
      <c r="H191" s="19">
        <v>-0.31346200000000002</v>
      </c>
    </row>
    <row r="192" spans="2:8">
      <c r="B192" s="2">
        <v>14</v>
      </c>
      <c r="C192" s="19">
        <v>2.2200000000000001E-2</v>
      </c>
      <c r="D192" s="19">
        <v>1.958E-2</v>
      </c>
      <c r="E192" s="19">
        <v>0.106836</v>
      </c>
      <c r="F192" s="19">
        <v>1.958E-2</v>
      </c>
      <c r="G192" s="19">
        <v>0.139927</v>
      </c>
      <c r="H192" s="19">
        <v>-0.16511799999999999</v>
      </c>
    </row>
    <row r="193" spans="2:8">
      <c r="B193" s="2">
        <v>15</v>
      </c>
      <c r="C193" s="19">
        <v>2.06E-2</v>
      </c>
      <c r="D193" s="19">
        <v>1.8828000000000001E-2</v>
      </c>
      <c r="E193" s="19">
        <v>0.103799</v>
      </c>
      <c r="F193" s="19">
        <v>1.8828000000000001E-2</v>
      </c>
      <c r="G193" s="19">
        <v>0.137216</v>
      </c>
      <c r="H193" s="19">
        <v>-0.12041</v>
      </c>
    </row>
    <row r="194" spans="2:8">
      <c r="B194" s="2">
        <v>16</v>
      </c>
      <c r="C194" s="19">
        <v>1.9699999999999999E-2</v>
      </c>
      <c r="D194" s="19">
        <v>1.7797E-2</v>
      </c>
      <c r="E194" s="19">
        <v>9.9832000000000004E-2</v>
      </c>
      <c r="F194" s="19">
        <v>1.7797E-2</v>
      </c>
      <c r="G194" s="19">
        <v>0.133405</v>
      </c>
      <c r="H194" s="19">
        <v>-5.9045E-2</v>
      </c>
    </row>
    <row r="195" spans="2:8">
      <c r="B195" s="2">
        <v>17</v>
      </c>
      <c r="C195" s="19">
        <v>1.84E-2</v>
      </c>
      <c r="D195" s="19">
        <v>1.6049999999999998E-2</v>
      </c>
      <c r="E195" s="19">
        <v>9.4029000000000001E-2</v>
      </c>
      <c r="F195" s="19">
        <v>1.6049999999999998E-2</v>
      </c>
      <c r="G195" s="19">
        <v>0.126688</v>
      </c>
      <c r="H195" s="19">
        <v>4.4921000000000003E-2</v>
      </c>
    </row>
    <row r="196" spans="2:8">
      <c r="B196" s="2">
        <v>18</v>
      </c>
      <c r="C196" s="19">
        <v>1.7999999999999999E-2</v>
      </c>
      <c r="D196" s="19">
        <v>1.6168999999999999E-2</v>
      </c>
      <c r="E196" s="19">
        <v>9.4089000000000006E-2</v>
      </c>
      <c r="F196" s="19">
        <v>1.6168999999999999E-2</v>
      </c>
      <c r="G196" s="19">
        <v>0.12715899999999999</v>
      </c>
      <c r="H196" s="19">
        <v>3.7809000000000002E-2</v>
      </c>
    </row>
    <row r="197" spans="2:8">
      <c r="B197" s="2">
        <v>19</v>
      </c>
      <c r="C197" s="19">
        <v>1.7299999999999999E-2</v>
      </c>
      <c r="D197" s="19">
        <v>1.5765000000000001E-2</v>
      </c>
      <c r="E197" s="19">
        <v>9.2977000000000004E-2</v>
      </c>
      <c r="F197" s="19">
        <v>1.5765000000000001E-2</v>
      </c>
      <c r="G197" s="19">
        <v>0.125559</v>
      </c>
      <c r="H197" s="19">
        <v>6.1871000000000002E-2</v>
      </c>
    </row>
    <row r="198" spans="2:8">
      <c r="B198" s="2">
        <v>20</v>
      </c>
      <c r="C198" s="19">
        <v>1.7100000000000001E-2</v>
      </c>
      <c r="D198" s="19">
        <v>1.5599E-2</v>
      </c>
      <c r="E198" s="19">
        <v>9.2418E-2</v>
      </c>
      <c r="F198" s="19">
        <v>1.5599E-2</v>
      </c>
      <c r="G198" s="19">
        <v>0.124898</v>
      </c>
      <c r="H198" s="19">
        <v>7.1722999999999995E-2</v>
      </c>
    </row>
    <row r="199" spans="2:8">
      <c r="B199" s="2">
        <v>21</v>
      </c>
      <c r="C199" s="19">
        <v>1.6799999999999999E-2</v>
      </c>
      <c r="D199" s="19">
        <v>1.4662E-2</v>
      </c>
      <c r="E199" s="19">
        <v>8.9816000000000007E-2</v>
      </c>
      <c r="F199" s="19">
        <v>1.4662E-2</v>
      </c>
      <c r="G199" s="19">
        <v>0.121086</v>
      </c>
      <c r="H199" s="19">
        <v>0.12751499999999999</v>
      </c>
    </row>
    <row r="200" spans="2:8">
      <c r="B200" s="2">
        <v>22</v>
      </c>
      <c r="C200" s="19">
        <v>1.6400000000000001E-2</v>
      </c>
      <c r="D200" s="19">
        <v>1.4151E-2</v>
      </c>
      <c r="E200" s="19">
        <v>8.8618000000000002E-2</v>
      </c>
      <c r="F200" s="19">
        <v>1.4151E-2</v>
      </c>
      <c r="G200" s="19">
        <v>0.11895799999999999</v>
      </c>
      <c r="H200" s="19">
        <v>0.157912</v>
      </c>
    </row>
    <row r="201" spans="2:8">
      <c r="B201" s="2">
        <v>23</v>
      </c>
      <c r="C201" s="19">
        <v>1.6E-2</v>
      </c>
      <c r="D201" s="19">
        <v>1.4215E-2</v>
      </c>
      <c r="E201" s="19">
        <v>8.8913000000000006E-2</v>
      </c>
      <c r="F201" s="19">
        <v>1.4215E-2</v>
      </c>
      <c r="G201" s="19">
        <v>0.119225</v>
      </c>
      <c r="H201" s="19">
        <v>0.15413199999999999</v>
      </c>
    </row>
    <row r="202" spans="2:8">
      <c r="B202" s="2">
        <v>24</v>
      </c>
      <c r="C202" s="19">
        <v>1.5800000000000002E-2</v>
      </c>
      <c r="D202" s="19">
        <v>1.3913999999999999E-2</v>
      </c>
      <c r="E202" s="19">
        <v>8.8209999999999997E-2</v>
      </c>
      <c r="F202" s="19">
        <v>1.3913999999999999E-2</v>
      </c>
      <c r="G202" s="19">
        <v>0.11795799999999999</v>
      </c>
      <c r="H202" s="19">
        <v>0.172011</v>
      </c>
    </row>
    <row r="203" spans="2:8">
      <c r="B203" s="2">
        <v>25</v>
      </c>
      <c r="C203" s="19">
        <v>1.6E-2</v>
      </c>
      <c r="D203" s="19">
        <v>1.3863E-2</v>
      </c>
      <c r="E203" s="19">
        <v>8.8257000000000002E-2</v>
      </c>
      <c r="F203" s="19">
        <v>1.3863E-2</v>
      </c>
      <c r="G203" s="19">
        <v>0.117742</v>
      </c>
      <c r="H203" s="19">
        <v>0.17504900000000001</v>
      </c>
    </row>
    <row r="204" spans="2:8">
      <c r="B204" s="2">
        <v>26</v>
      </c>
      <c r="C204" s="19">
        <v>1.5900000000000001E-2</v>
      </c>
      <c r="D204" s="19">
        <v>1.3756000000000001E-2</v>
      </c>
      <c r="E204" s="19">
        <v>8.8270000000000001E-2</v>
      </c>
      <c r="F204" s="19">
        <v>1.3756000000000001E-2</v>
      </c>
      <c r="G204" s="19">
        <v>0.117287</v>
      </c>
      <c r="H204" s="19">
        <v>0.18140500000000001</v>
      </c>
    </row>
    <row r="205" spans="2:8">
      <c r="B205" s="2">
        <v>27</v>
      </c>
      <c r="C205" s="19">
        <v>1.55E-2</v>
      </c>
      <c r="D205" s="19">
        <v>1.3752E-2</v>
      </c>
      <c r="E205" s="19">
        <v>8.7881000000000001E-2</v>
      </c>
      <c r="F205" s="19">
        <v>1.3752E-2</v>
      </c>
      <c r="G205" s="19">
        <v>0.117269</v>
      </c>
      <c r="H205" s="19">
        <v>0.18165400000000001</v>
      </c>
    </row>
    <row r="206" spans="2:8">
      <c r="B206" s="2">
        <v>28</v>
      </c>
      <c r="C206" s="19">
        <v>1.5699999999999999E-2</v>
      </c>
      <c r="D206" s="19">
        <v>1.3580999999999999E-2</v>
      </c>
      <c r="E206" s="19">
        <v>8.7794999999999998E-2</v>
      </c>
      <c r="F206" s="19">
        <v>1.3580999999999999E-2</v>
      </c>
      <c r="G206" s="19">
        <v>0.116536</v>
      </c>
      <c r="H206" s="19">
        <v>0.19185099999999999</v>
      </c>
    </row>
    <row r="207" spans="2:8">
      <c r="B207" s="2">
        <v>29</v>
      </c>
      <c r="C207" s="19">
        <v>1.5599999999999999E-2</v>
      </c>
      <c r="D207" s="19">
        <v>1.338E-2</v>
      </c>
      <c r="E207" s="19">
        <v>8.6907999999999999E-2</v>
      </c>
      <c r="F207" s="19">
        <v>1.338E-2</v>
      </c>
      <c r="G207" s="19">
        <v>0.115674</v>
      </c>
      <c r="H207" s="19">
        <v>0.20377400000000001</v>
      </c>
    </row>
    <row r="208" spans="2:8">
      <c r="B208" s="2">
        <v>30</v>
      </c>
      <c r="C208" s="19">
        <v>1.55E-2</v>
      </c>
      <c r="D208" s="19">
        <v>1.3379E-2</v>
      </c>
      <c r="E208" s="19">
        <v>8.7289000000000005E-2</v>
      </c>
      <c r="F208" s="19">
        <v>1.3379E-2</v>
      </c>
      <c r="G208" s="19">
        <v>0.11566899999999999</v>
      </c>
      <c r="H208" s="19">
        <v>0.20383599999999999</v>
      </c>
    </row>
    <row r="209" spans="2:8">
      <c r="B209" s="2">
        <v>31</v>
      </c>
      <c r="C209" s="19">
        <v>1.5599999999999999E-2</v>
      </c>
      <c r="D209" s="19">
        <v>1.3502999999999999E-2</v>
      </c>
      <c r="E209" s="19">
        <v>8.6777999999999994E-2</v>
      </c>
      <c r="F209" s="19">
        <v>1.3502999999999999E-2</v>
      </c>
      <c r="G209" s="19">
        <v>0.116204</v>
      </c>
      <c r="H209" s="19">
        <v>0.19645599999999999</v>
      </c>
    </row>
    <row r="210" spans="2:8">
      <c r="B210" s="2">
        <v>32</v>
      </c>
      <c r="C210" s="19">
        <v>1.5299999999999999E-2</v>
      </c>
      <c r="D210" s="19">
        <v>1.3679999999999999E-2</v>
      </c>
      <c r="E210" s="19">
        <v>8.7307999999999997E-2</v>
      </c>
      <c r="F210" s="19">
        <v>1.3679999999999999E-2</v>
      </c>
      <c r="G210" s="19">
        <v>0.116961</v>
      </c>
      <c r="H210" s="19">
        <v>0.18595300000000001</v>
      </c>
    </row>
    <row r="211" spans="2:8">
      <c r="B211" s="2">
        <v>33</v>
      </c>
      <c r="C211" s="19">
        <v>1.4999999999999999E-2</v>
      </c>
      <c r="D211" s="19">
        <v>1.3483E-2</v>
      </c>
      <c r="E211" s="19">
        <v>8.6693999999999993E-2</v>
      </c>
      <c r="F211" s="19">
        <v>1.3483E-2</v>
      </c>
      <c r="G211" s="19">
        <v>0.116117</v>
      </c>
      <c r="H211" s="19">
        <v>0.197657</v>
      </c>
    </row>
    <row r="212" spans="2:8">
      <c r="B212" s="2">
        <v>34</v>
      </c>
      <c r="C212" s="19">
        <v>1.54E-2</v>
      </c>
      <c r="D212" s="19">
        <v>1.3377999999999999E-2</v>
      </c>
      <c r="E212" s="19">
        <v>8.6879999999999999E-2</v>
      </c>
      <c r="F212" s="19">
        <v>1.3377999999999999E-2</v>
      </c>
      <c r="G212" s="19">
        <v>0.115661</v>
      </c>
      <c r="H212" s="19">
        <v>0.20394300000000001</v>
      </c>
    </row>
    <row r="213" spans="2:8">
      <c r="B213" s="2">
        <v>35</v>
      </c>
      <c r="C213" s="19">
        <v>1.52E-2</v>
      </c>
      <c r="D213" s="19">
        <v>1.32E-2</v>
      </c>
      <c r="E213" s="19">
        <v>8.6391999999999997E-2</v>
      </c>
      <c r="F213" s="19">
        <v>1.32E-2</v>
      </c>
      <c r="G213" s="19">
        <v>0.11488900000000001</v>
      </c>
      <c r="H213" s="19">
        <v>0.214535</v>
      </c>
    </row>
    <row r="214" spans="2:8">
      <c r="B214" s="2">
        <v>36</v>
      </c>
      <c r="C214" s="19">
        <v>1.54E-2</v>
      </c>
      <c r="D214" s="19">
        <v>1.349E-2</v>
      </c>
      <c r="E214" s="19">
        <v>8.6482000000000003E-2</v>
      </c>
      <c r="F214" s="19">
        <v>1.349E-2</v>
      </c>
      <c r="G214" s="19">
        <v>0.116148</v>
      </c>
      <c r="H214" s="19">
        <v>0.19722400000000001</v>
      </c>
    </row>
    <row r="215" spans="2:8">
      <c r="B215" s="2">
        <v>37</v>
      </c>
      <c r="C215" s="19">
        <v>1.52E-2</v>
      </c>
      <c r="D215" s="19">
        <v>1.3431E-2</v>
      </c>
      <c r="E215" s="19">
        <v>8.6455000000000004E-2</v>
      </c>
      <c r="F215" s="19">
        <v>1.3431E-2</v>
      </c>
      <c r="G215" s="19">
        <v>0.11589099999999999</v>
      </c>
      <c r="H215" s="19">
        <v>0.20077999999999999</v>
      </c>
    </row>
    <row r="216" spans="2:8">
      <c r="B216" s="2">
        <v>38</v>
      </c>
      <c r="C216" s="19">
        <v>1.5100000000000001E-2</v>
      </c>
      <c r="D216" s="19">
        <v>1.3214E-2</v>
      </c>
      <c r="E216" s="19">
        <v>8.6285000000000001E-2</v>
      </c>
      <c r="F216" s="19">
        <v>1.3214E-2</v>
      </c>
      <c r="G216" s="19">
        <v>0.11495</v>
      </c>
      <c r="H216" s="19">
        <v>0.213701</v>
      </c>
    </row>
    <row r="217" spans="2:8">
      <c r="B217" s="2">
        <v>39</v>
      </c>
      <c r="C217" s="19">
        <v>1.5100000000000001E-2</v>
      </c>
      <c r="D217" s="19">
        <v>1.3501000000000001E-2</v>
      </c>
      <c r="E217" s="19">
        <v>8.6874999999999994E-2</v>
      </c>
      <c r="F217" s="19">
        <v>1.3501000000000001E-2</v>
      </c>
      <c r="G217" s="19">
        <v>0.11619500000000001</v>
      </c>
      <c r="H217" s="19">
        <v>0.19658500000000001</v>
      </c>
    </row>
    <row r="218" spans="2:8">
      <c r="B218" s="2">
        <v>40</v>
      </c>
      <c r="C218" s="19">
        <v>1.4800000000000001E-2</v>
      </c>
      <c r="D218" s="19">
        <v>1.3410999999999999E-2</v>
      </c>
      <c r="E218" s="19">
        <v>8.6832000000000006E-2</v>
      </c>
      <c r="F218" s="19">
        <v>1.3410999999999999E-2</v>
      </c>
      <c r="G218" s="19">
        <v>0.11580600000000001</v>
      </c>
      <c r="H218" s="19">
        <v>0.20194300000000001</v>
      </c>
    </row>
    <row r="219" spans="2:8">
      <c r="B219" s="2">
        <v>41</v>
      </c>
      <c r="C219" s="19">
        <v>1.49E-2</v>
      </c>
      <c r="D219" s="19">
        <v>1.3315E-2</v>
      </c>
      <c r="E219" s="19">
        <v>8.6539000000000005E-2</v>
      </c>
      <c r="F219" s="19">
        <v>1.3315E-2</v>
      </c>
      <c r="G219" s="19">
        <v>0.11539099999999999</v>
      </c>
      <c r="H219" s="19">
        <v>0.20765400000000001</v>
      </c>
    </row>
    <row r="220" spans="2:8">
      <c r="B220" s="2">
        <v>42</v>
      </c>
      <c r="C220" s="19">
        <v>1.47E-2</v>
      </c>
      <c r="D220" s="19">
        <v>1.3539000000000001E-2</v>
      </c>
      <c r="E220" s="19">
        <v>8.6987999999999996E-2</v>
      </c>
      <c r="F220" s="19">
        <v>1.3539000000000001E-2</v>
      </c>
      <c r="G220" s="19">
        <v>0.116357</v>
      </c>
      <c r="H220" s="19">
        <v>0.19434399999999999</v>
      </c>
    </row>
    <row r="221" spans="2:8">
      <c r="B221" s="2">
        <v>43</v>
      </c>
      <c r="C221" s="19">
        <v>1.4800000000000001E-2</v>
      </c>
      <c r="D221" s="19">
        <v>1.3406E-2</v>
      </c>
      <c r="E221" s="19">
        <v>8.6736999999999995E-2</v>
      </c>
      <c r="F221" s="19">
        <v>1.3406E-2</v>
      </c>
      <c r="G221" s="19">
        <v>0.115783</v>
      </c>
      <c r="H221" s="19">
        <v>0.202265</v>
      </c>
    </row>
    <row r="222" spans="2:8">
      <c r="B222" s="2">
        <v>44</v>
      </c>
      <c r="C222" s="19">
        <v>1.4500000000000001E-2</v>
      </c>
      <c r="D222" s="19">
        <v>1.3424999999999999E-2</v>
      </c>
      <c r="E222" s="19">
        <v>8.6582000000000006E-2</v>
      </c>
      <c r="F222" s="19">
        <v>1.3424999999999999E-2</v>
      </c>
      <c r="G222" s="19">
        <v>0.11586399999999999</v>
      </c>
      <c r="H222" s="19">
        <v>0.20114599999999999</v>
      </c>
    </row>
    <row r="223" spans="2:8">
      <c r="B223" s="2">
        <v>45</v>
      </c>
      <c r="C223" s="19">
        <v>1.47E-2</v>
      </c>
      <c r="D223" s="19">
        <v>1.3396999999999999E-2</v>
      </c>
      <c r="E223" s="19">
        <v>8.6501999999999996E-2</v>
      </c>
      <c r="F223" s="19">
        <v>1.3396999999999999E-2</v>
      </c>
      <c r="G223" s="19">
        <v>0.115746</v>
      </c>
      <c r="H223" s="19">
        <v>0.20277200000000001</v>
      </c>
    </row>
    <row r="224" spans="2:8">
      <c r="B224" s="2">
        <v>46</v>
      </c>
      <c r="C224" s="19">
        <v>1.52E-2</v>
      </c>
      <c r="D224" s="19">
        <v>1.332E-2</v>
      </c>
      <c r="E224" s="19">
        <v>8.6896000000000001E-2</v>
      </c>
      <c r="F224" s="19">
        <v>1.332E-2</v>
      </c>
      <c r="G224" s="19">
        <v>0.115412</v>
      </c>
      <c r="H224" s="19">
        <v>0.207372</v>
      </c>
    </row>
    <row r="225" spans="2:8">
      <c r="B225" s="2">
        <v>47</v>
      </c>
      <c r="C225" s="19">
        <v>1.43E-2</v>
      </c>
      <c r="D225" s="19">
        <v>1.3311E-2</v>
      </c>
      <c r="E225" s="19">
        <v>8.6295999999999998E-2</v>
      </c>
      <c r="F225" s="19">
        <v>1.3311E-2</v>
      </c>
      <c r="G225" s="19">
        <v>0.115372</v>
      </c>
      <c r="H225" s="19">
        <v>0.207922</v>
      </c>
    </row>
    <row r="226" spans="2:8">
      <c r="B226" s="2">
        <v>48</v>
      </c>
      <c r="C226" s="19">
        <v>1.4800000000000001E-2</v>
      </c>
      <c r="D226" s="19">
        <v>1.3459E-2</v>
      </c>
      <c r="E226" s="19">
        <v>8.6792999999999995E-2</v>
      </c>
      <c r="F226" s="19">
        <v>1.3459E-2</v>
      </c>
      <c r="G226" s="19">
        <v>0.116012</v>
      </c>
      <c r="H226" s="19">
        <v>0.19911400000000001</v>
      </c>
    </row>
    <row r="227" spans="2:8">
      <c r="B227" s="2">
        <v>49</v>
      </c>
      <c r="C227" s="19">
        <v>1.46E-2</v>
      </c>
      <c r="D227" s="19">
        <v>1.3285E-2</v>
      </c>
      <c r="E227" s="19">
        <v>8.6619000000000002E-2</v>
      </c>
      <c r="F227" s="19">
        <v>1.3285E-2</v>
      </c>
      <c r="G227" s="19">
        <v>0.11526</v>
      </c>
      <c r="H227" s="19">
        <v>0.209454</v>
      </c>
    </row>
    <row r="228" spans="2:8">
      <c r="B228" s="2">
        <v>50</v>
      </c>
      <c r="C228" s="19">
        <v>1.4500000000000001E-2</v>
      </c>
      <c r="D228" s="19">
        <v>1.3225000000000001E-2</v>
      </c>
      <c r="E228" s="19">
        <v>8.6452000000000001E-2</v>
      </c>
      <c r="F228" s="19">
        <v>1.3225000000000001E-2</v>
      </c>
      <c r="G228" s="19">
        <v>0.11500100000000001</v>
      </c>
      <c r="H228" s="19">
        <v>0.213007</v>
      </c>
    </row>
    <row r="229" spans="2:8">
      <c r="E229" s="20">
        <f>MIN(E179:E228)</f>
        <v>8.6285000000000001E-2</v>
      </c>
    </row>
    <row r="237" spans="2:8">
      <c r="B237" s="31" t="s">
        <v>54</v>
      </c>
      <c r="C237" s="31"/>
      <c r="D237" s="31"/>
      <c r="E237" s="31"/>
      <c r="F237" s="31"/>
      <c r="G237" s="31"/>
      <c r="H237" s="31"/>
    </row>
    <row r="238" spans="2:8" ht="30">
      <c r="B238" s="1" t="s">
        <v>2</v>
      </c>
      <c r="C238" s="1" t="s">
        <v>3</v>
      </c>
      <c r="D238" s="1" t="s">
        <v>4</v>
      </c>
      <c r="E238" s="1" t="s">
        <v>5</v>
      </c>
      <c r="F238" s="1" t="s">
        <v>6</v>
      </c>
      <c r="G238" s="1" t="s">
        <v>7</v>
      </c>
      <c r="H238" s="1" t="s">
        <v>8</v>
      </c>
    </row>
    <row r="239" spans="2:8">
      <c r="B239" s="2">
        <v>1</v>
      </c>
      <c r="C239" s="19">
        <v>9.7799999999999998E-2</v>
      </c>
      <c r="D239" s="19">
        <v>9.0513999999999997E-2</v>
      </c>
      <c r="E239" s="19">
        <v>0.270428</v>
      </c>
      <c r="F239" s="19">
        <v>9.0513999999999997E-2</v>
      </c>
      <c r="G239" s="19">
        <v>0.30085600000000001</v>
      </c>
      <c r="H239" s="19">
        <v>-4.0221619999999998</v>
      </c>
    </row>
    <row r="240" spans="2:8">
      <c r="B240" s="2">
        <v>2</v>
      </c>
      <c r="C240" s="19">
        <v>8.2900000000000001E-2</v>
      </c>
      <c r="D240" s="19">
        <v>6.4435999999999993E-2</v>
      </c>
      <c r="E240" s="19">
        <v>0.22891300000000001</v>
      </c>
      <c r="F240" s="19">
        <v>6.4435999999999993E-2</v>
      </c>
      <c r="G240" s="19">
        <v>0.25384200000000001</v>
      </c>
      <c r="H240" s="19">
        <v>-2.5751930000000001</v>
      </c>
    </row>
    <row r="241" spans="2:8">
      <c r="B241" s="2">
        <v>3</v>
      </c>
      <c r="C241" s="19">
        <v>6.88E-2</v>
      </c>
      <c r="D241" s="19">
        <v>6.1963999999999998E-2</v>
      </c>
      <c r="E241" s="19">
        <v>0.228045</v>
      </c>
      <c r="F241" s="19">
        <v>6.1963999999999998E-2</v>
      </c>
      <c r="G241" s="19">
        <v>0.24892600000000001</v>
      </c>
      <c r="H241" s="19">
        <v>-2.438069</v>
      </c>
    </row>
    <row r="242" spans="2:8">
      <c r="B242" s="2">
        <v>4</v>
      </c>
      <c r="C242" s="19">
        <v>5.6399999999999999E-2</v>
      </c>
      <c r="D242" s="19">
        <v>5.7572999999999999E-2</v>
      </c>
      <c r="E242" s="19">
        <v>0.220216</v>
      </c>
      <c r="F242" s="19">
        <v>5.7572999999999999E-2</v>
      </c>
      <c r="G242" s="19">
        <v>0.23994299999999999</v>
      </c>
      <c r="H242" s="19">
        <v>-2.1943990000000002</v>
      </c>
    </row>
    <row r="243" spans="2:8">
      <c r="B243" s="2">
        <v>5</v>
      </c>
      <c r="C243" s="19">
        <v>4.7E-2</v>
      </c>
      <c r="D243" s="19">
        <v>4.5268999999999997E-2</v>
      </c>
      <c r="E243" s="19">
        <v>0.19272</v>
      </c>
      <c r="F243" s="19">
        <v>4.5268999999999997E-2</v>
      </c>
      <c r="G243" s="19">
        <v>0.21276500000000001</v>
      </c>
      <c r="H243" s="19">
        <v>-1.5117259999999999</v>
      </c>
    </row>
    <row r="244" spans="2:8">
      <c r="B244" s="2">
        <v>6</v>
      </c>
      <c r="C244" s="19">
        <v>3.9399999999999998E-2</v>
      </c>
      <c r="D244" s="19">
        <v>3.8552999999999997E-2</v>
      </c>
      <c r="E244" s="19">
        <v>0.173956</v>
      </c>
      <c r="F244" s="19">
        <v>3.8552999999999997E-2</v>
      </c>
      <c r="G244" s="19">
        <v>0.196349</v>
      </c>
      <c r="H244" s="19">
        <v>-1.1391089999999999</v>
      </c>
    </row>
    <row r="245" spans="2:8">
      <c r="B245" s="2">
        <v>7</v>
      </c>
      <c r="C245" s="19">
        <v>3.44E-2</v>
      </c>
      <c r="D245" s="19">
        <v>2.6022E-2</v>
      </c>
      <c r="E245" s="19">
        <v>0.136077</v>
      </c>
      <c r="F245" s="19">
        <v>2.6022E-2</v>
      </c>
      <c r="G245" s="19">
        <v>0.16131200000000001</v>
      </c>
      <c r="H245" s="19">
        <v>-0.44380599999999998</v>
      </c>
    </row>
    <row r="246" spans="2:8">
      <c r="B246" s="2">
        <v>8</v>
      </c>
      <c r="C246" s="19">
        <v>2.9100000000000001E-2</v>
      </c>
      <c r="D246" s="19">
        <v>2.8402E-2</v>
      </c>
      <c r="E246" s="19">
        <v>0.14393</v>
      </c>
      <c r="F246" s="19">
        <v>2.8402E-2</v>
      </c>
      <c r="G246" s="19">
        <v>0.16852800000000001</v>
      </c>
      <c r="H246" s="19">
        <v>-0.57585900000000001</v>
      </c>
    </row>
    <row r="247" spans="2:8">
      <c r="B247" s="2">
        <v>9</v>
      </c>
      <c r="C247" s="19">
        <v>2.46E-2</v>
      </c>
      <c r="D247" s="19">
        <v>3.0976E-2</v>
      </c>
      <c r="E247" s="19">
        <v>0.15376799999999999</v>
      </c>
      <c r="F247" s="19">
        <v>3.0976E-2</v>
      </c>
      <c r="G247" s="19">
        <v>0.17600099999999999</v>
      </c>
      <c r="H247" s="19">
        <v>-0.71871799999999997</v>
      </c>
    </row>
    <row r="248" spans="2:8">
      <c r="B248" s="2">
        <v>10</v>
      </c>
      <c r="C248" s="19">
        <v>2.1399999999999999E-2</v>
      </c>
      <c r="D248" s="19">
        <v>2.1238E-2</v>
      </c>
      <c r="E248" s="19">
        <v>0.122349</v>
      </c>
      <c r="F248" s="19">
        <v>2.1238E-2</v>
      </c>
      <c r="G248" s="19">
        <v>0.145734</v>
      </c>
      <c r="H248" s="19">
        <v>-0.17840700000000001</v>
      </c>
    </row>
    <row r="249" spans="2:8">
      <c r="B249" s="2">
        <v>11</v>
      </c>
      <c r="C249" s="19">
        <v>1.8800000000000001E-2</v>
      </c>
      <c r="D249" s="19">
        <v>1.9401000000000002E-2</v>
      </c>
      <c r="E249" s="19">
        <v>0.11504200000000001</v>
      </c>
      <c r="F249" s="19">
        <v>1.9401000000000002E-2</v>
      </c>
      <c r="G249" s="19">
        <v>0.13928599999999999</v>
      </c>
      <c r="H249" s="19">
        <v>-7.6434000000000002E-2</v>
      </c>
    </row>
    <row r="250" spans="2:8">
      <c r="B250" s="2">
        <v>12</v>
      </c>
      <c r="C250" s="19">
        <v>1.6400000000000001E-2</v>
      </c>
      <c r="D250" s="19">
        <v>1.7829999999999999E-2</v>
      </c>
      <c r="E250" s="19">
        <v>0.109947</v>
      </c>
      <c r="F250" s="19">
        <v>1.7829999999999999E-2</v>
      </c>
      <c r="G250" s="19">
        <v>0.13352800000000001</v>
      </c>
      <c r="H250" s="19">
        <v>1.0715000000000001E-2</v>
      </c>
    </row>
    <row r="251" spans="2:8">
      <c r="B251" s="2">
        <v>13</v>
      </c>
      <c r="C251" s="19">
        <v>1.46E-2</v>
      </c>
      <c r="D251" s="19">
        <v>1.4546E-2</v>
      </c>
      <c r="E251" s="19">
        <v>9.7657999999999995E-2</v>
      </c>
      <c r="F251" s="19">
        <v>1.4546E-2</v>
      </c>
      <c r="G251" s="19">
        <v>0.12060800000000001</v>
      </c>
      <c r="H251" s="19">
        <v>0.19290299999999999</v>
      </c>
    </row>
    <row r="252" spans="2:8">
      <c r="B252" s="2">
        <v>14</v>
      </c>
      <c r="C252" s="19">
        <v>1.32E-2</v>
      </c>
      <c r="D252" s="19">
        <v>1.5365E-2</v>
      </c>
      <c r="E252" s="19">
        <v>0.101032</v>
      </c>
      <c r="F252" s="19">
        <v>1.5365E-2</v>
      </c>
      <c r="G252" s="19">
        <v>0.12395399999999999</v>
      </c>
      <c r="H252" s="19">
        <v>0.14749799999999999</v>
      </c>
    </row>
    <row r="253" spans="2:8">
      <c r="B253" s="2">
        <v>15</v>
      </c>
      <c r="C253" s="19">
        <v>1.21E-2</v>
      </c>
      <c r="D253" s="19">
        <v>1.1757E-2</v>
      </c>
      <c r="E253" s="19">
        <v>8.7190000000000004E-2</v>
      </c>
      <c r="F253" s="19">
        <v>1.1757E-2</v>
      </c>
      <c r="G253" s="19">
        <v>0.108428</v>
      </c>
      <c r="H253" s="19">
        <v>0.34768399999999999</v>
      </c>
    </row>
    <row r="254" spans="2:8">
      <c r="B254" s="2">
        <v>16</v>
      </c>
      <c r="C254" s="19">
        <v>1.14E-2</v>
      </c>
      <c r="D254" s="19">
        <v>1.119E-2</v>
      </c>
      <c r="E254" s="19">
        <v>8.4469000000000002E-2</v>
      </c>
      <c r="F254" s="19">
        <v>1.119E-2</v>
      </c>
      <c r="G254" s="19">
        <v>0.105785</v>
      </c>
      <c r="H254" s="19">
        <v>0.379104</v>
      </c>
    </row>
    <row r="255" spans="2:8">
      <c r="B255" s="2">
        <v>17</v>
      </c>
      <c r="C255" s="19">
        <v>1.03E-2</v>
      </c>
      <c r="D255" s="19">
        <v>1.2527999999999999E-2</v>
      </c>
      <c r="E255" s="19">
        <v>9.0140999999999999E-2</v>
      </c>
      <c r="F255" s="19">
        <v>1.2527999999999999E-2</v>
      </c>
      <c r="G255" s="19">
        <v>0.111928</v>
      </c>
      <c r="H255" s="19">
        <v>0.30488799999999999</v>
      </c>
    </row>
    <row r="256" spans="2:8">
      <c r="B256" s="2">
        <v>18</v>
      </c>
      <c r="C256" s="19">
        <v>9.5999999999999992E-3</v>
      </c>
      <c r="D256" s="19">
        <v>1.0052999999999999E-2</v>
      </c>
      <c r="E256" s="19">
        <v>7.9523999999999997E-2</v>
      </c>
      <c r="F256" s="19">
        <v>1.0052999999999999E-2</v>
      </c>
      <c r="G256" s="19">
        <v>0.100262</v>
      </c>
      <c r="H256" s="19">
        <v>0.44223899999999999</v>
      </c>
    </row>
    <row r="257" spans="2:8">
      <c r="B257" s="2">
        <v>19</v>
      </c>
      <c r="C257" s="19">
        <v>8.8999999999999999E-3</v>
      </c>
      <c r="D257" s="19">
        <v>9.4269999999999996E-3</v>
      </c>
      <c r="E257" s="19">
        <v>7.7144000000000004E-2</v>
      </c>
      <c r="F257" s="19">
        <v>9.4269999999999996E-3</v>
      </c>
      <c r="G257" s="19">
        <v>9.7095000000000001E-2</v>
      </c>
      <c r="H257" s="19">
        <v>0.47692499999999999</v>
      </c>
    </row>
    <row r="258" spans="2:8">
      <c r="B258" s="2">
        <v>20</v>
      </c>
      <c r="C258" s="19">
        <v>8.3999999999999995E-3</v>
      </c>
      <c r="D258" s="19">
        <v>9.2540000000000001E-3</v>
      </c>
      <c r="E258" s="19">
        <v>7.6227000000000003E-2</v>
      </c>
      <c r="F258" s="19">
        <v>9.2540000000000001E-3</v>
      </c>
      <c r="G258" s="19">
        <v>9.6195000000000003E-2</v>
      </c>
      <c r="H258" s="19">
        <v>0.48656899999999997</v>
      </c>
    </row>
    <row r="259" spans="2:8">
      <c r="B259" s="2">
        <v>21</v>
      </c>
      <c r="C259" s="19">
        <v>7.9000000000000008E-3</v>
      </c>
      <c r="D259" s="19">
        <v>1.0477999999999999E-2</v>
      </c>
      <c r="E259" s="19">
        <v>8.1673999999999997E-2</v>
      </c>
      <c r="F259" s="19">
        <v>1.0477999999999999E-2</v>
      </c>
      <c r="G259" s="19">
        <v>0.102364</v>
      </c>
      <c r="H259" s="19">
        <v>0.41860999999999998</v>
      </c>
    </row>
    <row r="260" spans="2:8">
      <c r="B260" s="2">
        <v>22</v>
      </c>
      <c r="C260" s="19">
        <v>7.1999999999999998E-3</v>
      </c>
      <c r="D260" s="19">
        <v>1.0685999999999999E-2</v>
      </c>
      <c r="E260" s="19">
        <v>8.1506999999999996E-2</v>
      </c>
      <c r="F260" s="19">
        <v>1.0685999999999999E-2</v>
      </c>
      <c r="G260" s="19">
        <v>0.10337200000000001</v>
      </c>
      <c r="H260" s="19">
        <v>0.40710499999999999</v>
      </c>
    </row>
    <row r="261" spans="2:8">
      <c r="B261" s="2">
        <v>23</v>
      </c>
      <c r="C261" s="19">
        <v>7.1000000000000004E-3</v>
      </c>
      <c r="D261" s="19">
        <v>8.8400000000000006E-3</v>
      </c>
      <c r="E261" s="19">
        <v>7.4941999999999995E-2</v>
      </c>
      <c r="F261" s="19">
        <v>8.8400000000000006E-3</v>
      </c>
      <c r="G261" s="19">
        <v>9.4021999999999994E-2</v>
      </c>
      <c r="H261" s="19">
        <v>0.50950200000000001</v>
      </c>
    </row>
    <row r="262" spans="2:8">
      <c r="B262" s="2">
        <v>24</v>
      </c>
      <c r="C262" s="19">
        <v>7.0000000000000001E-3</v>
      </c>
      <c r="D262" s="19">
        <v>8.3660000000000002E-3</v>
      </c>
      <c r="E262" s="19">
        <v>7.2394E-2</v>
      </c>
      <c r="F262" s="19">
        <v>8.3660000000000002E-3</v>
      </c>
      <c r="G262" s="19">
        <v>9.1467000000000007E-2</v>
      </c>
      <c r="H262" s="19">
        <v>0.53580000000000005</v>
      </c>
    </row>
    <row r="263" spans="2:8">
      <c r="B263" s="2">
        <v>25</v>
      </c>
      <c r="C263" s="19">
        <v>6.4000000000000003E-3</v>
      </c>
      <c r="D263" s="19">
        <v>9.0329999999999994E-3</v>
      </c>
      <c r="E263" s="19">
        <v>7.5194999999999998E-2</v>
      </c>
      <c r="F263" s="19">
        <v>9.0329999999999994E-3</v>
      </c>
      <c r="G263" s="19">
        <v>9.5042000000000001E-2</v>
      </c>
      <c r="H263" s="19">
        <v>0.49880999999999998</v>
      </c>
    </row>
    <row r="264" spans="2:8">
      <c r="B264" s="2">
        <v>26</v>
      </c>
      <c r="C264" s="19">
        <v>6.1999999999999998E-3</v>
      </c>
      <c r="D264" s="19">
        <v>8.5500000000000003E-3</v>
      </c>
      <c r="E264" s="19">
        <v>7.2832999999999995E-2</v>
      </c>
      <c r="F264" s="19">
        <v>8.5500000000000003E-3</v>
      </c>
      <c r="G264" s="19">
        <v>9.2466999999999994E-2</v>
      </c>
      <c r="H264" s="19">
        <v>0.52560200000000001</v>
      </c>
    </row>
    <row r="265" spans="2:8">
      <c r="B265" s="2">
        <v>27</v>
      </c>
      <c r="C265" s="19">
        <v>6.1000000000000004E-3</v>
      </c>
      <c r="D265" s="19">
        <v>8.7679999999999998E-3</v>
      </c>
      <c r="E265" s="19">
        <v>7.3852000000000001E-2</v>
      </c>
      <c r="F265" s="19">
        <v>8.7679999999999998E-3</v>
      </c>
      <c r="G265" s="19">
        <v>9.3637999999999999E-2</v>
      </c>
      <c r="H265" s="19">
        <v>0.51350099999999999</v>
      </c>
    </row>
    <row r="266" spans="2:8">
      <c r="B266" s="2">
        <v>28</v>
      </c>
      <c r="C266" s="19">
        <v>5.8999999999999999E-3</v>
      </c>
      <c r="D266" s="19">
        <v>9.2130000000000007E-3</v>
      </c>
      <c r="E266" s="19">
        <v>7.5309000000000001E-2</v>
      </c>
      <c r="F266" s="19">
        <v>9.2130000000000007E-3</v>
      </c>
      <c r="G266" s="19">
        <v>9.5986000000000002E-2</v>
      </c>
      <c r="H266" s="19">
        <v>0.48880000000000001</v>
      </c>
    </row>
    <row r="267" spans="2:8">
      <c r="B267" s="2">
        <v>29</v>
      </c>
      <c r="C267" s="19">
        <v>5.7999999999999996E-3</v>
      </c>
      <c r="D267" s="19">
        <v>8.3420000000000005E-3</v>
      </c>
      <c r="E267" s="19">
        <v>7.2329000000000004E-2</v>
      </c>
      <c r="F267" s="19">
        <v>8.3420000000000005E-3</v>
      </c>
      <c r="G267" s="19">
        <v>9.1335E-2</v>
      </c>
      <c r="H267" s="19">
        <v>0.53714200000000001</v>
      </c>
    </row>
    <row r="268" spans="2:8">
      <c r="B268" s="2">
        <v>30</v>
      </c>
      <c r="C268" s="19">
        <v>5.7000000000000002E-3</v>
      </c>
      <c r="D268" s="19">
        <v>8.2690000000000003E-3</v>
      </c>
      <c r="E268" s="19">
        <v>7.1138000000000007E-2</v>
      </c>
      <c r="F268" s="19">
        <v>8.2690000000000003E-3</v>
      </c>
      <c r="G268" s="19">
        <v>9.0934000000000001E-2</v>
      </c>
      <c r="H268" s="19">
        <v>0.54119700000000004</v>
      </c>
    </row>
    <row r="269" spans="2:8">
      <c r="B269" s="2">
        <v>31</v>
      </c>
      <c r="C269" s="19">
        <v>5.3E-3</v>
      </c>
      <c r="D269" s="19">
        <v>7.9889999999999996E-3</v>
      </c>
      <c r="E269" s="19">
        <v>6.9833999999999993E-2</v>
      </c>
      <c r="F269" s="19">
        <v>7.9889999999999996E-3</v>
      </c>
      <c r="G269" s="19">
        <v>8.9380000000000001E-2</v>
      </c>
      <c r="H269" s="19">
        <v>0.55674699999999999</v>
      </c>
    </row>
    <row r="270" spans="2:8">
      <c r="B270" s="2">
        <v>32</v>
      </c>
      <c r="C270" s="19">
        <v>5.1999999999999998E-3</v>
      </c>
      <c r="D270" s="19">
        <v>8.1060000000000004E-3</v>
      </c>
      <c r="E270" s="19">
        <v>7.0570999999999995E-2</v>
      </c>
      <c r="F270" s="19">
        <v>8.1060000000000004E-3</v>
      </c>
      <c r="G270" s="19">
        <v>9.0034000000000003E-2</v>
      </c>
      <c r="H270" s="19">
        <v>0.55023</v>
      </c>
    </row>
    <row r="271" spans="2:8">
      <c r="B271" s="2">
        <v>33</v>
      </c>
      <c r="C271" s="19">
        <v>5.1000000000000004E-3</v>
      </c>
      <c r="D271" s="19">
        <v>8.4460000000000004E-3</v>
      </c>
      <c r="E271" s="19">
        <v>7.2819999999999996E-2</v>
      </c>
      <c r="F271" s="19">
        <v>8.4460000000000004E-3</v>
      </c>
      <c r="G271" s="19">
        <v>9.1898999999999995E-2</v>
      </c>
      <c r="H271" s="19">
        <v>0.53140299999999996</v>
      </c>
    </row>
    <row r="272" spans="2:8">
      <c r="B272" s="2">
        <v>34</v>
      </c>
      <c r="C272" s="19">
        <v>4.7999999999999996E-3</v>
      </c>
      <c r="D272" s="19">
        <v>8.0180000000000008E-3</v>
      </c>
      <c r="E272" s="19">
        <v>7.0426000000000002E-2</v>
      </c>
      <c r="F272" s="19">
        <v>8.0180000000000008E-3</v>
      </c>
      <c r="G272" s="19">
        <v>8.9542999999999998E-2</v>
      </c>
      <c r="H272" s="19">
        <v>0.555122</v>
      </c>
    </row>
    <row r="273" spans="2:8">
      <c r="B273" s="2">
        <v>35</v>
      </c>
      <c r="C273" s="19">
        <v>4.7000000000000002E-3</v>
      </c>
      <c r="D273" s="19">
        <v>8.3619999999999996E-3</v>
      </c>
      <c r="E273" s="19">
        <v>7.2042999999999996E-2</v>
      </c>
      <c r="F273" s="19">
        <v>8.3619999999999996E-3</v>
      </c>
      <c r="G273" s="19">
        <v>9.1444999999999999E-2</v>
      </c>
      <c r="H273" s="19">
        <v>0.53602799999999995</v>
      </c>
    </row>
    <row r="274" spans="2:8">
      <c r="B274" s="2">
        <v>36</v>
      </c>
      <c r="C274" s="19">
        <v>4.5999999999999999E-3</v>
      </c>
      <c r="D274" s="19">
        <v>8.6350000000000003E-3</v>
      </c>
      <c r="E274" s="19">
        <v>7.3140999999999998E-2</v>
      </c>
      <c r="F274" s="19">
        <v>8.6350000000000003E-3</v>
      </c>
      <c r="G274" s="19">
        <v>9.2925999999999995E-2</v>
      </c>
      <c r="H274" s="19">
        <v>0.52087099999999997</v>
      </c>
    </row>
    <row r="275" spans="2:8">
      <c r="B275" s="2">
        <v>37</v>
      </c>
      <c r="C275" s="19">
        <v>4.5999999999999999E-3</v>
      </c>
      <c r="D275" s="19">
        <v>8.0630000000000007E-3</v>
      </c>
      <c r="E275" s="19">
        <v>7.1054999999999993E-2</v>
      </c>
      <c r="F275" s="19">
        <v>8.0630000000000007E-3</v>
      </c>
      <c r="G275" s="19">
        <v>8.9796000000000001E-2</v>
      </c>
      <c r="H275" s="19">
        <v>0.55261099999999996</v>
      </c>
    </row>
    <row r="276" spans="2:8">
      <c r="B276" s="2">
        <v>38</v>
      </c>
      <c r="C276" s="19">
        <v>4.3E-3</v>
      </c>
      <c r="D276" s="19">
        <v>8.1040000000000001E-3</v>
      </c>
      <c r="E276" s="19">
        <v>7.0427000000000003E-2</v>
      </c>
      <c r="F276" s="19">
        <v>8.1040000000000001E-3</v>
      </c>
      <c r="G276" s="19">
        <v>9.0022000000000005E-2</v>
      </c>
      <c r="H276" s="19">
        <v>0.55035100000000003</v>
      </c>
    </row>
    <row r="277" spans="2:8">
      <c r="B277" s="2">
        <v>39</v>
      </c>
      <c r="C277" s="19">
        <v>4.4000000000000003E-3</v>
      </c>
      <c r="D277" s="19">
        <v>7.9869999999999993E-3</v>
      </c>
      <c r="E277" s="19">
        <v>7.0480000000000001E-2</v>
      </c>
      <c r="F277" s="19">
        <v>7.9869999999999993E-3</v>
      </c>
      <c r="G277" s="19">
        <v>8.9370000000000005E-2</v>
      </c>
      <c r="H277" s="19">
        <v>0.55684400000000001</v>
      </c>
    </row>
    <row r="278" spans="2:8">
      <c r="B278" s="2">
        <v>40</v>
      </c>
      <c r="C278" s="19">
        <v>4.1000000000000003E-3</v>
      </c>
      <c r="D278" s="19">
        <v>7.953E-3</v>
      </c>
      <c r="E278" s="19">
        <v>7.0153999999999994E-2</v>
      </c>
      <c r="F278" s="19">
        <v>7.953E-3</v>
      </c>
      <c r="G278" s="19">
        <v>8.9179999999999995E-2</v>
      </c>
      <c r="H278" s="19">
        <v>0.55872200000000005</v>
      </c>
    </row>
    <row r="279" spans="2:8">
      <c r="B279" s="2">
        <v>41</v>
      </c>
      <c r="C279" s="19">
        <v>4.3E-3</v>
      </c>
      <c r="D279" s="19">
        <v>7.9380000000000006E-3</v>
      </c>
      <c r="E279" s="19">
        <v>6.9860000000000005E-2</v>
      </c>
      <c r="F279" s="19">
        <v>7.9380000000000006E-3</v>
      </c>
      <c r="G279" s="19">
        <v>8.9097999999999997E-2</v>
      </c>
      <c r="H279" s="19">
        <v>0.55953799999999998</v>
      </c>
    </row>
    <row r="280" spans="2:8">
      <c r="B280" s="2">
        <v>42</v>
      </c>
      <c r="C280" s="19">
        <v>4.1999999999999997E-3</v>
      </c>
      <c r="D280" s="19">
        <v>7.77E-3</v>
      </c>
      <c r="E280" s="19">
        <v>6.9315000000000002E-2</v>
      </c>
      <c r="F280" s="19">
        <v>7.77E-3</v>
      </c>
      <c r="G280" s="19">
        <v>8.8145000000000001E-2</v>
      </c>
      <c r="H280" s="19">
        <v>0.56890700000000005</v>
      </c>
    </row>
    <row r="281" spans="2:8">
      <c r="B281" s="2">
        <v>43</v>
      </c>
      <c r="C281" s="19">
        <v>4.1000000000000003E-3</v>
      </c>
      <c r="D281" s="19">
        <v>8.1119999999999994E-3</v>
      </c>
      <c r="E281" s="19">
        <v>7.0979E-2</v>
      </c>
      <c r="F281" s="19">
        <v>8.1119999999999994E-3</v>
      </c>
      <c r="G281" s="19">
        <v>9.0068999999999996E-2</v>
      </c>
      <c r="H281" s="19">
        <v>0.54988800000000004</v>
      </c>
    </row>
    <row r="282" spans="2:8">
      <c r="B282" s="2">
        <v>44</v>
      </c>
      <c r="C282" s="19">
        <v>4.1999999999999997E-3</v>
      </c>
      <c r="D282" s="19">
        <v>7.6499999999999997E-3</v>
      </c>
      <c r="E282" s="19">
        <v>6.9045999999999996E-2</v>
      </c>
      <c r="F282" s="19">
        <v>7.6499999999999997E-3</v>
      </c>
      <c r="G282" s="19">
        <v>8.7466000000000002E-2</v>
      </c>
      <c r="H282" s="19">
        <v>0.57552599999999998</v>
      </c>
    </row>
    <row r="283" spans="2:8">
      <c r="B283" s="2">
        <v>45</v>
      </c>
      <c r="C283" s="19">
        <v>4.0000000000000001E-3</v>
      </c>
      <c r="D283" s="19">
        <v>7.8120000000000004E-3</v>
      </c>
      <c r="E283" s="19">
        <v>6.9452E-2</v>
      </c>
      <c r="F283" s="19">
        <v>7.8120000000000004E-3</v>
      </c>
      <c r="G283" s="19">
        <v>8.8386999999999993E-2</v>
      </c>
      <c r="H283" s="19">
        <v>0.56654000000000004</v>
      </c>
    </row>
    <row r="284" spans="2:8">
      <c r="B284" s="2">
        <v>46</v>
      </c>
      <c r="C284" s="19">
        <v>4.0000000000000001E-3</v>
      </c>
      <c r="D284" s="19">
        <v>8.0140000000000003E-3</v>
      </c>
      <c r="E284" s="19">
        <v>7.0485999999999993E-2</v>
      </c>
      <c r="F284" s="19">
        <v>8.0140000000000003E-3</v>
      </c>
      <c r="G284" s="19">
        <v>8.9520000000000002E-2</v>
      </c>
      <c r="H284" s="19">
        <v>0.55535800000000002</v>
      </c>
    </row>
    <row r="285" spans="2:8">
      <c r="B285" s="2">
        <v>47</v>
      </c>
      <c r="C285" s="19">
        <v>4.0000000000000001E-3</v>
      </c>
      <c r="D285" s="19">
        <v>7.7429999999999999E-3</v>
      </c>
      <c r="E285" s="19">
        <v>6.9357000000000002E-2</v>
      </c>
      <c r="F285" s="19">
        <v>7.7429999999999999E-3</v>
      </c>
      <c r="G285" s="19">
        <v>8.7996000000000005E-2</v>
      </c>
      <c r="H285" s="19">
        <v>0.57036500000000001</v>
      </c>
    </row>
    <row r="286" spans="2:8">
      <c r="B286" s="2">
        <v>48</v>
      </c>
      <c r="C286" s="19">
        <v>3.8999999999999998E-3</v>
      </c>
      <c r="D286" s="19">
        <v>7.6470000000000002E-3</v>
      </c>
      <c r="E286" s="19">
        <v>6.8816000000000002E-2</v>
      </c>
      <c r="F286" s="19">
        <v>7.6470000000000002E-3</v>
      </c>
      <c r="G286" s="19">
        <v>8.7447999999999998E-2</v>
      </c>
      <c r="H286" s="19">
        <v>0.57569499999999996</v>
      </c>
    </row>
    <row r="287" spans="2:8">
      <c r="B287" s="2">
        <v>49</v>
      </c>
      <c r="C287" s="19">
        <v>4.0000000000000001E-3</v>
      </c>
      <c r="D287" s="19">
        <v>7.7190000000000002E-3</v>
      </c>
      <c r="E287" s="19">
        <v>6.8892999999999996E-2</v>
      </c>
      <c r="F287" s="19">
        <v>7.7190000000000002E-3</v>
      </c>
      <c r="G287" s="19">
        <v>8.7859000000000007E-2</v>
      </c>
      <c r="H287" s="19">
        <v>0.57169800000000004</v>
      </c>
    </row>
    <row r="288" spans="2:8">
      <c r="B288" s="2">
        <v>50</v>
      </c>
      <c r="C288" s="19">
        <v>3.8E-3</v>
      </c>
      <c r="D288" s="19">
        <v>7.7260000000000002E-3</v>
      </c>
      <c r="E288" s="19">
        <v>6.8911E-2</v>
      </c>
      <c r="F288" s="19">
        <v>7.7260000000000002E-3</v>
      </c>
      <c r="G288" s="19">
        <v>8.7896000000000002E-2</v>
      </c>
      <c r="H288" s="19">
        <v>0.57133699999999998</v>
      </c>
    </row>
    <row r="289" spans="2:8">
      <c r="E289" s="20">
        <f>MIN(E239:E288)</f>
        <v>6.8816000000000002E-2</v>
      </c>
    </row>
    <row r="300" spans="2:8">
      <c r="B300" s="31" t="s">
        <v>55</v>
      </c>
      <c r="C300" s="31"/>
      <c r="D300" s="31"/>
      <c r="E300" s="31"/>
      <c r="F300" s="31"/>
      <c r="G300" s="31"/>
      <c r="H300" s="31"/>
    </row>
    <row r="301" spans="2:8" ht="30">
      <c r="B301" s="1" t="s">
        <v>2</v>
      </c>
      <c r="C301" s="1" t="s">
        <v>3</v>
      </c>
      <c r="D301" s="1" t="s">
        <v>4</v>
      </c>
      <c r="E301" s="1" t="s">
        <v>5</v>
      </c>
      <c r="F301" s="1" t="s">
        <v>6</v>
      </c>
      <c r="G301" s="1" t="s">
        <v>7</v>
      </c>
      <c r="H301" s="1" t="s">
        <v>8</v>
      </c>
    </row>
    <row r="302" spans="2:8">
      <c r="B302" s="2">
        <v>1</v>
      </c>
      <c r="C302" s="7">
        <v>0.111</v>
      </c>
      <c r="D302" s="7">
        <v>0.10577499999999999</v>
      </c>
      <c r="E302" s="7">
        <v>0.29353800000000002</v>
      </c>
      <c r="F302" s="7">
        <v>0.10577499999999999</v>
      </c>
      <c r="G302" s="7">
        <v>0.32523000000000002</v>
      </c>
      <c r="H302" s="7">
        <v>-4.3604329999999996</v>
      </c>
    </row>
    <row r="303" spans="2:8">
      <c r="B303" s="2">
        <v>2</v>
      </c>
      <c r="C303" s="7">
        <v>9.9599999999999994E-2</v>
      </c>
      <c r="D303" s="7">
        <v>0.104922</v>
      </c>
      <c r="E303" s="7">
        <v>0.292045</v>
      </c>
      <c r="F303" s="7">
        <v>0.104922</v>
      </c>
      <c r="G303" s="7">
        <v>0.32391700000000001</v>
      </c>
      <c r="H303" s="7">
        <v>-4.3172280000000001</v>
      </c>
    </row>
    <row r="304" spans="2:8">
      <c r="B304" s="2">
        <v>3</v>
      </c>
      <c r="C304" s="7">
        <v>8.9300000000000004E-2</v>
      </c>
      <c r="D304" s="7">
        <v>8.9269000000000001E-2</v>
      </c>
      <c r="E304" s="7">
        <v>0.26544699999999999</v>
      </c>
      <c r="F304" s="7">
        <v>8.9269000000000001E-2</v>
      </c>
      <c r="G304" s="7">
        <v>0.29877999999999999</v>
      </c>
      <c r="H304" s="7">
        <v>-3.5239729999999998</v>
      </c>
    </row>
    <row r="305" spans="2:8">
      <c r="B305" s="2">
        <v>4</v>
      </c>
      <c r="C305" s="7">
        <v>7.9399999999999998E-2</v>
      </c>
      <c r="D305" s="7">
        <v>7.4678999999999995E-2</v>
      </c>
      <c r="E305" s="7">
        <v>0.23902200000000001</v>
      </c>
      <c r="F305" s="7">
        <v>7.4678999999999995E-2</v>
      </c>
      <c r="G305" s="7">
        <v>0.27327400000000002</v>
      </c>
      <c r="H305" s="7">
        <v>-2.7845569999999999</v>
      </c>
    </row>
    <row r="306" spans="2:8">
      <c r="B306" s="2">
        <v>5</v>
      </c>
      <c r="C306" s="7">
        <v>7.0499999999999993E-2</v>
      </c>
      <c r="D306" s="7">
        <v>6.8976999999999997E-2</v>
      </c>
      <c r="E306" s="7">
        <v>0.22653000000000001</v>
      </c>
      <c r="F306" s="7">
        <v>6.8976999999999997E-2</v>
      </c>
      <c r="G306" s="7">
        <v>0.26263599999999998</v>
      </c>
      <c r="H306" s="7">
        <v>-2.4956309999999999</v>
      </c>
    </row>
    <row r="307" spans="2:8">
      <c r="B307" s="2">
        <v>6</v>
      </c>
      <c r="C307" s="7">
        <v>6.2600000000000003E-2</v>
      </c>
      <c r="D307" s="7">
        <v>6.0767000000000002E-2</v>
      </c>
      <c r="E307" s="7">
        <v>0.210032</v>
      </c>
      <c r="F307" s="7">
        <v>6.0767000000000002E-2</v>
      </c>
      <c r="G307" s="7">
        <v>0.24650900000000001</v>
      </c>
      <c r="H307" s="7">
        <v>-2.079526</v>
      </c>
    </row>
    <row r="308" spans="2:8">
      <c r="B308" s="2">
        <v>7</v>
      </c>
      <c r="C308" s="7">
        <v>5.5100000000000003E-2</v>
      </c>
      <c r="D308" s="7">
        <v>5.6252999999999997E-2</v>
      </c>
      <c r="E308" s="7">
        <v>0.20214799999999999</v>
      </c>
      <c r="F308" s="7">
        <v>5.6252999999999997E-2</v>
      </c>
      <c r="G308" s="7">
        <v>0.237177</v>
      </c>
      <c r="H308" s="7">
        <v>-1.850781</v>
      </c>
    </row>
    <row r="309" spans="2:8">
      <c r="B309" s="2">
        <v>8</v>
      </c>
      <c r="C309" s="7">
        <v>4.8300000000000003E-2</v>
      </c>
      <c r="D309" s="7">
        <v>5.9456000000000002E-2</v>
      </c>
      <c r="E309" s="7">
        <v>0.20696400000000001</v>
      </c>
      <c r="F309" s="7">
        <v>5.9456000000000002E-2</v>
      </c>
      <c r="G309" s="7">
        <v>0.243836</v>
      </c>
      <c r="H309" s="7">
        <v>-2.013112</v>
      </c>
    </row>
    <row r="310" spans="2:8">
      <c r="B310" s="2">
        <v>9</v>
      </c>
      <c r="C310" s="7">
        <v>4.24E-2</v>
      </c>
      <c r="D310" s="7">
        <v>4.4635000000000001E-2</v>
      </c>
      <c r="E310" s="7">
        <v>0.17278299999999999</v>
      </c>
      <c r="F310" s="7">
        <v>4.4635000000000001E-2</v>
      </c>
      <c r="G310" s="7">
        <v>0.21126900000000001</v>
      </c>
      <c r="H310" s="7">
        <v>-1.261987</v>
      </c>
    </row>
    <row r="311" spans="2:8">
      <c r="B311" s="2">
        <v>10</v>
      </c>
      <c r="C311" s="7">
        <v>3.8100000000000002E-2</v>
      </c>
      <c r="D311" s="7">
        <v>3.8092000000000001E-2</v>
      </c>
      <c r="E311" s="7">
        <v>0.154363</v>
      </c>
      <c r="F311" s="7">
        <v>3.8092000000000001E-2</v>
      </c>
      <c r="G311" s="7">
        <v>0.19517100000000001</v>
      </c>
      <c r="H311" s="7">
        <v>-0.93040699999999998</v>
      </c>
    </row>
    <row r="312" spans="2:8">
      <c r="B312" s="2">
        <v>11</v>
      </c>
      <c r="C312" s="7">
        <v>3.4000000000000002E-2</v>
      </c>
      <c r="D312" s="7">
        <v>3.5389999999999998E-2</v>
      </c>
      <c r="E312" s="7">
        <v>0.14917900000000001</v>
      </c>
      <c r="F312" s="7">
        <v>3.5389999999999998E-2</v>
      </c>
      <c r="G312" s="7">
        <v>0.18812100000000001</v>
      </c>
      <c r="H312" s="7">
        <v>-0.79347299999999998</v>
      </c>
    </row>
    <row r="313" spans="2:8">
      <c r="B313" s="2">
        <v>12</v>
      </c>
      <c r="C313" s="7">
        <v>3.1199999999999999E-2</v>
      </c>
      <c r="D313" s="7">
        <v>3.2211999999999998E-2</v>
      </c>
      <c r="E313" s="7">
        <v>0.13808200000000001</v>
      </c>
      <c r="F313" s="7">
        <v>3.2211999999999998E-2</v>
      </c>
      <c r="G313" s="7">
        <v>0.179477</v>
      </c>
      <c r="H313" s="7">
        <v>-0.632436</v>
      </c>
    </row>
    <row r="314" spans="2:8">
      <c r="B314" s="2">
        <v>13</v>
      </c>
      <c r="C314" s="7">
        <v>2.8199999999999999E-2</v>
      </c>
      <c r="D314" s="7">
        <v>2.8299999999999999E-2</v>
      </c>
      <c r="E314" s="7">
        <v>0.12837299999999999</v>
      </c>
      <c r="F314" s="7">
        <v>2.8299999999999999E-2</v>
      </c>
      <c r="G314" s="7">
        <v>0.16822699999999999</v>
      </c>
      <c r="H314" s="7">
        <v>-0.43419999999999997</v>
      </c>
    </row>
    <row r="315" spans="2:8">
      <c r="B315" s="2">
        <v>14</v>
      </c>
      <c r="C315" s="7">
        <v>2.5600000000000001E-2</v>
      </c>
      <c r="D315" s="7">
        <v>2.3238000000000002E-2</v>
      </c>
      <c r="E315" s="7">
        <v>0.11466</v>
      </c>
      <c r="F315" s="7">
        <v>2.3238000000000002E-2</v>
      </c>
      <c r="G315" s="7">
        <v>0.15244199999999999</v>
      </c>
      <c r="H315" s="7">
        <v>-0.177674</v>
      </c>
    </row>
    <row r="316" spans="2:8">
      <c r="B316" s="2">
        <v>15</v>
      </c>
      <c r="C316" s="7">
        <v>2.3400000000000001E-2</v>
      </c>
      <c r="D316" s="7">
        <v>2.2719E-2</v>
      </c>
      <c r="E316" s="7">
        <v>0.112682</v>
      </c>
      <c r="F316" s="7">
        <v>2.2719E-2</v>
      </c>
      <c r="G316" s="7">
        <v>0.150727</v>
      </c>
      <c r="H316" s="7">
        <v>-0.15132799999999999</v>
      </c>
    </row>
    <row r="317" spans="2:8">
      <c r="B317" s="2">
        <v>16</v>
      </c>
      <c r="C317" s="7">
        <v>2.24E-2</v>
      </c>
      <c r="D317" s="7">
        <v>2.1635999999999999E-2</v>
      </c>
      <c r="E317" s="7">
        <v>0.109851</v>
      </c>
      <c r="F317" s="7">
        <v>2.1635999999999999E-2</v>
      </c>
      <c r="G317" s="7">
        <v>0.147091</v>
      </c>
      <c r="H317" s="7">
        <v>-9.6456E-2</v>
      </c>
    </row>
    <row r="318" spans="2:8">
      <c r="B318" s="2">
        <v>17</v>
      </c>
      <c r="C318" s="7">
        <v>2.0500000000000001E-2</v>
      </c>
      <c r="D318" s="7">
        <v>2.1586999999999999E-2</v>
      </c>
      <c r="E318" s="7">
        <v>0.10904</v>
      </c>
      <c r="F318" s="7">
        <v>2.1586999999999999E-2</v>
      </c>
      <c r="G318" s="7">
        <v>0.146926</v>
      </c>
      <c r="H318" s="7">
        <v>-9.3990000000000004E-2</v>
      </c>
    </row>
    <row r="319" spans="2:8">
      <c r="B319" s="2">
        <v>18</v>
      </c>
      <c r="C319" s="7">
        <v>1.9599999999999999E-2</v>
      </c>
      <c r="D319" s="7">
        <v>2.0294E-2</v>
      </c>
      <c r="E319" s="7">
        <v>0.105949</v>
      </c>
      <c r="F319" s="7">
        <v>2.0294E-2</v>
      </c>
      <c r="G319" s="7">
        <v>0.142456</v>
      </c>
      <c r="H319" s="7">
        <v>-2.8447E-2</v>
      </c>
    </row>
    <row r="320" spans="2:8">
      <c r="B320" s="2">
        <v>19</v>
      </c>
      <c r="C320" s="7">
        <v>1.9099999999999999E-2</v>
      </c>
      <c r="D320" s="7">
        <v>1.9775000000000001E-2</v>
      </c>
      <c r="E320" s="7">
        <v>0.104436</v>
      </c>
      <c r="F320" s="7">
        <v>1.9775000000000001E-2</v>
      </c>
      <c r="G320" s="7">
        <v>0.140622</v>
      </c>
      <c r="H320" s="7">
        <v>-2.1380000000000001E-3</v>
      </c>
    </row>
    <row r="321" spans="2:8">
      <c r="B321" s="2">
        <v>20</v>
      </c>
      <c r="C321" s="7">
        <v>1.8800000000000001E-2</v>
      </c>
      <c r="D321" s="7">
        <v>1.8984999999999998E-2</v>
      </c>
      <c r="E321" s="7">
        <v>0.103988</v>
      </c>
      <c r="F321" s="7">
        <v>1.8984999999999998E-2</v>
      </c>
      <c r="G321" s="7">
        <v>0.13778599999999999</v>
      </c>
      <c r="H321" s="7">
        <v>3.7877000000000001E-2</v>
      </c>
    </row>
    <row r="322" spans="2:8">
      <c r="B322" s="2">
        <v>21</v>
      </c>
      <c r="C322" s="7">
        <v>1.8499999999999999E-2</v>
      </c>
      <c r="D322" s="7">
        <v>1.8654E-2</v>
      </c>
      <c r="E322" s="7">
        <v>0.10220600000000001</v>
      </c>
      <c r="F322" s="7">
        <v>1.8654E-2</v>
      </c>
      <c r="G322" s="7">
        <v>0.13657900000000001</v>
      </c>
      <c r="H322" s="7">
        <v>5.4664999999999998E-2</v>
      </c>
    </row>
    <row r="323" spans="2:8">
      <c r="B323" s="2">
        <v>22</v>
      </c>
      <c r="C323" s="7">
        <v>1.8200000000000001E-2</v>
      </c>
      <c r="D323" s="7">
        <v>1.8828000000000001E-2</v>
      </c>
      <c r="E323" s="7">
        <v>0.101757</v>
      </c>
      <c r="F323" s="7">
        <v>1.8828000000000001E-2</v>
      </c>
      <c r="G323" s="7">
        <v>0.137215</v>
      </c>
      <c r="H323" s="7">
        <v>4.5838999999999998E-2</v>
      </c>
    </row>
    <row r="324" spans="2:8">
      <c r="B324" s="2">
        <v>23</v>
      </c>
      <c r="C324" s="7">
        <v>1.78E-2</v>
      </c>
      <c r="D324" s="7">
        <v>1.8262E-2</v>
      </c>
      <c r="E324" s="7">
        <v>0.100839</v>
      </c>
      <c r="F324" s="7">
        <v>1.8262E-2</v>
      </c>
      <c r="G324" s="7">
        <v>0.13513600000000001</v>
      </c>
      <c r="H324" s="7">
        <v>7.4537999999999993E-2</v>
      </c>
    </row>
    <row r="325" spans="2:8">
      <c r="B325" s="2">
        <v>24</v>
      </c>
      <c r="C325" s="7">
        <v>1.8100000000000002E-2</v>
      </c>
      <c r="D325" s="7">
        <v>1.8103000000000001E-2</v>
      </c>
      <c r="E325" s="7">
        <v>0.100747</v>
      </c>
      <c r="F325" s="7">
        <v>1.8103000000000001E-2</v>
      </c>
      <c r="G325" s="7">
        <v>0.134546</v>
      </c>
      <c r="H325" s="7">
        <v>8.2593E-2</v>
      </c>
    </row>
    <row r="326" spans="2:8">
      <c r="B326" s="2">
        <v>25</v>
      </c>
      <c r="C326" s="7">
        <v>1.7999999999999999E-2</v>
      </c>
      <c r="D326" s="7">
        <v>1.7964000000000001E-2</v>
      </c>
      <c r="E326" s="7">
        <v>0.100554</v>
      </c>
      <c r="F326" s="7">
        <v>1.7964000000000001E-2</v>
      </c>
      <c r="G326" s="7">
        <v>0.13402900000000001</v>
      </c>
      <c r="H326" s="7">
        <v>8.9629E-2</v>
      </c>
    </row>
    <row r="327" spans="2:8">
      <c r="B327" s="2">
        <v>26</v>
      </c>
      <c r="C327" s="7">
        <v>1.78E-2</v>
      </c>
      <c r="D327" s="7">
        <v>1.7784000000000001E-2</v>
      </c>
      <c r="E327" s="7">
        <v>0.100095</v>
      </c>
      <c r="F327" s="7">
        <v>1.7784000000000001E-2</v>
      </c>
      <c r="G327" s="7">
        <v>0.133356</v>
      </c>
      <c r="H327" s="7">
        <v>9.8756999999999998E-2</v>
      </c>
    </row>
    <row r="328" spans="2:8">
      <c r="B328" s="2">
        <v>27</v>
      </c>
      <c r="C328" s="7">
        <v>1.7500000000000002E-2</v>
      </c>
      <c r="D328" s="7">
        <v>1.7817E-2</v>
      </c>
      <c r="E328" s="7">
        <v>0.10041600000000001</v>
      </c>
      <c r="F328" s="7">
        <v>1.7817E-2</v>
      </c>
      <c r="G328" s="7">
        <v>0.13348199999999999</v>
      </c>
      <c r="H328" s="7">
        <v>9.7055000000000002E-2</v>
      </c>
    </row>
    <row r="329" spans="2:8">
      <c r="B329" s="2">
        <v>28</v>
      </c>
      <c r="C329" s="7">
        <v>1.7399999999999999E-2</v>
      </c>
      <c r="D329" s="7">
        <v>1.7995000000000001E-2</v>
      </c>
      <c r="E329" s="7">
        <v>0.100441</v>
      </c>
      <c r="F329" s="7">
        <v>1.7995000000000001E-2</v>
      </c>
      <c r="G329" s="7">
        <v>0.13414400000000001</v>
      </c>
      <c r="H329" s="7">
        <v>8.8069999999999996E-2</v>
      </c>
    </row>
    <row r="330" spans="2:8">
      <c r="B330" s="2">
        <v>29</v>
      </c>
      <c r="C330" s="7">
        <v>1.7399999999999999E-2</v>
      </c>
      <c r="D330" s="7">
        <v>1.7642999999999999E-2</v>
      </c>
      <c r="E330" s="7">
        <v>0.100508</v>
      </c>
      <c r="F330" s="7">
        <v>1.7642999999999999E-2</v>
      </c>
      <c r="G330" s="7">
        <v>0.132826</v>
      </c>
      <c r="H330" s="7">
        <v>0.105902</v>
      </c>
    </row>
    <row r="331" spans="2:8">
      <c r="B331" s="2">
        <v>30</v>
      </c>
      <c r="C331" s="7">
        <v>1.7399999999999999E-2</v>
      </c>
      <c r="D331" s="7">
        <v>1.7635999999999999E-2</v>
      </c>
      <c r="E331" s="7">
        <v>9.9887000000000004E-2</v>
      </c>
      <c r="F331" s="7">
        <v>1.7635999999999999E-2</v>
      </c>
      <c r="G331" s="7">
        <v>0.1328</v>
      </c>
      <c r="H331" s="7">
        <v>0.10624699999999999</v>
      </c>
    </row>
    <row r="332" spans="2:8">
      <c r="B332" s="2">
        <v>31</v>
      </c>
      <c r="C332" s="7">
        <v>1.7399999999999999E-2</v>
      </c>
      <c r="D332" s="7">
        <v>1.7804E-2</v>
      </c>
      <c r="E332" s="7">
        <v>0.100054</v>
      </c>
      <c r="F332" s="7">
        <v>1.7804E-2</v>
      </c>
      <c r="G332" s="7">
        <v>0.133433</v>
      </c>
      <c r="H332" s="7">
        <v>9.7717999999999999E-2</v>
      </c>
    </row>
    <row r="333" spans="2:8">
      <c r="B333" s="2">
        <v>32</v>
      </c>
      <c r="C333" s="7">
        <v>1.7500000000000002E-2</v>
      </c>
      <c r="D333" s="7">
        <v>1.7656000000000002E-2</v>
      </c>
      <c r="E333" s="7">
        <v>0.100456</v>
      </c>
      <c r="F333" s="7">
        <v>1.7656000000000002E-2</v>
      </c>
      <c r="G333" s="7">
        <v>0.132877</v>
      </c>
      <c r="H333" s="7">
        <v>0.10521999999999999</v>
      </c>
    </row>
    <row r="334" spans="2:8">
      <c r="B334" s="2">
        <v>33</v>
      </c>
      <c r="C334" s="7">
        <v>1.7600000000000001E-2</v>
      </c>
      <c r="D334" s="7">
        <v>1.7478E-2</v>
      </c>
      <c r="E334" s="7">
        <v>0.10011</v>
      </c>
      <c r="F334" s="7">
        <v>1.7478E-2</v>
      </c>
      <c r="G334" s="7">
        <v>0.13220299999999999</v>
      </c>
      <c r="H334" s="7">
        <v>0.114275</v>
      </c>
    </row>
    <row r="335" spans="2:8">
      <c r="B335" s="2">
        <v>34</v>
      </c>
      <c r="C335" s="7">
        <v>1.7100000000000001E-2</v>
      </c>
      <c r="D335" s="7">
        <v>1.7070999999999999E-2</v>
      </c>
      <c r="E335" s="7">
        <v>9.8815E-2</v>
      </c>
      <c r="F335" s="7">
        <v>1.7070999999999999E-2</v>
      </c>
      <c r="G335" s="7">
        <v>0.130657</v>
      </c>
      <c r="H335" s="7">
        <v>0.13485900000000001</v>
      </c>
    </row>
    <row r="336" spans="2:8">
      <c r="B336" s="2">
        <v>35</v>
      </c>
      <c r="C336" s="7">
        <v>1.7000000000000001E-2</v>
      </c>
      <c r="D336" s="7">
        <v>1.6471E-2</v>
      </c>
      <c r="E336" s="7">
        <v>9.6352999999999994E-2</v>
      </c>
      <c r="F336" s="7">
        <v>1.6471E-2</v>
      </c>
      <c r="G336" s="7">
        <v>0.12833900000000001</v>
      </c>
      <c r="H336" s="7">
        <v>0.16528999999999999</v>
      </c>
    </row>
    <row r="337" spans="2:8">
      <c r="B337" s="2">
        <v>36</v>
      </c>
      <c r="C337" s="7">
        <v>1.6500000000000001E-2</v>
      </c>
      <c r="D337" s="7">
        <v>1.7181999999999999E-2</v>
      </c>
      <c r="E337" s="7">
        <v>0.103349</v>
      </c>
      <c r="F337" s="7">
        <v>1.7181999999999999E-2</v>
      </c>
      <c r="G337" s="7">
        <v>0.131078</v>
      </c>
      <c r="H337" s="7">
        <v>0.129275</v>
      </c>
    </row>
    <row r="338" spans="2:8">
      <c r="B338" s="2">
        <v>37</v>
      </c>
      <c r="C338" s="7">
        <v>1.72E-2</v>
      </c>
      <c r="D338" s="7">
        <v>1.7271999999999999E-2</v>
      </c>
      <c r="E338" s="7">
        <v>9.9783999999999998E-2</v>
      </c>
      <c r="F338" s="7">
        <v>1.7271999999999999E-2</v>
      </c>
      <c r="G338" s="7">
        <v>0.13142400000000001</v>
      </c>
      <c r="H338" s="7">
        <v>0.124676</v>
      </c>
    </row>
    <row r="339" spans="2:8">
      <c r="B339" s="2">
        <v>38</v>
      </c>
      <c r="C339" s="7">
        <v>1.6799999999999999E-2</v>
      </c>
      <c r="D339" s="7">
        <v>1.5866000000000002E-2</v>
      </c>
      <c r="E339" s="7">
        <v>9.5075999999999994E-2</v>
      </c>
      <c r="F339" s="7">
        <v>1.5866000000000002E-2</v>
      </c>
      <c r="G339" s="7">
        <v>0.12596199999999999</v>
      </c>
      <c r="H339" s="7">
        <v>0.19592799999999999</v>
      </c>
    </row>
    <row r="340" spans="2:8">
      <c r="B340" s="2">
        <v>39</v>
      </c>
      <c r="C340" s="7">
        <v>1.55E-2</v>
      </c>
      <c r="D340" s="7">
        <v>1.4926E-2</v>
      </c>
      <c r="E340" s="7">
        <v>9.2879000000000003E-2</v>
      </c>
      <c r="F340" s="7">
        <v>1.4926E-2</v>
      </c>
      <c r="G340" s="7">
        <v>0.122173</v>
      </c>
      <c r="H340" s="7">
        <v>0.24357400000000001</v>
      </c>
    </row>
    <row r="341" spans="2:8">
      <c r="B341" s="2">
        <v>40</v>
      </c>
      <c r="C341" s="7">
        <v>1.4200000000000001E-2</v>
      </c>
      <c r="D341" s="7">
        <v>1.1506000000000001E-2</v>
      </c>
      <c r="E341" s="7">
        <v>8.0632999999999996E-2</v>
      </c>
      <c r="F341" s="7">
        <v>1.1506000000000001E-2</v>
      </c>
      <c r="G341" s="7">
        <v>0.107267</v>
      </c>
      <c r="H341" s="7">
        <v>0.41689100000000001</v>
      </c>
    </row>
    <row r="342" spans="2:8">
      <c r="B342" s="2">
        <v>41</v>
      </c>
      <c r="C342" s="7">
        <v>1.26E-2</v>
      </c>
      <c r="D342" s="7">
        <v>1.0652999999999999E-2</v>
      </c>
      <c r="E342" s="7">
        <v>7.8062000000000006E-2</v>
      </c>
      <c r="F342" s="7">
        <v>1.0652999999999999E-2</v>
      </c>
      <c r="G342" s="7">
        <v>0.103213</v>
      </c>
      <c r="H342" s="7">
        <v>0.46012999999999998</v>
      </c>
    </row>
    <row r="343" spans="2:8">
      <c r="B343" s="2">
        <v>42</v>
      </c>
      <c r="C343" s="7">
        <v>1.06E-2</v>
      </c>
      <c r="D343" s="7">
        <v>9.4599999999999997E-3</v>
      </c>
      <c r="E343" s="7">
        <v>7.3888999999999996E-2</v>
      </c>
      <c r="F343" s="7">
        <v>9.4599999999999997E-3</v>
      </c>
      <c r="G343" s="7">
        <v>9.7262000000000001E-2</v>
      </c>
      <c r="H343" s="7">
        <v>0.52059</v>
      </c>
    </row>
    <row r="344" spans="2:8">
      <c r="B344" s="2">
        <v>43</v>
      </c>
      <c r="C344" s="7">
        <v>1.0200000000000001E-2</v>
      </c>
      <c r="D344" s="7">
        <v>9.0390000000000002E-3</v>
      </c>
      <c r="E344" s="7">
        <v>7.2284000000000001E-2</v>
      </c>
      <c r="F344" s="7">
        <v>9.0390000000000002E-3</v>
      </c>
      <c r="G344" s="7">
        <v>9.5073000000000005E-2</v>
      </c>
      <c r="H344" s="7">
        <v>0.541933</v>
      </c>
    </row>
    <row r="345" spans="2:8">
      <c r="B345" s="2">
        <v>44</v>
      </c>
      <c r="C345" s="7">
        <v>9.4999999999999998E-3</v>
      </c>
      <c r="D345" s="7">
        <v>9.221E-3</v>
      </c>
      <c r="E345" s="7">
        <v>7.3131000000000002E-2</v>
      </c>
      <c r="F345" s="7">
        <v>9.221E-3</v>
      </c>
      <c r="G345" s="7">
        <v>9.6028000000000002E-2</v>
      </c>
      <c r="H345" s="7">
        <v>0.53267600000000004</v>
      </c>
    </row>
    <row r="346" spans="2:8">
      <c r="B346" s="2">
        <v>45</v>
      </c>
      <c r="C346" s="7">
        <v>9.4000000000000004E-3</v>
      </c>
      <c r="D346" s="7">
        <v>8.6379999999999998E-3</v>
      </c>
      <c r="E346" s="7">
        <v>7.0249000000000006E-2</v>
      </c>
      <c r="F346" s="7">
        <v>8.6379999999999998E-3</v>
      </c>
      <c r="G346" s="7">
        <v>9.2938999999999994E-2</v>
      </c>
      <c r="H346" s="7">
        <v>0.56226100000000001</v>
      </c>
    </row>
    <row r="347" spans="2:8">
      <c r="B347" s="2">
        <v>46</v>
      </c>
      <c r="C347" s="7">
        <v>8.8999999999999999E-3</v>
      </c>
      <c r="D347" s="7">
        <v>8.3759999999999998E-3</v>
      </c>
      <c r="E347" s="7">
        <v>6.9397E-2</v>
      </c>
      <c r="F347" s="7">
        <v>8.3759999999999998E-3</v>
      </c>
      <c r="G347" s="7">
        <v>9.1522000000000006E-2</v>
      </c>
      <c r="H347" s="7">
        <v>0.57550599999999996</v>
      </c>
    </row>
    <row r="348" spans="2:8">
      <c r="B348" s="2">
        <v>47</v>
      </c>
      <c r="C348" s="7">
        <v>9.1000000000000004E-3</v>
      </c>
      <c r="D348" s="7">
        <v>8.5349999999999992E-3</v>
      </c>
      <c r="E348" s="7">
        <v>7.0233000000000004E-2</v>
      </c>
      <c r="F348" s="7">
        <v>8.5349999999999992E-3</v>
      </c>
      <c r="G348" s="7">
        <v>9.2386999999999997E-2</v>
      </c>
      <c r="H348" s="7">
        <v>0.56745000000000001</v>
      </c>
    </row>
    <row r="349" spans="2:8">
      <c r="B349" s="2">
        <v>48</v>
      </c>
      <c r="C349" s="7">
        <v>8.8999999999999999E-3</v>
      </c>
      <c r="D349" s="7">
        <v>8.2920000000000008E-3</v>
      </c>
      <c r="E349" s="7">
        <v>6.9358000000000003E-2</v>
      </c>
      <c r="F349" s="7">
        <v>8.2920000000000008E-3</v>
      </c>
      <c r="G349" s="7">
        <v>9.1059000000000001E-2</v>
      </c>
      <c r="H349" s="7">
        <v>0.57979400000000003</v>
      </c>
    </row>
    <row r="350" spans="2:8">
      <c r="B350" s="2">
        <v>49</v>
      </c>
      <c r="C350" s="7">
        <v>8.5000000000000006E-3</v>
      </c>
      <c r="D350" s="7">
        <v>8.3199999999999993E-3</v>
      </c>
      <c r="E350" s="7">
        <v>6.9551000000000002E-2</v>
      </c>
      <c r="F350" s="7">
        <v>8.3199999999999993E-3</v>
      </c>
      <c r="G350" s="7">
        <v>9.1214000000000003E-2</v>
      </c>
      <c r="H350" s="7">
        <v>0.57836299999999996</v>
      </c>
    </row>
    <row r="351" spans="2:8">
      <c r="B351" s="2">
        <v>50</v>
      </c>
      <c r="C351" s="7">
        <v>8.5000000000000006E-3</v>
      </c>
      <c r="D351" s="7">
        <v>8.293E-3</v>
      </c>
      <c r="E351" s="7">
        <v>6.9549E-2</v>
      </c>
      <c r="F351" s="7">
        <v>8.293E-3</v>
      </c>
      <c r="G351" s="7">
        <v>9.1064000000000006E-2</v>
      </c>
      <c r="H351" s="7">
        <v>0.57974700000000001</v>
      </c>
    </row>
    <row r="352" spans="2:8">
      <c r="E352" s="4">
        <f>MIN(E302:E351)</f>
        <v>6.9358000000000003E-2</v>
      </c>
    </row>
  </sheetData>
  <mergeCells count="7">
    <mergeCell ref="E1:K1"/>
    <mergeCell ref="B300:H300"/>
    <mergeCell ref="B3:H3"/>
    <mergeCell ref="B59:H59"/>
    <mergeCell ref="B118:H118"/>
    <mergeCell ref="B177:H177"/>
    <mergeCell ref="B237:H23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3C0D-668F-467A-9E9D-6E00F6FBC741}">
  <dimension ref="B2:J11"/>
  <sheetViews>
    <sheetView workbookViewId="0">
      <selection activeCell="H11" sqref="H11"/>
    </sheetView>
  </sheetViews>
  <sheetFormatPr defaultColWidth="11.42578125" defaultRowHeight="15"/>
  <cols>
    <col min="8" max="8" width="16" customWidth="1"/>
  </cols>
  <sheetData>
    <row r="2" spans="2:10">
      <c r="J2" s="5" t="s">
        <v>42</v>
      </c>
    </row>
    <row r="3" spans="2:10">
      <c r="B3" s="26" t="s">
        <v>50</v>
      </c>
      <c r="C3" s="26"/>
      <c r="D3" s="26"/>
      <c r="E3" s="26"/>
      <c r="F3" s="26"/>
      <c r="G3" s="26"/>
      <c r="H3" s="26"/>
      <c r="J3" s="5" t="s">
        <v>25</v>
      </c>
    </row>
    <row r="4" spans="2:10">
      <c r="B4" s="28" t="s">
        <v>23</v>
      </c>
      <c r="C4" s="29"/>
      <c r="D4" s="29"/>
      <c r="E4" s="29"/>
      <c r="F4" s="29"/>
      <c r="G4" s="30"/>
      <c r="H4" s="3" t="s">
        <v>24</v>
      </c>
    </row>
    <row r="5" spans="2:10">
      <c r="B5" s="27" t="s">
        <v>1</v>
      </c>
      <c r="C5" s="27"/>
      <c r="D5" s="27"/>
      <c r="E5" s="27"/>
      <c r="F5" s="27"/>
      <c r="G5" s="27"/>
      <c r="H5" s="8">
        <f>'Bert yeo_jonson + false'!E55</f>
        <v>6.9070999999999994E-2</v>
      </c>
    </row>
    <row r="6" spans="2:10">
      <c r="B6" s="27" t="s">
        <v>13</v>
      </c>
      <c r="C6" s="27"/>
      <c r="D6" s="27"/>
      <c r="E6" s="27"/>
      <c r="F6" s="27"/>
      <c r="G6" s="27"/>
      <c r="H6" s="39">
        <f>'Bert yeo_jonson + false'!E111</f>
        <v>6.8340999999999999E-2</v>
      </c>
    </row>
    <row r="7" spans="2:10">
      <c r="B7" s="27" t="s">
        <v>14</v>
      </c>
      <c r="C7" s="27"/>
      <c r="D7" s="27"/>
      <c r="E7" s="27"/>
      <c r="F7" s="27"/>
      <c r="G7" s="27"/>
      <c r="H7" s="8">
        <f>'Bert yeo_jonson + false'!E170</f>
        <v>6.9544999999999996E-2</v>
      </c>
    </row>
    <row r="8" spans="2:10">
      <c r="B8" s="27" t="s">
        <v>16</v>
      </c>
      <c r="C8" s="27"/>
      <c r="D8" s="27"/>
      <c r="E8" s="27"/>
      <c r="F8" s="27"/>
      <c r="G8" s="27"/>
      <c r="H8" s="23">
        <f>'Bert yeo_jonson + false'!E229</f>
        <v>8.6285000000000001E-2</v>
      </c>
    </row>
    <row r="9" spans="2:10">
      <c r="B9" s="27" t="s">
        <v>18</v>
      </c>
      <c r="C9" s="27"/>
      <c r="D9" s="27"/>
      <c r="E9" s="27"/>
      <c r="F9" s="27"/>
      <c r="G9" s="27"/>
      <c r="H9" s="8">
        <f>'Bert yeo_jonson + false'!E289</f>
        <v>6.8816000000000002E-2</v>
      </c>
    </row>
    <row r="10" spans="2:10">
      <c r="B10" s="27" t="s">
        <v>20</v>
      </c>
      <c r="C10" s="27"/>
      <c r="D10" s="27"/>
      <c r="E10" s="27"/>
      <c r="F10" s="27"/>
      <c r="G10" s="27"/>
      <c r="H10" s="38">
        <f>'Bert yeo_jonson + false'!E352</f>
        <v>6.9358000000000003E-2</v>
      </c>
    </row>
    <row r="11" spans="2:10">
      <c r="H11" s="16"/>
    </row>
  </sheetData>
  <mergeCells count="8">
    <mergeCell ref="B9:G9"/>
    <mergeCell ref="B10:G10"/>
    <mergeCell ref="B3:H3"/>
    <mergeCell ref="B4:G4"/>
    <mergeCell ref="B5:G5"/>
    <mergeCell ref="B6:G6"/>
    <mergeCell ref="B7:G7"/>
    <mergeCell ref="B8:G8"/>
  </mergeCells>
  <conditionalFormatting sqref="H5:H10">
    <cfRule type="cellIs" dxfId="0" priority="1" operator="equal">
      <formula>$H$10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Espinoza</dc:creator>
  <cp:keywords/>
  <dc:description/>
  <cp:lastModifiedBy>JENNY ALEXANDRA ORTIZ ZAMBRANO</cp:lastModifiedBy>
  <cp:revision/>
  <dcterms:created xsi:type="dcterms:W3CDTF">2023-06-07T18:50:00Z</dcterms:created>
  <dcterms:modified xsi:type="dcterms:W3CDTF">2023-09-07T01:43:00Z</dcterms:modified>
  <cp:category/>
  <cp:contentStatus/>
</cp:coreProperties>
</file>