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marko\Downloads\"/>
    </mc:Choice>
  </mc:AlternateContent>
  <xr:revisionPtr revIDLastSave="0" documentId="13_ncr:1_{DA0732A0-D397-42A2-994A-3DBDC75D0BFB}" xr6:coauthVersionLast="47" xr6:coauthVersionMax="47" xr10:uidLastSave="{00000000-0000-0000-0000-000000000000}"/>
  <bookViews>
    <workbookView xWindow="-120" yWindow="-120" windowWidth="20730" windowHeight="11160" tabRatio="616" activeTab="5" xr2:uid="{00000000-000D-0000-FFFF-FFFF00000000}"/>
  </bookViews>
  <sheets>
    <sheet name="LegalEc" sheetId="1" r:id="rId1"/>
    <sheet name="ClexSis" sheetId="2" r:id="rId2"/>
    <sheet name="Mejores MAE LegalEc" sheetId="3" r:id="rId3"/>
    <sheet name="Mejores MAE ClexSis" sheetId="4" r:id="rId4"/>
    <sheet name="COMPARACIONES" sheetId="7" r:id="rId5"/>
    <sheet name="VS HCFs" sheetId="5" r:id="rId6"/>
    <sheet name="Datos" sheetId="6"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gLwf8kGqwvxE34jzj5+XfiX0zvLML3jQLOtaCJ2rv0g="/>
    </ext>
  </extLst>
</workbook>
</file>

<file path=xl/calcChain.xml><?xml version="1.0" encoding="utf-8"?>
<calcChain xmlns="http://schemas.openxmlformats.org/spreadsheetml/2006/main">
  <c r="M580" i="1" l="1"/>
  <c r="E580" i="1"/>
  <c r="M402" i="1"/>
  <c r="E402" i="1"/>
  <c r="U528" i="2"/>
  <c r="AC528" i="2"/>
  <c r="U636" i="2"/>
  <c r="U438" i="2"/>
  <c r="AC404" i="2"/>
  <c r="U404" i="2"/>
  <c r="AC370" i="2"/>
  <c r="U370" i="2"/>
  <c r="U688" i="1"/>
  <c r="U634" i="1"/>
  <c r="U580" i="1"/>
  <c r="U470" i="1"/>
  <c r="U436" i="1"/>
  <c r="U402" i="1"/>
  <c r="AC470" i="1"/>
  <c r="AC688" i="1"/>
  <c r="AC582" i="2"/>
  <c r="U582" i="2"/>
  <c r="AC634" i="1"/>
  <c r="M368" i="1"/>
  <c r="AC436" i="1"/>
  <c r="AC402" i="1"/>
  <c r="AC580" i="1"/>
  <c r="AC438" i="2"/>
  <c r="AC636" i="2"/>
  <c r="AC690" i="2"/>
  <c r="U472" i="2"/>
  <c r="AC472" i="2"/>
  <c r="AC526" i="1"/>
  <c r="U526" i="1"/>
  <c r="AC368" i="1"/>
  <c r="U368" i="1"/>
  <c r="U690" i="2"/>
  <c r="M526" i="1"/>
  <c r="E526" i="1"/>
  <c r="H17" i="7"/>
  <c r="M690" i="2"/>
  <c r="F17" i="7" s="1"/>
  <c r="E368" i="1"/>
  <c r="E690" i="2"/>
  <c r="M472" i="2"/>
  <c r="E472" i="2"/>
  <c r="E17" i="7"/>
  <c r="K29" i="7"/>
  <c r="J29" i="7"/>
  <c r="G17" i="7"/>
  <c r="K17" i="4"/>
  <c r="I17" i="4"/>
  <c r="K18" i="3"/>
  <c r="M636" i="2"/>
  <c r="F39" i="4" s="1"/>
  <c r="E636" i="2"/>
  <c r="F38" i="4" s="1"/>
  <c r="M582" i="2"/>
  <c r="F37" i="4" s="1"/>
  <c r="E582" i="2"/>
  <c r="F36" i="4" s="1"/>
  <c r="M528" i="2"/>
  <c r="F35" i="4" s="1"/>
  <c r="E528" i="2"/>
  <c r="F34" i="4" s="1"/>
  <c r="M438" i="2"/>
  <c r="F28" i="4" s="1"/>
  <c r="E438" i="2"/>
  <c r="F27" i="4" s="1"/>
  <c r="M404" i="2"/>
  <c r="F26" i="4" s="1"/>
  <c r="E404" i="2"/>
  <c r="F25" i="4" s="1"/>
  <c r="M370" i="2"/>
  <c r="F24" i="4" s="1"/>
  <c r="E370" i="2"/>
  <c r="F23" i="4" s="1"/>
  <c r="M329" i="2"/>
  <c r="M16" i="4" s="1"/>
  <c r="E329" i="2"/>
  <c r="K16" i="4" s="1"/>
  <c r="M275" i="2"/>
  <c r="M15" i="4" s="1"/>
  <c r="E275" i="2"/>
  <c r="K15" i="4" s="1"/>
  <c r="M221" i="2"/>
  <c r="M14" i="4" s="1"/>
  <c r="E221" i="2"/>
  <c r="K14" i="4" s="1"/>
  <c r="M167" i="2"/>
  <c r="M13" i="4" s="1"/>
  <c r="E167" i="2"/>
  <c r="K13" i="4" s="1"/>
  <c r="M113" i="2"/>
  <c r="M12" i="4" s="1"/>
  <c r="E113" i="2"/>
  <c r="K12" i="4" s="1"/>
  <c r="M59" i="2"/>
  <c r="M11" i="4" s="1"/>
  <c r="E59" i="2"/>
  <c r="K11" i="4" s="1"/>
  <c r="U328" i="1"/>
  <c r="O16" i="3" s="1"/>
  <c r="M328" i="1"/>
  <c r="N16" i="3" s="1"/>
  <c r="E328" i="1"/>
  <c r="M16" i="3" s="1"/>
  <c r="U274" i="1"/>
  <c r="O15" i="3" s="1"/>
  <c r="M274" i="1"/>
  <c r="N15" i="3" s="1"/>
  <c r="E274" i="1"/>
  <c r="M15" i="3" s="1"/>
  <c r="U220" i="1"/>
  <c r="O14" i="3" s="1"/>
  <c r="M220" i="1"/>
  <c r="N14" i="3" s="1"/>
  <c r="E220" i="1"/>
  <c r="M14" i="3" s="1"/>
  <c r="U166" i="1"/>
  <c r="O13" i="3" s="1"/>
  <c r="M166" i="1"/>
  <c r="N13" i="3" s="1"/>
  <c r="E166" i="1"/>
  <c r="M13" i="3" s="1"/>
  <c r="U112" i="1"/>
  <c r="O12" i="3" s="1"/>
  <c r="M112" i="1"/>
  <c r="N12" i="3" s="1"/>
  <c r="E112" i="1"/>
  <c r="M12" i="3" s="1"/>
  <c r="U58" i="1"/>
  <c r="O11" i="3" s="1"/>
  <c r="M58" i="1"/>
  <c r="N11" i="3" s="1"/>
  <c r="E58" i="1"/>
  <c r="M11" i="3" s="1"/>
  <c r="F31" i="4" l="1"/>
  <c r="F42" i="4"/>
  <c r="I18" i="3"/>
  <c r="J18" i="3"/>
  <c r="H17" i="4"/>
  <c r="J17" i="4"/>
</calcChain>
</file>

<file path=xl/sharedStrings.xml><?xml version="1.0" encoding="utf-8"?>
<sst xmlns="http://schemas.openxmlformats.org/spreadsheetml/2006/main" count="983" uniqueCount="93">
  <si>
    <t>numerical_bn: True</t>
  </si>
  <si>
    <t>mlp_act: relu</t>
  </si>
  <si>
    <t>use_simple_classifier: TRUE</t>
  </si>
  <si>
    <t>use_simple_classifier: FALSE</t>
  </si>
  <si>
    <t>numerical_transformer_method: yeo_johnson</t>
  </si>
  <si>
    <t>numerical_transformer_method: none</t>
  </si>
  <si>
    <t>text_only</t>
  </si>
  <si>
    <t>Epoch</t>
  </si>
  <si>
    <t>Training Loss</t>
  </si>
  <si>
    <t>Validation Loss</t>
  </si>
  <si>
    <t>Mae</t>
  </si>
  <si>
    <t>Mse</t>
  </si>
  <si>
    <t>Rmse</t>
  </si>
  <si>
    <t>R2</t>
  </si>
  <si>
    <t>concat</t>
  </si>
  <si>
    <t>individual_mlps_on_cat_and_numerical_feats_then_concat</t>
  </si>
  <si>
    <t>attention_on_cat_and_numerical_feats</t>
  </si>
  <si>
    <t>gating_on_cat_and_num_feats_then_sum</t>
  </si>
  <si>
    <t>weighted_feature_sum_on_transformer_cat_and_numerical_feats</t>
  </si>
  <si>
    <t>MAKED LANGUAGE + FINE TUNNING</t>
  </si>
  <si>
    <t>XLM ROBERTA LARGE</t>
  </si>
  <si>
    <t>SIN CARACTERISTICAS</t>
  </si>
  <si>
    <t>CON CARACTERISTICAS</t>
  </si>
  <si>
    <t>ROBERTA LARGE BNE</t>
  </si>
  <si>
    <t>XLM ROBERTA BASE</t>
  </si>
  <si>
    <t>CORPUS LegalEc</t>
  </si>
  <si>
    <t>combine_feat_method</t>
  </si>
  <si>
    <t>MAE</t>
  </si>
  <si>
    <t>True</t>
  </si>
  <si>
    <t>numerical_bn</t>
  </si>
  <si>
    <t>relu</t>
  </si>
  <si>
    <t>mlp_act</t>
  </si>
  <si>
    <t>TRUE</t>
  </si>
  <si>
    <t>FALSE</t>
  </si>
  <si>
    <t>use_simple_classifier</t>
  </si>
  <si>
    <t>yeo_johnson</t>
  </si>
  <si>
    <t>none</t>
  </si>
  <si>
    <t>numerical_transformer_method</t>
  </si>
  <si>
    <t xml:space="preserve">Este parámetro controla si se utiliza la normalización por lotes (batch normalization) en las características numéricas. </t>
  </si>
  <si>
    <t>Es un parámetro que especifica la función de activación a utilizar en las capas de ajuste fino de un modelo Perceptrón Multicapa. Determina cómo se transforman las salidas de las neuronas en las capas ocultas. El valor predeterminado de 'relu' indica el uso de relu ( La función de activación relu es una función lineal rectificada, que devuelve el valor de entrada si es mayor que cero y cero en caso contrario)</t>
  </si>
  <si>
    <t>Para realizar una predicción de regresión, es posible que se deba establecer en False, ya que se desea utilizar un MLP como clasificador final en lugar de un clasificador de una sola capa.</t>
  </si>
  <si>
    <t>Es un parámetro que determina el método utilizado para transformar las variables numéricas en un modelo o algoritmo.</t>
  </si>
  <si>
    <t>CORPUS ClexSis</t>
  </si>
  <si>
    <t>CLEXIS</t>
  </si>
  <si>
    <t>MODELOS</t>
  </si>
  <si>
    <t>TIPO GPU COLAB</t>
  </si>
  <si>
    <t>Características del entorno de ejecución</t>
  </si>
  <si>
    <t>GPU</t>
  </si>
  <si>
    <t>TAMAÑO</t>
  </si>
  <si>
    <t>GPU A100</t>
  </si>
  <si>
    <t>ALTA CAPACIDAD DE RAM</t>
  </si>
  <si>
    <t>=</t>
  </si>
  <si>
    <t>NVIDIA A100-SXM4-40GB</t>
  </si>
  <si>
    <t>39.6 GB</t>
  </si>
  <si>
    <t>GPU V100</t>
  </si>
  <si>
    <t>Tesla V100-SXM2-16GB</t>
  </si>
  <si>
    <t>15.8 GB</t>
  </si>
  <si>
    <t>GPU T4</t>
  </si>
  <si>
    <t>Tesla T4</t>
  </si>
  <si>
    <t>14.7 GB</t>
  </si>
  <si>
    <t>TÉCNICA MULTIMODAL + FINE TUNNING</t>
  </si>
  <si>
    <t>TÉCNICA MASKED LANGUAGE + FINE TUNNING</t>
  </si>
  <si>
    <t>MODELO</t>
  </si>
  <si>
    <t>XLM RoBERTa LARGE</t>
  </si>
  <si>
    <t>XLM RoBERTa LARGE + HCFs</t>
  </si>
  <si>
    <t>RoBERTa LARGE BNE</t>
  </si>
  <si>
    <t>RoBERTa LARGE BNE + HCFs</t>
  </si>
  <si>
    <t>XLM RoBERTa BASE</t>
  </si>
  <si>
    <t>XLM RoBERTa BASE + HCFs</t>
  </si>
  <si>
    <t>ÉPOCAS</t>
  </si>
  <si>
    <t>CLEXSIS</t>
  </si>
  <si>
    <t>LEGALEC</t>
  </si>
  <si>
    <t>30 ÉPOCAS</t>
  </si>
  <si>
    <t>50 ÉPOCAS</t>
  </si>
  <si>
    <t>CORPUS</t>
  </si>
  <si>
    <t>TÉCNICA MULTIMODAL + FINE TUNING</t>
  </si>
  <si>
    <t>MEJOR CONFIGURACIÓN</t>
  </si>
  <si>
    <t>BERT BASE spanish wwm uncased</t>
  </si>
  <si>
    <t>BERT BASE spanish wwm uncased + HCFs</t>
  </si>
  <si>
    <t>31 Características TÉCNICA MASKED LANGUAGE + FINE TUNING</t>
  </si>
  <si>
    <t>23 Características TÉCNICA MASKED LANGUAGE + FINE TUNING</t>
  </si>
  <si>
    <t xml:space="preserve">BERT BASE </t>
  </si>
  <si>
    <t>BERT BASE</t>
  </si>
  <si>
    <t>31 HCFs</t>
  </si>
  <si>
    <t>23 HCFs</t>
  </si>
  <si>
    <t>A</t>
  </si>
  <si>
    <t>XLME ROBERTA LARGE</t>
  </si>
  <si>
    <t>CONFIGURACIONES</t>
  </si>
  <si>
    <t>numerical_bn:</t>
  </si>
  <si>
    <t>mlp_act:</t>
  </si>
  <si>
    <t>use_simple_classifier:</t>
  </si>
  <si>
    <t>numerical_transformer_method:</t>
  </si>
  <si>
    <t>Applied Intelligence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</si>
</sst>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00"/>
    <numFmt numFmtId="166" formatCode="#,##0.0000"/>
    <numFmt numFmtId="167" formatCode="0.000"/>
  </numFmts>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ont>
    <font>
      <sz val="12"/>
      <color theme="1"/>
      <name val="Calibri"/>
    </font>
    <font>
      <b/>
      <sz val="12"/>
      <color theme="1"/>
      <name val="Calibri"/>
    </font>
    <font>
      <sz val="11"/>
      <name val="Calibri"/>
    </font>
    <font>
      <b/>
      <sz val="11"/>
      <color theme="1"/>
      <name val="Calibri"/>
    </font>
    <font>
      <b/>
      <sz val="11"/>
      <color rgb="FFD5D5D5"/>
      <name val="Roboto"/>
    </font>
    <font>
      <sz val="11"/>
      <color rgb="FFD5D5D5"/>
      <name val="Roboto"/>
    </font>
    <font>
      <sz val="11"/>
      <color theme="1"/>
      <name val="Roboto"/>
    </font>
    <font>
      <sz val="11"/>
      <color rgb="FF000000"/>
      <name val="Roboto"/>
    </font>
    <font>
      <b/>
      <sz val="20"/>
      <color theme="1"/>
      <name val="Calibri"/>
    </font>
    <font>
      <b/>
      <sz val="14"/>
      <color theme="1"/>
      <name val="Calibri"/>
    </font>
    <font>
      <sz val="11"/>
      <color theme="0"/>
      <name val="Calibri"/>
    </font>
    <font>
      <sz val="11"/>
      <name val="Roboto"/>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sz val="11"/>
      <color theme="0"/>
      <name val="Calibri"/>
      <family val="2"/>
    </font>
    <font>
      <sz val="11"/>
      <name val="Calibri"/>
      <family val="2"/>
    </font>
    <font>
      <sz val="11"/>
      <name val="Calibri"/>
      <family val="2"/>
      <scheme val="minor"/>
    </font>
    <font>
      <b/>
      <sz val="11"/>
      <color theme="1"/>
      <name val="Calibri"/>
      <family val="2"/>
    </font>
    <font>
      <b/>
      <sz val="11"/>
      <name val="Calibri"/>
      <family val="2"/>
      <scheme val="major"/>
    </font>
    <font>
      <b/>
      <sz val="11"/>
      <name val="Calibri"/>
      <family val="2"/>
    </font>
    <font>
      <b/>
      <sz val="12"/>
      <color theme="1"/>
      <name val="Calibri"/>
      <family val="2"/>
    </font>
    <font>
      <sz val="8"/>
      <name val="Calibri"/>
      <family val="2"/>
      <scheme val="minor"/>
    </font>
    <font>
      <b/>
      <sz val="16"/>
      <color theme="1"/>
      <name val="Calibri"/>
      <family val="2"/>
      <scheme val="minor"/>
    </font>
  </fonts>
  <fills count="37">
    <fill>
      <patternFill patternType="none"/>
    </fill>
    <fill>
      <patternFill patternType="gray125"/>
    </fill>
    <fill>
      <patternFill patternType="solid">
        <fgColor rgb="FFFFE598"/>
        <bgColor rgb="FFFFE598"/>
      </patternFill>
    </fill>
    <fill>
      <patternFill patternType="solid">
        <fgColor rgb="FFD8D8D8"/>
        <bgColor rgb="FFD8D8D8"/>
      </patternFill>
    </fill>
    <fill>
      <patternFill patternType="solid">
        <fgColor rgb="FFF4B083"/>
        <bgColor rgb="FFF4B083"/>
      </patternFill>
    </fill>
    <fill>
      <patternFill patternType="solid">
        <fgColor theme="7"/>
        <bgColor theme="7"/>
      </patternFill>
    </fill>
    <fill>
      <patternFill patternType="solid">
        <fgColor rgb="FFB4C6E7"/>
        <bgColor rgb="FFB4C6E7"/>
      </patternFill>
    </fill>
    <fill>
      <patternFill patternType="solid">
        <fgColor rgb="FFC5E0B3"/>
        <bgColor rgb="FFC5E0B3"/>
      </patternFill>
    </fill>
    <fill>
      <patternFill patternType="solid">
        <fgColor rgb="FF383838"/>
        <bgColor rgb="FF383838"/>
      </patternFill>
    </fill>
    <fill>
      <patternFill patternType="solid">
        <fgColor rgb="FFFFFF00"/>
        <bgColor rgb="FFFFFF00"/>
      </patternFill>
    </fill>
    <fill>
      <patternFill patternType="solid">
        <fgColor rgb="FFFF0000"/>
        <bgColor rgb="FFFF0000"/>
      </patternFill>
    </fill>
    <fill>
      <patternFill patternType="solid">
        <fgColor rgb="FFFFD965"/>
        <bgColor rgb="FFFFD965"/>
      </patternFill>
    </fill>
    <fill>
      <patternFill patternType="solid">
        <fgColor rgb="FFBFBFBF"/>
        <bgColor rgb="FFBFBFBF"/>
      </patternFill>
    </fill>
    <fill>
      <patternFill patternType="solid">
        <fgColor rgb="FFFFFF00"/>
        <bgColor indexed="64"/>
      </patternFill>
    </fill>
    <fill>
      <patternFill patternType="solid">
        <fgColor rgb="FF383838"/>
        <bgColor indexed="64"/>
      </patternFill>
    </fill>
    <fill>
      <patternFill patternType="solid">
        <fgColor rgb="FFFFFF00"/>
        <bgColor rgb="FF383838"/>
      </patternFill>
    </fill>
    <fill>
      <patternFill patternType="solid">
        <fgColor theme="9"/>
        <bgColor indexed="64"/>
      </patternFill>
    </fill>
    <fill>
      <patternFill patternType="solid">
        <fgColor theme="2" tint="-0.149998474074526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2" tint="-0.14999847407452621"/>
        <bgColor rgb="FF383838"/>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bgColor indexed="64"/>
      </patternFill>
    </fill>
    <fill>
      <patternFill patternType="solid">
        <fgColor theme="8" tint="0.59999389629810485"/>
        <bgColor indexed="64"/>
      </patternFill>
    </fill>
    <fill>
      <patternFill patternType="solid">
        <fgColor theme="1" tint="0.34998626667073579"/>
        <bgColor indexed="64"/>
      </patternFill>
    </fill>
    <fill>
      <patternFill patternType="solid">
        <fgColor theme="5" tint="0.39997558519241921"/>
        <bgColor rgb="FFFF0000"/>
      </patternFill>
    </fill>
    <fill>
      <patternFill patternType="solid">
        <fgColor theme="2" tint="-0.14999847407452621"/>
        <bgColor rgb="FFB4C6E7"/>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theme="0"/>
        <bgColor indexed="64"/>
      </patternFill>
    </fill>
  </fills>
  <borders count="90">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diagonal/>
    </border>
    <border>
      <left/>
      <right/>
      <top/>
      <bottom/>
      <diagonal/>
    </border>
    <border>
      <left/>
      <right/>
      <top/>
      <bottom/>
      <diagonal/>
    </border>
    <border>
      <left/>
      <right style="thin">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top/>
      <bottom style="thin">
        <color rgb="FF000000"/>
      </bottom>
      <diagonal/>
    </border>
    <border>
      <left/>
      <right style="thin">
        <color rgb="FF000000"/>
      </right>
      <top style="thin">
        <color indexed="64"/>
      </top>
      <bottom/>
      <diagonal/>
    </border>
    <border>
      <left style="thin">
        <color indexed="64"/>
      </left>
      <right/>
      <top style="thin">
        <color rgb="FF000000"/>
      </top>
      <bottom style="thin">
        <color rgb="FF000000"/>
      </bottom>
      <diagonal/>
    </border>
    <border>
      <left style="thin">
        <color indexed="64"/>
      </left>
      <right/>
      <top style="thin">
        <color indexed="64"/>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s>
  <cellStyleXfs count="1">
    <xf numFmtId="0" fontId="0" fillId="0" borderId="0"/>
  </cellStyleXfs>
  <cellXfs count="439">
    <xf numFmtId="0" fontId="0" fillId="0" borderId="0" xfId="0"/>
    <xf numFmtId="0" fontId="3" fillId="0" borderId="0" xfId="0" applyFont="1" applyAlignment="1">
      <alignment horizontal="center"/>
    </xf>
    <xf numFmtId="0" fontId="3" fillId="0" borderId="0" xfId="0" applyFont="1" applyAlignment="1">
      <alignment horizontal="right"/>
    </xf>
    <xf numFmtId="164" fontId="3" fillId="0" borderId="0" xfId="0" applyNumberFormat="1" applyFont="1"/>
    <xf numFmtId="0" fontId="4" fillId="0" borderId="0" xfId="0" applyFont="1" applyAlignment="1">
      <alignment vertical="center"/>
    </xf>
    <xf numFmtId="0" fontId="5" fillId="0" borderId="0" xfId="0" applyFont="1" applyAlignment="1">
      <alignment vertical="center"/>
    </xf>
    <xf numFmtId="0" fontId="4" fillId="0" borderId="0" xfId="0" applyFont="1" applyAlignment="1">
      <alignment horizontal="center" vertical="center"/>
    </xf>
    <xf numFmtId="0" fontId="8" fillId="8" borderId="8" xfId="0" applyFont="1" applyFill="1" applyBorder="1" applyAlignment="1">
      <alignment horizontal="right" vertical="center" wrapText="1"/>
    </xf>
    <xf numFmtId="164" fontId="8" fillId="8" borderId="8" xfId="0" applyNumberFormat="1" applyFont="1" applyFill="1" applyBorder="1" applyAlignment="1">
      <alignment vertical="center" wrapText="1"/>
    </xf>
    <xf numFmtId="0" fontId="8" fillId="8" borderId="8" xfId="0" applyFont="1" applyFill="1" applyBorder="1" applyAlignment="1">
      <alignment vertical="center" wrapText="1"/>
    </xf>
    <xf numFmtId="0" fontId="9" fillId="8" borderId="8" xfId="0" applyFont="1" applyFill="1" applyBorder="1" applyAlignment="1">
      <alignment horizontal="right" vertical="center" wrapText="1"/>
    </xf>
    <xf numFmtId="164" fontId="9" fillId="8" borderId="8" xfId="0" applyNumberFormat="1" applyFont="1" applyFill="1" applyBorder="1" applyAlignment="1">
      <alignment horizontal="center" vertical="center" wrapText="1"/>
    </xf>
    <xf numFmtId="0" fontId="7" fillId="0" borderId="0" xfId="0" applyFont="1" applyAlignment="1">
      <alignment horizontal="center"/>
    </xf>
    <xf numFmtId="0" fontId="10" fillId="9" borderId="8" xfId="0" applyFont="1" applyFill="1" applyBorder="1" applyAlignment="1">
      <alignment horizontal="right" vertical="center" wrapText="1"/>
    </xf>
    <xf numFmtId="164" fontId="10" fillId="9" borderId="8" xfId="0" applyNumberFormat="1" applyFont="1" applyFill="1" applyBorder="1" applyAlignment="1">
      <alignment horizontal="center" vertical="center" wrapText="1"/>
    </xf>
    <xf numFmtId="164" fontId="3" fillId="0" borderId="0" xfId="0" applyNumberFormat="1" applyFont="1" applyAlignment="1">
      <alignment horizontal="center"/>
    </xf>
    <xf numFmtId="164" fontId="8" fillId="8" borderId="8" xfId="0" applyNumberFormat="1" applyFont="1" applyFill="1" applyBorder="1" applyAlignment="1">
      <alignment horizontal="center" vertical="center" wrapText="1"/>
    </xf>
    <xf numFmtId="0" fontId="8" fillId="8" borderId="8" xfId="0" applyFont="1" applyFill="1" applyBorder="1" applyAlignment="1">
      <alignment horizontal="center" vertical="center" wrapText="1"/>
    </xf>
    <xf numFmtId="165" fontId="10" fillId="9" borderId="8" xfId="0" applyNumberFormat="1" applyFont="1" applyFill="1" applyBorder="1" applyAlignment="1">
      <alignment horizontal="center" vertical="center" wrapText="1"/>
    </xf>
    <xf numFmtId="165" fontId="9" fillId="8" borderId="8" xfId="0" applyNumberFormat="1" applyFont="1" applyFill="1" applyBorder="1" applyAlignment="1">
      <alignment horizontal="center" vertical="center" wrapText="1"/>
    </xf>
    <xf numFmtId="0" fontId="11" fillId="9" borderId="8" xfId="0" applyFont="1" applyFill="1" applyBorder="1" applyAlignment="1">
      <alignment horizontal="right" vertical="center" wrapText="1"/>
    </xf>
    <xf numFmtId="164" fontId="11" fillId="9" borderId="8" xfId="0" applyNumberFormat="1" applyFont="1" applyFill="1" applyBorder="1" applyAlignment="1">
      <alignment horizontal="center" vertical="center" wrapText="1"/>
    </xf>
    <xf numFmtId="0" fontId="3"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165" fontId="3" fillId="0" borderId="0" xfId="0" applyNumberFormat="1" applyFont="1" applyAlignment="1">
      <alignment horizontal="center"/>
    </xf>
    <xf numFmtId="166" fontId="9" fillId="8" borderId="8" xfId="0" applyNumberFormat="1" applyFont="1" applyFill="1" applyBorder="1" applyAlignment="1">
      <alignment horizontal="center" vertical="center" wrapText="1"/>
    </xf>
    <xf numFmtId="166" fontId="10" fillId="9" borderId="8" xfId="0" applyNumberFormat="1"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xf numFmtId="0" fontId="7" fillId="0" borderId="0" xfId="0" applyFont="1"/>
    <xf numFmtId="0" fontId="7" fillId="6" borderId="34" xfId="0" applyFont="1" applyFill="1" applyBorder="1" applyAlignment="1">
      <alignment horizontal="center"/>
    </xf>
    <xf numFmtId="0" fontId="7" fillId="7" borderId="34" xfId="0" applyFont="1" applyFill="1" applyBorder="1" applyAlignment="1">
      <alignment horizontal="center"/>
    </xf>
    <xf numFmtId="164" fontId="3" fillId="6" borderId="34" xfId="0" applyNumberFormat="1" applyFont="1" applyFill="1" applyBorder="1"/>
    <xf numFmtId="164" fontId="3" fillId="7" borderId="34" xfId="0" applyNumberFormat="1" applyFont="1" applyFill="1" applyBorder="1"/>
    <xf numFmtId="0" fontId="14" fillId="0" borderId="0" xfId="0" applyFont="1"/>
    <xf numFmtId="167" fontId="14" fillId="0" borderId="0" xfId="0" applyNumberFormat="1" applyFont="1"/>
    <xf numFmtId="164" fontId="14" fillId="0" borderId="0" xfId="0" applyNumberFormat="1" applyFont="1"/>
    <xf numFmtId="0" fontId="3" fillId="0" borderId="0" xfId="0" applyFont="1" applyAlignment="1">
      <alignment wrapText="1"/>
    </xf>
    <xf numFmtId="0" fontId="7" fillId="0" borderId="34" xfId="0" applyFont="1" applyBorder="1"/>
    <xf numFmtId="0" fontId="3" fillId="9" borderId="34" xfId="0" applyFont="1" applyFill="1" applyBorder="1"/>
    <xf numFmtId="0" fontId="3" fillId="0" borderId="34" xfId="0" applyFont="1" applyBorder="1"/>
    <xf numFmtId="164" fontId="9" fillId="8" borderId="8" xfId="0" applyNumberFormat="1" applyFont="1" applyFill="1" applyBorder="1" applyAlignment="1">
      <alignment horizontal="right" vertical="center" wrapText="1"/>
    </xf>
    <xf numFmtId="0" fontId="6" fillId="0" borderId="28" xfId="0" applyFont="1" applyBorder="1"/>
    <xf numFmtId="0" fontId="9" fillId="14" borderId="28" xfId="0" applyFont="1" applyFill="1" applyBorder="1" applyAlignment="1">
      <alignment horizontal="right" vertical="center" wrapText="1"/>
    </xf>
    <xf numFmtId="164" fontId="9" fillId="14" borderId="28" xfId="0" applyNumberFormat="1" applyFont="1" applyFill="1" applyBorder="1" applyAlignment="1">
      <alignment horizontal="right" vertical="center" wrapText="1"/>
    </xf>
    <xf numFmtId="0" fontId="3" fillId="0" borderId="28" xfId="0" applyFont="1" applyBorder="1" applyAlignment="1">
      <alignment vertical="center" wrapText="1"/>
    </xf>
    <xf numFmtId="0" fontId="3" fillId="0" borderId="28" xfId="0" applyFont="1" applyBorder="1" applyAlignment="1">
      <alignment wrapText="1"/>
    </xf>
    <xf numFmtId="0" fontId="0" fillId="0" borderId="28" xfId="0" applyBorder="1"/>
    <xf numFmtId="0" fontId="0" fillId="0" borderId="0" xfId="0" applyAlignment="1">
      <alignment vertical="center"/>
    </xf>
    <xf numFmtId="164" fontId="20" fillId="0" borderId="0" xfId="0" applyNumberFormat="1" applyFont="1"/>
    <xf numFmtId="164" fontId="20" fillId="0" borderId="0" xfId="0" applyNumberFormat="1" applyFont="1" applyAlignment="1">
      <alignment horizontal="center"/>
    </xf>
    <xf numFmtId="0" fontId="18" fillId="0" borderId="0" xfId="0" applyFont="1"/>
    <xf numFmtId="0" fontId="20" fillId="0" borderId="0" xfId="0" applyFont="1" applyAlignment="1">
      <alignment horizontal="center"/>
    </xf>
    <xf numFmtId="0" fontId="20" fillId="0" borderId="0" xfId="0" applyFont="1" applyAlignment="1">
      <alignment horizontal="right"/>
    </xf>
    <xf numFmtId="0" fontId="15" fillId="15" borderId="8" xfId="0" applyFont="1" applyFill="1" applyBorder="1" applyAlignment="1">
      <alignment horizontal="right" vertical="center" wrapText="1"/>
    </xf>
    <xf numFmtId="164" fontId="15" fillId="15" borderId="8" xfId="0" applyNumberFormat="1" applyFont="1" applyFill="1" applyBorder="1" applyAlignment="1">
      <alignment horizontal="center" vertical="center" wrapText="1"/>
    </xf>
    <xf numFmtId="164" fontId="15" fillId="15" borderId="8" xfId="0" applyNumberFormat="1" applyFont="1" applyFill="1" applyBorder="1" applyAlignment="1">
      <alignment horizontal="right" vertical="center" wrapText="1"/>
    </xf>
    <xf numFmtId="166" fontId="15" fillId="15" borderId="8" xfId="0" applyNumberFormat="1" applyFont="1" applyFill="1" applyBorder="1" applyAlignment="1">
      <alignment horizontal="center" vertical="center" wrapText="1"/>
    </xf>
    <xf numFmtId="0" fontId="15" fillId="13" borderId="28" xfId="0" applyFont="1" applyFill="1" applyBorder="1" applyAlignment="1">
      <alignment horizontal="right" vertical="center" wrapText="1"/>
    </xf>
    <xf numFmtId="164" fontId="15" fillId="13" borderId="28" xfId="0" applyNumberFormat="1" applyFont="1" applyFill="1" applyBorder="1" applyAlignment="1">
      <alignment horizontal="right" vertical="center" wrapText="1"/>
    </xf>
    <xf numFmtId="0" fontId="21" fillId="0" borderId="0" xfId="0" applyFont="1"/>
    <xf numFmtId="167" fontId="21" fillId="0" borderId="0" xfId="0" applyNumberFormat="1" applyFont="1"/>
    <xf numFmtId="0" fontId="22" fillId="0" borderId="0" xfId="0" applyFont="1"/>
    <xf numFmtId="0" fontId="21" fillId="0" borderId="28" xfId="0" applyFont="1" applyBorder="1"/>
    <xf numFmtId="0" fontId="24" fillId="21" borderId="37" xfId="0" applyFont="1" applyFill="1" applyBorder="1" applyAlignment="1">
      <alignment horizontal="right" vertical="center" wrapText="1"/>
    </xf>
    <xf numFmtId="0" fontId="17" fillId="0" borderId="28" xfId="0" applyFont="1" applyBorder="1" applyAlignment="1">
      <alignment horizontal="center" vertical="center"/>
    </xf>
    <xf numFmtId="167" fontId="21" fillId="0" borderId="28" xfId="0" applyNumberFormat="1" applyFont="1" applyBorder="1"/>
    <xf numFmtId="0" fontId="22" fillId="0" borderId="28" xfId="0" applyFont="1" applyBorder="1"/>
    <xf numFmtId="0" fontId="14" fillId="0" borderId="28" xfId="0" applyFont="1" applyBorder="1"/>
    <xf numFmtId="0" fontId="21" fillId="0" borderId="28" xfId="0" applyFont="1" applyBorder="1" applyAlignment="1">
      <alignment horizontal="left"/>
    </xf>
    <xf numFmtId="0" fontId="20" fillId="0" borderId="0" xfId="0" applyFont="1"/>
    <xf numFmtId="0" fontId="20" fillId="0" borderId="28" xfId="0" applyFont="1" applyBorder="1" applyAlignment="1">
      <alignment horizontal="center" vertical="center"/>
    </xf>
    <xf numFmtId="0" fontId="20" fillId="0" borderId="28" xfId="0" applyFont="1" applyBorder="1" applyAlignment="1">
      <alignment horizontal="left"/>
    </xf>
    <xf numFmtId="167" fontId="20" fillId="0" borderId="0" xfId="0" applyNumberFormat="1" applyFont="1"/>
    <xf numFmtId="0" fontId="0" fillId="0" borderId="37" xfId="0" applyBorder="1"/>
    <xf numFmtId="0" fontId="17" fillId="23" borderId="50" xfId="0" applyFont="1" applyFill="1" applyBorder="1" applyAlignment="1">
      <alignment horizontal="center" vertical="center"/>
    </xf>
    <xf numFmtId="164" fontId="0" fillId="23" borderId="51" xfId="0" applyNumberFormat="1" applyFill="1" applyBorder="1"/>
    <xf numFmtId="164" fontId="0" fillId="23" borderId="54" xfId="0" applyNumberFormat="1" applyFill="1" applyBorder="1"/>
    <xf numFmtId="0" fontId="17" fillId="28" borderId="68" xfId="0" applyFont="1" applyFill="1" applyBorder="1" applyAlignment="1">
      <alignment horizontal="center" vertical="center"/>
    </xf>
    <xf numFmtId="164" fontId="0" fillId="28" borderId="53" xfId="0" applyNumberFormat="1" applyFill="1" applyBorder="1"/>
    <xf numFmtId="164" fontId="0" fillId="28" borderId="56" xfId="0" applyNumberFormat="1" applyFill="1" applyBorder="1"/>
    <xf numFmtId="164" fontId="18" fillId="0" borderId="0" xfId="0" applyNumberFormat="1" applyFont="1"/>
    <xf numFmtId="164" fontId="22" fillId="0" borderId="28" xfId="0" applyNumberFormat="1" applyFont="1" applyBorder="1"/>
    <xf numFmtId="0" fontId="17" fillId="19" borderId="37" xfId="0" applyFont="1" applyFill="1" applyBorder="1" applyAlignment="1">
      <alignment horizontal="center" vertical="center"/>
    </xf>
    <xf numFmtId="0" fontId="17" fillId="18" borderId="37" xfId="0" applyFont="1" applyFill="1" applyBorder="1" applyAlignment="1">
      <alignment horizontal="center" vertical="center"/>
    </xf>
    <xf numFmtId="164" fontId="0" fillId="23" borderId="37" xfId="0" applyNumberFormat="1" applyFill="1" applyBorder="1"/>
    <xf numFmtId="164" fontId="0" fillId="28" borderId="37" xfId="0" applyNumberFormat="1" applyFill="1" applyBorder="1"/>
    <xf numFmtId="0" fontId="7" fillId="0" borderId="37" xfId="0" applyFont="1" applyBorder="1" applyAlignment="1">
      <alignment horizontal="right"/>
    </xf>
    <xf numFmtId="0" fontId="17" fillId="13" borderId="50" xfId="0" applyFont="1" applyFill="1" applyBorder="1" applyAlignment="1">
      <alignment horizontal="center" vertical="center"/>
    </xf>
    <xf numFmtId="164" fontId="0" fillId="13" borderId="69" xfId="0" applyNumberFormat="1" applyFill="1" applyBorder="1"/>
    <xf numFmtId="164" fontId="0" fillId="13" borderId="70" xfId="0" applyNumberFormat="1" applyFill="1" applyBorder="1"/>
    <xf numFmtId="0" fontId="17" fillId="13" borderId="68" xfId="0" applyFont="1" applyFill="1" applyBorder="1" applyAlignment="1">
      <alignment horizontal="center" vertical="center"/>
    </xf>
    <xf numFmtId="164" fontId="0" fillId="13" borderId="53" xfId="0" applyNumberFormat="1" applyFill="1" applyBorder="1"/>
    <xf numFmtId="164" fontId="0" fillId="13" borderId="56" xfId="0" applyNumberFormat="1" applyFill="1" applyBorder="1"/>
    <xf numFmtId="164" fontId="0" fillId="23" borderId="71" xfId="0" applyNumberFormat="1" applyFill="1" applyBorder="1"/>
    <xf numFmtId="164" fontId="0" fillId="23" borderId="72" xfId="0" applyNumberFormat="1" applyFill="1" applyBorder="1"/>
    <xf numFmtId="0" fontId="3" fillId="0" borderId="28" xfId="0" applyFont="1" applyBorder="1" applyAlignment="1">
      <alignment horizontal="center" vertical="center"/>
    </xf>
    <xf numFmtId="164" fontId="9" fillId="14" borderId="28" xfId="0" applyNumberFormat="1" applyFont="1" applyFill="1" applyBorder="1" applyAlignment="1">
      <alignment horizontal="center" vertical="center" wrapText="1"/>
    </xf>
    <xf numFmtId="164" fontId="22" fillId="23" borderId="69" xfId="0" applyNumberFormat="1" applyFont="1" applyFill="1" applyBorder="1"/>
    <xf numFmtId="164" fontId="22" fillId="28" borderId="53" xfId="0" applyNumberFormat="1" applyFont="1" applyFill="1" applyBorder="1"/>
    <xf numFmtId="164" fontId="22" fillId="23" borderId="70" xfId="0" applyNumberFormat="1" applyFont="1" applyFill="1" applyBorder="1"/>
    <xf numFmtId="164" fontId="22" fillId="28" borderId="56" xfId="0" applyNumberFormat="1" applyFont="1" applyFill="1" applyBorder="1"/>
    <xf numFmtId="0" fontId="3" fillId="0" borderId="8" xfId="0" applyFont="1" applyBorder="1" applyAlignment="1">
      <alignment horizontal="center" vertical="center"/>
    </xf>
    <xf numFmtId="164" fontId="0" fillId="0" borderId="0" xfId="0" applyNumberFormat="1"/>
    <xf numFmtId="0" fontId="3" fillId="0" borderId="28" xfId="0" applyFont="1" applyBorder="1" applyAlignment="1">
      <alignment horizontal="center" wrapText="1"/>
    </xf>
    <xf numFmtId="164" fontId="3" fillId="0" borderId="28" xfId="0" applyNumberFormat="1" applyFont="1" applyBorder="1"/>
    <xf numFmtId="164" fontId="5" fillId="0" borderId="28" xfId="0" applyNumberFormat="1" applyFont="1" applyBorder="1" applyAlignment="1">
      <alignment horizontal="center"/>
    </xf>
    <xf numFmtId="0" fontId="21" fillId="0" borderId="28" xfId="0" applyFont="1" applyBorder="1" applyAlignment="1">
      <alignment horizontal="center" vertical="center"/>
    </xf>
    <xf numFmtId="164" fontId="21" fillId="0" borderId="28" xfId="0" applyNumberFormat="1" applyFont="1" applyBorder="1" applyAlignment="1">
      <alignment horizontal="center"/>
    </xf>
    <xf numFmtId="167" fontId="25" fillId="0" borderId="0" xfId="0" applyNumberFormat="1" applyFont="1" applyAlignment="1">
      <alignment horizontal="center"/>
    </xf>
    <xf numFmtId="164" fontId="21" fillId="0" borderId="37" xfId="0" applyNumberFormat="1" applyFont="1" applyBorder="1" applyAlignment="1">
      <alignment horizontal="center"/>
    </xf>
    <xf numFmtId="0" fontId="3" fillId="0" borderId="8" xfId="0" applyFont="1" applyBorder="1"/>
    <xf numFmtId="167" fontId="25" fillId="17" borderId="37" xfId="0" applyNumberFormat="1" applyFont="1" applyFill="1" applyBorder="1" applyAlignment="1">
      <alignment horizontal="center"/>
    </xf>
    <xf numFmtId="164" fontId="21" fillId="0" borderId="28" xfId="0" applyNumberFormat="1" applyFont="1" applyBorder="1"/>
    <xf numFmtId="166" fontId="18" fillId="0" borderId="0" xfId="0" applyNumberFormat="1" applyFont="1"/>
    <xf numFmtId="0" fontId="15" fillId="0" borderId="28" xfId="0" applyFont="1" applyBorder="1" applyAlignment="1">
      <alignment horizontal="right" vertical="center" wrapText="1"/>
    </xf>
    <xf numFmtId="164" fontId="15" fillId="0" borderId="28" xfId="0" applyNumberFormat="1" applyFont="1" applyBorder="1" applyAlignment="1">
      <alignment horizontal="right" vertical="center" wrapText="1"/>
    </xf>
    <xf numFmtId="0" fontId="9" fillId="0" borderId="28" xfId="0" applyFont="1" applyBorder="1" applyAlignment="1">
      <alignment horizontal="right" vertical="center" wrapText="1"/>
    </xf>
    <xf numFmtId="164" fontId="9" fillId="0" borderId="28" xfId="0" applyNumberFormat="1" applyFont="1" applyBorder="1" applyAlignment="1">
      <alignment horizontal="center" vertical="center" wrapText="1"/>
    </xf>
    <xf numFmtId="166" fontId="9" fillId="0" borderId="28" xfId="0" applyNumberFormat="1" applyFont="1" applyBorder="1" applyAlignment="1">
      <alignment horizontal="center" vertical="center" wrapText="1"/>
    </xf>
    <xf numFmtId="164" fontId="21" fillId="13" borderId="37" xfId="0" applyNumberFormat="1" applyFont="1" applyFill="1" applyBorder="1" applyAlignment="1">
      <alignment horizontal="center"/>
    </xf>
    <xf numFmtId="164" fontId="1" fillId="13" borderId="69" xfId="0" applyNumberFormat="1" applyFont="1" applyFill="1" applyBorder="1"/>
    <xf numFmtId="164" fontId="1" fillId="13" borderId="70" xfId="0" applyNumberFormat="1" applyFont="1" applyFill="1" applyBorder="1"/>
    <xf numFmtId="164" fontId="1" fillId="13" borderId="56" xfId="0" applyNumberFormat="1" applyFont="1" applyFill="1" applyBorder="1"/>
    <xf numFmtId="164" fontId="21" fillId="0" borderId="37" xfId="0" applyNumberFormat="1" applyFont="1" applyBorder="1" applyAlignment="1">
      <alignment horizontal="center" vertical="center"/>
    </xf>
    <xf numFmtId="164" fontId="1" fillId="28" borderId="56" xfId="0" applyNumberFormat="1" applyFont="1" applyFill="1" applyBorder="1"/>
    <xf numFmtId="164" fontId="1" fillId="23" borderId="54" xfId="0" applyNumberFormat="1" applyFont="1" applyFill="1" applyBorder="1"/>
    <xf numFmtId="164" fontId="1" fillId="23" borderId="51" xfId="0" applyNumberFormat="1" applyFont="1" applyFill="1" applyBorder="1"/>
    <xf numFmtId="164" fontId="1" fillId="28" borderId="53" xfId="0" applyNumberFormat="1" applyFont="1" applyFill="1" applyBorder="1"/>
    <xf numFmtId="164" fontId="1" fillId="13" borderId="53" xfId="0" applyNumberFormat="1" applyFont="1" applyFill="1" applyBorder="1"/>
    <xf numFmtId="0" fontId="23" fillId="0" borderId="0" xfId="0" applyFont="1"/>
    <xf numFmtId="0" fontId="3" fillId="0" borderId="28" xfId="0" applyFont="1" applyBorder="1"/>
    <xf numFmtId="0" fontId="7" fillId="0" borderId="28" xfId="0" applyFont="1" applyBorder="1" applyAlignment="1">
      <alignment vertical="center"/>
    </xf>
    <xf numFmtId="164" fontId="0" fillId="25" borderId="53" xfId="0" applyNumberFormat="1" applyFill="1" applyBorder="1"/>
    <xf numFmtId="164" fontId="22" fillId="25" borderId="56" xfId="0" applyNumberFormat="1" applyFont="1" applyFill="1" applyBorder="1"/>
    <xf numFmtId="0" fontId="17" fillId="32" borderId="62" xfId="0" applyFont="1" applyFill="1" applyBorder="1" applyAlignment="1">
      <alignment horizontal="center" vertical="center"/>
    </xf>
    <xf numFmtId="0" fontId="17" fillId="33" borderId="63" xfId="0" applyFont="1" applyFill="1" applyBorder="1" applyAlignment="1">
      <alignment horizontal="center" vertical="center"/>
    </xf>
    <xf numFmtId="0" fontId="17" fillId="33" borderId="84" xfId="0" applyFont="1" applyFill="1" applyBorder="1" applyAlignment="1">
      <alignment horizontal="center" vertical="center"/>
    </xf>
    <xf numFmtId="0" fontId="17" fillId="32" borderId="84" xfId="0" applyFont="1" applyFill="1" applyBorder="1" applyAlignment="1">
      <alignment horizontal="center" vertical="center"/>
    </xf>
    <xf numFmtId="164" fontId="0" fillId="23" borderId="85" xfId="0" applyNumberFormat="1" applyFill="1" applyBorder="1"/>
    <xf numFmtId="164" fontId="0" fillId="25" borderId="86" xfId="0" applyNumberFormat="1" applyFill="1" applyBorder="1"/>
    <xf numFmtId="164" fontId="22" fillId="23" borderId="54" xfId="0" applyNumberFormat="1" applyFont="1" applyFill="1" applyBorder="1"/>
    <xf numFmtId="164" fontId="0" fillId="34" borderId="51" xfId="0" applyNumberFormat="1" applyFill="1" applyBorder="1"/>
    <xf numFmtId="164" fontId="0" fillId="34" borderId="53" xfId="0" applyNumberFormat="1" applyFill="1" applyBorder="1"/>
    <xf numFmtId="164" fontId="0" fillId="34" borderId="85" xfId="0" applyNumberFormat="1" applyFill="1" applyBorder="1"/>
    <xf numFmtId="164" fontId="0" fillId="34" borderId="86" xfId="0" applyNumberFormat="1" applyFill="1" applyBorder="1"/>
    <xf numFmtId="164" fontId="0" fillId="34" borderId="54" xfId="0" applyNumberFormat="1" applyFill="1" applyBorder="1"/>
    <xf numFmtId="164" fontId="0" fillId="34" borderId="56" xfId="0" applyNumberFormat="1" applyFill="1" applyBorder="1"/>
    <xf numFmtId="0" fontId="19" fillId="0" borderId="10" xfId="0" applyFont="1" applyBorder="1" applyAlignment="1">
      <alignment vertical="center"/>
    </xf>
    <xf numFmtId="164" fontId="0" fillId="13" borderId="85" xfId="0" applyNumberFormat="1" applyFill="1" applyBorder="1"/>
    <xf numFmtId="164" fontId="22" fillId="13" borderId="86" xfId="0" applyNumberFormat="1" applyFont="1" applyFill="1" applyBorder="1"/>
    <xf numFmtId="164" fontId="22" fillId="13" borderId="85" xfId="0" applyNumberFormat="1" applyFont="1" applyFill="1" applyBorder="1"/>
    <xf numFmtId="164" fontId="0" fillId="13" borderId="54" xfId="0" applyNumberFormat="1" applyFill="1" applyBorder="1"/>
    <xf numFmtId="164" fontId="0" fillId="13" borderId="86" xfId="0" applyNumberFormat="1" applyFill="1" applyBorder="1"/>
    <xf numFmtId="164" fontId="22" fillId="13" borderId="54" xfId="0" applyNumberFormat="1" applyFont="1" applyFill="1" applyBorder="1"/>
    <xf numFmtId="164" fontId="22" fillId="13" borderId="56" xfId="0" applyNumberFormat="1" applyFont="1" applyFill="1" applyBorder="1"/>
    <xf numFmtId="0" fontId="17" fillId="0" borderId="0" xfId="0" applyFont="1"/>
    <xf numFmtId="164" fontId="0" fillId="35" borderId="85" xfId="0" applyNumberFormat="1" applyFill="1" applyBorder="1"/>
    <xf numFmtId="164" fontId="0" fillId="35" borderId="54" xfId="0" applyNumberFormat="1" applyFill="1" applyBorder="1"/>
    <xf numFmtId="164" fontId="22" fillId="35" borderId="85" xfId="0" applyNumberFormat="1" applyFont="1" applyFill="1" applyBorder="1"/>
    <xf numFmtId="164" fontId="22" fillId="35" borderId="54" xfId="0" applyNumberFormat="1" applyFont="1" applyFill="1" applyBorder="1"/>
    <xf numFmtId="166" fontId="9" fillId="8" borderId="8" xfId="0" applyNumberFormat="1" applyFont="1" applyFill="1" applyBorder="1" applyAlignment="1">
      <alignment horizontal="right" vertical="center" wrapText="1"/>
    </xf>
    <xf numFmtId="0" fontId="23" fillId="35" borderId="9" xfId="0" applyFont="1" applyFill="1" applyBorder="1" applyAlignment="1">
      <alignment horizontal="center" vertical="center"/>
    </xf>
    <xf numFmtId="0" fontId="23" fillId="35" borderId="10" xfId="0" applyFont="1" applyFill="1" applyBorder="1" applyAlignment="1">
      <alignment horizontal="center" vertical="center"/>
    </xf>
    <xf numFmtId="0" fontId="23" fillId="35" borderId="11" xfId="0" applyFont="1" applyFill="1" applyBorder="1" applyAlignment="1">
      <alignment horizontal="center" vertical="center"/>
    </xf>
    <xf numFmtId="0" fontId="3" fillId="0" borderId="5" xfId="0" applyFont="1" applyBorder="1" applyAlignment="1">
      <alignment horizontal="center" vertical="center"/>
    </xf>
    <xf numFmtId="0" fontId="6" fillId="0" borderId="6" xfId="0" applyFont="1" applyBorder="1" applyAlignment="1">
      <alignment vertical="center"/>
    </xf>
    <xf numFmtId="0" fontId="6" fillId="0" borderId="7" xfId="0" applyFont="1" applyBorder="1" applyAlignment="1">
      <alignment vertical="center"/>
    </xf>
    <xf numFmtId="0" fontId="19" fillId="0" borderId="9"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3" fillId="10" borderId="8" xfId="0" applyFont="1" applyFill="1" applyBorder="1" applyAlignment="1">
      <alignment horizontal="center" vertical="center"/>
    </xf>
    <xf numFmtId="164" fontId="7" fillId="0" borderId="5" xfId="0" applyNumberFormat="1" applyFont="1" applyBorder="1" applyAlignment="1">
      <alignment horizontal="center"/>
    </xf>
    <xf numFmtId="0" fontId="6" fillId="0" borderId="6" xfId="0" applyFont="1" applyBorder="1"/>
    <xf numFmtId="0" fontId="6" fillId="0" borderId="7" xfId="0" applyFont="1" applyBorder="1"/>
    <xf numFmtId="0" fontId="23" fillId="0" borderId="5" xfId="0" applyFont="1" applyBorder="1" applyAlignment="1">
      <alignment horizontal="center"/>
    </xf>
    <xf numFmtId="164" fontId="26" fillId="7" borderId="1" xfId="0" applyNumberFormat="1" applyFont="1" applyFill="1" applyBorder="1" applyAlignment="1">
      <alignment horizontal="center" vertical="center"/>
    </xf>
    <xf numFmtId="0" fontId="6" fillId="0" borderId="2" xfId="0" applyFont="1" applyBorder="1"/>
    <xf numFmtId="0" fontId="6" fillId="0" borderId="4" xfId="0" applyFont="1" applyBorder="1"/>
    <xf numFmtId="164" fontId="23" fillId="0" borderId="5" xfId="0" applyNumberFormat="1" applyFont="1" applyBorder="1" applyAlignment="1">
      <alignment horizontal="center"/>
    </xf>
    <xf numFmtId="164" fontId="23" fillId="0" borderId="9" xfId="0" applyNumberFormat="1" applyFont="1" applyBorder="1" applyAlignment="1">
      <alignment horizontal="center"/>
    </xf>
    <xf numFmtId="0" fontId="6" fillId="0" borderId="10" xfId="0" applyFont="1" applyBorder="1"/>
    <xf numFmtId="0" fontId="6" fillId="0" borderId="11" xfId="0" applyFont="1" applyBorder="1"/>
    <xf numFmtId="0" fontId="23" fillId="0" borderId="9" xfId="0" applyFont="1" applyBorder="1" applyAlignment="1">
      <alignment horizontal="center"/>
    </xf>
    <xf numFmtId="0" fontId="5" fillId="2" borderId="1" xfId="0" applyFont="1" applyFill="1" applyBorder="1" applyAlignment="1">
      <alignment horizontal="center" vertical="center"/>
    </xf>
    <xf numFmtId="0" fontId="6" fillId="0" borderId="3" xfId="0" applyFont="1" applyBorder="1"/>
    <xf numFmtId="0" fontId="26" fillId="3" borderId="1" xfId="0" applyFont="1" applyFill="1" applyBorder="1" applyAlignment="1">
      <alignment horizontal="center" vertical="center"/>
    </xf>
    <xf numFmtId="0" fontId="26" fillId="4" borderId="1" xfId="0" applyFont="1" applyFill="1" applyBorder="1" applyAlignment="1">
      <alignment horizontal="center" vertical="center"/>
    </xf>
    <xf numFmtId="0" fontId="26" fillId="5" borderId="1" xfId="0" applyFont="1" applyFill="1" applyBorder="1" applyAlignment="1">
      <alignment horizontal="center" vertical="center"/>
    </xf>
    <xf numFmtId="164" fontId="26" fillId="6" borderId="1" xfId="0" applyNumberFormat="1" applyFont="1" applyFill="1" applyBorder="1" applyAlignment="1">
      <alignment horizontal="center" vertical="center"/>
    </xf>
    <xf numFmtId="0" fontId="5" fillId="6" borderId="1" xfId="0" applyFont="1" applyFill="1" applyBorder="1" applyAlignment="1">
      <alignment horizontal="center" vertical="center"/>
    </xf>
    <xf numFmtId="0" fontId="7" fillId="0" borderId="9" xfId="0" applyFont="1" applyBorder="1" applyAlignment="1">
      <alignment horizontal="center"/>
    </xf>
    <xf numFmtId="0" fontId="3" fillId="30" borderId="8" xfId="0" applyFont="1" applyFill="1" applyBorder="1" applyAlignment="1">
      <alignment horizontal="center" vertical="center"/>
    </xf>
    <xf numFmtId="0" fontId="23" fillId="30" borderId="8" xfId="0" applyFont="1" applyFill="1" applyBorder="1" applyAlignment="1">
      <alignment horizontal="center" vertical="center"/>
    </xf>
    <xf numFmtId="0" fontId="3" fillId="9" borderId="23" xfId="0" applyFont="1" applyFill="1" applyBorder="1" applyAlignment="1">
      <alignment horizontal="center" vertical="center"/>
    </xf>
    <xf numFmtId="0" fontId="6" fillId="0" borderId="13" xfId="0" applyFont="1" applyBorder="1"/>
    <xf numFmtId="0" fontId="6" fillId="0" borderId="14" xfId="0" applyFont="1" applyBorder="1"/>
    <xf numFmtId="0" fontId="6" fillId="0" borderId="24" xfId="0" applyFont="1" applyBorder="1"/>
    <xf numFmtId="0" fontId="0" fillId="0" borderId="0" xfId="0"/>
    <xf numFmtId="0" fontId="6" fillId="0" borderId="25" xfId="0" applyFont="1" applyBorder="1"/>
    <xf numFmtId="0" fontId="6" fillId="0" borderId="26" xfId="0" applyFont="1" applyBorder="1"/>
    <xf numFmtId="0" fontId="6" fillId="0" borderId="27" xfId="0" applyFont="1" applyBorder="1"/>
    <xf numFmtId="0" fontId="6" fillId="0" borderId="28" xfId="0" applyFont="1" applyBorder="1"/>
    <xf numFmtId="0" fontId="19" fillId="0" borderId="37" xfId="0" applyFont="1" applyBorder="1" applyAlignment="1">
      <alignment horizontal="center" vertical="center"/>
    </xf>
    <xf numFmtId="0" fontId="19" fillId="0" borderId="48" xfId="0" applyFont="1" applyBorder="1" applyAlignment="1">
      <alignment horizontal="center" vertical="center"/>
    </xf>
    <xf numFmtId="0" fontId="19" fillId="0" borderId="49" xfId="0" applyFont="1" applyBorder="1" applyAlignment="1">
      <alignment horizontal="center" vertical="center"/>
    </xf>
    <xf numFmtId="0" fontId="19" fillId="0" borderId="59" xfId="0" applyFont="1" applyBorder="1" applyAlignment="1">
      <alignment horizontal="center" vertical="center"/>
    </xf>
    <xf numFmtId="0" fontId="3" fillId="0" borderId="73" xfId="0" applyFont="1" applyBorder="1" applyAlignment="1">
      <alignment horizontal="center" vertical="center"/>
    </xf>
    <xf numFmtId="0" fontId="3" fillId="0" borderId="74" xfId="0" applyFont="1" applyBorder="1" applyAlignment="1">
      <alignment horizontal="center" vertical="center"/>
    </xf>
    <xf numFmtId="0" fontId="3" fillId="0" borderId="75" xfId="0" applyFont="1" applyBorder="1" applyAlignment="1">
      <alignment horizontal="center" vertical="center"/>
    </xf>
    <xf numFmtId="0" fontId="12" fillId="2" borderId="1" xfId="0" applyFont="1" applyFill="1" applyBorder="1" applyAlignment="1">
      <alignment horizontal="center" vertical="center"/>
    </xf>
    <xf numFmtId="0" fontId="12" fillId="3" borderId="1" xfId="0" applyFont="1" applyFill="1" applyBorder="1" applyAlignment="1">
      <alignment horizontal="center" vertical="center"/>
    </xf>
    <xf numFmtId="0" fontId="5" fillId="4" borderId="12" xfId="0" applyFont="1" applyFill="1" applyBorder="1" applyAlignment="1">
      <alignment horizontal="center" vertical="center"/>
    </xf>
    <xf numFmtId="0" fontId="6" fillId="0" borderId="16" xfId="0" applyFont="1" applyBorder="1"/>
    <xf numFmtId="0" fontId="6" fillId="0" borderId="17" xfId="0" applyFont="1" applyBorder="1"/>
    <xf numFmtId="0" fontId="6" fillId="0" borderId="18" xfId="0" applyFont="1" applyBorder="1"/>
    <xf numFmtId="0" fontId="13" fillId="5" borderId="12" xfId="0" applyFont="1" applyFill="1" applyBorder="1" applyAlignment="1">
      <alignment horizontal="center" vertical="center"/>
    </xf>
    <xf numFmtId="0" fontId="6" fillId="0" borderId="15" xfId="0" applyFont="1" applyBorder="1"/>
    <xf numFmtId="0" fontId="6" fillId="0" borderId="19" xfId="0" applyFont="1" applyBorder="1"/>
    <xf numFmtId="164" fontId="13" fillId="6" borderId="20" xfId="0" applyNumberFormat="1" applyFont="1" applyFill="1" applyBorder="1" applyAlignment="1">
      <alignment horizontal="center" vertical="center"/>
    </xf>
    <xf numFmtId="0" fontId="6" fillId="0" borderId="21" xfId="0" applyFont="1" applyBorder="1"/>
    <xf numFmtId="0" fontId="6" fillId="0" borderId="22" xfId="0" applyFont="1" applyBorder="1"/>
    <xf numFmtId="0" fontId="13" fillId="6" borderId="20" xfId="0" applyFont="1" applyFill="1" applyBorder="1" applyAlignment="1">
      <alignment horizontal="center" vertical="center"/>
    </xf>
    <xf numFmtId="0" fontId="6" fillId="0" borderId="10" xfId="0" applyFont="1" applyBorder="1" applyAlignment="1">
      <alignment vertical="center"/>
    </xf>
    <xf numFmtId="0" fontId="6" fillId="0" borderId="11" xfId="0" applyFont="1" applyBorder="1" applyAlignment="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xf>
    <xf numFmtId="0" fontId="19" fillId="0" borderId="5" xfId="0" applyFont="1" applyBorder="1" applyAlignment="1">
      <alignment horizontal="center" vertical="center"/>
    </xf>
    <xf numFmtId="0" fontId="21" fillId="24" borderId="37" xfId="0" applyFont="1" applyFill="1" applyBorder="1" applyAlignment="1">
      <alignment horizontal="center" vertical="center"/>
    </xf>
    <xf numFmtId="0" fontId="21" fillId="25" borderId="37" xfId="0" applyFont="1" applyFill="1" applyBorder="1" applyAlignment="1">
      <alignment horizontal="left"/>
    </xf>
    <xf numFmtId="0" fontId="21" fillId="24" borderId="37" xfId="0" applyFont="1" applyFill="1" applyBorder="1" applyAlignment="1">
      <alignment horizontal="left"/>
    </xf>
    <xf numFmtId="0" fontId="21" fillId="25" borderId="48" xfId="0" applyFont="1" applyFill="1" applyBorder="1" applyAlignment="1">
      <alignment horizontal="left"/>
    </xf>
    <xf numFmtId="0" fontId="21" fillId="25" borderId="49" xfId="0" applyFont="1" applyFill="1" applyBorder="1" applyAlignment="1">
      <alignment horizontal="left"/>
    </xf>
    <xf numFmtId="0" fontId="21" fillId="25" borderId="59" xfId="0" applyFont="1" applyFill="1" applyBorder="1" applyAlignment="1">
      <alignment horizontal="left"/>
    </xf>
    <xf numFmtId="0" fontId="24" fillId="21" borderId="37" xfId="0" applyFont="1" applyFill="1" applyBorder="1" applyAlignment="1">
      <alignment horizontal="center" vertical="center" wrapText="1"/>
    </xf>
    <xf numFmtId="0" fontId="21" fillId="20" borderId="47" xfId="0" applyFont="1" applyFill="1" applyBorder="1" applyAlignment="1">
      <alignment horizontal="left"/>
    </xf>
    <xf numFmtId="164" fontId="21" fillId="20" borderId="37" xfId="0" applyNumberFormat="1" applyFont="1" applyFill="1" applyBorder="1" applyAlignment="1">
      <alignment horizontal="center"/>
    </xf>
    <xf numFmtId="0" fontId="21" fillId="20" borderId="37" xfId="0" applyFont="1" applyFill="1" applyBorder="1" applyAlignment="1">
      <alignment horizontal="left"/>
    </xf>
    <xf numFmtId="0" fontId="7" fillId="0" borderId="37" xfId="0" applyFont="1" applyBorder="1" applyAlignment="1">
      <alignment horizontal="center"/>
    </xf>
    <xf numFmtId="0" fontId="23" fillId="17" borderId="37" xfId="0" applyFont="1" applyFill="1" applyBorder="1" applyAlignment="1">
      <alignment horizontal="center" vertical="center"/>
    </xf>
    <xf numFmtId="0" fontId="6" fillId="17" borderId="37" xfId="0" applyFont="1" applyFill="1" applyBorder="1"/>
    <xf numFmtId="0" fontId="0" fillId="17" borderId="37" xfId="0" applyFill="1" applyBorder="1"/>
    <xf numFmtId="164" fontId="5" fillId="6" borderId="9" xfId="0" applyNumberFormat="1" applyFont="1" applyFill="1" applyBorder="1" applyAlignment="1">
      <alignment horizontal="center"/>
    </xf>
    <xf numFmtId="0" fontId="25" fillId="17" borderId="76" xfId="0" applyFont="1" applyFill="1" applyBorder="1" applyAlignment="1">
      <alignment horizontal="center"/>
    </xf>
    <xf numFmtId="0" fontId="25" fillId="17" borderId="21" xfId="0" applyFont="1" applyFill="1" applyBorder="1" applyAlignment="1">
      <alignment horizontal="center"/>
    </xf>
    <xf numFmtId="0" fontId="25" fillId="17" borderId="36" xfId="0" applyFont="1" applyFill="1" applyBorder="1" applyAlignment="1">
      <alignment horizontal="center"/>
    </xf>
    <xf numFmtId="0" fontId="7" fillId="11" borderId="78" xfId="0" applyFont="1" applyFill="1" applyBorder="1" applyAlignment="1">
      <alignment horizontal="right"/>
    </xf>
    <xf numFmtId="0" fontId="7" fillId="11" borderId="10" xfId="0" applyFont="1" applyFill="1" applyBorder="1" applyAlignment="1">
      <alignment horizontal="right"/>
    </xf>
    <xf numFmtId="0" fontId="7" fillId="11" borderId="11" xfId="0" applyFont="1" applyFill="1" applyBorder="1" applyAlignment="1">
      <alignment horizontal="right"/>
    </xf>
    <xf numFmtId="0" fontId="7" fillId="12" borderId="78" xfId="0" applyFont="1" applyFill="1" applyBorder="1" applyAlignment="1">
      <alignment horizontal="right"/>
    </xf>
    <xf numFmtId="0" fontId="7" fillId="12" borderId="10" xfId="0" applyFont="1" applyFill="1" applyBorder="1" applyAlignment="1">
      <alignment horizontal="right"/>
    </xf>
    <xf numFmtId="0" fontId="7" fillId="12" borderId="11" xfId="0" applyFont="1" applyFill="1" applyBorder="1" applyAlignment="1">
      <alignment horizontal="right"/>
    </xf>
    <xf numFmtId="0" fontId="7" fillId="4" borderId="78" xfId="0" applyFont="1" applyFill="1" applyBorder="1" applyAlignment="1">
      <alignment horizontal="right"/>
    </xf>
    <xf numFmtId="0" fontId="7" fillId="4" borderId="10" xfId="0" applyFont="1" applyFill="1" applyBorder="1" applyAlignment="1">
      <alignment horizontal="right"/>
    </xf>
    <xf numFmtId="0" fontId="7" fillId="4" borderId="11" xfId="0" applyFont="1" applyFill="1" applyBorder="1" applyAlignment="1">
      <alignment horizontal="right"/>
    </xf>
    <xf numFmtId="0" fontId="23" fillId="17" borderId="43" xfId="0" applyFont="1" applyFill="1" applyBorder="1" applyAlignment="1">
      <alignment horizontal="center" vertical="center"/>
    </xf>
    <xf numFmtId="0" fontId="23" fillId="17" borderId="38" xfId="0" applyFont="1" applyFill="1" applyBorder="1" applyAlignment="1">
      <alignment horizontal="center" vertical="center"/>
    </xf>
    <xf numFmtId="0" fontId="23" fillId="17" borderId="77" xfId="0" applyFont="1" applyFill="1" applyBorder="1" applyAlignment="1">
      <alignment horizontal="center" vertical="center"/>
    </xf>
    <xf numFmtId="0" fontId="5" fillId="6" borderId="9" xfId="0" applyFont="1" applyFill="1" applyBorder="1" applyAlignment="1">
      <alignment horizontal="center"/>
    </xf>
    <xf numFmtId="0" fontId="7" fillId="6" borderId="78" xfId="0" applyFont="1" applyFill="1" applyBorder="1" applyAlignment="1">
      <alignment horizontal="right"/>
    </xf>
    <xf numFmtId="0" fontId="7" fillId="6" borderId="10" xfId="0" applyFont="1" applyFill="1" applyBorder="1" applyAlignment="1">
      <alignment horizontal="right"/>
    </xf>
    <xf numFmtId="0" fontId="7" fillId="6" borderId="11" xfId="0" applyFont="1" applyFill="1" applyBorder="1" applyAlignment="1">
      <alignment horizontal="right"/>
    </xf>
    <xf numFmtId="0" fontId="7" fillId="31" borderId="9" xfId="0" applyFont="1" applyFill="1" applyBorder="1" applyAlignment="1">
      <alignment horizontal="center"/>
    </xf>
    <xf numFmtId="0" fontId="7" fillId="31" borderId="10" xfId="0" applyFont="1" applyFill="1" applyBorder="1" applyAlignment="1">
      <alignment horizontal="center"/>
    </xf>
    <xf numFmtId="0" fontId="7" fillId="31" borderId="11" xfId="0" applyFont="1" applyFill="1" applyBorder="1" applyAlignment="1">
      <alignment horizontal="center"/>
    </xf>
    <xf numFmtId="0" fontId="17" fillId="18" borderId="43" xfId="0" applyFont="1" applyFill="1" applyBorder="1" applyAlignment="1">
      <alignment horizontal="center" vertical="center"/>
    </xf>
    <xf numFmtId="0" fontId="17" fillId="18" borderId="38" xfId="0" applyFont="1" applyFill="1" applyBorder="1" applyAlignment="1">
      <alignment horizontal="center" vertical="center"/>
    </xf>
    <xf numFmtId="0" fontId="17" fillId="18" borderId="44" xfId="0" applyFont="1" applyFill="1" applyBorder="1" applyAlignment="1">
      <alignment horizontal="center" vertical="center"/>
    </xf>
    <xf numFmtId="0" fontId="17" fillId="18" borderId="41" xfId="0" applyFont="1" applyFill="1" applyBorder="1" applyAlignment="1">
      <alignment horizontal="center" vertical="center"/>
    </xf>
    <xf numFmtId="0" fontId="17" fillId="18" borderId="28" xfId="0" applyFont="1" applyFill="1" applyBorder="1" applyAlignment="1">
      <alignment horizontal="center" vertical="center"/>
    </xf>
    <xf numFmtId="0" fontId="17" fillId="18" borderId="42" xfId="0" applyFont="1" applyFill="1" applyBorder="1" applyAlignment="1">
      <alignment horizontal="center" vertical="center"/>
    </xf>
    <xf numFmtId="0" fontId="17" fillId="18" borderId="45" xfId="0" applyFont="1" applyFill="1" applyBorder="1" applyAlignment="1">
      <alignment horizontal="center" vertical="center"/>
    </xf>
    <xf numFmtId="0" fontId="17" fillId="18" borderId="40" xfId="0" applyFont="1" applyFill="1" applyBorder="1" applyAlignment="1">
      <alignment horizontal="center" vertical="center"/>
    </xf>
    <xf numFmtId="0" fontId="17" fillId="18" borderId="46" xfId="0" applyFont="1" applyFill="1" applyBorder="1" applyAlignment="1">
      <alignment horizontal="center" vertical="center"/>
    </xf>
    <xf numFmtId="0" fontId="25" fillId="0" borderId="40" xfId="0" applyFont="1" applyBorder="1" applyAlignment="1">
      <alignment horizontal="center"/>
    </xf>
    <xf numFmtId="0" fontId="21" fillId="16" borderId="37" xfId="0" applyFont="1" applyFill="1" applyBorder="1" applyAlignment="1">
      <alignment horizontal="center" vertical="center"/>
    </xf>
    <xf numFmtId="0" fontId="21" fillId="23" borderId="37" xfId="0" applyFont="1" applyFill="1" applyBorder="1" applyAlignment="1">
      <alignment horizontal="left"/>
    </xf>
    <xf numFmtId="0" fontId="21" fillId="16" borderId="37" xfId="0" applyFont="1" applyFill="1" applyBorder="1" applyAlignment="1">
      <alignment horizontal="left"/>
    </xf>
    <xf numFmtId="0" fontId="21" fillId="26" borderId="37" xfId="0" applyFont="1" applyFill="1" applyBorder="1" applyAlignment="1">
      <alignment horizontal="left"/>
    </xf>
    <xf numFmtId="164" fontId="21" fillId="23" borderId="37" xfId="0" applyNumberFormat="1" applyFont="1" applyFill="1" applyBorder="1" applyAlignment="1">
      <alignment horizontal="center"/>
    </xf>
    <xf numFmtId="0" fontId="7" fillId="9" borderId="20" xfId="0" applyFont="1" applyFill="1" applyBorder="1" applyAlignment="1">
      <alignment horizontal="center"/>
    </xf>
    <xf numFmtId="0" fontId="6" fillId="0" borderId="36" xfId="0" applyFont="1" applyBorder="1"/>
    <xf numFmtId="0" fontId="7" fillId="11" borderId="9" xfId="0" applyFont="1" applyFill="1" applyBorder="1" applyAlignment="1">
      <alignment horizontal="center"/>
    </xf>
    <xf numFmtId="0" fontId="7" fillId="12" borderId="9" xfId="0" applyFont="1" applyFill="1" applyBorder="1" applyAlignment="1">
      <alignment horizontal="center"/>
    </xf>
    <xf numFmtId="0" fontId="7" fillId="4" borderId="9" xfId="0" applyFont="1" applyFill="1" applyBorder="1" applyAlignment="1">
      <alignment horizontal="center"/>
    </xf>
    <xf numFmtId="0" fontId="7" fillId="5" borderId="9" xfId="0" applyFont="1" applyFill="1" applyBorder="1" applyAlignment="1">
      <alignment horizontal="center"/>
    </xf>
    <xf numFmtId="0" fontId="17" fillId="27" borderId="28" xfId="0" applyFont="1" applyFill="1" applyBorder="1" applyAlignment="1">
      <alignment horizontal="center" vertical="center"/>
    </xf>
    <xf numFmtId="0" fontId="17" fillId="27" borderId="40" xfId="0" applyFont="1" applyFill="1" applyBorder="1" applyAlignment="1">
      <alignment horizontal="center" vertical="center"/>
    </xf>
    <xf numFmtId="0" fontId="7" fillId="0" borderId="29" xfId="0" applyFont="1" applyBorder="1" applyAlignment="1">
      <alignment horizontal="center" vertical="center"/>
    </xf>
    <xf numFmtId="0" fontId="7" fillId="0" borderId="30" xfId="0" applyFont="1" applyBorder="1" applyAlignment="1">
      <alignment horizontal="center" vertical="center"/>
    </xf>
    <xf numFmtId="0" fontId="7" fillId="0" borderId="31" xfId="0" applyFont="1" applyBorder="1" applyAlignment="1">
      <alignment horizontal="center" vertical="center"/>
    </xf>
    <xf numFmtId="0" fontId="7" fillId="0" borderId="32" xfId="0" applyFont="1" applyBorder="1" applyAlignment="1">
      <alignment horizontal="center" vertical="center"/>
    </xf>
    <xf numFmtId="0" fontId="7" fillId="0" borderId="28" xfId="0" applyFont="1" applyBorder="1" applyAlignment="1">
      <alignment horizontal="center" vertical="center"/>
    </xf>
    <xf numFmtId="0" fontId="7" fillId="0" borderId="35" xfId="0" applyFont="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7" fillId="0" borderId="36" xfId="0" applyFont="1" applyBorder="1" applyAlignment="1">
      <alignment horizontal="center" vertical="center"/>
    </xf>
    <xf numFmtId="0" fontId="3" fillId="0" borderId="32" xfId="0" applyFont="1" applyBorder="1" applyAlignment="1">
      <alignment horizontal="center" vertical="center" wrapText="1"/>
    </xf>
    <xf numFmtId="0" fontId="6" fillId="0" borderId="33" xfId="0" applyFont="1" applyBorder="1"/>
    <xf numFmtId="0" fontId="6" fillId="0" borderId="32" xfId="0" applyFont="1" applyBorder="1"/>
    <xf numFmtId="0" fontId="6" fillId="0" borderId="5" xfId="0" applyFont="1" applyBorder="1"/>
    <xf numFmtId="0" fontId="3" fillId="0" borderId="10" xfId="0" applyFont="1" applyBorder="1" applyAlignment="1">
      <alignment horizontal="center"/>
    </xf>
    <xf numFmtId="0" fontId="3" fillId="0" borderId="10" xfId="0" applyFont="1" applyBorder="1" applyAlignment="1">
      <alignment horizontal="center" wrapText="1"/>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47" xfId="0" applyFont="1" applyBorder="1" applyAlignment="1">
      <alignment horizontal="center" vertical="center" wrapText="1"/>
    </xf>
    <xf numFmtId="0" fontId="7" fillId="9" borderId="9" xfId="0" applyFont="1" applyFill="1" applyBorder="1" applyAlignment="1">
      <alignment horizontal="center"/>
    </xf>
    <xf numFmtId="0" fontId="7" fillId="9" borderId="10" xfId="0" applyFont="1" applyFill="1" applyBorder="1" applyAlignment="1">
      <alignment horizontal="center"/>
    </xf>
    <xf numFmtId="0" fontId="7" fillId="9" borderId="11" xfId="0" applyFont="1" applyFill="1" applyBorder="1" applyAlignment="1">
      <alignment horizontal="center"/>
    </xf>
    <xf numFmtId="0" fontId="7" fillId="11" borderId="10" xfId="0" applyFont="1" applyFill="1" applyBorder="1" applyAlignment="1">
      <alignment horizontal="center"/>
    </xf>
    <xf numFmtId="0" fontId="7" fillId="11" borderId="11" xfId="0" applyFont="1" applyFill="1" applyBorder="1" applyAlignment="1">
      <alignment horizontal="center"/>
    </xf>
    <xf numFmtId="0" fontId="7" fillId="12" borderId="10" xfId="0" applyFont="1" applyFill="1" applyBorder="1" applyAlignment="1">
      <alignment horizontal="center"/>
    </xf>
    <xf numFmtId="0" fontId="7" fillId="12" borderId="11" xfId="0" applyFont="1" applyFill="1" applyBorder="1" applyAlignment="1">
      <alignment horizontal="center"/>
    </xf>
    <xf numFmtId="0" fontId="7" fillId="4" borderId="11" xfId="0" applyFont="1" applyFill="1" applyBorder="1" applyAlignment="1">
      <alignment horizontal="center"/>
    </xf>
    <xf numFmtId="0" fontId="7" fillId="5" borderId="11" xfId="0" applyFont="1" applyFill="1" applyBorder="1" applyAlignment="1">
      <alignment horizontal="center"/>
    </xf>
    <xf numFmtId="164" fontId="3" fillId="6" borderId="9" xfId="0" applyNumberFormat="1" applyFont="1" applyFill="1" applyBorder="1" applyAlignment="1">
      <alignment horizontal="center"/>
    </xf>
    <xf numFmtId="0" fontId="25" fillId="17" borderId="78" xfId="0" applyFont="1" applyFill="1" applyBorder="1" applyAlignment="1">
      <alignment horizontal="center"/>
    </xf>
    <xf numFmtId="0" fontId="25" fillId="17" borderId="10" xfId="0" applyFont="1" applyFill="1" applyBorder="1" applyAlignment="1">
      <alignment horizontal="center"/>
    </xf>
    <xf numFmtId="0" fontId="25" fillId="17" borderId="11" xfId="0" applyFont="1" applyFill="1" applyBorder="1" applyAlignment="1">
      <alignment horizontal="center"/>
    </xf>
    <xf numFmtId="0" fontId="23" fillId="17" borderId="29" xfId="0" applyFont="1" applyFill="1" applyBorder="1" applyAlignment="1">
      <alignment horizontal="center" vertical="center"/>
    </xf>
    <xf numFmtId="0" fontId="6" fillId="17" borderId="30" xfId="0" applyFont="1" applyFill="1" applyBorder="1"/>
    <xf numFmtId="0" fontId="6" fillId="17" borderId="32" xfId="0" applyFont="1" applyFill="1" applyBorder="1"/>
    <xf numFmtId="0" fontId="0" fillId="17" borderId="0" xfId="0" applyFill="1"/>
    <xf numFmtId="0" fontId="6" fillId="17" borderId="28" xfId="0" applyFont="1" applyFill="1" applyBorder="1"/>
    <xf numFmtId="0" fontId="23" fillId="18" borderId="37" xfId="0" applyFont="1" applyFill="1" applyBorder="1" applyAlignment="1">
      <alignment horizontal="center" vertical="center"/>
    </xf>
    <xf numFmtId="0" fontId="7" fillId="18" borderId="37" xfId="0" applyFont="1" applyFill="1" applyBorder="1" applyAlignment="1">
      <alignment horizontal="center" vertical="center"/>
    </xf>
    <xf numFmtId="0" fontId="7" fillId="0" borderId="28" xfId="0" applyFont="1" applyBorder="1" applyAlignment="1">
      <alignment horizontal="center"/>
    </xf>
    <xf numFmtId="0" fontId="7" fillId="0" borderId="35" xfId="0" applyFont="1" applyBorder="1" applyAlignment="1">
      <alignment horizontal="center"/>
    </xf>
    <xf numFmtId="0" fontId="17" fillId="27" borderId="37" xfId="0" applyFont="1" applyFill="1" applyBorder="1" applyAlignment="1">
      <alignment horizontal="center" vertical="center"/>
    </xf>
    <xf numFmtId="0" fontId="6" fillId="0" borderId="30" xfId="0" applyFont="1" applyBorder="1"/>
    <xf numFmtId="164" fontId="20" fillId="0" borderId="38" xfId="0" applyNumberFormat="1" applyFont="1" applyBorder="1" applyAlignment="1">
      <alignment horizontal="center"/>
    </xf>
    <xf numFmtId="0" fontId="20" fillId="0" borderId="38" xfId="0" applyFont="1" applyBorder="1" applyAlignment="1">
      <alignment horizontal="center"/>
    </xf>
    <xf numFmtId="164" fontId="21" fillId="25" borderId="48" xfId="0" applyNumberFormat="1" applyFont="1" applyFill="1" applyBorder="1" applyAlignment="1">
      <alignment horizontal="center"/>
    </xf>
    <xf numFmtId="164" fontId="21" fillId="25" borderId="59" xfId="0" applyNumberFormat="1" applyFont="1" applyFill="1" applyBorder="1" applyAlignment="1">
      <alignment horizontal="center"/>
    </xf>
    <xf numFmtId="164" fontId="21" fillId="25" borderId="37" xfId="0" applyNumberFormat="1" applyFont="1" applyFill="1" applyBorder="1" applyAlignment="1">
      <alignment horizontal="center"/>
    </xf>
    <xf numFmtId="164" fontId="21" fillId="24" borderId="37" xfId="0" applyNumberFormat="1" applyFont="1" applyFill="1" applyBorder="1" applyAlignment="1">
      <alignment horizontal="center"/>
    </xf>
    <xf numFmtId="164" fontId="21" fillId="20" borderId="47" xfId="0" applyNumberFormat="1" applyFont="1" applyFill="1" applyBorder="1" applyAlignment="1">
      <alignment horizontal="center"/>
    </xf>
    <xf numFmtId="164" fontId="20" fillId="0" borderId="28" xfId="0" applyNumberFormat="1" applyFont="1" applyBorder="1" applyAlignment="1">
      <alignment horizontal="center"/>
    </xf>
    <xf numFmtId="0" fontId="20" fillId="0" borderId="28" xfId="0" applyFont="1" applyBorder="1" applyAlignment="1">
      <alignment horizontal="center"/>
    </xf>
    <xf numFmtId="164" fontId="21" fillId="16" borderId="37" xfId="0" applyNumberFormat="1" applyFont="1" applyFill="1" applyBorder="1" applyAlignment="1">
      <alignment horizontal="center"/>
    </xf>
    <xf numFmtId="164" fontId="21" fillId="26" borderId="37" xfId="0" applyNumberFormat="1" applyFont="1" applyFill="1" applyBorder="1" applyAlignment="1">
      <alignment horizontal="center"/>
    </xf>
    <xf numFmtId="164" fontId="21" fillId="13" borderId="37" xfId="0" applyNumberFormat="1" applyFont="1" applyFill="1" applyBorder="1" applyAlignment="1">
      <alignment horizontal="center"/>
    </xf>
    <xf numFmtId="164" fontId="21" fillId="0" borderId="37" xfId="0" applyNumberFormat="1" applyFont="1" applyBorder="1" applyAlignment="1">
      <alignment horizontal="center"/>
    </xf>
    <xf numFmtId="0" fontId="17" fillId="0" borderId="37" xfId="0" applyFont="1" applyBorder="1" applyAlignment="1">
      <alignment horizontal="center" vertical="center"/>
    </xf>
    <xf numFmtId="0" fontId="7" fillId="6" borderId="9" xfId="0" applyFont="1" applyFill="1" applyBorder="1" applyAlignment="1">
      <alignment horizontal="center"/>
    </xf>
    <xf numFmtId="0" fontId="7" fillId="6" borderId="11" xfId="0" applyFont="1" applyFill="1" applyBorder="1" applyAlignment="1">
      <alignment horizontal="center"/>
    </xf>
    <xf numFmtId="0" fontId="23" fillId="17" borderId="79" xfId="0" applyFont="1" applyFill="1" applyBorder="1" applyAlignment="1">
      <alignment horizontal="center" vertical="center"/>
    </xf>
    <xf numFmtId="0" fontId="23" fillId="17" borderId="74" xfId="0" applyFont="1" applyFill="1" applyBorder="1" applyAlignment="1">
      <alignment horizontal="center" vertical="center"/>
    </xf>
    <xf numFmtId="0" fontId="23" fillId="17" borderId="75" xfId="0" applyFont="1" applyFill="1" applyBorder="1" applyAlignment="1">
      <alignment horizontal="center" vertical="center"/>
    </xf>
    <xf numFmtId="0" fontId="21" fillId="0" borderId="54" xfId="0" applyFont="1" applyBorder="1" applyAlignment="1">
      <alignment horizontal="left"/>
    </xf>
    <xf numFmtId="0" fontId="21" fillId="0" borderId="55" xfId="0" applyFont="1" applyBorder="1" applyAlignment="1">
      <alignment horizontal="left"/>
    </xf>
    <xf numFmtId="0" fontId="21" fillId="0" borderId="56" xfId="0" applyFont="1" applyBorder="1" applyAlignment="1">
      <alignment horizontal="left"/>
    </xf>
    <xf numFmtId="0" fontId="21" fillId="0" borderId="51" xfId="0" applyFont="1" applyBorder="1" applyAlignment="1">
      <alignment horizontal="left"/>
    </xf>
    <xf numFmtId="0" fontId="21" fillId="0" borderId="52" xfId="0" applyFont="1" applyBorder="1" applyAlignment="1">
      <alignment horizontal="left"/>
    </xf>
    <xf numFmtId="0" fontId="21" fillId="0" borderId="53" xfId="0" applyFont="1" applyBorder="1" applyAlignment="1">
      <alignment horizontal="left"/>
    </xf>
    <xf numFmtId="0" fontId="21" fillId="0" borderId="58" xfId="0" applyFont="1" applyBorder="1" applyAlignment="1">
      <alignment horizontal="left"/>
    </xf>
    <xf numFmtId="0" fontId="21" fillId="0" borderId="60" xfId="0" applyFont="1" applyBorder="1" applyAlignment="1">
      <alignment horizontal="left"/>
    </xf>
    <xf numFmtId="0" fontId="21" fillId="0" borderId="39" xfId="0" applyFont="1" applyBorder="1" applyAlignment="1">
      <alignment horizontal="left"/>
    </xf>
    <xf numFmtId="0" fontId="21" fillId="0" borderId="43" xfId="0" applyFont="1" applyBorder="1" applyAlignment="1">
      <alignment horizontal="left"/>
    </xf>
    <xf numFmtId="0" fontId="17" fillId="13" borderId="62" xfId="0" applyFont="1" applyFill="1" applyBorder="1" applyAlignment="1">
      <alignment horizontal="center" vertical="center"/>
    </xf>
    <xf numFmtId="0" fontId="17" fillId="13" borderId="63" xfId="0" applyFont="1" applyFill="1" applyBorder="1" applyAlignment="1">
      <alignment horizontal="center" vertical="center"/>
    </xf>
    <xf numFmtId="0" fontId="17" fillId="13" borderId="67" xfId="0" applyFont="1" applyFill="1" applyBorder="1" applyAlignment="1">
      <alignment horizontal="center" vertical="center"/>
    </xf>
    <xf numFmtId="0" fontId="17" fillId="13" borderId="68" xfId="0" applyFont="1" applyFill="1" applyBorder="1" applyAlignment="1">
      <alignment horizontal="center" vertical="center"/>
    </xf>
    <xf numFmtId="0" fontId="2" fillId="17" borderId="67" xfId="0" applyFont="1" applyFill="1" applyBorder="1" applyAlignment="1">
      <alignment horizontal="center"/>
    </xf>
    <xf numFmtId="0" fontId="0" fillId="17" borderId="57" xfId="0" applyFill="1" applyBorder="1" applyAlignment="1">
      <alignment horizontal="center"/>
    </xf>
    <xf numFmtId="0" fontId="0" fillId="17" borderId="68" xfId="0" applyFill="1" applyBorder="1" applyAlignment="1">
      <alignment horizontal="center"/>
    </xf>
    <xf numFmtId="0" fontId="16" fillId="29" borderId="62" xfId="0" applyFont="1" applyFill="1" applyBorder="1" applyAlignment="1">
      <alignment horizontal="center" vertical="center"/>
    </xf>
    <xf numFmtId="0" fontId="16" fillId="29" borderId="64" xfId="0" applyFont="1" applyFill="1" applyBorder="1" applyAlignment="1">
      <alignment horizontal="center" vertical="center"/>
    </xf>
    <xf numFmtId="0" fontId="16" fillId="29" borderId="63" xfId="0" applyFont="1" applyFill="1" applyBorder="1" applyAlignment="1">
      <alignment horizontal="center" vertical="center"/>
    </xf>
    <xf numFmtId="0" fontId="16" fillId="29" borderId="67" xfId="0" applyFont="1" applyFill="1" applyBorder="1" applyAlignment="1">
      <alignment horizontal="center" vertical="center"/>
    </xf>
    <xf numFmtId="0" fontId="16" fillId="29" borderId="57" xfId="0" applyFont="1" applyFill="1" applyBorder="1" applyAlignment="1">
      <alignment horizontal="center" vertical="center"/>
    </xf>
    <xf numFmtId="0" fontId="16" fillId="29" borderId="68" xfId="0" applyFont="1" applyFill="1" applyBorder="1" applyAlignment="1">
      <alignment horizontal="center" vertical="center"/>
    </xf>
    <xf numFmtId="0" fontId="17" fillId="17" borderId="62" xfId="0" applyFont="1" applyFill="1" applyBorder="1" applyAlignment="1">
      <alignment horizontal="center" vertical="center"/>
    </xf>
    <xf numFmtId="0" fontId="17" fillId="17" borderId="64" xfId="0" applyFont="1" applyFill="1" applyBorder="1" applyAlignment="1">
      <alignment horizontal="center" vertical="center"/>
    </xf>
    <xf numFmtId="0" fontId="17" fillId="17" borderId="63" xfId="0" applyFont="1" applyFill="1" applyBorder="1" applyAlignment="1">
      <alignment horizontal="center" vertical="center"/>
    </xf>
    <xf numFmtId="0" fontId="17" fillId="17" borderId="65" xfId="0" applyFont="1" applyFill="1" applyBorder="1" applyAlignment="1">
      <alignment horizontal="center" vertical="center"/>
    </xf>
    <xf numFmtId="0" fontId="17" fillId="17" borderId="28" xfId="0" applyFont="1" applyFill="1" applyBorder="1" applyAlignment="1">
      <alignment horizontal="center" vertical="center"/>
    </xf>
    <xf numFmtId="0" fontId="17" fillId="17" borderId="66" xfId="0" applyFont="1" applyFill="1" applyBorder="1" applyAlignment="1">
      <alignment horizontal="center" vertical="center"/>
    </xf>
    <xf numFmtId="0" fontId="17" fillId="17" borderId="67" xfId="0" applyFont="1" applyFill="1" applyBorder="1" applyAlignment="1">
      <alignment horizontal="center" vertical="center"/>
    </xf>
    <xf numFmtId="0" fontId="17" fillId="17" borderId="57" xfId="0" applyFont="1" applyFill="1" applyBorder="1" applyAlignment="1">
      <alignment horizontal="center" vertical="center"/>
    </xf>
    <xf numFmtId="0" fontId="17" fillId="17" borderId="68" xfId="0" applyFont="1" applyFill="1" applyBorder="1" applyAlignment="1">
      <alignment horizontal="center" vertical="center"/>
    </xf>
    <xf numFmtId="0" fontId="17" fillId="22" borderId="62" xfId="0" applyFont="1" applyFill="1" applyBorder="1" applyAlignment="1">
      <alignment horizontal="center" vertical="center"/>
    </xf>
    <xf numFmtId="0" fontId="17" fillId="22" borderId="63" xfId="0" applyFont="1" applyFill="1" applyBorder="1" applyAlignment="1">
      <alignment horizontal="center" vertical="center"/>
    </xf>
    <xf numFmtId="0" fontId="17" fillId="22" borderId="67" xfId="0" applyFont="1" applyFill="1" applyBorder="1" applyAlignment="1">
      <alignment horizontal="center" vertical="center"/>
    </xf>
    <xf numFmtId="0" fontId="17" fillId="22" borderId="68" xfId="0" applyFont="1" applyFill="1" applyBorder="1" applyAlignment="1">
      <alignment horizontal="center" vertical="center"/>
    </xf>
    <xf numFmtId="0" fontId="17" fillId="0" borderId="48" xfId="0" applyFont="1" applyBorder="1" applyAlignment="1">
      <alignment horizontal="center"/>
    </xf>
    <xf numFmtId="0" fontId="17" fillId="0" borderId="59" xfId="0" applyFont="1" applyBorder="1" applyAlignment="1">
      <alignment horizontal="center"/>
    </xf>
    <xf numFmtId="0" fontId="16" fillId="29" borderId="65" xfId="0" applyFont="1" applyFill="1" applyBorder="1" applyAlignment="1">
      <alignment horizontal="center" vertical="center"/>
    </xf>
    <xf numFmtId="0" fontId="16" fillId="29" borderId="28" xfId="0" applyFont="1" applyFill="1" applyBorder="1" applyAlignment="1">
      <alignment horizontal="center" vertical="center"/>
    </xf>
    <xf numFmtId="0" fontId="17" fillId="17" borderId="37" xfId="0" applyFont="1" applyFill="1" applyBorder="1" applyAlignment="1">
      <alignment horizontal="center" vertical="center"/>
    </xf>
    <xf numFmtId="0" fontId="7" fillId="17" borderId="29" xfId="0" applyFont="1" applyFill="1" applyBorder="1" applyAlignment="1">
      <alignment horizontal="center" vertical="center"/>
    </xf>
    <xf numFmtId="0" fontId="7" fillId="17" borderId="30" xfId="0" applyFont="1" applyFill="1" applyBorder="1" applyAlignment="1">
      <alignment horizontal="center" vertical="center"/>
    </xf>
    <xf numFmtId="0" fontId="7" fillId="17" borderId="32" xfId="0" applyFont="1" applyFill="1" applyBorder="1" applyAlignment="1">
      <alignment horizontal="center" vertical="center"/>
    </xf>
    <xf numFmtId="0" fontId="7" fillId="17" borderId="28" xfId="0" applyFont="1" applyFill="1" applyBorder="1" applyAlignment="1">
      <alignment horizontal="center" vertical="center"/>
    </xf>
    <xf numFmtId="0" fontId="23" fillId="18" borderId="43" xfId="0" applyFont="1" applyFill="1" applyBorder="1" applyAlignment="1">
      <alignment horizontal="center" vertical="center"/>
    </xf>
    <xf numFmtId="0" fontId="23" fillId="18" borderId="44" xfId="0" applyFont="1" applyFill="1" applyBorder="1" applyAlignment="1">
      <alignment horizontal="center" vertical="center"/>
    </xf>
    <xf numFmtId="0" fontId="23" fillId="18" borderId="41" xfId="0" applyFont="1" applyFill="1" applyBorder="1" applyAlignment="1">
      <alignment horizontal="center" vertical="center"/>
    </xf>
    <xf numFmtId="0" fontId="23" fillId="18" borderId="42" xfId="0" applyFont="1" applyFill="1" applyBorder="1" applyAlignment="1">
      <alignment horizontal="center" vertical="center"/>
    </xf>
    <xf numFmtId="0" fontId="23" fillId="18" borderId="45" xfId="0" applyFont="1" applyFill="1" applyBorder="1" applyAlignment="1">
      <alignment horizontal="center" vertical="center"/>
    </xf>
    <xf numFmtId="0" fontId="23" fillId="18" borderId="46" xfId="0" applyFont="1" applyFill="1" applyBorder="1" applyAlignment="1">
      <alignment horizontal="center" vertical="center"/>
    </xf>
    <xf numFmtId="0" fontId="23" fillId="17" borderId="30" xfId="0" applyFont="1" applyFill="1" applyBorder="1" applyAlignment="1">
      <alignment horizontal="center" vertical="center"/>
    </xf>
    <xf numFmtId="0" fontId="23" fillId="17" borderId="32" xfId="0" applyFont="1" applyFill="1" applyBorder="1" applyAlignment="1">
      <alignment horizontal="center" vertical="center"/>
    </xf>
    <xf numFmtId="0" fontId="23" fillId="17" borderId="28" xfId="0" applyFont="1" applyFill="1" applyBorder="1" applyAlignment="1">
      <alignment horizontal="center" vertical="center"/>
    </xf>
    <xf numFmtId="0" fontId="21" fillId="0" borderId="61" xfId="0" applyFont="1" applyBorder="1" applyAlignment="1">
      <alignment horizontal="left"/>
    </xf>
    <xf numFmtId="0" fontId="21" fillId="0" borderId="83" xfId="0" applyFont="1" applyBorder="1" applyAlignment="1">
      <alignment horizontal="left"/>
    </xf>
    <xf numFmtId="0" fontId="28" fillId="17" borderId="80" xfId="0" applyFont="1" applyFill="1" applyBorder="1" applyAlignment="1">
      <alignment horizontal="center"/>
    </xf>
    <xf numFmtId="0" fontId="28" fillId="17" borderId="81" xfId="0" applyFont="1" applyFill="1" applyBorder="1" applyAlignment="1">
      <alignment horizontal="center"/>
    </xf>
    <xf numFmtId="0" fontId="28" fillId="17" borderId="82" xfId="0" applyFont="1" applyFill="1" applyBorder="1" applyAlignment="1">
      <alignment horizontal="center"/>
    </xf>
    <xf numFmtId="0" fontId="17" fillId="22" borderId="65" xfId="0" applyFont="1" applyFill="1" applyBorder="1" applyAlignment="1">
      <alignment horizontal="center" vertical="center"/>
    </xf>
    <xf numFmtId="0" fontId="17" fillId="22" borderId="66" xfId="0" applyFont="1" applyFill="1" applyBorder="1" applyAlignment="1">
      <alignment horizontal="center" vertical="center"/>
    </xf>
    <xf numFmtId="0" fontId="17" fillId="26" borderId="62" xfId="0" applyFont="1" applyFill="1" applyBorder="1" applyAlignment="1">
      <alignment horizontal="center" vertical="center"/>
    </xf>
    <xf numFmtId="0" fontId="17" fillId="26" borderId="63" xfId="0" applyFont="1" applyFill="1" applyBorder="1" applyAlignment="1">
      <alignment horizontal="center" vertical="center"/>
    </xf>
    <xf numFmtId="0" fontId="17" fillId="26" borderId="65" xfId="0" applyFont="1" applyFill="1" applyBorder="1" applyAlignment="1">
      <alignment horizontal="center" vertical="center"/>
    </xf>
    <xf numFmtId="0" fontId="17" fillId="26" borderId="66" xfId="0" applyFont="1" applyFill="1" applyBorder="1" applyAlignment="1">
      <alignment horizontal="center" vertical="center"/>
    </xf>
    <xf numFmtId="0" fontId="3" fillId="0" borderId="9" xfId="0" applyFont="1" applyBorder="1" applyAlignment="1">
      <alignment horizontal="center"/>
    </xf>
    <xf numFmtId="0" fontId="3" fillId="9" borderId="9" xfId="0" applyFont="1" applyFill="1" applyBorder="1" applyAlignment="1">
      <alignment horizontal="center"/>
    </xf>
    <xf numFmtId="164" fontId="0" fillId="23" borderId="87" xfId="0" applyNumberFormat="1" applyFill="1" applyBorder="1"/>
    <xf numFmtId="164" fontId="0" fillId="28" borderId="88" xfId="0" applyNumberFormat="1" applyFill="1" applyBorder="1"/>
    <xf numFmtId="164" fontId="0" fillId="13" borderId="89" xfId="0" applyNumberFormat="1" applyFill="1" applyBorder="1"/>
    <xf numFmtId="164" fontId="0" fillId="13" borderId="88" xfId="0" applyNumberFormat="1" applyFill="1" applyBorder="1"/>
    <xf numFmtId="0" fontId="17" fillId="22" borderId="80" xfId="0" applyFont="1" applyFill="1" applyBorder="1" applyAlignment="1">
      <alignment horizontal="center" vertical="center"/>
    </xf>
    <xf numFmtId="0" fontId="17" fillId="22" borderId="82" xfId="0" applyFont="1" applyFill="1" applyBorder="1" applyAlignment="1">
      <alignment horizontal="center" vertical="center"/>
    </xf>
    <xf numFmtId="0" fontId="17" fillId="13" borderId="62" xfId="0" applyFont="1" applyFill="1" applyBorder="1" applyAlignment="1">
      <alignment vertical="center"/>
    </xf>
    <xf numFmtId="0" fontId="17" fillId="13" borderId="63" xfId="0" applyFont="1" applyFill="1" applyBorder="1" applyAlignment="1">
      <alignment vertical="center"/>
    </xf>
    <xf numFmtId="0" fontId="17" fillId="13" borderId="67" xfId="0" applyFont="1" applyFill="1" applyBorder="1" applyAlignment="1">
      <alignment vertical="center"/>
    </xf>
    <xf numFmtId="0" fontId="17" fillId="13" borderId="68" xfId="0" applyFont="1" applyFill="1" applyBorder="1" applyAlignment="1">
      <alignment vertical="center"/>
    </xf>
    <xf numFmtId="0" fontId="17" fillId="13" borderId="80" xfId="0" applyFont="1" applyFill="1" applyBorder="1" applyAlignment="1">
      <alignment horizontal="center" vertical="center"/>
    </xf>
    <xf numFmtId="0" fontId="17" fillId="13" borderId="82" xfId="0" applyFont="1" applyFill="1" applyBorder="1" applyAlignment="1">
      <alignment horizontal="center" vertical="center"/>
    </xf>
    <xf numFmtId="0" fontId="0" fillId="36" borderId="0" xfId="0" applyFill="1"/>
  </cellXfs>
  <cellStyles count="1">
    <cellStyle name="Normal" xfId="0" builtinId="0"/>
  </cellStyles>
  <dxfs count="1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23045</xdr:colOff>
      <xdr:row>5</xdr:row>
      <xdr:rowOff>161309</xdr:rowOff>
    </xdr:from>
    <xdr:to>
      <xdr:col>7</xdr:col>
      <xdr:colOff>38408</xdr:colOff>
      <xdr:row>7</xdr:row>
      <xdr:rowOff>53770</xdr:rowOff>
    </xdr:to>
    <xdr:sp macro="" textlink="">
      <xdr:nvSpPr>
        <xdr:cNvPr id="2" name="Elipse 1">
          <a:extLst>
            <a:ext uri="{FF2B5EF4-FFF2-40B4-BE49-F238E27FC236}">
              <a16:creationId xmlns:a16="http://schemas.microsoft.com/office/drawing/2014/main" id="{9167F3B9-C4F8-61D7-42E3-FF0255F52BFE}"/>
            </a:ext>
          </a:extLst>
        </xdr:cNvPr>
        <xdr:cNvSpPr/>
      </xdr:nvSpPr>
      <xdr:spPr>
        <a:xfrm>
          <a:off x="4002037" y="1336571"/>
          <a:ext cx="530020" cy="284215"/>
        </a:xfrm>
        <a:prstGeom prst="ellipse">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12</xdr:col>
      <xdr:colOff>21816</xdr:colOff>
      <xdr:row>10</xdr:row>
      <xdr:rowOff>160080</xdr:rowOff>
    </xdr:from>
    <xdr:to>
      <xdr:col>13</xdr:col>
      <xdr:colOff>37179</xdr:colOff>
      <xdr:row>12</xdr:row>
      <xdr:rowOff>52541</xdr:rowOff>
    </xdr:to>
    <xdr:sp macro="" textlink="">
      <xdr:nvSpPr>
        <xdr:cNvPr id="3" name="Elipse 2">
          <a:extLst>
            <a:ext uri="{FF2B5EF4-FFF2-40B4-BE49-F238E27FC236}">
              <a16:creationId xmlns:a16="http://schemas.microsoft.com/office/drawing/2014/main" id="{C3D6103F-9149-4131-81EF-36EFD91CE79A}"/>
            </a:ext>
          </a:extLst>
        </xdr:cNvPr>
        <xdr:cNvSpPr/>
      </xdr:nvSpPr>
      <xdr:spPr>
        <a:xfrm>
          <a:off x="7949074" y="2310886"/>
          <a:ext cx="530020" cy="284215"/>
        </a:xfrm>
        <a:prstGeom prst="ellipse">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14</xdr:col>
      <xdr:colOff>12905</xdr:colOff>
      <xdr:row>11</xdr:row>
      <xdr:rowOff>174214</xdr:rowOff>
    </xdr:from>
    <xdr:to>
      <xdr:col>15</xdr:col>
      <xdr:colOff>28268</xdr:colOff>
      <xdr:row>13</xdr:row>
      <xdr:rowOff>66675</xdr:rowOff>
    </xdr:to>
    <xdr:sp macro="" textlink="">
      <xdr:nvSpPr>
        <xdr:cNvPr id="4" name="Elipse 3">
          <a:extLst>
            <a:ext uri="{FF2B5EF4-FFF2-40B4-BE49-F238E27FC236}">
              <a16:creationId xmlns:a16="http://schemas.microsoft.com/office/drawing/2014/main" id="{95895F3C-4290-43C4-AE6D-747B850030C5}"/>
            </a:ext>
          </a:extLst>
        </xdr:cNvPr>
        <xdr:cNvSpPr/>
      </xdr:nvSpPr>
      <xdr:spPr>
        <a:xfrm>
          <a:off x="8969478" y="2524738"/>
          <a:ext cx="530020" cy="284215"/>
        </a:xfrm>
        <a:prstGeom prst="ellipse">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twoCellAnchor>
    <xdr:from>
      <xdr:col>6</xdr:col>
      <xdr:colOff>23045</xdr:colOff>
      <xdr:row>18</xdr:row>
      <xdr:rowOff>161309</xdr:rowOff>
    </xdr:from>
    <xdr:to>
      <xdr:col>7</xdr:col>
      <xdr:colOff>38408</xdr:colOff>
      <xdr:row>20</xdr:row>
      <xdr:rowOff>53770</xdr:rowOff>
    </xdr:to>
    <xdr:sp macro="" textlink="">
      <xdr:nvSpPr>
        <xdr:cNvPr id="5" name="Elipse 4">
          <a:extLst>
            <a:ext uri="{FF2B5EF4-FFF2-40B4-BE49-F238E27FC236}">
              <a16:creationId xmlns:a16="http://schemas.microsoft.com/office/drawing/2014/main" id="{8C18C376-C6C6-4012-A020-4991FC118657}"/>
            </a:ext>
          </a:extLst>
        </xdr:cNvPr>
        <xdr:cNvSpPr/>
      </xdr:nvSpPr>
      <xdr:spPr>
        <a:xfrm>
          <a:off x="4002037" y="1336571"/>
          <a:ext cx="530020" cy="284215"/>
        </a:xfrm>
        <a:prstGeom prst="ellipse">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88"/>
  <sheetViews>
    <sheetView topLeftCell="A37" zoomScale="90" zoomScaleNormal="90" workbookViewId="0">
      <selection activeCell="H57" sqref="H57"/>
    </sheetView>
  </sheetViews>
  <sheetFormatPr baseColWidth="10" defaultColWidth="14.42578125" defaultRowHeight="15" customHeight="1" x14ac:dyDescent="0.25"/>
  <cols>
    <col min="1" max="1" width="4.5703125" customWidth="1"/>
    <col min="2" max="2" width="7" customWidth="1"/>
    <col min="3" max="3" width="9.28515625" customWidth="1"/>
    <col min="4" max="4" width="10.85546875" customWidth="1"/>
    <col min="5" max="7" width="7.140625" customWidth="1"/>
    <col min="8" max="8" width="7.7109375" customWidth="1"/>
    <col min="9" max="9" width="4.28515625" customWidth="1"/>
    <col min="10" max="10" width="7" customWidth="1"/>
    <col min="11" max="11" width="9.28515625" customWidth="1"/>
    <col min="12" max="12" width="10.85546875" customWidth="1"/>
    <col min="13" max="15" width="7.140625" customWidth="1"/>
    <col min="16" max="16" width="7.7109375" customWidth="1"/>
    <col min="17" max="17" width="5.140625" customWidth="1"/>
    <col min="18" max="18" width="7" customWidth="1"/>
    <col min="19" max="19" width="9.28515625" customWidth="1"/>
    <col min="20" max="20" width="10.85546875" customWidth="1"/>
    <col min="21" max="21" width="7.140625" customWidth="1"/>
    <col min="22" max="23" width="8.28515625" customWidth="1"/>
    <col min="24" max="24" width="8.85546875" customWidth="1"/>
    <col min="25" max="25" width="6" customWidth="1"/>
    <col min="26" max="26" width="7.140625" bestFit="1" customWidth="1"/>
    <col min="27" max="27" width="10.140625" customWidth="1"/>
    <col min="28" max="28" width="11.7109375" customWidth="1"/>
    <col min="29" max="31" width="7.28515625" bestFit="1" customWidth="1"/>
    <col min="32" max="32" width="7.7109375" bestFit="1" customWidth="1"/>
  </cols>
  <sheetData>
    <row r="1" spans="1:26" ht="15.75" thickBot="1" x14ac:dyDescent="0.3">
      <c r="A1" s="1"/>
      <c r="B1" s="2"/>
      <c r="C1" s="3"/>
      <c r="D1" s="3"/>
      <c r="E1" s="3"/>
      <c r="F1" s="3"/>
      <c r="G1" s="3"/>
      <c r="H1" s="3"/>
      <c r="I1" s="1"/>
      <c r="J1" s="2"/>
      <c r="K1" s="3"/>
      <c r="L1" s="3"/>
      <c r="M1" s="3"/>
      <c r="N1" s="3"/>
      <c r="O1" s="3"/>
      <c r="P1" s="3"/>
      <c r="Q1" s="1"/>
      <c r="R1" s="2"/>
      <c r="S1" s="1"/>
      <c r="T1" s="1"/>
      <c r="U1" s="3"/>
      <c r="V1" s="1"/>
      <c r="W1" s="1"/>
      <c r="X1" s="1"/>
      <c r="Y1" s="1"/>
      <c r="Z1" s="1"/>
    </row>
    <row r="2" spans="1:26" ht="16.5" thickBot="1" x14ac:dyDescent="0.3">
      <c r="A2" s="4"/>
      <c r="B2" s="185" t="s">
        <v>0</v>
      </c>
      <c r="C2" s="178"/>
      <c r="D2" s="178"/>
      <c r="E2" s="178"/>
      <c r="F2" s="178"/>
      <c r="G2" s="178"/>
      <c r="H2" s="178"/>
      <c r="I2" s="178"/>
      <c r="J2" s="178"/>
      <c r="K2" s="178"/>
      <c r="L2" s="178"/>
      <c r="M2" s="178"/>
      <c r="N2" s="178"/>
      <c r="O2" s="178"/>
      <c r="P2" s="178"/>
      <c r="Q2" s="178"/>
      <c r="R2" s="178"/>
      <c r="S2" s="178"/>
      <c r="T2" s="178"/>
      <c r="U2" s="178"/>
      <c r="V2" s="178"/>
      <c r="W2" s="178"/>
      <c r="X2" s="186"/>
      <c r="Y2" s="4"/>
      <c r="Z2" s="4"/>
    </row>
    <row r="3" spans="1:26" ht="16.5" thickBot="1" x14ac:dyDescent="0.3">
      <c r="A3" s="5"/>
      <c r="B3" s="187" t="s">
        <v>1</v>
      </c>
      <c r="C3" s="178"/>
      <c r="D3" s="178"/>
      <c r="E3" s="178"/>
      <c r="F3" s="178"/>
      <c r="G3" s="178"/>
      <c r="H3" s="178"/>
      <c r="I3" s="178"/>
      <c r="J3" s="178"/>
      <c r="K3" s="178"/>
      <c r="L3" s="178"/>
      <c r="M3" s="178"/>
      <c r="N3" s="178"/>
      <c r="O3" s="178"/>
      <c r="P3" s="178"/>
      <c r="Q3" s="178"/>
      <c r="R3" s="178"/>
      <c r="S3" s="178"/>
      <c r="T3" s="178"/>
      <c r="U3" s="178"/>
      <c r="V3" s="178"/>
      <c r="W3" s="178"/>
      <c r="X3" s="186"/>
      <c r="Y3" s="5"/>
      <c r="Z3" s="5"/>
    </row>
    <row r="4" spans="1:26" ht="16.5" thickBot="1" x14ac:dyDescent="0.3">
      <c r="A4" s="6"/>
      <c r="B4" s="188" t="s">
        <v>2</v>
      </c>
      <c r="C4" s="178"/>
      <c r="D4" s="178"/>
      <c r="E4" s="178"/>
      <c r="F4" s="178"/>
      <c r="G4" s="178"/>
      <c r="H4" s="178"/>
      <c r="I4" s="178"/>
      <c r="J4" s="178"/>
      <c r="K4" s="178"/>
      <c r="L4" s="178"/>
      <c r="M4" s="178"/>
      <c r="N4" s="178"/>
      <c r="O4" s="178"/>
      <c r="P4" s="179"/>
      <c r="Q4" s="6"/>
      <c r="R4" s="189" t="s">
        <v>3</v>
      </c>
      <c r="S4" s="178"/>
      <c r="T4" s="178"/>
      <c r="U4" s="178"/>
      <c r="V4" s="178"/>
      <c r="W4" s="178"/>
      <c r="X4" s="186"/>
      <c r="Y4" s="6"/>
      <c r="Z4" s="6"/>
    </row>
    <row r="5" spans="1:26" ht="16.5" thickBot="1" x14ac:dyDescent="0.3">
      <c r="A5" s="5"/>
      <c r="B5" s="190" t="s">
        <v>4</v>
      </c>
      <c r="C5" s="178"/>
      <c r="D5" s="178"/>
      <c r="E5" s="178"/>
      <c r="F5" s="178"/>
      <c r="G5" s="178"/>
      <c r="H5" s="179"/>
      <c r="I5" s="5"/>
      <c r="J5" s="177" t="s">
        <v>5</v>
      </c>
      <c r="K5" s="178"/>
      <c r="L5" s="178"/>
      <c r="M5" s="178"/>
      <c r="N5" s="178"/>
      <c r="O5" s="178"/>
      <c r="P5" s="179"/>
      <c r="Q5" s="5"/>
      <c r="R5" s="191" t="s">
        <v>4</v>
      </c>
      <c r="S5" s="178"/>
      <c r="T5" s="178"/>
      <c r="U5" s="178"/>
      <c r="V5" s="178"/>
      <c r="W5" s="178"/>
      <c r="X5" s="179"/>
      <c r="Y5" s="5"/>
      <c r="Z5" s="5"/>
    </row>
    <row r="6" spans="1:26" x14ac:dyDescent="0.25">
      <c r="A6" s="1"/>
      <c r="B6" s="173" t="s">
        <v>6</v>
      </c>
      <c r="C6" s="174"/>
      <c r="D6" s="174"/>
      <c r="E6" s="174"/>
      <c r="F6" s="174"/>
      <c r="G6" s="174"/>
      <c r="H6" s="175"/>
      <c r="I6" s="1"/>
      <c r="J6" s="180" t="s">
        <v>6</v>
      </c>
      <c r="K6" s="174"/>
      <c r="L6" s="174"/>
      <c r="M6" s="174"/>
      <c r="N6" s="174"/>
      <c r="O6" s="174"/>
      <c r="P6" s="175"/>
      <c r="Q6" s="1"/>
      <c r="R6" s="176" t="s">
        <v>6</v>
      </c>
      <c r="S6" s="174"/>
      <c r="T6" s="174"/>
      <c r="U6" s="174"/>
      <c r="V6" s="174"/>
      <c r="W6" s="174"/>
      <c r="X6" s="175"/>
      <c r="Y6" s="1"/>
      <c r="Z6" s="1"/>
    </row>
    <row r="7" spans="1:26" ht="30" x14ac:dyDescent="0.25">
      <c r="A7" s="1"/>
      <c r="B7" s="7" t="s">
        <v>7</v>
      </c>
      <c r="C7" s="8" t="s">
        <v>8</v>
      </c>
      <c r="D7" s="8" t="s">
        <v>9</v>
      </c>
      <c r="E7" s="8" t="s">
        <v>10</v>
      </c>
      <c r="F7" s="8" t="s">
        <v>11</v>
      </c>
      <c r="G7" s="8" t="s">
        <v>12</v>
      </c>
      <c r="H7" s="8" t="s">
        <v>13</v>
      </c>
      <c r="I7" s="1"/>
      <c r="J7" s="7" t="s">
        <v>7</v>
      </c>
      <c r="K7" s="8" t="s">
        <v>8</v>
      </c>
      <c r="L7" s="8" t="s">
        <v>9</v>
      </c>
      <c r="M7" s="8" t="s">
        <v>10</v>
      </c>
      <c r="N7" s="8" t="s">
        <v>11</v>
      </c>
      <c r="O7" s="8" t="s">
        <v>12</v>
      </c>
      <c r="P7" s="8" t="s">
        <v>13</v>
      </c>
      <c r="Q7" s="1"/>
      <c r="R7" s="7" t="s">
        <v>7</v>
      </c>
      <c r="S7" s="9" t="s">
        <v>8</v>
      </c>
      <c r="T7" s="9" t="s">
        <v>9</v>
      </c>
      <c r="U7" s="8" t="s">
        <v>10</v>
      </c>
      <c r="V7" s="9" t="s">
        <v>11</v>
      </c>
      <c r="W7" s="9" t="s">
        <v>12</v>
      </c>
      <c r="X7" s="9" t="s">
        <v>13</v>
      </c>
      <c r="Y7" s="1"/>
      <c r="Z7" s="1"/>
    </row>
    <row r="8" spans="1:26" x14ac:dyDescent="0.25">
      <c r="A8" s="1"/>
      <c r="B8" s="10">
        <v>1</v>
      </c>
      <c r="C8" s="11">
        <v>0.2069</v>
      </c>
      <c r="D8" s="11">
        <v>0.126194</v>
      </c>
      <c r="E8" s="11">
        <v>0.32705099999999998</v>
      </c>
      <c r="F8" s="11">
        <v>0.126194</v>
      </c>
      <c r="G8" s="11">
        <v>0.355238</v>
      </c>
      <c r="H8" s="11">
        <v>-0.69685200000000003</v>
      </c>
      <c r="I8" s="1"/>
      <c r="J8" s="10">
        <v>1</v>
      </c>
      <c r="K8" s="11">
        <v>0.2031</v>
      </c>
      <c r="L8" s="11">
        <v>7.6505000000000004E-2</v>
      </c>
      <c r="M8" s="11">
        <v>0.25300800000000001</v>
      </c>
      <c r="N8" s="11">
        <v>7.6505000000000004E-2</v>
      </c>
      <c r="O8" s="11">
        <v>0.27659499999999998</v>
      </c>
      <c r="P8" s="11">
        <v>-8.8199999999999997E-3</v>
      </c>
      <c r="Q8" s="12"/>
      <c r="R8" s="13">
        <v>1</v>
      </c>
      <c r="S8" s="14">
        <v>0.10829999999999999</v>
      </c>
      <c r="T8" s="14">
        <v>0.11018600000000001</v>
      </c>
      <c r="U8" s="14">
        <v>0.18684400000000001</v>
      </c>
      <c r="V8" s="14">
        <v>0.11018600000000001</v>
      </c>
      <c r="W8" s="14">
        <v>0.33194200000000001</v>
      </c>
      <c r="X8" s="14">
        <v>-0.404144</v>
      </c>
      <c r="Y8" s="1"/>
      <c r="Z8" s="1"/>
    </row>
    <row r="9" spans="1:26" x14ac:dyDescent="0.25">
      <c r="A9" s="1"/>
      <c r="B9" s="10">
        <v>2</v>
      </c>
      <c r="C9" s="11">
        <v>0.1082</v>
      </c>
      <c r="D9" s="11">
        <v>7.6013999999999998E-2</v>
      </c>
      <c r="E9" s="11">
        <v>0.250614</v>
      </c>
      <c r="F9" s="11">
        <v>7.6013999999999998E-2</v>
      </c>
      <c r="G9" s="11">
        <v>0.27570600000000001</v>
      </c>
      <c r="H9" s="11">
        <v>-2.2110999999999999E-2</v>
      </c>
      <c r="I9" s="1"/>
      <c r="J9" s="10">
        <v>2</v>
      </c>
      <c r="K9" s="11">
        <v>0.1023</v>
      </c>
      <c r="L9" s="11">
        <v>7.8224000000000002E-2</v>
      </c>
      <c r="M9" s="11">
        <v>0.23452400000000001</v>
      </c>
      <c r="N9" s="11">
        <v>7.8224000000000002E-2</v>
      </c>
      <c r="O9" s="11">
        <v>0.27968599999999999</v>
      </c>
      <c r="P9" s="11">
        <v>-3.1489000000000003E-2</v>
      </c>
      <c r="Q9" s="12"/>
      <c r="R9" s="10">
        <v>2</v>
      </c>
      <c r="S9" s="11">
        <v>0.1016</v>
      </c>
      <c r="T9" s="11">
        <v>0.10727200000000001</v>
      </c>
      <c r="U9" s="11">
        <v>0.1895</v>
      </c>
      <c r="V9" s="11">
        <v>0.10727200000000001</v>
      </c>
      <c r="W9" s="11">
        <v>0.32752399999999998</v>
      </c>
      <c r="X9" s="11">
        <v>-0.36701899999999998</v>
      </c>
      <c r="Y9" s="1"/>
      <c r="Z9" s="1"/>
    </row>
    <row r="10" spans="1:26" x14ac:dyDescent="0.25">
      <c r="A10" s="1"/>
      <c r="B10" s="10">
        <v>3</v>
      </c>
      <c r="C10" s="11">
        <v>8.5300000000000001E-2</v>
      </c>
      <c r="D10" s="11">
        <v>7.5420000000000001E-2</v>
      </c>
      <c r="E10" s="11">
        <v>0.22769500000000001</v>
      </c>
      <c r="F10" s="11">
        <v>7.5420000000000001E-2</v>
      </c>
      <c r="G10" s="11">
        <v>0.27462700000000001</v>
      </c>
      <c r="H10" s="11">
        <v>-1.4128E-2</v>
      </c>
      <c r="I10" s="1"/>
      <c r="J10" s="10">
        <v>3</v>
      </c>
      <c r="K10" s="11">
        <v>8.4500000000000006E-2</v>
      </c>
      <c r="L10" s="11">
        <v>7.6968999999999996E-2</v>
      </c>
      <c r="M10" s="11">
        <v>0.238288</v>
      </c>
      <c r="N10" s="11">
        <v>7.6968999999999996E-2</v>
      </c>
      <c r="O10" s="11">
        <v>0.27743200000000001</v>
      </c>
      <c r="P10" s="11">
        <v>-1.4932000000000001E-2</v>
      </c>
      <c r="Q10" s="12"/>
      <c r="R10" s="10">
        <v>3</v>
      </c>
      <c r="S10" s="11">
        <v>9.6799999999999997E-2</v>
      </c>
      <c r="T10" s="11">
        <v>0.104583</v>
      </c>
      <c r="U10" s="11">
        <v>0.192075</v>
      </c>
      <c r="V10" s="11">
        <v>0.104583</v>
      </c>
      <c r="W10" s="11">
        <v>0.32339299999999999</v>
      </c>
      <c r="X10" s="11">
        <v>-0.33274599999999999</v>
      </c>
      <c r="Y10" s="1"/>
      <c r="Z10" s="1"/>
    </row>
    <row r="11" spans="1:26" x14ac:dyDescent="0.25">
      <c r="A11" s="1"/>
      <c r="B11" s="10">
        <v>4</v>
      </c>
      <c r="C11" s="11">
        <v>7.9299999999999995E-2</v>
      </c>
      <c r="D11" s="11">
        <v>7.5001999999999999E-2</v>
      </c>
      <c r="E11" s="11">
        <v>0.245779</v>
      </c>
      <c r="F11" s="11">
        <v>7.5001999999999999E-2</v>
      </c>
      <c r="G11" s="11">
        <v>0.27386500000000003</v>
      </c>
      <c r="H11" s="11">
        <v>-8.5100000000000002E-3</v>
      </c>
      <c r="I11" s="1"/>
      <c r="J11" s="10">
        <v>4</v>
      </c>
      <c r="K11" s="11">
        <v>7.9699999999999993E-2</v>
      </c>
      <c r="L11" s="11">
        <v>7.6076000000000005E-2</v>
      </c>
      <c r="M11" s="11">
        <v>0.24277799999999999</v>
      </c>
      <c r="N11" s="11">
        <v>7.6076000000000005E-2</v>
      </c>
      <c r="O11" s="11">
        <v>0.27581899999999998</v>
      </c>
      <c r="P11" s="11">
        <v>-3.1670000000000001E-3</v>
      </c>
      <c r="Q11" s="12"/>
      <c r="R11" s="10">
        <v>4</v>
      </c>
      <c r="S11" s="11">
        <v>9.3399999999999997E-2</v>
      </c>
      <c r="T11" s="11">
        <v>0.102033</v>
      </c>
      <c r="U11" s="11">
        <v>0.19464100000000001</v>
      </c>
      <c r="V11" s="11">
        <v>0.102033</v>
      </c>
      <c r="W11" s="11">
        <v>0.31942700000000002</v>
      </c>
      <c r="X11" s="11">
        <v>-0.300257</v>
      </c>
      <c r="Y11" s="1"/>
      <c r="Z11" s="1"/>
    </row>
    <row r="12" spans="1:26" x14ac:dyDescent="0.25">
      <c r="A12" s="1"/>
      <c r="B12" s="10">
        <v>5</v>
      </c>
      <c r="C12" s="11">
        <v>7.8200000000000006E-2</v>
      </c>
      <c r="D12" s="11">
        <v>7.4838000000000002E-2</v>
      </c>
      <c r="E12" s="11">
        <v>0.24467800000000001</v>
      </c>
      <c r="F12" s="11">
        <v>7.4838000000000002E-2</v>
      </c>
      <c r="G12" s="11">
        <v>0.27356599999999998</v>
      </c>
      <c r="H12" s="11">
        <v>-6.3039999999999997E-3</v>
      </c>
      <c r="I12" s="1"/>
      <c r="J12" s="10">
        <v>5</v>
      </c>
      <c r="K12" s="11">
        <v>7.9600000000000004E-2</v>
      </c>
      <c r="L12" s="11">
        <v>7.6859999999999998E-2</v>
      </c>
      <c r="M12" s="11">
        <v>0.23869499999999999</v>
      </c>
      <c r="N12" s="11">
        <v>7.6859999999999998E-2</v>
      </c>
      <c r="O12" s="11">
        <v>0.27723700000000001</v>
      </c>
      <c r="P12" s="11">
        <v>-1.3505E-2</v>
      </c>
      <c r="Q12" s="1"/>
      <c r="R12" s="10">
        <v>5</v>
      </c>
      <c r="S12" s="11">
        <v>9.0499999999999997E-2</v>
      </c>
      <c r="T12" s="11">
        <v>9.9024000000000001E-2</v>
      </c>
      <c r="U12" s="11">
        <v>0.197856</v>
      </c>
      <c r="V12" s="11">
        <v>9.9024000000000001E-2</v>
      </c>
      <c r="W12" s="11">
        <v>0.31468099999999999</v>
      </c>
      <c r="X12" s="11">
        <v>-0.261909</v>
      </c>
      <c r="Y12" s="1"/>
      <c r="Z12" s="1"/>
    </row>
    <row r="13" spans="1:26" x14ac:dyDescent="0.25">
      <c r="A13" s="1"/>
      <c r="B13" s="10">
        <v>6</v>
      </c>
      <c r="C13" s="11">
        <v>7.6799999999999993E-2</v>
      </c>
      <c r="D13" s="11">
        <v>7.4511999999999995E-2</v>
      </c>
      <c r="E13" s="11">
        <v>0.23413</v>
      </c>
      <c r="F13" s="11">
        <v>7.4511999999999995E-2</v>
      </c>
      <c r="G13" s="11">
        <v>0.27296799999999999</v>
      </c>
      <c r="H13" s="11">
        <v>-1.913E-3</v>
      </c>
      <c r="I13" s="1"/>
      <c r="J13" s="10">
        <v>6</v>
      </c>
      <c r="K13" s="11">
        <v>7.6600000000000001E-2</v>
      </c>
      <c r="L13" s="11">
        <v>7.6080999999999996E-2</v>
      </c>
      <c r="M13" s="11">
        <v>0.25048100000000001</v>
      </c>
      <c r="N13" s="11">
        <v>7.6080999999999996E-2</v>
      </c>
      <c r="O13" s="11">
        <v>0.27582800000000002</v>
      </c>
      <c r="P13" s="11">
        <v>-3.2290000000000001E-3</v>
      </c>
      <c r="Q13" s="1"/>
      <c r="R13" s="10">
        <v>6</v>
      </c>
      <c r="S13" s="11">
        <v>8.6199999999999999E-2</v>
      </c>
      <c r="T13" s="11">
        <v>9.1028999999999999E-2</v>
      </c>
      <c r="U13" s="11">
        <v>0.207783</v>
      </c>
      <c r="V13" s="11">
        <v>9.1028999999999999E-2</v>
      </c>
      <c r="W13" s="11">
        <v>0.30171100000000001</v>
      </c>
      <c r="X13" s="11">
        <v>-0.160028</v>
      </c>
      <c r="Y13" s="1"/>
      <c r="Z13" s="1"/>
    </row>
    <row r="14" spans="1:26" x14ac:dyDescent="0.25">
      <c r="A14" s="1"/>
      <c r="B14" s="10">
        <v>7</v>
      </c>
      <c r="C14" s="11">
        <v>7.5899999999999995E-2</v>
      </c>
      <c r="D14" s="11">
        <v>7.4436000000000002E-2</v>
      </c>
      <c r="E14" s="11">
        <v>0.24044699999999999</v>
      </c>
      <c r="F14" s="11">
        <v>7.4436000000000002E-2</v>
      </c>
      <c r="G14" s="11">
        <v>0.27283000000000002</v>
      </c>
      <c r="H14" s="11">
        <v>-8.9999999999999998E-4</v>
      </c>
      <c r="I14" s="1"/>
      <c r="J14" s="10">
        <v>7</v>
      </c>
      <c r="K14" s="11">
        <v>7.85E-2</v>
      </c>
      <c r="L14" s="11">
        <v>7.6041999999999998E-2</v>
      </c>
      <c r="M14" s="11">
        <v>0.25015700000000002</v>
      </c>
      <c r="N14" s="11">
        <v>7.6041999999999998E-2</v>
      </c>
      <c r="O14" s="11">
        <v>0.27575699999999997</v>
      </c>
      <c r="P14" s="11">
        <v>-2.7100000000000002E-3</v>
      </c>
      <c r="Q14" s="1"/>
      <c r="R14" s="10">
        <v>7</v>
      </c>
      <c r="S14" s="11">
        <v>8.3099999999999993E-2</v>
      </c>
      <c r="T14" s="11">
        <v>8.7327000000000002E-2</v>
      </c>
      <c r="U14" s="11">
        <v>0.213478</v>
      </c>
      <c r="V14" s="11">
        <v>8.7327000000000002E-2</v>
      </c>
      <c r="W14" s="11">
        <v>0.29551100000000002</v>
      </c>
      <c r="X14" s="11">
        <v>-0.112845</v>
      </c>
      <c r="Y14" s="1"/>
      <c r="Z14" s="1"/>
    </row>
    <row r="15" spans="1:26" x14ac:dyDescent="0.25">
      <c r="A15" s="1"/>
      <c r="B15" s="10">
        <v>8</v>
      </c>
      <c r="C15" s="11">
        <v>7.6700000000000004E-2</v>
      </c>
      <c r="D15" s="11">
        <v>7.4437000000000003E-2</v>
      </c>
      <c r="E15" s="11">
        <v>0.24045</v>
      </c>
      <c r="F15" s="11">
        <v>7.4437000000000003E-2</v>
      </c>
      <c r="G15" s="11">
        <v>0.27283099999999999</v>
      </c>
      <c r="H15" s="11">
        <v>-9.0300000000000005E-4</v>
      </c>
      <c r="I15" s="1"/>
      <c r="J15" s="10">
        <v>8</v>
      </c>
      <c r="K15" s="11">
        <v>7.51E-2</v>
      </c>
      <c r="L15" s="11">
        <v>7.6175000000000007E-2</v>
      </c>
      <c r="M15" s="11">
        <v>0.24206</v>
      </c>
      <c r="N15" s="11">
        <v>7.6175000000000007E-2</v>
      </c>
      <c r="O15" s="11">
        <v>0.27599800000000002</v>
      </c>
      <c r="P15" s="11">
        <v>-4.463E-3</v>
      </c>
      <c r="Q15" s="1"/>
      <c r="R15" s="10">
        <v>8</v>
      </c>
      <c r="S15" s="11">
        <v>7.9899999999999999E-2</v>
      </c>
      <c r="T15" s="11">
        <v>8.6832999999999994E-2</v>
      </c>
      <c r="U15" s="11">
        <v>0.21432200000000001</v>
      </c>
      <c r="V15" s="11">
        <v>8.6832999999999994E-2</v>
      </c>
      <c r="W15" s="11">
        <v>0.29467500000000002</v>
      </c>
      <c r="X15" s="11">
        <v>-0.106555</v>
      </c>
      <c r="Y15" s="1"/>
      <c r="Z15" s="1"/>
    </row>
    <row r="16" spans="1:26" x14ac:dyDescent="0.25">
      <c r="A16" s="1"/>
      <c r="B16" s="10">
        <v>9</v>
      </c>
      <c r="C16" s="11">
        <v>7.5600000000000001E-2</v>
      </c>
      <c r="D16" s="11">
        <v>7.5488E-2</v>
      </c>
      <c r="E16" s="11">
        <v>0.22737099999999999</v>
      </c>
      <c r="F16" s="11">
        <v>7.5488E-2</v>
      </c>
      <c r="G16" s="11">
        <v>0.27475100000000002</v>
      </c>
      <c r="H16" s="11">
        <v>-1.504E-2</v>
      </c>
      <c r="I16" s="1"/>
      <c r="J16" s="10">
        <v>9</v>
      </c>
      <c r="K16" s="11">
        <v>7.4099999999999999E-2</v>
      </c>
      <c r="L16" s="11">
        <v>7.5913999999999995E-2</v>
      </c>
      <c r="M16" s="11">
        <v>0.244422</v>
      </c>
      <c r="N16" s="11">
        <v>7.5913999999999995E-2</v>
      </c>
      <c r="O16" s="11">
        <v>0.27552599999999999</v>
      </c>
      <c r="P16" s="11">
        <v>-1.0330000000000001E-3</v>
      </c>
      <c r="Q16" s="1"/>
      <c r="R16" s="10">
        <v>9</v>
      </c>
      <c r="S16" s="11">
        <v>7.7600000000000002E-2</v>
      </c>
      <c r="T16" s="11">
        <v>8.2480999999999999E-2</v>
      </c>
      <c r="U16" s="11">
        <v>0.22323999999999999</v>
      </c>
      <c r="V16" s="11">
        <v>8.2480999999999999E-2</v>
      </c>
      <c r="W16" s="11">
        <v>0.28719499999999998</v>
      </c>
      <c r="X16" s="11">
        <v>-5.1095000000000002E-2</v>
      </c>
      <c r="Y16" s="1"/>
      <c r="Z16" s="1"/>
    </row>
    <row r="17" spans="1:26" x14ac:dyDescent="0.25">
      <c r="A17" s="1"/>
      <c r="B17" s="10">
        <v>10</v>
      </c>
      <c r="C17" s="11">
        <v>7.4700000000000003E-2</v>
      </c>
      <c r="D17" s="11">
        <v>7.4375999999999998E-2</v>
      </c>
      <c r="E17" s="11">
        <v>0.238677</v>
      </c>
      <c r="F17" s="11">
        <v>7.4375999999999998E-2</v>
      </c>
      <c r="G17" s="11">
        <v>0.27271899999999999</v>
      </c>
      <c r="H17" s="11">
        <v>-8.7000000000000001E-5</v>
      </c>
      <c r="I17" s="1"/>
      <c r="J17" s="10">
        <v>10</v>
      </c>
      <c r="K17" s="11">
        <v>7.5600000000000001E-2</v>
      </c>
      <c r="L17" s="11">
        <v>7.6309000000000002E-2</v>
      </c>
      <c r="M17" s="11">
        <v>0.241234</v>
      </c>
      <c r="N17" s="11">
        <v>7.6309000000000002E-2</v>
      </c>
      <c r="O17" s="11">
        <v>0.27623999999999999</v>
      </c>
      <c r="P17" s="11">
        <v>-6.2319999999999997E-3</v>
      </c>
      <c r="Q17" s="1"/>
      <c r="R17" s="10">
        <v>10</v>
      </c>
      <c r="S17" s="11">
        <v>7.6499999999999999E-2</v>
      </c>
      <c r="T17" s="11">
        <v>8.3766999999999994E-2</v>
      </c>
      <c r="U17" s="11">
        <v>0.220244</v>
      </c>
      <c r="V17" s="11">
        <v>8.3766999999999994E-2</v>
      </c>
      <c r="W17" s="11">
        <v>0.28942499999999999</v>
      </c>
      <c r="X17" s="11">
        <v>-6.7478999999999997E-2</v>
      </c>
      <c r="Y17" s="1"/>
      <c r="Z17" s="1"/>
    </row>
    <row r="18" spans="1:26" x14ac:dyDescent="0.25">
      <c r="A18" s="1"/>
      <c r="B18" s="10">
        <v>11</v>
      </c>
      <c r="C18" s="11">
        <v>7.3899999999999993E-2</v>
      </c>
      <c r="D18" s="11">
        <v>7.4395000000000003E-2</v>
      </c>
      <c r="E18" s="11">
        <v>0.236288</v>
      </c>
      <c r="F18" s="11">
        <v>7.4395000000000003E-2</v>
      </c>
      <c r="G18" s="11">
        <v>0.272754</v>
      </c>
      <c r="H18" s="11">
        <v>-3.4400000000000001E-4</v>
      </c>
      <c r="I18" s="1"/>
      <c r="J18" s="13">
        <v>11</v>
      </c>
      <c r="K18" s="14">
        <v>7.4700000000000003E-2</v>
      </c>
      <c r="L18" s="14">
        <v>7.8545000000000004E-2</v>
      </c>
      <c r="M18" s="14">
        <v>0.233738</v>
      </c>
      <c r="N18" s="14">
        <v>7.8545000000000004E-2</v>
      </c>
      <c r="O18" s="14">
        <v>0.28025800000000001</v>
      </c>
      <c r="P18" s="14">
        <v>-3.5716999999999999E-2</v>
      </c>
      <c r="Q18" s="1"/>
      <c r="R18" s="10">
        <v>11</v>
      </c>
      <c r="S18" s="11">
        <v>7.51E-2</v>
      </c>
      <c r="T18" s="11">
        <v>8.1000000000000003E-2</v>
      </c>
      <c r="U18" s="11">
        <v>0.22737599999999999</v>
      </c>
      <c r="V18" s="11">
        <v>8.1000000000000003E-2</v>
      </c>
      <c r="W18" s="11">
        <v>0.284605</v>
      </c>
      <c r="X18" s="11">
        <v>-3.2216000000000002E-2</v>
      </c>
      <c r="Y18" s="1"/>
      <c r="Z18" s="1"/>
    </row>
    <row r="19" spans="1:26" x14ac:dyDescent="0.25">
      <c r="A19" s="1"/>
      <c r="B19" s="13">
        <v>12</v>
      </c>
      <c r="C19" s="14">
        <v>7.46E-2</v>
      </c>
      <c r="D19" s="14">
        <v>8.0282999999999993E-2</v>
      </c>
      <c r="E19" s="14">
        <v>0.21371999999999999</v>
      </c>
      <c r="F19" s="14">
        <v>8.0282999999999993E-2</v>
      </c>
      <c r="G19" s="14">
        <v>0.28334300000000001</v>
      </c>
      <c r="H19" s="14">
        <v>-7.9522999999999996E-2</v>
      </c>
      <c r="I19" s="1"/>
      <c r="J19" s="10">
        <v>12</v>
      </c>
      <c r="K19" s="11">
        <v>7.5300000000000006E-2</v>
      </c>
      <c r="L19" s="11">
        <v>7.5905E-2</v>
      </c>
      <c r="M19" s="11">
        <v>0.24456</v>
      </c>
      <c r="N19" s="11">
        <v>7.5905E-2</v>
      </c>
      <c r="O19" s="11">
        <v>0.27550799999999998</v>
      </c>
      <c r="P19" s="11">
        <v>-9.0600000000000001E-4</v>
      </c>
      <c r="Q19" s="1"/>
      <c r="R19" s="10">
        <v>12</v>
      </c>
      <c r="S19" s="11">
        <v>7.46E-2</v>
      </c>
      <c r="T19" s="11">
        <v>8.1293000000000004E-2</v>
      </c>
      <c r="U19" s="11">
        <v>0.22647800000000001</v>
      </c>
      <c r="V19" s="11">
        <v>8.1293000000000004E-2</v>
      </c>
      <c r="W19" s="11">
        <v>0.28511900000000001</v>
      </c>
      <c r="X19" s="11">
        <v>-3.5949000000000002E-2</v>
      </c>
      <c r="Y19" s="1"/>
      <c r="Z19" s="1"/>
    </row>
    <row r="20" spans="1:26" x14ac:dyDescent="0.25">
      <c r="A20" s="1"/>
      <c r="B20" s="10">
        <v>13</v>
      </c>
      <c r="C20" s="11">
        <v>7.4700000000000003E-2</v>
      </c>
      <c r="D20" s="11">
        <v>7.4541999999999997E-2</v>
      </c>
      <c r="E20" s="11">
        <v>0.24200199999999999</v>
      </c>
      <c r="F20" s="11">
        <v>7.4541999999999997E-2</v>
      </c>
      <c r="G20" s="11">
        <v>0.27302399999999999</v>
      </c>
      <c r="H20" s="11">
        <v>-2.3189999999999999E-3</v>
      </c>
      <c r="I20" s="1"/>
      <c r="J20" s="10">
        <v>13</v>
      </c>
      <c r="K20" s="11">
        <v>7.4999999999999997E-2</v>
      </c>
      <c r="L20" s="11">
        <v>7.6041999999999998E-2</v>
      </c>
      <c r="M20" s="11">
        <v>0.243063</v>
      </c>
      <c r="N20" s="11">
        <v>7.6041999999999998E-2</v>
      </c>
      <c r="O20" s="11">
        <v>0.27575699999999997</v>
      </c>
      <c r="P20" s="11">
        <v>-2.7130000000000001E-3</v>
      </c>
      <c r="Q20" s="1"/>
      <c r="R20" s="10">
        <v>13</v>
      </c>
      <c r="S20" s="11">
        <v>7.4099999999999999E-2</v>
      </c>
      <c r="T20" s="11">
        <v>7.9767000000000005E-2</v>
      </c>
      <c r="U20" s="11">
        <v>0.23191000000000001</v>
      </c>
      <c r="V20" s="11">
        <v>7.9767000000000005E-2</v>
      </c>
      <c r="W20" s="11">
        <v>0.28243000000000001</v>
      </c>
      <c r="X20" s="11">
        <v>-1.6500999999999998E-2</v>
      </c>
      <c r="Y20" s="1"/>
      <c r="Z20" s="1"/>
    </row>
    <row r="21" spans="1:26" ht="15.75" customHeight="1" x14ac:dyDescent="0.25">
      <c r="A21" s="1"/>
      <c r="B21" s="10">
        <v>14</v>
      </c>
      <c r="C21" s="11">
        <v>7.4700000000000003E-2</v>
      </c>
      <c r="D21" s="11">
        <v>7.5334999999999999E-2</v>
      </c>
      <c r="E21" s="11">
        <v>0.22811699999999999</v>
      </c>
      <c r="F21" s="11">
        <v>7.5334999999999999E-2</v>
      </c>
      <c r="G21" s="11">
        <v>0.27447199999999999</v>
      </c>
      <c r="H21" s="11">
        <v>-1.2978999999999999E-2</v>
      </c>
      <c r="I21" s="1"/>
      <c r="J21" s="10">
        <v>14</v>
      </c>
      <c r="K21" s="11">
        <v>7.4800000000000005E-2</v>
      </c>
      <c r="L21" s="11">
        <v>7.7182000000000001E-2</v>
      </c>
      <c r="M21" s="11">
        <v>0.237536</v>
      </c>
      <c r="N21" s="11">
        <v>7.7182000000000001E-2</v>
      </c>
      <c r="O21" s="11">
        <v>0.27781699999999998</v>
      </c>
      <c r="P21" s="11">
        <v>-1.7750999999999999E-2</v>
      </c>
      <c r="Q21" s="1"/>
      <c r="R21" s="10">
        <v>14</v>
      </c>
      <c r="S21" s="11">
        <v>7.3499999999999996E-2</v>
      </c>
      <c r="T21" s="11">
        <v>7.9772999999999997E-2</v>
      </c>
      <c r="U21" s="11">
        <v>0.23188</v>
      </c>
      <c r="V21" s="11">
        <v>7.9772999999999997E-2</v>
      </c>
      <c r="W21" s="11">
        <v>0.28244200000000003</v>
      </c>
      <c r="X21" s="11">
        <v>-1.6589E-2</v>
      </c>
      <c r="Y21" s="1"/>
      <c r="Z21" s="1"/>
    </row>
    <row r="22" spans="1:26" ht="15.75" customHeight="1" x14ac:dyDescent="0.25">
      <c r="A22" s="1"/>
      <c r="B22" s="10">
        <v>15</v>
      </c>
      <c r="C22" s="11">
        <v>7.4300000000000005E-2</v>
      </c>
      <c r="D22" s="11">
        <v>7.4796000000000001E-2</v>
      </c>
      <c r="E22" s="11">
        <v>0.244367</v>
      </c>
      <c r="F22" s="11">
        <v>7.4796000000000001E-2</v>
      </c>
      <c r="G22" s="11">
        <v>0.27348899999999998</v>
      </c>
      <c r="H22" s="11">
        <v>-5.7409999999999996E-3</v>
      </c>
      <c r="I22" s="1"/>
      <c r="J22" s="10">
        <v>15</v>
      </c>
      <c r="K22" s="11">
        <v>7.3999999999999996E-2</v>
      </c>
      <c r="L22" s="11">
        <v>7.5997999999999996E-2</v>
      </c>
      <c r="M22" s="11">
        <v>0.24346599999999999</v>
      </c>
      <c r="N22" s="11">
        <v>7.5997999999999996E-2</v>
      </c>
      <c r="O22" s="11">
        <v>0.27567700000000001</v>
      </c>
      <c r="P22" s="11">
        <v>-2.1320000000000002E-3</v>
      </c>
      <c r="Q22" s="1"/>
      <c r="R22" s="10">
        <v>15</v>
      </c>
      <c r="S22" s="11">
        <v>7.3300000000000004E-2</v>
      </c>
      <c r="T22" s="11">
        <v>7.9330999999999999E-2</v>
      </c>
      <c r="U22" s="11">
        <v>0.23402300000000001</v>
      </c>
      <c r="V22" s="11">
        <v>7.9330999999999999E-2</v>
      </c>
      <c r="W22" s="11">
        <v>0.28165800000000002</v>
      </c>
      <c r="X22" s="11">
        <v>-1.0957E-2</v>
      </c>
      <c r="Y22" s="1"/>
      <c r="Z22" s="1"/>
    </row>
    <row r="23" spans="1:26" ht="15.75" customHeight="1" x14ac:dyDescent="0.25">
      <c r="A23" s="1"/>
      <c r="B23" s="10">
        <v>16</v>
      </c>
      <c r="C23" s="11">
        <v>7.3800000000000004E-2</v>
      </c>
      <c r="D23" s="11">
        <v>7.4452000000000004E-2</v>
      </c>
      <c r="E23" s="11">
        <v>0.240732</v>
      </c>
      <c r="F23" s="11">
        <v>7.4452000000000004E-2</v>
      </c>
      <c r="G23" s="11">
        <v>0.27285900000000002</v>
      </c>
      <c r="H23" s="11">
        <v>-1.1119999999999999E-3</v>
      </c>
      <c r="I23" s="1"/>
      <c r="J23" s="10">
        <v>16</v>
      </c>
      <c r="K23" s="11">
        <v>7.3800000000000004E-2</v>
      </c>
      <c r="L23" s="11">
        <v>7.6143000000000002E-2</v>
      </c>
      <c r="M23" s="11">
        <v>0.250946</v>
      </c>
      <c r="N23" s="11">
        <v>7.6143000000000002E-2</v>
      </c>
      <c r="O23" s="11">
        <v>0.27594099999999999</v>
      </c>
      <c r="P23" s="11">
        <v>-4.0509999999999999E-3</v>
      </c>
      <c r="Q23" s="1"/>
      <c r="R23" s="10">
        <v>16</v>
      </c>
      <c r="S23" s="11">
        <v>7.2499999999999995E-2</v>
      </c>
      <c r="T23" s="11">
        <v>7.8773999999999997E-2</v>
      </c>
      <c r="U23" s="11">
        <v>0.23780599999999999</v>
      </c>
      <c r="V23" s="11">
        <v>7.8773999999999997E-2</v>
      </c>
      <c r="W23" s="11">
        <v>0.280667</v>
      </c>
      <c r="X23" s="11">
        <v>-3.8560000000000001E-3</v>
      </c>
      <c r="Y23" s="1"/>
      <c r="Z23" s="1"/>
    </row>
    <row r="24" spans="1:26" ht="15.75" customHeight="1" x14ac:dyDescent="0.25">
      <c r="A24" s="1"/>
      <c r="B24" s="10">
        <v>17</v>
      </c>
      <c r="C24" s="11">
        <v>7.46E-2</v>
      </c>
      <c r="D24" s="11">
        <v>7.6221999999999998E-2</v>
      </c>
      <c r="E24" s="11">
        <v>0.25139800000000001</v>
      </c>
      <c r="F24" s="11">
        <v>7.6221999999999998E-2</v>
      </c>
      <c r="G24" s="11">
        <v>0.276084</v>
      </c>
      <c r="H24" s="11">
        <v>-2.4917000000000002E-2</v>
      </c>
      <c r="I24" s="1"/>
      <c r="J24" s="10">
        <v>17</v>
      </c>
      <c r="K24" s="11">
        <v>7.3800000000000004E-2</v>
      </c>
      <c r="L24" s="11">
        <v>7.6335E-2</v>
      </c>
      <c r="M24" s="11">
        <v>0.241087</v>
      </c>
      <c r="N24" s="11">
        <v>7.6335E-2</v>
      </c>
      <c r="O24" s="11">
        <v>0.27628799999999998</v>
      </c>
      <c r="P24" s="11">
        <v>-6.5760000000000002E-3</v>
      </c>
      <c r="Q24" s="1"/>
      <c r="R24" s="10">
        <v>17</v>
      </c>
      <c r="S24" s="11">
        <v>7.2800000000000004E-2</v>
      </c>
      <c r="T24" s="11">
        <v>7.8838000000000005E-2</v>
      </c>
      <c r="U24" s="11">
        <v>0.23724999999999999</v>
      </c>
      <c r="V24" s="11">
        <v>7.8838000000000005E-2</v>
      </c>
      <c r="W24" s="11">
        <v>0.28078199999999998</v>
      </c>
      <c r="X24" s="11">
        <v>-4.6730000000000001E-3</v>
      </c>
      <c r="Y24" s="1"/>
      <c r="Z24" s="1"/>
    </row>
    <row r="25" spans="1:26" ht="15.75" customHeight="1" x14ac:dyDescent="0.25">
      <c r="A25" s="1"/>
      <c r="B25" s="10">
        <v>18</v>
      </c>
      <c r="C25" s="11">
        <v>7.51E-2</v>
      </c>
      <c r="D25" s="11">
        <v>7.4499999999999997E-2</v>
      </c>
      <c r="E25" s="11">
        <v>0.23428499999999999</v>
      </c>
      <c r="F25" s="11">
        <v>7.4499999999999997E-2</v>
      </c>
      <c r="G25" s="11">
        <v>0.272947</v>
      </c>
      <c r="H25" s="11">
        <v>-1.758E-3</v>
      </c>
      <c r="I25" s="1"/>
      <c r="J25" s="10">
        <v>18</v>
      </c>
      <c r="K25" s="11">
        <v>7.4899999999999994E-2</v>
      </c>
      <c r="L25" s="11">
        <v>7.6331999999999997E-2</v>
      </c>
      <c r="M25" s="11">
        <v>0.24110200000000001</v>
      </c>
      <c r="N25" s="11">
        <v>7.6331999999999997E-2</v>
      </c>
      <c r="O25" s="11">
        <v>0.276283</v>
      </c>
      <c r="P25" s="11">
        <v>-6.5399999999999998E-3</v>
      </c>
      <c r="Q25" s="1"/>
      <c r="R25" s="10">
        <v>18</v>
      </c>
      <c r="S25" s="11">
        <v>7.2400000000000006E-2</v>
      </c>
      <c r="T25" s="11">
        <v>7.8855999999999996E-2</v>
      </c>
      <c r="U25" s="11">
        <v>0.23710200000000001</v>
      </c>
      <c r="V25" s="11">
        <v>7.8855999999999996E-2</v>
      </c>
      <c r="W25" s="11">
        <v>0.28081400000000001</v>
      </c>
      <c r="X25" s="11">
        <v>-4.9030000000000002E-3</v>
      </c>
      <c r="Y25" s="1"/>
      <c r="Z25" s="1"/>
    </row>
    <row r="26" spans="1:26" ht="15.75" customHeight="1" x14ac:dyDescent="0.25">
      <c r="A26" s="1"/>
      <c r="B26" s="10">
        <v>19</v>
      </c>
      <c r="C26" s="11">
        <v>7.4800000000000005E-2</v>
      </c>
      <c r="D26" s="11">
        <v>7.5343999999999994E-2</v>
      </c>
      <c r="E26" s="11">
        <v>0.24768100000000001</v>
      </c>
      <c r="F26" s="11">
        <v>7.5343999999999994E-2</v>
      </c>
      <c r="G26" s="11">
        <v>0.27448800000000001</v>
      </c>
      <c r="H26" s="11">
        <v>-1.3100000000000001E-2</v>
      </c>
      <c r="I26" s="1"/>
      <c r="J26" s="10">
        <v>19</v>
      </c>
      <c r="K26" s="11">
        <v>7.3200000000000001E-2</v>
      </c>
      <c r="L26" s="11">
        <v>7.7086000000000002E-2</v>
      </c>
      <c r="M26" s="11">
        <v>0.25535400000000003</v>
      </c>
      <c r="N26" s="11">
        <v>7.7086000000000002E-2</v>
      </c>
      <c r="O26" s="11">
        <v>0.27764299999999997</v>
      </c>
      <c r="P26" s="11">
        <v>-1.6478E-2</v>
      </c>
      <c r="Q26" s="1"/>
      <c r="R26" s="10">
        <v>19</v>
      </c>
      <c r="S26" s="11">
        <v>7.2599999999999998E-2</v>
      </c>
      <c r="T26" s="11">
        <v>7.8565999999999997E-2</v>
      </c>
      <c r="U26" s="11">
        <v>0.24023900000000001</v>
      </c>
      <c r="V26" s="11">
        <v>7.8565999999999997E-2</v>
      </c>
      <c r="W26" s="11">
        <v>0.28029700000000002</v>
      </c>
      <c r="X26" s="11">
        <v>-1.204E-3</v>
      </c>
      <c r="Y26" s="1"/>
      <c r="Z26" s="1"/>
    </row>
    <row r="27" spans="1:26" ht="15.75" customHeight="1" x14ac:dyDescent="0.25">
      <c r="A27" s="1"/>
      <c r="B27" s="10">
        <v>20</v>
      </c>
      <c r="C27" s="11">
        <v>7.3700000000000002E-2</v>
      </c>
      <c r="D27" s="11">
        <v>7.4991000000000002E-2</v>
      </c>
      <c r="E27" s="11">
        <v>0.230047</v>
      </c>
      <c r="F27" s="11">
        <v>7.4991000000000002E-2</v>
      </c>
      <c r="G27" s="11">
        <v>0.27384399999999998</v>
      </c>
      <c r="H27" s="11">
        <v>-8.3529999999999993E-3</v>
      </c>
      <c r="I27" s="1"/>
      <c r="J27" s="10">
        <v>20</v>
      </c>
      <c r="K27" s="11">
        <v>7.4200000000000002E-2</v>
      </c>
      <c r="L27" s="11">
        <v>7.6087000000000002E-2</v>
      </c>
      <c r="M27" s="11">
        <v>0.250527</v>
      </c>
      <c r="N27" s="11">
        <v>7.6087000000000002E-2</v>
      </c>
      <c r="O27" s="11">
        <v>0.275839</v>
      </c>
      <c r="P27" s="11">
        <v>-3.3059999999999999E-3</v>
      </c>
      <c r="Q27" s="1"/>
      <c r="R27" s="10">
        <v>20</v>
      </c>
      <c r="S27" s="11">
        <v>7.2700000000000001E-2</v>
      </c>
      <c r="T27" s="11">
        <v>7.8573000000000004E-2</v>
      </c>
      <c r="U27" s="11">
        <v>0.24012800000000001</v>
      </c>
      <c r="V27" s="11">
        <v>7.8573000000000004E-2</v>
      </c>
      <c r="W27" s="11">
        <v>0.28030899999999997</v>
      </c>
      <c r="X27" s="11">
        <v>-1.2930000000000001E-3</v>
      </c>
      <c r="Y27" s="1"/>
      <c r="Z27" s="1"/>
    </row>
    <row r="28" spans="1:26" ht="15.75" customHeight="1" x14ac:dyDescent="0.25">
      <c r="A28" s="1"/>
      <c r="B28" s="10">
        <v>21</v>
      </c>
      <c r="C28" s="11">
        <v>7.3499999999999996E-2</v>
      </c>
      <c r="D28" s="11">
        <v>7.4601000000000001E-2</v>
      </c>
      <c r="E28" s="11">
        <v>0.24265200000000001</v>
      </c>
      <c r="F28" s="11">
        <v>7.4601000000000001E-2</v>
      </c>
      <c r="G28" s="11">
        <v>0.27313100000000001</v>
      </c>
      <c r="H28" s="11">
        <v>-3.1080000000000001E-3</v>
      </c>
      <c r="I28" s="1"/>
      <c r="J28" s="10">
        <v>21</v>
      </c>
      <c r="K28" s="11">
        <v>7.4200000000000002E-2</v>
      </c>
      <c r="L28" s="11">
        <v>7.5975000000000001E-2</v>
      </c>
      <c r="M28" s="11">
        <v>0.2437</v>
      </c>
      <c r="N28" s="11">
        <v>7.5975000000000001E-2</v>
      </c>
      <c r="O28" s="11">
        <v>0.27563500000000002</v>
      </c>
      <c r="P28" s="11">
        <v>-1.8259999999999999E-3</v>
      </c>
      <c r="Q28" s="1"/>
      <c r="R28" s="10">
        <v>21</v>
      </c>
      <c r="S28" s="11">
        <v>7.2300000000000003E-2</v>
      </c>
      <c r="T28" s="11">
        <v>7.8498999999999999E-2</v>
      </c>
      <c r="U28" s="11">
        <v>0.24165600000000001</v>
      </c>
      <c r="V28" s="11">
        <v>7.8498999999999999E-2</v>
      </c>
      <c r="W28" s="11">
        <v>0.28017700000000001</v>
      </c>
      <c r="X28" s="11">
        <v>-3.5199999999999999E-4</v>
      </c>
      <c r="Y28" s="1"/>
      <c r="Z28" s="1"/>
    </row>
    <row r="29" spans="1:26" ht="15.75" customHeight="1" x14ac:dyDescent="0.25">
      <c r="A29" s="1"/>
      <c r="B29" s="10">
        <v>22</v>
      </c>
      <c r="C29" s="11">
        <v>7.4099999999999999E-2</v>
      </c>
      <c r="D29" s="11">
        <v>7.4730000000000005E-2</v>
      </c>
      <c r="E29" s="11">
        <v>0.23191200000000001</v>
      </c>
      <c r="F29" s="11">
        <v>7.4730000000000005E-2</v>
      </c>
      <c r="G29" s="11">
        <v>0.273368</v>
      </c>
      <c r="H29" s="11">
        <v>-4.8479999999999999E-3</v>
      </c>
      <c r="I29" s="1"/>
      <c r="J29" s="10">
        <v>22</v>
      </c>
      <c r="K29" s="11">
        <v>7.3700000000000002E-2</v>
      </c>
      <c r="L29" s="11">
        <v>7.6161000000000006E-2</v>
      </c>
      <c r="M29" s="11">
        <v>0.25107099999999999</v>
      </c>
      <c r="N29" s="11">
        <v>7.6161000000000006E-2</v>
      </c>
      <c r="O29" s="11">
        <v>0.275974</v>
      </c>
      <c r="P29" s="11">
        <v>-4.2890000000000003E-3</v>
      </c>
      <c r="Q29" s="1"/>
      <c r="R29" s="10">
        <v>22</v>
      </c>
      <c r="S29" s="11">
        <v>7.2400000000000006E-2</v>
      </c>
      <c r="T29" s="11">
        <v>7.8601000000000004E-2</v>
      </c>
      <c r="U29" s="11">
        <v>0.23971300000000001</v>
      </c>
      <c r="V29" s="11">
        <v>7.8601000000000004E-2</v>
      </c>
      <c r="W29" s="11">
        <v>0.28035900000000002</v>
      </c>
      <c r="X29" s="11">
        <v>-1.65E-3</v>
      </c>
      <c r="Y29" s="1"/>
      <c r="Z29" s="1"/>
    </row>
    <row r="30" spans="1:26" ht="15.75" customHeight="1" x14ac:dyDescent="0.25">
      <c r="A30" s="1"/>
      <c r="B30" s="10">
        <v>23</v>
      </c>
      <c r="C30" s="11">
        <v>7.3800000000000004E-2</v>
      </c>
      <c r="D30" s="11">
        <v>7.8045000000000003E-2</v>
      </c>
      <c r="E30" s="11">
        <v>0.25692100000000001</v>
      </c>
      <c r="F30" s="11">
        <v>7.8045000000000003E-2</v>
      </c>
      <c r="G30" s="11">
        <v>0.279366</v>
      </c>
      <c r="H30" s="11">
        <v>-4.9430000000000002E-2</v>
      </c>
      <c r="I30" s="1"/>
      <c r="J30" s="10">
        <v>23</v>
      </c>
      <c r="K30" s="11">
        <v>7.3099999999999998E-2</v>
      </c>
      <c r="L30" s="11">
        <v>7.6436000000000004E-2</v>
      </c>
      <c r="M30" s="11">
        <v>0.25266699999999997</v>
      </c>
      <c r="N30" s="11">
        <v>7.6436000000000004E-2</v>
      </c>
      <c r="O30" s="11">
        <v>0.27646999999999999</v>
      </c>
      <c r="P30" s="11">
        <v>-7.9059999999999998E-3</v>
      </c>
      <c r="Q30" s="1"/>
      <c r="R30" s="10">
        <v>23</v>
      </c>
      <c r="S30" s="11">
        <v>7.2700000000000001E-2</v>
      </c>
      <c r="T30" s="11">
        <v>7.8555E-2</v>
      </c>
      <c r="U30" s="11">
        <v>0.24043500000000001</v>
      </c>
      <c r="V30" s="11">
        <v>7.8555E-2</v>
      </c>
      <c r="W30" s="11">
        <v>0.28027600000000003</v>
      </c>
      <c r="X30" s="11">
        <v>-1.057E-3</v>
      </c>
      <c r="Y30" s="1"/>
      <c r="Z30" s="1"/>
    </row>
    <row r="31" spans="1:26" ht="15.75" customHeight="1" x14ac:dyDescent="0.25">
      <c r="A31" s="1"/>
      <c r="B31" s="10">
        <v>24</v>
      </c>
      <c r="C31" s="11">
        <v>7.3599999999999999E-2</v>
      </c>
      <c r="D31" s="11">
        <v>7.4956999999999996E-2</v>
      </c>
      <c r="E31" s="11">
        <v>0.230263</v>
      </c>
      <c r="F31" s="11">
        <v>7.4956999999999996E-2</v>
      </c>
      <c r="G31" s="11">
        <v>0.273783</v>
      </c>
      <c r="H31" s="11">
        <v>-7.9000000000000008E-3</v>
      </c>
      <c r="I31" s="1"/>
      <c r="J31" s="10">
        <v>24</v>
      </c>
      <c r="K31" s="11">
        <v>7.3499999999999996E-2</v>
      </c>
      <c r="L31" s="11">
        <v>7.6970999999999998E-2</v>
      </c>
      <c r="M31" s="11">
        <v>0.23827899999999999</v>
      </c>
      <c r="N31" s="11">
        <v>7.6970999999999998E-2</v>
      </c>
      <c r="O31" s="11">
        <v>0.27743600000000002</v>
      </c>
      <c r="P31" s="11">
        <v>-1.4962E-2</v>
      </c>
      <c r="Q31" s="1"/>
      <c r="R31" s="10">
        <v>24</v>
      </c>
      <c r="S31" s="11">
        <v>7.2300000000000003E-2</v>
      </c>
      <c r="T31" s="11">
        <v>7.8472E-2</v>
      </c>
      <c r="U31" s="11">
        <v>0.24349199999999999</v>
      </c>
      <c r="V31" s="11">
        <v>7.8472E-2</v>
      </c>
      <c r="W31" s="11">
        <v>0.28012799999999999</v>
      </c>
      <c r="X31" s="11">
        <v>-3.9999999999999998E-6</v>
      </c>
      <c r="Y31" s="1"/>
      <c r="Z31" s="1"/>
    </row>
    <row r="32" spans="1:26" ht="15.75" customHeight="1" x14ac:dyDescent="0.25">
      <c r="A32" s="1"/>
      <c r="B32" s="10">
        <v>25</v>
      </c>
      <c r="C32" s="11">
        <v>7.3899999999999993E-2</v>
      </c>
      <c r="D32" s="11">
        <v>7.4497999999999995E-2</v>
      </c>
      <c r="E32" s="11">
        <v>0.234318</v>
      </c>
      <c r="F32" s="11">
        <v>7.4497999999999995E-2</v>
      </c>
      <c r="G32" s="11">
        <v>0.27294299999999999</v>
      </c>
      <c r="H32" s="11">
        <v>-1.725E-3</v>
      </c>
      <c r="I32" s="1"/>
      <c r="J32" s="10">
        <v>25</v>
      </c>
      <c r="K32" s="11">
        <v>7.3499999999999996E-2</v>
      </c>
      <c r="L32" s="11">
        <v>7.6178999999999997E-2</v>
      </c>
      <c r="M32" s="11">
        <v>0.251191</v>
      </c>
      <c r="N32" s="11">
        <v>7.6178999999999997E-2</v>
      </c>
      <c r="O32" s="11">
        <v>0.27600599999999997</v>
      </c>
      <c r="P32" s="11">
        <v>-4.522E-3</v>
      </c>
      <c r="Q32" s="1"/>
      <c r="R32" s="10">
        <v>25</v>
      </c>
      <c r="S32" s="11">
        <v>7.2599999999999998E-2</v>
      </c>
      <c r="T32" s="11">
        <v>7.8560000000000005E-2</v>
      </c>
      <c r="U32" s="11">
        <v>0.240346</v>
      </c>
      <c r="V32" s="11">
        <v>7.8560000000000005E-2</v>
      </c>
      <c r="W32" s="11">
        <v>0.28028500000000001</v>
      </c>
      <c r="X32" s="11">
        <v>-1.122E-3</v>
      </c>
      <c r="Y32" s="1"/>
      <c r="Z32" s="1"/>
    </row>
    <row r="33" spans="1:26" ht="15.75" customHeight="1" x14ac:dyDescent="0.25">
      <c r="A33" s="1"/>
      <c r="B33" s="10">
        <v>26</v>
      </c>
      <c r="C33" s="11">
        <v>7.3700000000000002E-2</v>
      </c>
      <c r="D33" s="11">
        <v>7.4950000000000003E-2</v>
      </c>
      <c r="E33" s="11">
        <v>0.245447</v>
      </c>
      <c r="F33" s="11">
        <v>7.4950000000000003E-2</v>
      </c>
      <c r="G33" s="11">
        <v>0.27377000000000001</v>
      </c>
      <c r="H33" s="11">
        <v>-7.8110000000000002E-3</v>
      </c>
      <c r="I33" s="1"/>
      <c r="J33" s="10">
        <v>26</v>
      </c>
      <c r="K33" s="11">
        <v>7.4399999999999994E-2</v>
      </c>
      <c r="L33" s="11">
        <v>7.6464000000000004E-2</v>
      </c>
      <c r="M33" s="11">
        <v>0.24041499999999999</v>
      </c>
      <c r="N33" s="11">
        <v>7.6464000000000004E-2</v>
      </c>
      <c r="O33" s="11">
        <v>0.27651999999999999</v>
      </c>
      <c r="P33" s="11">
        <v>-8.2730000000000008E-3</v>
      </c>
      <c r="Q33" s="1"/>
      <c r="R33" s="10">
        <v>26</v>
      </c>
      <c r="S33" s="11">
        <v>7.2499999999999995E-2</v>
      </c>
      <c r="T33" s="11">
        <v>7.8546000000000005E-2</v>
      </c>
      <c r="U33" s="11">
        <v>0.24058299999999999</v>
      </c>
      <c r="V33" s="11">
        <v>7.8546000000000005E-2</v>
      </c>
      <c r="W33" s="11">
        <v>0.28026099999999998</v>
      </c>
      <c r="X33" s="11">
        <v>-9.5100000000000002E-4</v>
      </c>
      <c r="Y33" s="1"/>
      <c r="Z33" s="1"/>
    </row>
    <row r="34" spans="1:26" ht="15.75" customHeight="1" x14ac:dyDescent="0.25">
      <c r="A34" s="1"/>
      <c r="B34" s="10">
        <v>27</v>
      </c>
      <c r="C34" s="11">
        <v>7.3499999999999996E-2</v>
      </c>
      <c r="D34" s="11">
        <v>7.4467000000000005E-2</v>
      </c>
      <c r="E34" s="11">
        <v>0.240983</v>
      </c>
      <c r="F34" s="11">
        <v>7.4467000000000005E-2</v>
      </c>
      <c r="G34" s="11">
        <v>0.27288699999999999</v>
      </c>
      <c r="H34" s="11">
        <v>-1.315E-3</v>
      </c>
      <c r="I34" s="1"/>
      <c r="J34" s="10">
        <v>27</v>
      </c>
      <c r="K34" s="11">
        <v>7.2999999999999995E-2</v>
      </c>
      <c r="L34" s="11">
        <v>7.6035000000000005E-2</v>
      </c>
      <c r="M34" s="11">
        <v>0.24312500000000001</v>
      </c>
      <c r="N34" s="11">
        <v>7.6035000000000005E-2</v>
      </c>
      <c r="O34" s="11">
        <v>0.27574399999999999</v>
      </c>
      <c r="P34" s="11">
        <v>-2.6189999999999998E-3</v>
      </c>
      <c r="Q34" s="1"/>
      <c r="R34" s="10">
        <v>27</v>
      </c>
      <c r="S34" s="11">
        <v>7.2599999999999998E-2</v>
      </c>
      <c r="T34" s="11">
        <v>7.8717999999999996E-2</v>
      </c>
      <c r="U34" s="11">
        <v>0.23834900000000001</v>
      </c>
      <c r="V34" s="11">
        <v>7.8717999999999996E-2</v>
      </c>
      <c r="W34" s="11">
        <v>0.28056700000000001</v>
      </c>
      <c r="X34" s="11">
        <v>-3.1340000000000001E-3</v>
      </c>
      <c r="Y34" s="1"/>
      <c r="Z34" s="1"/>
    </row>
    <row r="35" spans="1:26" ht="15.75" customHeight="1" x14ac:dyDescent="0.25">
      <c r="A35" s="1"/>
      <c r="B35" s="10">
        <v>28</v>
      </c>
      <c r="C35" s="11">
        <v>7.3200000000000001E-2</v>
      </c>
      <c r="D35" s="11">
        <v>7.4633000000000005E-2</v>
      </c>
      <c r="E35" s="11">
        <v>0.242978</v>
      </c>
      <c r="F35" s="11">
        <v>7.4633000000000005E-2</v>
      </c>
      <c r="G35" s="11">
        <v>0.27319100000000002</v>
      </c>
      <c r="H35" s="11">
        <v>-3.5469999999999998E-3</v>
      </c>
      <c r="I35" s="1"/>
      <c r="J35" s="10">
        <v>28</v>
      </c>
      <c r="K35" s="11">
        <v>7.3400000000000007E-2</v>
      </c>
      <c r="L35" s="11">
        <v>7.6061000000000004E-2</v>
      </c>
      <c r="M35" s="11">
        <v>0.25032300000000002</v>
      </c>
      <c r="N35" s="11">
        <v>7.6061000000000004E-2</v>
      </c>
      <c r="O35" s="11">
        <v>0.27579199999999998</v>
      </c>
      <c r="P35" s="11">
        <v>-2.9689999999999999E-3</v>
      </c>
      <c r="Q35" s="1"/>
      <c r="R35" s="10">
        <v>28</v>
      </c>
      <c r="S35" s="11">
        <v>7.2400000000000006E-2</v>
      </c>
      <c r="T35" s="11">
        <v>7.8530000000000003E-2</v>
      </c>
      <c r="U35" s="11">
        <v>0.24090500000000001</v>
      </c>
      <c r="V35" s="11">
        <v>7.8530000000000003E-2</v>
      </c>
      <c r="W35" s="11">
        <v>0.28023199999999998</v>
      </c>
      <c r="X35" s="11">
        <v>-7.3999999999999999E-4</v>
      </c>
      <c r="Y35" s="1"/>
      <c r="Z35" s="1"/>
    </row>
    <row r="36" spans="1:26" ht="15.75" customHeight="1" x14ac:dyDescent="0.25">
      <c r="A36" s="1"/>
      <c r="B36" s="10">
        <v>29</v>
      </c>
      <c r="C36" s="11">
        <v>7.3700000000000002E-2</v>
      </c>
      <c r="D36" s="11">
        <v>7.4734999999999996E-2</v>
      </c>
      <c r="E36" s="11">
        <v>0.23187099999999999</v>
      </c>
      <c r="F36" s="11">
        <v>7.4734999999999996E-2</v>
      </c>
      <c r="G36" s="11">
        <v>0.27337699999999998</v>
      </c>
      <c r="H36" s="11">
        <v>-4.9150000000000001E-3</v>
      </c>
      <c r="I36" s="1"/>
      <c r="J36" s="10">
        <v>29</v>
      </c>
      <c r="K36" s="11">
        <v>7.3400000000000007E-2</v>
      </c>
      <c r="L36" s="11">
        <v>7.5836000000000001E-2</v>
      </c>
      <c r="M36" s="11">
        <v>0.246561</v>
      </c>
      <c r="N36" s="11">
        <v>7.5836000000000001E-2</v>
      </c>
      <c r="O36" s="11">
        <v>0.27538400000000002</v>
      </c>
      <c r="P36" s="11">
        <v>-9.9999999999999995E-7</v>
      </c>
      <c r="Q36" s="1"/>
      <c r="R36" s="10">
        <v>29</v>
      </c>
      <c r="S36" s="11">
        <v>7.2400000000000006E-2</v>
      </c>
      <c r="T36" s="11">
        <v>7.8564999999999996E-2</v>
      </c>
      <c r="U36" s="11">
        <v>0.24026600000000001</v>
      </c>
      <c r="V36" s="11">
        <v>7.8564999999999996E-2</v>
      </c>
      <c r="W36" s="11">
        <v>0.28029399999999999</v>
      </c>
      <c r="X36" s="11">
        <v>-1.183E-3</v>
      </c>
      <c r="Y36" s="1"/>
      <c r="Z36" s="1"/>
    </row>
    <row r="37" spans="1:26" ht="15.75" customHeight="1" x14ac:dyDescent="0.25">
      <c r="A37" s="1"/>
      <c r="B37" s="10">
        <v>30</v>
      </c>
      <c r="C37" s="11">
        <v>7.3400000000000007E-2</v>
      </c>
      <c r="D37" s="11">
        <v>7.4399999999999994E-2</v>
      </c>
      <c r="E37" s="11">
        <v>0.23613999999999999</v>
      </c>
      <c r="F37" s="11">
        <v>7.4399999999999994E-2</v>
      </c>
      <c r="G37" s="11">
        <v>0.27276400000000001</v>
      </c>
      <c r="H37" s="11">
        <v>-4.1100000000000002E-4</v>
      </c>
      <c r="I37" s="1"/>
      <c r="J37" s="10">
        <v>30</v>
      </c>
      <c r="K37" s="11">
        <v>7.3200000000000001E-2</v>
      </c>
      <c r="L37" s="11">
        <v>7.7438999999999994E-2</v>
      </c>
      <c r="M37" s="11">
        <v>0.23671</v>
      </c>
      <c r="N37" s="11">
        <v>7.7438999999999994E-2</v>
      </c>
      <c r="O37" s="11">
        <v>0.27827800000000003</v>
      </c>
      <c r="P37" s="11">
        <v>-2.1128999999999998E-2</v>
      </c>
      <c r="Q37" s="1"/>
      <c r="R37" s="10">
        <v>30</v>
      </c>
      <c r="S37" s="11">
        <v>7.2499999999999995E-2</v>
      </c>
      <c r="T37" s="11">
        <v>7.8766000000000003E-2</v>
      </c>
      <c r="U37" s="11">
        <v>0.23788100000000001</v>
      </c>
      <c r="V37" s="11">
        <v>7.8766000000000003E-2</v>
      </c>
      <c r="W37" s="11">
        <v>0.28065299999999999</v>
      </c>
      <c r="X37" s="11">
        <v>-3.751E-3</v>
      </c>
      <c r="Y37" s="1"/>
      <c r="Z37" s="1"/>
    </row>
    <row r="38" spans="1:26" ht="15.75" customHeight="1" x14ac:dyDescent="0.25">
      <c r="A38" s="1"/>
      <c r="B38" s="10">
        <v>31</v>
      </c>
      <c r="C38" s="11">
        <v>7.3200000000000001E-2</v>
      </c>
      <c r="D38" s="11">
        <v>7.4671000000000001E-2</v>
      </c>
      <c r="E38" s="11">
        <v>0.24332999999999999</v>
      </c>
      <c r="F38" s="11">
        <v>7.4671000000000001E-2</v>
      </c>
      <c r="G38" s="11">
        <v>0.27326</v>
      </c>
      <c r="H38" s="11">
        <v>-4.0530000000000002E-3</v>
      </c>
      <c r="I38" s="1"/>
      <c r="J38" s="10">
        <v>31</v>
      </c>
      <c r="K38" s="11">
        <v>7.2900000000000006E-2</v>
      </c>
      <c r="L38" s="11">
        <v>7.6091000000000006E-2</v>
      </c>
      <c r="M38" s="11">
        <v>0.24266499999999999</v>
      </c>
      <c r="N38" s="11">
        <v>7.6091000000000006E-2</v>
      </c>
      <c r="O38" s="11">
        <v>0.27584500000000001</v>
      </c>
      <c r="P38" s="11">
        <v>-3.3549999999999999E-3</v>
      </c>
      <c r="Q38" s="1"/>
      <c r="R38" s="10">
        <v>31</v>
      </c>
      <c r="S38" s="11">
        <v>7.2099999999999997E-2</v>
      </c>
      <c r="T38" s="11">
        <v>7.8583E-2</v>
      </c>
      <c r="U38" s="11">
        <v>0.239979</v>
      </c>
      <c r="V38" s="11">
        <v>7.8583E-2</v>
      </c>
      <c r="W38" s="11">
        <v>0.28032600000000002</v>
      </c>
      <c r="X38" s="11">
        <v>-1.4159999999999999E-3</v>
      </c>
      <c r="Y38" s="1"/>
      <c r="Z38" s="1"/>
    </row>
    <row r="39" spans="1:26" ht="15.75" customHeight="1" x14ac:dyDescent="0.25">
      <c r="A39" s="1"/>
      <c r="B39" s="10">
        <v>32</v>
      </c>
      <c r="C39" s="11">
        <v>7.3499999999999996E-2</v>
      </c>
      <c r="D39" s="11">
        <v>7.5560000000000002E-2</v>
      </c>
      <c r="E39" s="11">
        <v>0.22703599999999999</v>
      </c>
      <c r="F39" s="11">
        <v>7.5560000000000002E-2</v>
      </c>
      <c r="G39" s="11">
        <v>0.27488200000000002</v>
      </c>
      <c r="H39" s="11">
        <v>-1.6012999999999999E-2</v>
      </c>
      <c r="I39" s="1"/>
      <c r="J39" s="10">
        <v>32</v>
      </c>
      <c r="K39" s="11">
        <v>7.3400000000000007E-2</v>
      </c>
      <c r="L39" s="11">
        <v>7.6470999999999997E-2</v>
      </c>
      <c r="M39" s="11">
        <v>0.24037900000000001</v>
      </c>
      <c r="N39" s="11">
        <v>7.6470999999999997E-2</v>
      </c>
      <c r="O39" s="11">
        <v>0.276534</v>
      </c>
      <c r="P39" s="11">
        <v>-8.3700000000000007E-3</v>
      </c>
      <c r="Q39" s="1"/>
      <c r="R39" s="10">
        <v>32</v>
      </c>
      <c r="S39" s="11">
        <v>7.22E-2</v>
      </c>
      <c r="T39" s="11">
        <v>7.8657000000000005E-2</v>
      </c>
      <c r="U39" s="11">
        <v>0.23900099999999999</v>
      </c>
      <c r="V39" s="11">
        <v>7.8657000000000005E-2</v>
      </c>
      <c r="W39" s="11">
        <v>0.28045900000000001</v>
      </c>
      <c r="X39" s="11">
        <v>-2.3670000000000002E-3</v>
      </c>
      <c r="Y39" s="1"/>
      <c r="Z39" s="1"/>
    </row>
    <row r="40" spans="1:26" ht="15.75" customHeight="1" x14ac:dyDescent="0.25">
      <c r="A40" s="1"/>
      <c r="B40" s="10">
        <v>33</v>
      </c>
      <c r="C40" s="11">
        <v>7.3300000000000004E-2</v>
      </c>
      <c r="D40" s="11">
        <v>7.4401999999999996E-2</v>
      </c>
      <c r="E40" s="11">
        <v>0.23965700000000001</v>
      </c>
      <c r="F40" s="11">
        <v>7.4401999999999996E-2</v>
      </c>
      <c r="G40" s="11">
        <v>0.27276600000000001</v>
      </c>
      <c r="H40" s="11">
        <v>-4.3199999999999998E-4</v>
      </c>
      <c r="I40" s="1"/>
      <c r="J40" s="10">
        <v>33</v>
      </c>
      <c r="K40" s="11">
        <v>7.3300000000000004E-2</v>
      </c>
      <c r="L40" s="11">
        <v>7.6288999999999996E-2</v>
      </c>
      <c r="M40" s="11">
        <v>0.24134800000000001</v>
      </c>
      <c r="N40" s="11">
        <v>7.6288999999999996E-2</v>
      </c>
      <c r="O40" s="11">
        <v>0.27620499999999998</v>
      </c>
      <c r="P40" s="11">
        <v>-5.9709999999999997E-3</v>
      </c>
      <c r="Q40" s="1"/>
      <c r="R40" s="10">
        <v>33</v>
      </c>
      <c r="S40" s="11">
        <v>7.2400000000000006E-2</v>
      </c>
      <c r="T40" s="11">
        <v>7.85E-2</v>
      </c>
      <c r="U40" s="11">
        <v>0.241644</v>
      </c>
      <c r="V40" s="11">
        <v>7.85E-2</v>
      </c>
      <c r="W40" s="11">
        <v>0.28017799999999998</v>
      </c>
      <c r="X40" s="11">
        <v>-3.57E-4</v>
      </c>
      <c r="Y40" s="1"/>
      <c r="Z40" s="1"/>
    </row>
    <row r="41" spans="1:26" ht="15.75" customHeight="1" x14ac:dyDescent="0.25">
      <c r="A41" s="1"/>
      <c r="B41" s="10">
        <v>34</v>
      </c>
      <c r="C41" s="11">
        <v>7.3300000000000004E-2</v>
      </c>
      <c r="D41" s="11">
        <v>7.5459999999999999E-2</v>
      </c>
      <c r="E41" s="11">
        <v>0.24825</v>
      </c>
      <c r="F41" s="11">
        <v>7.5459999999999999E-2</v>
      </c>
      <c r="G41" s="11">
        <v>0.2747</v>
      </c>
      <c r="H41" s="11">
        <v>-1.4664999999999999E-2</v>
      </c>
      <c r="I41" s="1"/>
      <c r="J41" s="10">
        <v>34</v>
      </c>
      <c r="K41" s="11">
        <v>7.2800000000000004E-2</v>
      </c>
      <c r="L41" s="11">
        <v>7.5896000000000005E-2</v>
      </c>
      <c r="M41" s="11">
        <v>0.24852099999999999</v>
      </c>
      <c r="N41" s="11">
        <v>7.5896000000000005E-2</v>
      </c>
      <c r="O41" s="11">
        <v>0.27549200000000001</v>
      </c>
      <c r="P41" s="11">
        <v>-7.8700000000000005E-4</v>
      </c>
      <c r="Q41" s="1"/>
      <c r="R41" s="10">
        <v>34</v>
      </c>
      <c r="S41" s="11">
        <v>7.2099999999999997E-2</v>
      </c>
      <c r="T41" s="11">
        <v>7.8520999999999994E-2</v>
      </c>
      <c r="U41" s="11">
        <v>0.241093</v>
      </c>
      <c r="V41" s="11">
        <v>7.8520999999999994E-2</v>
      </c>
      <c r="W41" s="11">
        <v>0.28021600000000002</v>
      </c>
      <c r="X41" s="11">
        <v>-6.3000000000000003E-4</v>
      </c>
      <c r="Y41" s="1"/>
      <c r="Z41" s="1"/>
    </row>
    <row r="42" spans="1:26" ht="15.75" customHeight="1" x14ac:dyDescent="0.25">
      <c r="A42" s="1"/>
      <c r="B42" s="10">
        <v>35</v>
      </c>
      <c r="C42" s="11">
        <v>7.3099999999999998E-2</v>
      </c>
      <c r="D42" s="11">
        <v>7.4376999999999999E-2</v>
      </c>
      <c r="E42" s="11">
        <v>0.23874500000000001</v>
      </c>
      <c r="F42" s="11">
        <v>7.4376999999999999E-2</v>
      </c>
      <c r="G42" s="11">
        <v>0.27272200000000002</v>
      </c>
      <c r="H42" s="11">
        <v>-1.03E-4</v>
      </c>
      <c r="I42" s="1"/>
      <c r="J42" s="10">
        <v>35</v>
      </c>
      <c r="K42" s="11">
        <v>7.3200000000000001E-2</v>
      </c>
      <c r="L42" s="11">
        <v>7.6819999999999999E-2</v>
      </c>
      <c r="M42" s="11">
        <v>0.23885400000000001</v>
      </c>
      <c r="N42" s="11">
        <v>7.6819999999999999E-2</v>
      </c>
      <c r="O42" s="11">
        <v>0.27716400000000002</v>
      </c>
      <c r="P42" s="11">
        <v>-1.2969E-2</v>
      </c>
      <c r="Q42" s="1"/>
      <c r="R42" s="10">
        <v>35</v>
      </c>
      <c r="S42" s="11">
        <v>7.2700000000000001E-2</v>
      </c>
      <c r="T42" s="11">
        <v>7.8546000000000005E-2</v>
      </c>
      <c r="U42" s="11">
        <v>0.240592</v>
      </c>
      <c r="V42" s="11">
        <v>7.8546000000000005E-2</v>
      </c>
      <c r="W42" s="11">
        <v>0.28026000000000001</v>
      </c>
      <c r="X42" s="11">
        <v>-9.4499999999999998E-4</v>
      </c>
      <c r="Y42" s="1"/>
      <c r="Z42" s="1"/>
    </row>
    <row r="43" spans="1:26" ht="15.75" customHeight="1" x14ac:dyDescent="0.25">
      <c r="A43" s="1"/>
      <c r="B43" s="10">
        <v>36</v>
      </c>
      <c r="C43" s="11">
        <v>7.3200000000000001E-2</v>
      </c>
      <c r="D43" s="11">
        <v>7.4371999999999994E-2</v>
      </c>
      <c r="E43" s="11">
        <v>0.23739199999999999</v>
      </c>
      <c r="F43" s="11">
        <v>7.4371999999999994E-2</v>
      </c>
      <c r="G43" s="11">
        <v>0.27271200000000001</v>
      </c>
      <c r="H43" s="11">
        <v>-3.1999999999999999E-5</v>
      </c>
      <c r="I43" s="1"/>
      <c r="J43" s="10">
        <v>36</v>
      </c>
      <c r="K43" s="11">
        <v>7.2700000000000001E-2</v>
      </c>
      <c r="L43" s="11">
        <v>7.6202000000000006E-2</v>
      </c>
      <c r="M43" s="11">
        <v>0.24188000000000001</v>
      </c>
      <c r="N43" s="11">
        <v>7.6202000000000006E-2</v>
      </c>
      <c r="O43" s="11">
        <v>0.27604699999999999</v>
      </c>
      <c r="P43" s="11">
        <v>-4.823E-3</v>
      </c>
      <c r="Q43" s="1"/>
      <c r="R43" s="10">
        <v>36</v>
      </c>
      <c r="S43" s="11">
        <v>7.2400000000000006E-2</v>
      </c>
      <c r="T43" s="11">
        <v>7.8556000000000001E-2</v>
      </c>
      <c r="U43" s="11">
        <v>0.24041199999999999</v>
      </c>
      <c r="V43" s="11">
        <v>7.8556000000000001E-2</v>
      </c>
      <c r="W43" s="11">
        <v>0.28027800000000003</v>
      </c>
      <c r="X43" s="11">
        <v>-1.073E-3</v>
      </c>
      <c r="Y43" s="1"/>
      <c r="Z43" s="1"/>
    </row>
    <row r="44" spans="1:26" ht="15.75" customHeight="1" x14ac:dyDescent="0.25">
      <c r="A44" s="1"/>
      <c r="B44" s="10">
        <v>37</v>
      </c>
      <c r="C44" s="11">
        <v>7.3099999999999998E-2</v>
      </c>
      <c r="D44" s="11">
        <v>7.5145000000000003E-2</v>
      </c>
      <c r="E44" s="11">
        <v>0.24662400000000001</v>
      </c>
      <c r="F44" s="11">
        <v>7.5145000000000003E-2</v>
      </c>
      <c r="G44" s="11">
        <v>0.27412599999999998</v>
      </c>
      <c r="H44" s="11">
        <v>-1.0428E-2</v>
      </c>
      <c r="I44" s="1"/>
      <c r="J44" s="10">
        <v>37</v>
      </c>
      <c r="K44" s="11">
        <v>7.2800000000000004E-2</v>
      </c>
      <c r="L44" s="11">
        <v>7.6240000000000002E-2</v>
      </c>
      <c r="M44" s="11">
        <v>0.25158199999999997</v>
      </c>
      <c r="N44" s="11">
        <v>7.6240000000000002E-2</v>
      </c>
      <c r="O44" s="11">
        <v>0.27611599999999997</v>
      </c>
      <c r="P44" s="11">
        <v>-5.326E-3</v>
      </c>
      <c r="Q44" s="1"/>
      <c r="R44" s="10">
        <v>37</v>
      </c>
      <c r="S44" s="11">
        <v>7.2499999999999995E-2</v>
      </c>
      <c r="T44" s="11">
        <v>7.8581999999999999E-2</v>
      </c>
      <c r="U44" s="11">
        <v>0.23999000000000001</v>
      </c>
      <c r="V44" s="11">
        <v>7.8581999999999999E-2</v>
      </c>
      <c r="W44" s="11">
        <v>0.28032499999999999</v>
      </c>
      <c r="X44" s="11">
        <v>-1.407E-3</v>
      </c>
      <c r="Y44" s="1"/>
      <c r="Z44" s="1"/>
    </row>
    <row r="45" spans="1:26" ht="15.75" customHeight="1" x14ac:dyDescent="0.25">
      <c r="A45" s="1"/>
      <c r="B45" s="10">
        <v>38</v>
      </c>
      <c r="C45" s="11">
        <v>7.3499999999999996E-2</v>
      </c>
      <c r="D45" s="11">
        <v>7.4373999999999996E-2</v>
      </c>
      <c r="E45" s="11">
        <v>0.23852499999999999</v>
      </c>
      <c r="F45" s="11">
        <v>7.4373999999999996E-2</v>
      </c>
      <c r="G45" s="11">
        <v>0.27271499999999999</v>
      </c>
      <c r="H45" s="11">
        <v>-5.7000000000000003E-5</v>
      </c>
      <c r="I45" s="1"/>
      <c r="J45" s="10">
        <v>38</v>
      </c>
      <c r="K45" s="11">
        <v>7.2999999999999995E-2</v>
      </c>
      <c r="L45" s="11">
        <v>7.5931999999999999E-2</v>
      </c>
      <c r="M45" s="11">
        <v>0.24418699999999999</v>
      </c>
      <c r="N45" s="11">
        <v>7.5931999999999999E-2</v>
      </c>
      <c r="O45" s="11">
        <v>0.27555800000000003</v>
      </c>
      <c r="P45" s="11">
        <v>-1.266E-3</v>
      </c>
      <c r="Q45" s="1"/>
      <c r="R45" s="10">
        <v>38</v>
      </c>
      <c r="S45" s="11">
        <v>7.2300000000000003E-2</v>
      </c>
      <c r="T45" s="11">
        <v>7.8589999999999993E-2</v>
      </c>
      <c r="U45" s="11">
        <v>0.239873</v>
      </c>
      <c r="V45" s="11">
        <v>7.8589999999999993E-2</v>
      </c>
      <c r="W45" s="11">
        <v>0.280339</v>
      </c>
      <c r="X45" s="11">
        <v>-1.508E-3</v>
      </c>
      <c r="Y45" s="1"/>
      <c r="Z45" s="1"/>
    </row>
    <row r="46" spans="1:26" ht="15.75" customHeight="1" x14ac:dyDescent="0.25">
      <c r="A46" s="1"/>
      <c r="B46" s="10">
        <v>39</v>
      </c>
      <c r="C46" s="11">
        <v>7.3400000000000007E-2</v>
      </c>
      <c r="D46" s="11">
        <v>7.5651999999999997E-2</v>
      </c>
      <c r="E46" s="11">
        <v>0.24912500000000001</v>
      </c>
      <c r="F46" s="11">
        <v>7.5651999999999997E-2</v>
      </c>
      <c r="G46" s="11">
        <v>0.27504899999999999</v>
      </c>
      <c r="H46" s="11">
        <v>-1.7243000000000001E-2</v>
      </c>
      <c r="I46" s="1"/>
      <c r="J46" s="10">
        <v>39</v>
      </c>
      <c r="K46" s="11">
        <v>7.2800000000000004E-2</v>
      </c>
      <c r="L46" s="11">
        <v>7.6591999999999993E-2</v>
      </c>
      <c r="M46" s="11">
        <v>0.239812</v>
      </c>
      <c r="N46" s="11">
        <v>7.6591999999999993E-2</v>
      </c>
      <c r="O46" s="11">
        <v>0.276752</v>
      </c>
      <c r="P46" s="11">
        <v>-9.9620000000000004E-3</v>
      </c>
      <c r="Q46" s="1"/>
      <c r="R46" s="10">
        <v>39</v>
      </c>
      <c r="S46" s="11">
        <v>7.2300000000000003E-2</v>
      </c>
      <c r="T46" s="11">
        <v>7.8557000000000002E-2</v>
      </c>
      <c r="U46" s="11">
        <v>0.240395</v>
      </c>
      <c r="V46" s="11">
        <v>7.8557000000000002E-2</v>
      </c>
      <c r="W46" s="11">
        <v>0.28027999999999997</v>
      </c>
      <c r="X46" s="11">
        <v>-1.0859999999999999E-3</v>
      </c>
      <c r="Y46" s="1"/>
      <c r="Z46" s="1"/>
    </row>
    <row r="47" spans="1:26" ht="15.75" customHeight="1" x14ac:dyDescent="0.25">
      <c r="A47" s="1"/>
      <c r="B47" s="10">
        <v>40</v>
      </c>
      <c r="C47" s="11">
        <v>7.3099999999999998E-2</v>
      </c>
      <c r="D47" s="11">
        <v>7.4409000000000003E-2</v>
      </c>
      <c r="E47" s="11">
        <v>0.23985500000000001</v>
      </c>
      <c r="F47" s="11">
        <v>7.4409000000000003E-2</v>
      </c>
      <c r="G47" s="11">
        <v>0.27278000000000002</v>
      </c>
      <c r="H47" s="11">
        <v>-5.3300000000000005E-4</v>
      </c>
      <c r="I47" s="1"/>
      <c r="J47" s="10">
        <v>40</v>
      </c>
      <c r="K47" s="11">
        <v>7.2700000000000001E-2</v>
      </c>
      <c r="L47" s="11">
        <v>7.6883000000000007E-2</v>
      </c>
      <c r="M47" s="11">
        <v>0.23860700000000001</v>
      </c>
      <c r="N47" s="11">
        <v>7.6883000000000007E-2</v>
      </c>
      <c r="O47" s="11">
        <v>0.27727800000000002</v>
      </c>
      <c r="P47" s="11">
        <v>-1.3807E-2</v>
      </c>
      <c r="Q47" s="1"/>
      <c r="R47" s="10">
        <v>40</v>
      </c>
      <c r="S47" s="11">
        <v>7.2400000000000006E-2</v>
      </c>
      <c r="T47" s="11">
        <v>7.8481999999999996E-2</v>
      </c>
      <c r="U47" s="11">
        <v>0.24229600000000001</v>
      </c>
      <c r="V47" s="11">
        <v>7.8481999999999996E-2</v>
      </c>
      <c r="W47" s="11">
        <v>0.28014699999999998</v>
      </c>
      <c r="X47" s="11">
        <v>-1.34E-4</v>
      </c>
      <c r="Y47" s="1"/>
      <c r="Z47" s="1"/>
    </row>
    <row r="48" spans="1:26" ht="15.75" customHeight="1" x14ac:dyDescent="0.25">
      <c r="A48" s="1"/>
      <c r="B48" s="10">
        <v>41</v>
      </c>
      <c r="C48" s="11">
        <v>7.2999999999999995E-2</v>
      </c>
      <c r="D48" s="11">
        <v>7.4408000000000002E-2</v>
      </c>
      <c r="E48" s="11">
        <v>0.23983699999999999</v>
      </c>
      <c r="F48" s="11">
        <v>7.4408000000000002E-2</v>
      </c>
      <c r="G48" s="11">
        <v>0.27277899999999999</v>
      </c>
      <c r="H48" s="11">
        <v>-5.2400000000000005E-4</v>
      </c>
      <c r="I48" s="1"/>
      <c r="J48" s="10">
        <v>41</v>
      </c>
      <c r="K48" s="11">
        <v>7.2700000000000001E-2</v>
      </c>
      <c r="L48" s="11">
        <v>7.5843999999999995E-2</v>
      </c>
      <c r="M48" s="11">
        <v>0.24729699999999999</v>
      </c>
      <c r="N48" s="11">
        <v>7.5843999999999995E-2</v>
      </c>
      <c r="O48" s="11">
        <v>0.27539799999999998</v>
      </c>
      <c r="P48" s="11">
        <v>-1.02E-4</v>
      </c>
      <c r="Q48" s="1"/>
      <c r="R48" s="10">
        <v>41</v>
      </c>
      <c r="S48" s="11">
        <v>7.1900000000000006E-2</v>
      </c>
      <c r="T48" s="11">
        <v>7.8541E-2</v>
      </c>
      <c r="U48" s="11">
        <v>0.24068500000000001</v>
      </c>
      <c r="V48" s="11">
        <v>7.8541E-2</v>
      </c>
      <c r="W48" s="11">
        <v>0.28025099999999997</v>
      </c>
      <c r="X48" s="11">
        <v>-8.8199999999999997E-4</v>
      </c>
      <c r="Y48" s="1"/>
      <c r="Z48" s="1"/>
    </row>
    <row r="49" spans="1:26" ht="15.75" customHeight="1" x14ac:dyDescent="0.25">
      <c r="A49" s="1"/>
      <c r="B49" s="10">
        <v>42</v>
      </c>
      <c r="C49" s="11">
        <v>7.2999999999999995E-2</v>
      </c>
      <c r="D49" s="11">
        <v>7.4409000000000003E-2</v>
      </c>
      <c r="E49" s="11">
        <v>0.235899</v>
      </c>
      <c r="F49" s="11">
        <v>7.4409000000000003E-2</v>
      </c>
      <c r="G49" s="11">
        <v>0.27278000000000002</v>
      </c>
      <c r="H49" s="11">
        <v>-5.3300000000000005E-4</v>
      </c>
      <c r="I49" s="1"/>
      <c r="J49" s="10">
        <v>42</v>
      </c>
      <c r="K49" s="11">
        <v>7.2800000000000004E-2</v>
      </c>
      <c r="L49" s="11">
        <v>7.5836000000000001E-2</v>
      </c>
      <c r="M49" s="11">
        <v>0.24660099999999999</v>
      </c>
      <c r="N49" s="11">
        <v>7.5836000000000001E-2</v>
      </c>
      <c r="O49" s="11">
        <v>0.27538400000000002</v>
      </c>
      <c r="P49" s="11">
        <v>0</v>
      </c>
      <c r="Q49" s="1"/>
      <c r="R49" s="10">
        <v>42</v>
      </c>
      <c r="S49" s="11">
        <v>7.2400000000000006E-2</v>
      </c>
      <c r="T49" s="11">
        <v>7.8520999999999994E-2</v>
      </c>
      <c r="U49" s="11">
        <v>0.24110300000000001</v>
      </c>
      <c r="V49" s="11">
        <v>7.8520999999999994E-2</v>
      </c>
      <c r="W49" s="11">
        <v>0.28021499999999999</v>
      </c>
      <c r="X49" s="11">
        <v>-6.2399999999999999E-4</v>
      </c>
      <c r="Y49" s="1"/>
      <c r="Z49" s="1"/>
    </row>
    <row r="50" spans="1:26" ht="15.75" customHeight="1" x14ac:dyDescent="0.25">
      <c r="A50" s="1"/>
      <c r="B50" s="10">
        <v>43</v>
      </c>
      <c r="C50" s="11">
        <v>7.2900000000000006E-2</v>
      </c>
      <c r="D50" s="11">
        <v>7.4455999999999994E-2</v>
      </c>
      <c r="E50" s="11">
        <v>0.23494999999999999</v>
      </c>
      <c r="F50" s="11">
        <v>7.4455999999999994E-2</v>
      </c>
      <c r="G50" s="11">
        <v>0.27286700000000003</v>
      </c>
      <c r="H50" s="11">
        <v>-1.1670000000000001E-3</v>
      </c>
      <c r="I50" s="1"/>
      <c r="J50" s="10">
        <v>43</v>
      </c>
      <c r="K50" s="11">
        <v>7.2400000000000006E-2</v>
      </c>
      <c r="L50" s="11">
        <v>7.5852000000000003E-2</v>
      </c>
      <c r="M50" s="11">
        <v>0.24761</v>
      </c>
      <c r="N50" s="11">
        <v>7.5852000000000003E-2</v>
      </c>
      <c r="O50" s="11">
        <v>0.27541300000000002</v>
      </c>
      <c r="P50" s="11">
        <v>-2.1499999999999999E-4</v>
      </c>
      <c r="Q50" s="1"/>
      <c r="R50" s="10">
        <v>43</v>
      </c>
      <c r="S50" s="11">
        <v>7.2499999999999995E-2</v>
      </c>
      <c r="T50" s="11">
        <v>7.8511999999999998E-2</v>
      </c>
      <c r="U50" s="11">
        <v>0.24130699999999999</v>
      </c>
      <c r="V50" s="11">
        <v>7.8511999999999998E-2</v>
      </c>
      <c r="W50" s="11">
        <v>0.2802</v>
      </c>
      <c r="X50" s="11">
        <v>-5.1500000000000005E-4</v>
      </c>
      <c r="Y50" s="1"/>
      <c r="Z50" s="1"/>
    </row>
    <row r="51" spans="1:26" ht="15.75" customHeight="1" x14ac:dyDescent="0.25">
      <c r="A51" s="1"/>
      <c r="B51" s="10">
        <v>44</v>
      </c>
      <c r="C51" s="11">
        <v>7.2900000000000006E-2</v>
      </c>
      <c r="D51" s="11">
        <v>7.4399999999999994E-2</v>
      </c>
      <c r="E51" s="11">
        <v>0.239624</v>
      </c>
      <c r="F51" s="11">
        <v>7.4399999999999994E-2</v>
      </c>
      <c r="G51" s="11">
        <v>0.27276400000000001</v>
      </c>
      <c r="H51" s="11">
        <v>-4.1599999999999997E-4</v>
      </c>
      <c r="I51" s="1"/>
      <c r="J51" s="10">
        <v>44</v>
      </c>
      <c r="K51" s="11">
        <v>7.2800000000000004E-2</v>
      </c>
      <c r="L51" s="11">
        <v>7.5937000000000004E-2</v>
      </c>
      <c r="M51" s="11">
        <v>0.24413000000000001</v>
      </c>
      <c r="N51" s="11">
        <v>7.5937000000000004E-2</v>
      </c>
      <c r="O51" s="11">
        <v>0.27556599999999998</v>
      </c>
      <c r="P51" s="11">
        <v>-1.3259999999999999E-3</v>
      </c>
      <c r="Q51" s="1"/>
      <c r="R51" s="10">
        <v>44</v>
      </c>
      <c r="S51" s="11">
        <v>7.22E-2</v>
      </c>
      <c r="T51" s="11">
        <v>7.8531000000000004E-2</v>
      </c>
      <c r="U51" s="11">
        <v>0.24088100000000001</v>
      </c>
      <c r="V51" s="11">
        <v>7.8531000000000004E-2</v>
      </c>
      <c r="W51" s="11">
        <v>0.28023399999999998</v>
      </c>
      <c r="X51" s="11">
        <v>-7.5500000000000003E-4</v>
      </c>
      <c r="Y51" s="1"/>
      <c r="Z51" s="1"/>
    </row>
    <row r="52" spans="1:26" ht="15.75" customHeight="1" x14ac:dyDescent="0.25">
      <c r="A52" s="1"/>
      <c r="B52" s="10">
        <v>45</v>
      </c>
      <c r="C52" s="11">
        <v>7.2700000000000001E-2</v>
      </c>
      <c r="D52" s="11">
        <v>7.4457999999999996E-2</v>
      </c>
      <c r="E52" s="11">
        <v>0.234926</v>
      </c>
      <c r="F52" s="11">
        <v>7.4457999999999996E-2</v>
      </c>
      <c r="G52" s="11">
        <v>0.27286899999999997</v>
      </c>
      <c r="H52" s="11">
        <v>-1.1869999999999999E-3</v>
      </c>
      <c r="I52" s="1"/>
      <c r="J52" s="10">
        <v>45</v>
      </c>
      <c r="K52" s="11">
        <v>7.2300000000000003E-2</v>
      </c>
      <c r="L52" s="11">
        <v>7.6117000000000004E-2</v>
      </c>
      <c r="M52" s="11">
        <v>0.24246799999999999</v>
      </c>
      <c r="N52" s="11">
        <v>7.6117000000000004E-2</v>
      </c>
      <c r="O52" s="11">
        <v>0.27589200000000003</v>
      </c>
      <c r="P52" s="11">
        <v>-3.699E-3</v>
      </c>
      <c r="Q52" s="1"/>
      <c r="R52" s="10">
        <v>45</v>
      </c>
      <c r="S52" s="11">
        <v>7.1999999999999995E-2</v>
      </c>
      <c r="T52" s="11">
        <v>7.8501000000000001E-2</v>
      </c>
      <c r="U52" s="11">
        <v>0.24159800000000001</v>
      </c>
      <c r="V52" s="11">
        <v>7.8501000000000001E-2</v>
      </c>
      <c r="W52" s="11">
        <v>0.28018100000000001</v>
      </c>
      <c r="X52" s="11">
        <v>-3.77E-4</v>
      </c>
      <c r="Y52" s="1"/>
      <c r="Z52" s="1"/>
    </row>
    <row r="53" spans="1:26" ht="15.75" customHeight="1" x14ac:dyDescent="0.25">
      <c r="A53" s="1"/>
      <c r="B53" s="10">
        <v>46</v>
      </c>
      <c r="C53" s="11">
        <v>7.2900000000000006E-2</v>
      </c>
      <c r="D53" s="11">
        <v>7.4415999999999996E-2</v>
      </c>
      <c r="E53" s="11">
        <v>0.24002999999999999</v>
      </c>
      <c r="F53" s="11">
        <v>7.4415999999999996E-2</v>
      </c>
      <c r="G53" s="11">
        <v>0.27279399999999998</v>
      </c>
      <c r="H53" s="11">
        <v>-6.3199999999999997E-4</v>
      </c>
      <c r="I53" s="1"/>
      <c r="J53" s="10">
        <v>46</v>
      </c>
      <c r="K53" s="11">
        <v>7.2700000000000001E-2</v>
      </c>
      <c r="L53" s="11">
        <v>7.5841000000000006E-2</v>
      </c>
      <c r="M53" s="11">
        <v>0.24604400000000001</v>
      </c>
      <c r="N53" s="11">
        <v>7.5841000000000006E-2</v>
      </c>
      <c r="O53" s="11">
        <v>0.275393</v>
      </c>
      <c r="P53" s="11">
        <v>-6.8999999999999997E-5</v>
      </c>
      <c r="Q53" s="1"/>
      <c r="R53" s="10">
        <v>46</v>
      </c>
      <c r="S53" s="11">
        <v>7.2099999999999997E-2</v>
      </c>
      <c r="T53" s="11">
        <v>7.8632999999999995E-2</v>
      </c>
      <c r="U53" s="11">
        <v>0.23929600000000001</v>
      </c>
      <c r="V53" s="11">
        <v>7.8632999999999995E-2</v>
      </c>
      <c r="W53" s="11">
        <v>0.28041500000000003</v>
      </c>
      <c r="X53" s="11">
        <v>-2.0539999999999998E-3</v>
      </c>
      <c r="Y53" s="1"/>
      <c r="Z53" s="1"/>
    </row>
    <row r="54" spans="1:26" ht="15.75" customHeight="1" x14ac:dyDescent="0.25">
      <c r="A54" s="1"/>
      <c r="B54" s="10">
        <v>47</v>
      </c>
      <c r="C54" s="11">
        <v>7.3099999999999998E-2</v>
      </c>
      <c r="D54" s="11">
        <v>7.4381000000000003E-2</v>
      </c>
      <c r="E54" s="11">
        <v>0.23893900000000001</v>
      </c>
      <c r="F54" s="11">
        <v>7.4381000000000003E-2</v>
      </c>
      <c r="G54" s="11">
        <v>0.27272800000000003</v>
      </c>
      <c r="H54" s="11">
        <v>-1.54E-4</v>
      </c>
      <c r="I54" s="1"/>
      <c r="J54" s="10">
        <v>47</v>
      </c>
      <c r="K54" s="11">
        <v>7.2599999999999998E-2</v>
      </c>
      <c r="L54" s="11">
        <v>7.5842999999999994E-2</v>
      </c>
      <c r="M54" s="11">
        <v>0.24595600000000001</v>
      </c>
      <c r="N54" s="11">
        <v>7.5842999999999994E-2</v>
      </c>
      <c r="O54" s="11">
        <v>0.27539599999999997</v>
      </c>
      <c r="P54" s="11">
        <v>-9.2E-5</v>
      </c>
      <c r="Q54" s="1"/>
      <c r="R54" s="10">
        <v>47</v>
      </c>
      <c r="S54" s="11">
        <v>7.2300000000000003E-2</v>
      </c>
      <c r="T54" s="11">
        <v>7.8617999999999993E-2</v>
      </c>
      <c r="U54" s="11">
        <v>0.23949100000000001</v>
      </c>
      <c r="V54" s="11">
        <v>7.8617999999999993E-2</v>
      </c>
      <c r="W54" s="11">
        <v>0.28038800000000003</v>
      </c>
      <c r="X54" s="11">
        <v>-1.8600000000000001E-3</v>
      </c>
      <c r="Y54" s="1"/>
      <c r="Z54" s="1"/>
    </row>
    <row r="55" spans="1:26" ht="15.75" customHeight="1" x14ac:dyDescent="0.25">
      <c r="A55" s="1"/>
      <c r="B55" s="10">
        <v>48</v>
      </c>
      <c r="C55" s="11">
        <v>7.2800000000000004E-2</v>
      </c>
      <c r="D55" s="11">
        <v>7.4370000000000006E-2</v>
      </c>
      <c r="E55" s="11">
        <v>0.23763200000000001</v>
      </c>
      <c r="F55" s="11">
        <v>7.4370000000000006E-2</v>
      </c>
      <c r="G55" s="11">
        <v>0.27270899999999998</v>
      </c>
      <c r="H55" s="11">
        <v>-7.9999999999999996E-6</v>
      </c>
      <c r="I55" s="1"/>
      <c r="J55" s="10">
        <v>48</v>
      </c>
      <c r="K55" s="11">
        <v>7.2400000000000006E-2</v>
      </c>
      <c r="L55" s="11">
        <v>7.5905E-2</v>
      </c>
      <c r="M55" s="11">
        <v>0.244557</v>
      </c>
      <c r="N55" s="11">
        <v>7.5905E-2</v>
      </c>
      <c r="O55" s="11">
        <v>0.275509</v>
      </c>
      <c r="P55" s="11">
        <v>-9.0899999999999998E-4</v>
      </c>
      <c r="Q55" s="1"/>
      <c r="R55" s="10">
        <v>48</v>
      </c>
      <c r="S55" s="11">
        <v>7.2599999999999998E-2</v>
      </c>
      <c r="T55" s="11">
        <v>7.8553999999999999E-2</v>
      </c>
      <c r="U55" s="11">
        <v>0.240451</v>
      </c>
      <c r="V55" s="11">
        <v>7.8553999999999999E-2</v>
      </c>
      <c r="W55" s="11">
        <v>0.28027400000000002</v>
      </c>
      <c r="X55" s="11">
        <v>-1.044E-3</v>
      </c>
      <c r="Y55" s="1"/>
      <c r="Z55" s="1"/>
    </row>
    <row r="56" spans="1:26" ht="15.75" customHeight="1" x14ac:dyDescent="0.25">
      <c r="A56" s="1"/>
      <c r="B56" s="10">
        <v>49</v>
      </c>
      <c r="C56" s="11">
        <v>7.2800000000000004E-2</v>
      </c>
      <c r="D56" s="11">
        <v>7.4376999999999999E-2</v>
      </c>
      <c r="E56" s="11">
        <v>0.238735</v>
      </c>
      <c r="F56" s="11">
        <v>7.4376999999999999E-2</v>
      </c>
      <c r="G56" s="11">
        <v>0.27272099999999999</v>
      </c>
      <c r="H56" s="11">
        <v>-1E-4</v>
      </c>
      <c r="I56" s="1"/>
      <c r="J56" s="10">
        <v>49</v>
      </c>
      <c r="K56" s="11">
        <v>7.2400000000000006E-2</v>
      </c>
      <c r="L56" s="11">
        <v>7.5877E-2</v>
      </c>
      <c r="M56" s="11">
        <v>0.24503900000000001</v>
      </c>
      <c r="N56" s="11">
        <v>7.5877E-2</v>
      </c>
      <c r="O56" s="11">
        <v>0.27545700000000001</v>
      </c>
      <c r="P56" s="11">
        <v>-5.3200000000000003E-4</v>
      </c>
      <c r="Q56" s="1"/>
      <c r="R56" s="10">
        <v>49</v>
      </c>
      <c r="S56" s="11">
        <v>7.2300000000000003E-2</v>
      </c>
      <c r="T56" s="11">
        <v>7.8589999999999993E-2</v>
      </c>
      <c r="U56" s="11">
        <v>0.239869</v>
      </c>
      <c r="V56" s="11">
        <v>7.8589999999999993E-2</v>
      </c>
      <c r="W56" s="11">
        <v>0.28033999999999998</v>
      </c>
      <c r="X56" s="11">
        <v>-1.511E-3</v>
      </c>
      <c r="Y56" s="1"/>
      <c r="Z56" s="1"/>
    </row>
    <row r="57" spans="1:26" ht="15.75" customHeight="1" x14ac:dyDescent="0.25">
      <c r="A57" s="1"/>
      <c r="B57" s="10">
        <v>50</v>
      </c>
      <c r="C57" s="11">
        <v>7.2599999999999998E-2</v>
      </c>
      <c r="D57" s="11">
        <v>7.4371000000000007E-2</v>
      </c>
      <c r="E57" s="11">
        <v>0.23742099999999999</v>
      </c>
      <c r="F57" s="11">
        <v>7.4371000000000007E-2</v>
      </c>
      <c r="G57" s="11">
        <v>0.27271099999999998</v>
      </c>
      <c r="H57" s="11">
        <v>-2.8E-5</v>
      </c>
      <c r="I57" s="1"/>
      <c r="J57" s="10">
        <v>50</v>
      </c>
      <c r="K57" s="11">
        <v>7.2599999999999998E-2</v>
      </c>
      <c r="L57" s="11">
        <v>7.5994000000000006E-2</v>
      </c>
      <c r="M57" s="11">
        <v>0.24349899999999999</v>
      </c>
      <c r="N57" s="11">
        <v>7.5994000000000006E-2</v>
      </c>
      <c r="O57" s="11">
        <v>0.275671</v>
      </c>
      <c r="P57" s="11">
        <v>-2.0869999999999999E-3</v>
      </c>
      <c r="Q57" s="1"/>
      <c r="R57" s="10">
        <v>50</v>
      </c>
      <c r="S57" s="11">
        <v>7.2300000000000003E-2</v>
      </c>
      <c r="T57" s="11">
        <v>7.8538999999999998E-2</v>
      </c>
      <c r="U57" s="11">
        <v>0.240728</v>
      </c>
      <c r="V57" s="11">
        <v>7.8538999999999998E-2</v>
      </c>
      <c r="W57" s="11">
        <v>0.28024700000000002</v>
      </c>
      <c r="X57" s="11">
        <v>-8.5300000000000003E-4</v>
      </c>
      <c r="Y57" s="1"/>
      <c r="Z57" s="1"/>
    </row>
    <row r="58" spans="1:26" s="52" customFormat="1" ht="15.75" customHeight="1" x14ac:dyDescent="0.25">
      <c r="A58" s="53"/>
      <c r="B58" s="54"/>
      <c r="C58" s="51"/>
      <c r="D58" s="51"/>
      <c r="E58" s="51">
        <f>MIN(E8:E57)</f>
        <v>0.21371999999999999</v>
      </c>
      <c r="F58" s="51"/>
      <c r="G58" s="51"/>
      <c r="H58" s="51"/>
      <c r="I58" s="53"/>
      <c r="J58" s="54"/>
      <c r="K58" s="51"/>
      <c r="L58" s="51"/>
      <c r="M58" s="51">
        <f>MIN(M8:M57)</f>
        <v>0.233738</v>
      </c>
      <c r="N58" s="51"/>
      <c r="O58" s="51"/>
      <c r="P58" s="51"/>
      <c r="Q58" s="53"/>
      <c r="R58" s="54"/>
      <c r="S58" s="53"/>
      <c r="T58" s="53"/>
      <c r="U58" s="51">
        <f>MIN(U8:U57)</f>
        <v>0.18684400000000001</v>
      </c>
      <c r="V58" s="53"/>
      <c r="W58" s="53"/>
      <c r="X58" s="53"/>
      <c r="Y58" s="53"/>
      <c r="Z58" s="53"/>
    </row>
    <row r="59" spans="1:26" ht="15.75" customHeight="1" x14ac:dyDescent="0.25">
      <c r="A59" s="1"/>
      <c r="B59" s="2"/>
      <c r="C59" s="15"/>
      <c r="D59" s="15"/>
      <c r="E59" s="15"/>
      <c r="F59" s="15"/>
      <c r="G59" s="15"/>
      <c r="H59" s="15"/>
      <c r="I59" s="1"/>
      <c r="J59" s="2"/>
      <c r="K59" s="15"/>
      <c r="L59" s="15"/>
      <c r="M59" s="15"/>
      <c r="N59" s="15"/>
      <c r="O59" s="15"/>
      <c r="P59" s="15"/>
      <c r="Q59" s="1"/>
      <c r="R59" s="2"/>
      <c r="S59" s="1"/>
      <c r="T59" s="1"/>
      <c r="U59" s="15"/>
      <c r="V59" s="1"/>
      <c r="W59" s="1"/>
      <c r="X59" s="1"/>
      <c r="Y59" s="1"/>
      <c r="Z59" s="1"/>
    </row>
    <row r="60" spans="1:26" ht="15.75" customHeight="1" x14ac:dyDescent="0.25">
      <c r="A60" s="1"/>
      <c r="B60" s="181" t="s">
        <v>14</v>
      </c>
      <c r="C60" s="182"/>
      <c r="D60" s="182"/>
      <c r="E60" s="182"/>
      <c r="F60" s="182"/>
      <c r="G60" s="182"/>
      <c r="H60" s="183"/>
      <c r="I60" s="1"/>
      <c r="J60" s="181" t="s">
        <v>14</v>
      </c>
      <c r="K60" s="182"/>
      <c r="L60" s="182"/>
      <c r="M60" s="182"/>
      <c r="N60" s="182"/>
      <c r="O60" s="182"/>
      <c r="P60" s="183"/>
      <c r="Q60" s="1"/>
      <c r="R60" s="184" t="s">
        <v>14</v>
      </c>
      <c r="S60" s="182"/>
      <c r="T60" s="182"/>
      <c r="U60" s="182"/>
      <c r="V60" s="182"/>
      <c r="W60" s="182"/>
      <c r="X60" s="183"/>
      <c r="Y60" s="1"/>
      <c r="Z60" s="1"/>
    </row>
    <row r="61" spans="1:26" ht="15.75" customHeight="1" x14ac:dyDescent="0.25">
      <c r="A61" s="1"/>
      <c r="B61" s="7" t="s">
        <v>7</v>
      </c>
      <c r="C61" s="16" t="s">
        <v>8</v>
      </c>
      <c r="D61" s="16" t="s">
        <v>9</v>
      </c>
      <c r="E61" s="16" t="s">
        <v>10</v>
      </c>
      <c r="F61" s="16" t="s">
        <v>11</v>
      </c>
      <c r="G61" s="16" t="s">
        <v>12</v>
      </c>
      <c r="H61" s="16" t="s">
        <v>13</v>
      </c>
      <c r="I61" s="1"/>
      <c r="J61" s="7" t="s">
        <v>7</v>
      </c>
      <c r="K61" s="16" t="s">
        <v>8</v>
      </c>
      <c r="L61" s="16" t="s">
        <v>9</v>
      </c>
      <c r="M61" s="16" t="s">
        <v>10</v>
      </c>
      <c r="N61" s="16" t="s">
        <v>11</v>
      </c>
      <c r="O61" s="16" t="s">
        <v>12</v>
      </c>
      <c r="P61" s="16" t="s">
        <v>13</v>
      </c>
      <c r="Q61" s="1"/>
      <c r="R61" s="7" t="s">
        <v>7</v>
      </c>
      <c r="S61" s="17" t="s">
        <v>8</v>
      </c>
      <c r="T61" s="17" t="s">
        <v>9</v>
      </c>
      <c r="U61" s="16" t="s">
        <v>10</v>
      </c>
      <c r="V61" s="17" t="s">
        <v>11</v>
      </c>
      <c r="W61" s="17" t="s">
        <v>12</v>
      </c>
      <c r="X61" s="17" t="s">
        <v>13</v>
      </c>
      <c r="Y61" s="1"/>
      <c r="Z61" s="1"/>
    </row>
    <row r="62" spans="1:26" ht="15.75" customHeight="1" x14ac:dyDescent="0.25">
      <c r="A62" s="1"/>
      <c r="B62" s="10">
        <v>1</v>
      </c>
      <c r="C62" s="11">
        <v>9.8100000000000007E-2</v>
      </c>
      <c r="D62" s="11">
        <v>8.3692000000000003E-2</v>
      </c>
      <c r="E62" s="11">
        <v>0.246863</v>
      </c>
      <c r="F62" s="11">
        <v>8.3692000000000003E-2</v>
      </c>
      <c r="G62" s="11">
        <v>0.28929500000000002</v>
      </c>
      <c r="H62" s="11">
        <v>-9.9779000000000007E-2</v>
      </c>
      <c r="I62" s="1"/>
      <c r="J62" s="10">
        <v>1</v>
      </c>
      <c r="K62" s="11">
        <v>0.1057</v>
      </c>
      <c r="L62" s="11">
        <v>8.5142999999999996E-2</v>
      </c>
      <c r="M62" s="11">
        <v>0.25827899999999998</v>
      </c>
      <c r="N62" s="11">
        <v>8.5142999999999996E-2</v>
      </c>
      <c r="O62" s="11">
        <v>0.29179300000000002</v>
      </c>
      <c r="P62" s="11">
        <v>-8.5330000000000003E-2</v>
      </c>
      <c r="Q62" s="12"/>
      <c r="R62" s="13">
        <v>1</v>
      </c>
      <c r="S62" s="18">
        <v>0.1017</v>
      </c>
      <c r="T62" s="18">
        <v>0.103494</v>
      </c>
      <c r="U62" s="14">
        <v>0.19354299999999999</v>
      </c>
      <c r="V62" s="18">
        <v>0.103494</v>
      </c>
      <c r="W62" s="18">
        <v>0.32170500000000002</v>
      </c>
      <c r="X62" s="18">
        <v>-0.42634899999999998</v>
      </c>
      <c r="Y62" s="1"/>
      <c r="Z62" s="1"/>
    </row>
    <row r="63" spans="1:26" ht="15.75" customHeight="1" x14ac:dyDescent="0.25">
      <c r="A63" s="1"/>
      <c r="B63" s="10">
        <v>2</v>
      </c>
      <c r="C63" s="11">
        <v>8.1799999999999998E-2</v>
      </c>
      <c r="D63" s="11">
        <v>8.1129000000000007E-2</v>
      </c>
      <c r="E63" s="11">
        <v>0.25627499999999998</v>
      </c>
      <c r="F63" s="11">
        <v>8.1129000000000007E-2</v>
      </c>
      <c r="G63" s="11">
        <v>0.28483199999999997</v>
      </c>
      <c r="H63" s="11">
        <v>-6.6105999999999998E-2</v>
      </c>
      <c r="I63" s="1"/>
      <c r="J63" s="10">
        <v>2</v>
      </c>
      <c r="K63" s="11">
        <v>8.5599999999999996E-2</v>
      </c>
      <c r="L63" s="11">
        <v>8.3055000000000004E-2</v>
      </c>
      <c r="M63" s="11">
        <v>0.24195800000000001</v>
      </c>
      <c r="N63" s="11">
        <v>8.3055000000000004E-2</v>
      </c>
      <c r="O63" s="11">
        <v>0.28819299999999998</v>
      </c>
      <c r="P63" s="11">
        <v>-5.8714000000000002E-2</v>
      </c>
      <c r="Q63" s="12"/>
      <c r="R63" s="10">
        <v>2</v>
      </c>
      <c r="S63" s="19">
        <v>9.4600000000000004E-2</v>
      </c>
      <c r="T63" s="19">
        <v>9.6666000000000002E-2</v>
      </c>
      <c r="U63" s="11">
        <v>0.19503200000000001</v>
      </c>
      <c r="V63" s="19">
        <v>9.6666000000000002E-2</v>
      </c>
      <c r="W63" s="19">
        <v>0.31091200000000002</v>
      </c>
      <c r="X63" s="19">
        <v>-0.33225399999999999</v>
      </c>
      <c r="Y63" s="1"/>
      <c r="Z63" s="1"/>
    </row>
    <row r="64" spans="1:26" ht="15.75" customHeight="1" x14ac:dyDescent="0.25">
      <c r="A64" s="1"/>
      <c r="B64" s="10">
        <v>3</v>
      </c>
      <c r="C64" s="11">
        <v>8.1000000000000003E-2</v>
      </c>
      <c r="D64" s="11">
        <v>7.8616000000000005E-2</v>
      </c>
      <c r="E64" s="11">
        <v>0.25173699999999999</v>
      </c>
      <c r="F64" s="11">
        <v>7.8616000000000005E-2</v>
      </c>
      <c r="G64" s="11">
        <v>0.28038600000000002</v>
      </c>
      <c r="H64" s="11">
        <v>-3.3085000000000003E-2</v>
      </c>
      <c r="I64" s="1"/>
      <c r="J64" s="10">
        <v>3</v>
      </c>
      <c r="K64" s="11">
        <v>8.09E-2</v>
      </c>
      <c r="L64" s="11">
        <v>8.0646999999999996E-2</v>
      </c>
      <c r="M64" s="11">
        <v>0.25258199999999997</v>
      </c>
      <c r="N64" s="11">
        <v>8.0646999999999996E-2</v>
      </c>
      <c r="O64" s="11">
        <v>0.28398400000000001</v>
      </c>
      <c r="P64" s="11">
        <v>-2.8018999999999999E-2</v>
      </c>
      <c r="Q64" s="12"/>
      <c r="R64" s="10">
        <v>3</v>
      </c>
      <c r="S64" s="19">
        <v>8.8999999999999996E-2</v>
      </c>
      <c r="T64" s="19">
        <v>8.5848999999999995E-2</v>
      </c>
      <c r="U64" s="11">
        <v>0.200548</v>
      </c>
      <c r="V64" s="19">
        <v>8.5848999999999995E-2</v>
      </c>
      <c r="W64" s="19">
        <v>0.29299999999999998</v>
      </c>
      <c r="X64" s="19">
        <v>-0.18317</v>
      </c>
      <c r="Y64" s="1"/>
      <c r="Z64" s="1"/>
    </row>
    <row r="65" spans="1:26" ht="15.75" customHeight="1" x14ac:dyDescent="0.25">
      <c r="A65" s="1"/>
      <c r="B65" s="10">
        <v>4</v>
      </c>
      <c r="C65" s="11">
        <v>7.5999999999999998E-2</v>
      </c>
      <c r="D65" s="11">
        <v>7.6757000000000006E-2</v>
      </c>
      <c r="E65" s="11">
        <v>0.24390100000000001</v>
      </c>
      <c r="F65" s="11">
        <v>7.6757000000000006E-2</v>
      </c>
      <c r="G65" s="11">
        <v>0.27705099999999999</v>
      </c>
      <c r="H65" s="11">
        <v>-8.6549999999999995E-3</v>
      </c>
      <c r="I65" s="1"/>
      <c r="J65" s="10">
        <v>4</v>
      </c>
      <c r="K65" s="11">
        <v>8.1799999999999998E-2</v>
      </c>
      <c r="L65" s="11">
        <v>8.0405000000000004E-2</v>
      </c>
      <c r="M65" s="11">
        <v>0.238069</v>
      </c>
      <c r="N65" s="11">
        <v>8.0405000000000004E-2</v>
      </c>
      <c r="O65" s="11">
        <v>0.28355799999999998</v>
      </c>
      <c r="P65" s="11">
        <v>-2.4933E-2</v>
      </c>
      <c r="Q65" s="12"/>
      <c r="R65" s="10">
        <v>4</v>
      </c>
      <c r="S65" s="19">
        <v>8.4599999999999995E-2</v>
      </c>
      <c r="T65" s="19">
        <v>8.3531999999999995E-2</v>
      </c>
      <c r="U65" s="11">
        <v>0.20156199999999999</v>
      </c>
      <c r="V65" s="19">
        <v>8.3531999999999995E-2</v>
      </c>
      <c r="W65" s="19">
        <v>0.28901900000000003</v>
      </c>
      <c r="X65" s="19">
        <v>-0.15123600000000001</v>
      </c>
      <c r="Y65" s="1"/>
      <c r="Z65" s="1"/>
    </row>
    <row r="66" spans="1:26" ht="15.75" customHeight="1" x14ac:dyDescent="0.25">
      <c r="A66" s="1"/>
      <c r="B66" s="10">
        <v>5</v>
      </c>
      <c r="C66" s="11">
        <v>7.3899999999999993E-2</v>
      </c>
      <c r="D66" s="11">
        <v>7.5661000000000006E-2</v>
      </c>
      <c r="E66" s="11">
        <v>0.24201</v>
      </c>
      <c r="F66" s="11">
        <v>7.5661000000000006E-2</v>
      </c>
      <c r="G66" s="11">
        <v>0.275065</v>
      </c>
      <c r="H66" s="11">
        <v>5.7520000000000002E-3</v>
      </c>
      <c r="I66" s="1"/>
      <c r="J66" s="10">
        <v>5</v>
      </c>
      <c r="K66" s="11">
        <v>7.4999999999999997E-2</v>
      </c>
      <c r="L66" s="11">
        <v>7.9521999999999995E-2</v>
      </c>
      <c r="M66" s="11">
        <v>0.23902300000000001</v>
      </c>
      <c r="N66" s="11">
        <v>7.9521999999999995E-2</v>
      </c>
      <c r="O66" s="11">
        <v>0.281997</v>
      </c>
      <c r="P66" s="11">
        <v>-1.3684999999999999E-2</v>
      </c>
      <c r="Q66" s="1"/>
      <c r="R66" s="10">
        <v>5</v>
      </c>
      <c r="S66" s="19">
        <v>8.0500000000000002E-2</v>
      </c>
      <c r="T66" s="19">
        <v>7.7792E-2</v>
      </c>
      <c r="U66" s="11">
        <v>0.20481099999999999</v>
      </c>
      <c r="V66" s="19">
        <v>7.7792E-2</v>
      </c>
      <c r="W66" s="19">
        <v>0.27891199999999999</v>
      </c>
      <c r="X66" s="19">
        <v>-7.2128999999999999E-2</v>
      </c>
      <c r="Y66" s="1"/>
      <c r="Z66" s="1"/>
    </row>
    <row r="67" spans="1:26" ht="15.75" customHeight="1" x14ac:dyDescent="0.25">
      <c r="A67" s="1"/>
      <c r="B67" s="10">
        <v>6</v>
      </c>
      <c r="C67" s="11">
        <v>7.4200000000000002E-2</v>
      </c>
      <c r="D67" s="11">
        <v>7.7904000000000001E-2</v>
      </c>
      <c r="E67" s="11">
        <v>0.22600999999999999</v>
      </c>
      <c r="F67" s="11">
        <v>7.7904000000000001E-2</v>
      </c>
      <c r="G67" s="11">
        <v>0.27911200000000003</v>
      </c>
      <c r="H67" s="11">
        <v>-2.3719E-2</v>
      </c>
      <c r="I67" s="1"/>
      <c r="J67" s="10">
        <v>6</v>
      </c>
      <c r="K67" s="11">
        <v>7.5300000000000006E-2</v>
      </c>
      <c r="L67" s="11">
        <v>7.7870999999999996E-2</v>
      </c>
      <c r="M67" s="11">
        <v>0.24509600000000001</v>
      </c>
      <c r="N67" s="11">
        <v>7.7870999999999996E-2</v>
      </c>
      <c r="O67" s="11">
        <v>0.27905400000000002</v>
      </c>
      <c r="P67" s="11">
        <v>7.365E-3</v>
      </c>
      <c r="Q67" s="1"/>
      <c r="R67" s="10">
        <v>6</v>
      </c>
      <c r="S67" s="19">
        <v>7.7600000000000002E-2</v>
      </c>
      <c r="T67" s="19">
        <v>7.9995999999999998E-2</v>
      </c>
      <c r="U67" s="11">
        <v>0.20452999999999999</v>
      </c>
      <c r="V67" s="19">
        <v>7.9995999999999998E-2</v>
      </c>
      <c r="W67" s="19">
        <v>0.28283599999999998</v>
      </c>
      <c r="X67" s="19">
        <v>-0.102505</v>
      </c>
      <c r="Y67" s="1"/>
      <c r="Z67" s="1"/>
    </row>
    <row r="68" spans="1:26" ht="15.75" customHeight="1" x14ac:dyDescent="0.25">
      <c r="A68" s="1"/>
      <c r="B68" s="10">
        <v>7</v>
      </c>
      <c r="C68" s="11">
        <v>7.2800000000000004E-2</v>
      </c>
      <c r="D68" s="11">
        <v>7.4638999999999997E-2</v>
      </c>
      <c r="E68" s="11">
        <v>0.23612900000000001</v>
      </c>
      <c r="F68" s="11">
        <v>7.4638999999999997E-2</v>
      </c>
      <c r="G68" s="11">
        <v>0.27320100000000003</v>
      </c>
      <c r="H68" s="11">
        <v>1.9184E-2</v>
      </c>
      <c r="I68" s="1"/>
      <c r="J68" s="10">
        <v>7</v>
      </c>
      <c r="K68" s="11">
        <v>7.3200000000000001E-2</v>
      </c>
      <c r="L68" s="11">
        <v>7.7560000000000004E-2</v>
      </c>
      <c r="M68" s="11">
        <v>0.24371399999999999</v>
      </c>
      <c r="N68" s="11">
        <v>7.7560000000000004E-2</v>
      </c>
      <c r="O68" s="11">
        <v>0.27849600000000002</v>
      </c>
      <c r="P68" s="11">
        <v>1.1334E-2</v>
      </c>
      <c r="Q68" s="1"/>
      <c r="R68" s="10">
        <v>7</v>
      </c>
      <c r="S68" s="19">
        <v>7.4800000000000005E-2</v>
      </c>
      <c r="T68" s="19">
        <v>7.2574E-2</v>
      </c>
      <c r="U68" s="11">
        <v>0.20994399999999999</v>
      </c>
      <c r="V68" s="19">
        <v>7.2574E-2</v>
      </c>
      <c r="W68" s="19">
        <v>0.26939600000000002</v>
      </c>
      <c r="X68" s="19">
        <v>-2.12E-4</v>
      </c>
      <c r="Y68" s="1"/>
      <c r="Z68" s="1"/>
    </row>
    <row r="69" spans="1:26" ht="15.75" customHeight="1" x14ac:dyDescent="0.25">
      <c r="A69" s="1"/>
      <c r="B69" s="10">
        <v>8</v>
      </c>
      <c r="C69" s="11">
        <v>7.1999999999999995E-2</v>
      </c>
      <c r="D69" s="11">
        <v>7.5911000000000006E-2</v>
      </c>
      <c r="E69" s="11">
        <v>0.24928700000000001</v>
      </c>
      <c r="F69" s="11">
        <v>7.5911000000000006E-2</v>
      </c>
      <c r="G69" s="11">
        <v>0.27551999999999999</v>
      </c>
      <c r="H69" s="11">
        <v>2.4610000000000001E-3</v>
      </c>
      <c r="I69" s="1"/>
      <c r="J69" s="10">
        <v>8</v>
      </c>
      <c r="K69" s="11">
        <v>7.4300000000000005E-2</v>
      </c>
      <c r="L69" s="11">
        <v>7.7228000000000005E-2</v>
      </c>
      <c r="M69" s="11">
        <v>0.24530299999999999</v>
      </c>
      <c r="N69" s="11">
        <v>7.7228000000000005E-2</v>
      </c>
      <c r="O69" s="11">
        <v>0.27789900000000001</v>
      </c>
      <c r="P69" s="11">
        <v>1.5564E-2</v>
      </c>
      <c r="Q69" s="1"/>
      <c r="R69" s="10">
        <v>8</v>
      </c>
      <c r="S69" s="19">
        <v>7.4099999999999999E-2</v>
      </c>
      <c r="T69" s="19">
        <v>7.0968000000000003E-2</v>
      </c>
      <c r="U69" s="11">
        <v>0.211289</v>
      </c>
      <c r="V69" s="19">
        <v>7.0968000000000003E-2</v>
      </c>
      <c r="W69" s="19">
        <v>0.26639800000000002</v>
      </c>
      <c r="X69" s="19">
        <v>2.1923000000000002E-2</v>
      </c>
      <c r="Y69" s="1"/>
      <c r="Z69" s="1"/>
    </row>
    <row r="70" spans="1:26" ht="15.75" customHeight="1" x14ac:dyDescent="0.25">
      <c r="A70" s="1"/>
      <c r="B70" s="10">
        <v>9</v>
      </c>
      <c r="C70" s="11">
        <v>7.3899999999999993E-2</v>
      </c>
      <c r="D70" s="11">
        <v>7.4456999999999995E-2</v>
      </c>
      <c r="E70" s="11">
        <v>0.23081099999999999</v>
      </c>
      <c r="F70" s="11">
        <v>7.4456999999999995E-2</v>
      </c>
      <c r="G70" s="11">
        <v>0.27286700000000003</v>
      </c>
      <c r="H70" s="11">
        <v>2.1575E-2</v>
      </c>
      <c r="I70" s="1"/>
      <c r="J70" s="10">
        <v>9</v>
      </c>
      <c r="K70" s="11">
        <v>7.2700000000000001E-2</v>
      </c>
      <c r="L70" s="11">
        <v>7.7355999999999994E-2</v>
      </c>
      <c r="M70" s="11">
        <v>0.24732199999999999</v>
      </c>
      <c r="N70" s="11">
        <v>7.7355999999999994E-2</v>
      </c>
      <c r="O70" s="11">
        <v>0.27812900000000002</v>
      </c>
      <c r="P70" s="11">
        <v>1.3934E-2</v>
      </c>
      <c r="Q70" s="1"/>
      <c r="R70" s="10">
        <v>9</v>
      </c>
      <c r="S70" s="19">
        <v>7.1900000000000006E-2</v>
      </c>
      <c r="T70" s="19">
        <v>7.0308999999999996E-2</v>
      </c>
      <c r="U70" s="11">
        <v>0.21434600000000001</v>
      </c>
      <c r="V70" s="19">
        <v>7.0308999999999996E-2</v>
      </c>
      <c r="W70" s="19">
        <v>0.26515899999999998</v>
      </c>
      <c r="X70" s="19">
        <v>3.0997E-2</v>
      </c>
      <c r="Y70" s="1"/>
      <c r="Z70" s="1"/>
    </row>
    <row r="71" spans="1:26" ht="15.75" customHeight="1" x14ac:dyDescent="0.25">
      <c r="A71" s="1"/>
      <c r="B71" s="10">
        <v>10</v>
      </c>
      <c r="C71" s="11">
        <v>7.1800000000000003E-2</v>
      </c>
      <c r="D71" s="11">
        <v>7.3622999999999994E-2</v>
      </c>
      <c r="E71" s="11">
        <v>0.23832500000000001</v>
      </c>
      <c r="F71" s="11">
        <v>7.3622999999999994E-2</v>
      </c>
      <c r="G71" s="11">
        <v>0.27133600000000002</v>
      </c>
      <c r="H71" s="11">
        <v>3.2525999999999999E-2</v>
      </c>
      <c r="I71" s="1"/>
      <c r="J71" s="10">
        <v>10</v>
      </c>
      <c r="K71" s="11">
        <v>7.3300000000000004E-2</v>
      </c>
      <c r="L71" s="11">
        <v>7.7635999999999997E-2</v>
      </c>
      <c r="M71" s="11">
        <v>0.24862000000000001</v>
      </c>
      <c r="N71" s="11">
        <v>7.7635999999999997E-2</v>
      </c>
      <c r="O71" s="11">
        <v>0.27863199999999999</v>
      </c>
      <c r="P71" s="11">
        <v>1.0368E-2</v>
      </c>
      <c r="Q71" s="1"/>
      <c r="R71" s="10">
        <v>10</v>
      </c>
      <c r="S71" s="19">
        <v>7.1499999999999994E-2</v>
      </c>
      <c r="T71" s="19">
        <v>7.1515999999999996E-2</v>
      </c>
      <c r="U71" s="11">
        <v>0.21218000000000001</v>
      </c>
      <c r="V71" s="19">
        <v>7.1515999999999996E-2</v>
      </c>
      <c r="W71" s="19">
        <v>0.267424</v>
      </c>
      <c r="X71" s="19">
        <v>1.4375000000000001E-2</v>
      </c>
      <c r="Y71" s="1"/>
      <c r="Z71" s="1"/>
    </row>
    <row r="72" spans="1:26" ht="15.75" customHeight="1" x14ac:dyDescent="0.25">
      <c r="A72" s="1"/>
      <c r="B72" s="10">
        <v>11</v>
      </c>
      <c r="C72" s="11">
        <v>7.2499999999999995E-2</v>
      </c>
      <c r="D72" s="11">
        <v>7.4654999999999999E-2</v>
      </c>
      <c r="E72" s="11">
        <v>0.227634</v>
      </c>
      <c r="F72" s="11">
        <v>7.4654999999999999E-2</v>
      </c>
      <c r="G72" s="11">
        <v>0.273231</v>
      </c>
      <c r="H72" s="11">
        <v>1.8967999999999999E-2</v>
      </c>
      <c r="I72" s="1"/>
      <c r="J72" s="10">
        <v>11</v>
      </c>
      <c r="K72" s="11">
        <v>7.17E-2</v>
      </c>
      <c r="L72" s="11">
        <v>7.9423999999999995E-2</v>
      </c>
      <c r="M72" s="11">
        <v>0.232323</v>
      </c>
      <c r="N72" s="11">
        <v>7.9423999999999995E-2</v>
      </c>
      <c r="O72" s="11">
        <v>0.28182299999999999</v>
      </c>
      <c r="P72" s="11">
        <v>-1.243E-2</v>
      </c>
      <c r="Q72" s="1"/>
      <c r="R72" s="10">
        <v>11</v>
      </c>
      <c r="S72" s="19">
        <v>7.0699999999999999E-2</v>
      </c>
      <c r="T72" s="19">
        <v>6.8126000000000006E-2</v>
      </c>
      <c r="U72" s="11">
        <v>0.21454899999999999</v>
      </c>
      <c r="V72" s="19">
        <v>6.8126000000000006E-2</v>
      </c>
      <c r="W72" s="19">
        <v>0.26101000000000002</v>
      </c>
      <c r="X72" s="19">
        <v>6.1082999999999998E-2</v>
      </c>
      <c r="Y72" s="1"/>
      <c r="Z72" s="1"/>
    </row>
    <row r="73" spans="1:26" ht="15.75" customHeight="1" x14ac:dyDescent="0.25">
      <c r="A73" s="1"/>
      <c r="B73" s="10">
        <v>12</v>
      </c>
      <c r="C73" s="11">
        <v>7.1800000000000003E-2</v>
      </c>
      <c r="D73" s="11">
        <v>7.7239000000000002E-2</v>
      </c>
      <c r="E73" s="11">
        <v>0.25217699999999998</v>
      </c>
      <c r="F73" s="11">
        <v>7.7239000000000002E-2</v>
      </c>
      <c r="G73" s="11">
        <v>0.27791900000000003</v>
      </c>
      <c r="H73" s="11">
        <v>-1.4987E-2</v>
      </c>
      <c r="I73" s="1"/>
      <c r="J73" s="10">
        <v>12</v>
      </c>
      <c r="K73" s="11">
        <v>7.1800000000000003E-2</v>
      </c>
      <c r="L73" s="11">
        <v>7.8852000000000005E-2</v>
      </c>
      <c r="M73" s="11">
        <v>0.23436000000000001</v>
      </c>
      <c r="N73" s="11">
        <v>7.8852000000000005E-2</v>
      </c>
      <c r="O73" s="11">
        <v>0.28080500000000003</v>
      </c>
      <c r="P73" s="11">
        <v>-5.1339999999999997E-3</v>
      </c>
      <c r="Q73" s="1"/>
      <c r="R73" s="10">
        <v>12</v>
      </c>
      <c r="S73" s="19">
        <v>6.9400000000000003E-2</v>
      </c>
      <c r="T73" s="19">
        <v>6.9179000000000004E-2</v>
      </c>
      <c r="U73" s="11">
        <v>0.213565</v>
      </c>
      <c r="V73" s="19">
        <v>6.9179000000000004E-2</v>
      </c>
      <c r="W73" s="19">
        <v>0.26301799999999997</v>
      </c>
      <c r="X73" s="19">
        <v>4.6581999999999998E-2</v>
      </c>
      <c r="Y73" s="1"/>
      <c r="Z73" s="1"/>
    </row>
    <row r="74" spans="1:26" ht="15.75" customHeight="1" x14ac:dyDescent="0.25">
      <c r="A74" s="1"/>
      <c r="B74" s="10">
        <v>13</v>
      </c>
      <c r="C74" s="11">
        <v>7.1300000000000002E-2</v>
      </c>
      <c r="D74" s="11">
        <v>7.3340000000000002E-2</v>
      </c>
      <c r="E74" s="11">
        <v>0.23258499999999999</v>
      </c>
      <c r="F74" s="11">
        <v>7.3340000000000002E-2</v>
      </c>
      <c r="G74" s="11">
        <v>0.270814</v>
      </c>
      <c r="H74" s="11">
        <v>3.6246E-2</v>
      </c>
      <c r="I74" s="1"/>
      <c r="J74" s="10">
        <v>13</v>
      </c>
      <c r="K74" s="11">
        <v>7.1400000000000005E-2</v>
      </c>
      <c r="L74" s="11">
        <v>8.2127000000000006E-2</v>
      </c>
      <c r="M74" s="11">
        <v>0.259413</v>
      </c>
      <c r="N74" s="11">
        <v>8.2127000000000006E-2</v>
      </c>
      <c r="O74" s="11">
        <v>0.28657700000000003</v>
      </c>
      <c r="P74" s="11">
        <v>-4.6878999999999997E-2</v>
      </c>
      <c r="Q74" s="1"/>
      <c r="R74" s="10">
        <v>13</v>
      </c>
      <c r="S74" s="19">
        <v>6.9800000000000001E-2</v>
      </c>
      <c r="T74" s="19">
        <v>6.8356E-2</v>
      </c>
      <c r="U74" s="11">
        <v>0.214362</v>
      </c>
      <c r="V74" s="19">
        <v>6.8356E-2</v>
      </c>
      <c r="W74" s="19">
        <v>0.26145000000000002</v>
      </c>
      <c r="X74" s="19">
        <v>5.7917999999999997E-2</v>
      </c>
      <c r="Y74" s="1"/>
      <c r="Z74" s="1"/>
    </row>
    <row r="75" spans="1:26" ht="15.75" customHeight="1" x14ac:dyDescent="0.25">
      <c r="A75" s="1"/>
      <c r="B75" s="10">
        <v>14</v>
      </c>
      <c r="C75" s="11">
        <v>7.1300000000000002E-2</v>
      </c>
      <c r="D75" s="11">
        <v>7.3150000000000007E-2</v>
      </c>
      <c r="E75" s="11">
        <v>0.23457800000000001</v>
      </c>
      <c r="F75" s="11">
        <v>7.3150000000000007E-2</v>
      </c>
      <c r="G75" s="11">
        <v>0.27046300000000001</v>
      </c>
      <c r="H75" s="11">
        <v>3.8739999999999997E-2</v>
      </c>
      <c r="I75" s="1"/>
      <c r="J75" s="10">
        <v>14</v>
      </c>
      <c r="K75" s="11">
        <v>7.2499999999999995E-2</v>
      </c>
      <c r="L75" s="11">
        <v>7.6821E-2</v>
      </c>
      <c r="M75" s="11">
        <v>0.24055599999999999</v>
      </c>
      <c r="N75" s="11">
        <v>7.6821E-2</v>
      </c>
      <c r="O75" s="11">
        <v>0.27716600000000002</v>
      </c>
      <c r="P75" s="11">
        <v>2.0749E-2</v>
      </c>
      <c r="Q75" s="1"/>
      <c r="R75" s="10">
        <v>14</v>
      </c>
      <c r="S75" s="19">
        <v>6.9800000000000001E-2</v>
      </c>
      <c r="T75" s="19">
        <v>6.8098000000000006E-2</v>
      </c>
      <c r="U75" s="11">
        <v>0.21901899999999999</v>
      </c>
      <c r="V75" s="19">
        <v>6.8098000000000006E-2</v>
      </c>
      <c r="W75" s="19">
        <v>0.26095600000000002</v>
      </c>
      <c r="X75" s="19">
        <v>6.1473E-2</v>
      </c>
      <c r="Y75" s="1"/>
      <c r="Z75" s="1"/>
    </row>
    <row r="76" spans="1:26" ht="15.75" customHeight="1" x14ac:dyDescent="0.25">
      <c r="A76" s="1"/>
      <c r="B76" s="13">
        <v>15</v>
      </c>
      <c r="C76" s="14">
        <v>7.0999999999999994E-2</v>
      </c>
      <c r="D76" s="14">
        <v>7.7867000000000006E-2</v>
      </c>
      <c r="E76" s="14">
        <v>0.218469</v>
      </c>
      <c r="F76" s="14">
        <v>7.7867000000000006E-2</v>
      </c>
      <c r="G76" s="14">
        <v>0.27904699999999999</v>
      </c>
      <c r="H76" s="14">
        <v>-2.3243E-2</v>
      </c>
      <c r="I76" s="1"/>
      <c r="J76" s="10">
        <v>15</v>
      </c>
      <c r="K76" s="11">
        <v>7.2300000000000003E-2</v>
      </c>
      <c r="L76" s="11">
        <v>7.6883000000000007E-2</v>
      </c>
      <c r="M76" s="11">
        <v>0.24494299999999999</v>
      </c>
      <c r="N76" s="11">
        <v>7.6883000000000007E-2</v>
      </c>
      <c r="O76" s="11">
        <v>0.27727800000000002</v>
      </c>
      <c r="P76" s="11">
        <v>1.9961E-2</v>
      </c>
      <c r="Q76" s="1"/>
      <c r="R76" s="10">
        <v>15</v>
      </c>
      <c r="S76" s="19">
        <v>6.9199999999999998E-2</v>
      </c>
      <c r="T76" s="19">
        <v>6.8335999999999994E-2</v>
      </c>
      <c r="U76" s="11">
        <v>0.215363</v>
      </c>
      <c r="V76" s="19">
        <v>6.8335999999999994E-2</v>
      </c>
      <c r="W76" s="19">
        <v>0.26141199999999998</v>
      </c>
      <c r="X76" s="19">
        <v>5.8192000000000001E-2</v>
      </c>
      <c r="Y76" s="1"/>
      <c r="Z76" s="1"/>
    </row>
    <row r="77" spans="1:26" ht="15.75" customHeight="1" x14ac:dyDescent="0.25">
      <c r="A77" s="1"/>
      <c r="B77" s="10">
        <v>16</v>
      </c>
      <c r="C77" s="11">
        <v>7.0599999999999996E-2</v>
      </c>
      <c r="D77" s="11">
        <v>7.2989999999999999E-2</v>
      </c>
      <c r="E77" s="11">
        <v>0.23383000000000001</v>
      </c>
      <c r="F77" s="11">
        <v>7.2989999999999999E-2</v>
      </c>
      <c r="G77" s="11">
        <v>0.27016600000000002</v>
      </c>
      <c r="H77" s="11">
        <v>4.0853E-2</v>
      </c>
      <c r="I77" s="1"/>
      <c r="J77" s="10">
        <v>16</v>
      </c>
      <c r="K77" s="11">
        <v>7.1400000000000005E-2</v>
      </c>
      <c r="L77" s="11">
        <v>8.1823000000000007E-2</v>
      </c>
      <c r="M77" s="11">
        <v>0.22903999999999999</v>
      </c>
      <c r="N77" s="11">
        <v>8.1823000000000007E-2</v>
      </c>
      <c r="O77" s="11">
        <v>0.286047</v>
      </c>
      <c r="P77" s="11">
        <v>-4.3007999999999998E-2</v>
      </c>
      <c r="Q77" s="1"/>
      <c r="R77" s="10">
        <v>16</v>
      </c>
      <c r="S77" s="19">
        <v>6.93E-2</v>
      </c>
      <c r="T77" s="19">
        <v>6.8268999999999996E-2</v>
      </c>
      <c r="U77" s="11">
        <v>0.21626000000000001</v>
      </c>
      <c r="V77" s="19">
        <v>6.8268999999999996E-2</v>
      </c>
      <c r="W77" s="19">
        <v>0.26128400000000002</v>
      </c>
      <c r="X77" s="19">
        <v>5.9115000000000001E-2</v>
      </c>
      <c r="Y77" s="1"/>
      <c r="Z77" s="1"/>
    </row>
    <row r="78" spans="1:26" ht="15.75" customHeight="1" x14ac:dyDescent="0.25">
      <c r="A78" s="1"/>
      <c r="B78" s="10">
        <v>17</v>
      </c>
      <c r="C78" s="11">
        <v>6.9800000000000001E-2</v>
      </c>
      <c r="D78" s="11">
        <v>7.2996000000000005E-2</v>
      </c>
      <c r="E78" s="11">
        <v>0.23685999999999999</v>
      </c>
      <c r="F78" s="11">
        <v>7.2996000000000005E-2</v>
      </c>
      <c r="G78" s="11">
        <v>0.27017799999999997</v>
      </c>
      <c r="H78" s="11">
        <v>4.0771000000000002E-2</v>
      </c>
      <c r="I78" s="1"/>
      <c r="J78" s="10">
        <v>17</v>
      </c>
      <c r="K78" s="11">
        <v>7.1499999999999994E-2</v>
      </c>
      <c r="L78" s="11">
        <v>7.7446000000000001E-2</v>
      </c>
      <c r="M78" s="11">
        <v>0.236397</v>
      </c>
      <c r="N78" s="11">
        <v>7.7446000000000001E-2</v>
      </c>
      <c r="O78" s="11">
        <v>0.27829199999999998</v>
      </c>
      <c r="P78" s="11">
        <v>1.2781000000000001E-2</v>
      </c>
      <c r="Q78" s="1"/>
      <c r="R78" s="10">
        <v>17</v>
      </c>
      <c r="S78" s="19">
        <v>6.8000000000000005E-2</v>
      </c>
      <c r="T78" s="19">
        <v>6.8228999999999998E-2</v>
      </c>
      <c r="U78" s="11">
        <v>0.214092</v>
      </c>
      <c r="V78" s="19">
        <v>6.8228999999999998E-2</v>
      </c>
      <c r="W78" s="19">
        <v>0.26120700000000002</v>
      </c>
      <c r="X78" s="19">
        <v>5.9670000000000001E-2</v>
      </c>
      <c r="Y78" s="1"/>
      <c r="Z78" s="1"/>
    </row>
    <row r="79" spans="1:26" ht="15.75" customHeight="1" x14ac:dyDescent="0.25">
      <c r="A79" s="1"/>
      <c r="B79" s="10">
        <v>18</v>
      </c>
      <c r="C79" s="11">
        <v>7.0800000000000002E-2</v>
      </c>
      <c r="D79" s="11">
        <v>7.4423000000000003E-2</v>
      </c>
      <c r="E79" s="11">
        <v>0.22464999999999999</v>
      </c>
      <c r="F79" s="11">
        <v>7.4423000000000003E-2</v>
      </c>
      <c r="G79" s="11">
        <v>0.27280599999999999</v>
      </c>
      <c r="H79" s="11">
        <v>2.2013999999999999E-2</v>
      </c>
      <c r="I79" s="1"/>
      <c r="J79" s="10">
        <v>18</v>
      </c>
      <c r="K79" s="11">
        <v>7.0699999999999999E-2</v>
      </c>
      <c r="L79" s="11">
        <v>7.7146000000000006E-2</v>
      </c>
      <c r="M79" s="11">
        <v>0.24768000000000001</v>
      </c>
      <c r="N79" s="11">
        <v>7.7146000000000006E-2</v>
      </c>
      <c r="O79" s="11">
        <v>0.277752</v>
      </c>
      <c r="P79" s="11">
        <v>1.6604000000000001E-2</v>
      </c>
      <c r="Q79" s="1"/>
      <c r="R79" s="10">
        <v>18</v>
      </c>
      <c r="S79" s="19">
        <v>6.8900000000000003E-2</v>
      </c>
      <c r="T79" s="19">
        <v>6.8126000000000006E-2</v>
      </c>
      <c r="U79" s="11">
        <v>0.21690200000000001</v>
      </c>
      <c r="V79" s="19">
        <v>6.8126000000000006E-2</v>
      </c>
      <c r="W79" s="19">
        <v>0.26100899999999999</v>
      </c>
      <c r="X79" s="19">
        <v>6.1092E-2</v>
      </c>
      <c r="Y79" s="1"/>
      <c r="Z79" s="1"/>
    </row>
    <row r="80" spans="1:26" ht="15.75" customHeight="1" x14ac:dyDescent="0.25">
      <c r="A80" s="1"/>
      <c r="B80" s="10">
        <v>19</v>
      </c>
      <c r="C80" s="11">
        <v>7.0000000000000007E-2</v>
      </c>
      <c r="D80" s="11">
        <v>7.2872999999999993E-2</v>
      </c>
      <c r="E80" s="11">
        <v>0.23350499999999999</v>
      </c>
      <c r="F80" s="11">
        <v>7.2872999999999993E-2</v>
      </c>
      <c r="G80" s="11">
        <v>0.26994899999999999</v>
      </c>
      <c r="H80" s="11">
        <v>4.2391999999999999E-2</v>
      </c>
      <c r="I80" s="1"/>
      <c r="J80" s="10">
        <v>19</v>
      </c>
      <c r="K80" s="11">
        <v>7.1300000000000002E-2</v>
      </c>
      <c r="L80" s="11">
        <v>7.7504000000000003E-2</v>
      </c>
      <c r="M80" s="11">
        <v>0.23755200000000001</v>
      </c>
      <c r="N80" s="11">
        <v>7.7504000000000003E-2</v>
      </c>
      <c r="O80" s="11">
        <v>0.278395</v>
      </c>
      <c r="P80" s="11">
        <v>1.2045999999999999E-2</v>
      </c>
      <c r="Q80" s="1"/>
      <c r="R80" s="10">
        <v>19</v>
      </c>
      <c r="S80" s="19">
        <v>6.8599999999999994E-2</v>
      </c>
      <c r="T80" s="19">
        <v>6.8065000000000001E-2</v>
      </c>
      <c r="U80" s="11">
        <v>0.216114</v>
      </c>
      <c r="V80" s="19">
        <v>6.8065000000000001E-2</v>
      </c>
      <c r="W80" s="19">
        <v>0.26089299999999999</v>
      </c>
      <c r="X80" s="19">
        <v>6.1925000000000001E-2</v>
      </c>
      <c r="Y80" s="1"/>
      <c r="Z80" s="1"/>
    </row>
    <row r="81" spans="1:26" ht="15.75" customHeight="1" x14ac:dyDescent="0.25">
      <c r="A81" s="1"/>
      <c r="B81" s="10">
        <v>20</v>
      </c>
      <c r="C81" s="11">
        <v>7.0300000000000001E-2</v>
      </c>
      <c r="D81" s="11">
        <v>7.3651999999999995E-2</v>
      </c>
      <c r="E81" s="11">
        <v>0.24169599999999999</v>
      </c>
      <c r="F81" s="11">
        <v>7.3651999999999995E-2</v>
      </c>
      <c r="G81" s="11">
        <v>0.27138899999999999</v>
      </c>
      <c r="H81" s="11">
        <v>3.2152E-2</v>
      </c>
      <c r="I81" s="1"/>
      <c r="J81" s="10">
        <v>20</v>
      </c>
      <c r="K81" s="11">
        <v>7.1099999999999997E-2</v>
      </c>
      <c r="L81" s="11">
        <v>7.7438999999999994E-2</v>
      </c>
      <c r="M81" s="11">
        <v>0.236676</v>
      </c>
      <c r="N81" s="11">
        <v>7.7438999999999994E-2</v>
      </c>
      <c r="O81" s="11">
        <v>0.278279</v>
      </c>
      <c r="P81" s="11">
        <v>1.2869999999999999E-2</v>
      </c>
      <c r="Q81" s="1"/>
      <c r="R81" s="10">
        <v>20</v>
      </c>
      <c r="S81" s="19">
        <v>6.8500000000000005E-2</v>
      </c>
      <c r="T81" s="19">
        <v>6.7761000000000002E-2</v>
      </c>
      <c r="U81" s="11">
        <v>0.216362</v>
      </c>
      <c r="V81" s="19">
        <v>6.7761000000000002E-2</v>
      </c>
      <c r="W81" s="19">
        <v>0.26030900000000001</v>
      </c>
      <c r="X81" s="19">
        <v>6.6125000000000003E-2</v>
      </c>
      <c r="Y81" s="1"/>
      <c r="Z81" s="1"/>
    </row>
    <row r="82" spans="1:26" ht="15.75" customHeight="1" x14ac:dyDescent="0.25">
      <c r="A82" s="1"/>
      <c r="B82" s="10">
        <v>21</v>
      </c>
      <c r="C82" s="11">
        <v>7.0199999999999999E-2</v>
      </c>
      <c r="D82" s="11">
        <v>7.2956999999999994E-2</v>
      </c>
      <c r="E82" s="11">
        <v>0.23119600000000001</v>
      </c>
      <c r="F82" s="11">
        <v>7.2956999999999994E-2</v>
      </c>
      <c r="G82" s="11">
        <v>0.27010600000000001</v>
      </c>
      <c r="H82" s="11">
        <v>4.1280999999999998E-2</v>
      </c>
      <c r="I82" s="1"/>
      <c r="J82" s="10">
        <v>21</v>
      </c>
      <c r="K82" s="11">
        <v>7.1300000000000002E-2</v>
      </c>
      <c r="L82" s="11">
        <v>7.7581999999999998E-2</v>
      </c>
      <c r="M82" s="11">
        <v>0.236063</v>
      </c>
      <c r="N82" s="11">
        <v>7.7581999999999998E-2</v>
      </c>
      <c r="O82" s="11">
        <v>0.27853499999999998</v>
      </c>
      <c r="P82" s="11">
        <v>1.1057000000000001E-2</v>
      </c>
      <c r="Q82" s="1"/>
      <c r="R82" s="10">
        <v>21</v>
      </c>
      <c r="S82" s="19">
        <v>6.88E-2</v>
      </c>
      <c r="T82" s="19">
        <v>6.7109000000000002E-2</v>
      </c>
      <c r="U82" s="11">
        <v>0.21816199999999999</v>
      </c>
      <c r="V82" s="19">
        <v>6.7109000000000002E-2</v>
      </c>
      <c r="W82" s="19">
        <v>0.25905400000000001</v>
      </c>
      <c r="X82" s="19">
        <v>7.5106000000000006E-2</v>
      </c>
      <c r="Y82" s="1"/>
      <c r="Z82" s="1"/>
    </row>
    <row r="83" spans="1:26" ht="15.75" customHeight="1" x14ac:dyDescent="0.25">
      <c r="A83" s="1"/>
      <c r="B83" s="10">
        <v>22</v>
      </c>
      <c r="C83" s="11">
        <v>6.9800000000000001E-2</v>
      </c>
      <c r="D83" s="11">
        <v>7.2864999999999999E-2</v>
      </c>
      <c r="E83" s="11">
        <v>0.23593</v>
      </c>
      <c r="F83" s="11">
        <v>7.2864999999999999E-2</v>
      </c>
      <c r="G83" s="11">
        <v>0.26993600000000001</v>
      </c>
      <c r="H83" s="11">
        <v>4.2485000000000002E-2</v>
      </c>
      <c r="I83" s="1"/>
      <c r="J83" s="10">
        <v>22</v>
      </c>
      <c r="K83" s="11">
        <v>7.0800000000000002E-2</v>
      </c>
      <c r="L83" s="11">
        <v>7.8105999999999995E-2</v>
      </c>
      <c r="M83" s="11">
        <v>0.23404800000000001</v>
      </c>
      <c r="N83" s="11">
        <v>7.8105999999999995E-2</v>
      </c>
      <c r="O83" s="11">
        <v>0.27947499999999997</v>
      </c>
      <c r="P83" s="11">
        <v>4.3660000000000001E-3</v>
      </c>
      <c r="Q83" s="1"/>
      <c r="R83" s="10">
        <v>22</v>
      </c>
      <c r="S83" s="19">
        <v>6.8099999999999994E-2</v>
      </c>
      <c r="T83" s="19">
        <v>6.7353999999999997E-2</v>
      </c>
      <c r="U83" s="11">
        <v>0.217477</v>
      </c>
      <c r="V83" s="19">
        <v>6.7353999999999997E-2</v>
      </c>
      <c r="W83" s="19">
        <v>0.25952700000000001</v>
      </c>
      <c r="X83" s="19">
        <v>7.1729000000000001E-2</v>
      </c>
      <c r="Y83" s="1"/>
      <c r="Z83" s="1"/>
    </row>
    <row r="84" spans="1:26" ht="15.75" customHeight="1" x14ac:dyDescent="0.25">
      <c r="A84" s="1"/>
      <c r="B84" s="10">
        <v>23</v>
      </c>
      <c r="C84" s="11">
        <v>7.0099999999999996E-2</v>
      </c>
      <c r="D84" s="11">
        <v>7.3077000000000003E-2</v>
      </c>
      <c r="E84" s="11">
        <v>0.23829500000000001</v>
      </c>
      <c r="F84" s="11">
        <v>7.3077000000000003E-2</v>
      </c>
      <c r="G84" s="11">
        <v>0.27032800000000001</v>
      </c>
      <c r="H84" s="11">
        <v>3.9703000000000002E-2</v>
      </c>
      <c r="I84" s="1"/>
      <c r="J84" s="13">
        <v>23</v>
      </c>
      <c r="K84" s="14">
        <v>7.0699999999999999E-2</v>
      </c>
      <c r="L84" s="14">
        <v>8.1707000000000002E-2</v>
      </c>
      <c r="M84" s="14">
        <v>0.22798499999999999</v>
      </c>
      <c r="N84" s="14">
        <v>8.1707000000000002E-2</v>
      </c>
      <c r="O84" s="14">
        <v>0.28584399999999999</v>
      </c>
      <c r="P84" s="14">
        <v>-4.1527000000000001E-2</v>
      </c>
      <c r="Q84" s="1"/>
      <c r="R84" s="10">
        <v>23</v>
      </c>
      <c r="S84" s="19">
        <v>6.7799999999999999E-2</v>
      </c>
      <c r="T84" s="19">
        <v>6.7489999999999994E-2</v>
      </c>
      <c r="U84" s="11">
        <v>0.21540400000000001</v>
      </c>
      <c r="V84" s="19">
        <v>6.7489999999999994E-2</v>
      </c>
      <c r="W84" s="19">
        <v>0.25978800000000002</v>
      </c>
      <c r="X84" s="19">
        <v>6.9861000000000006E-2</v>
      </c>
      <c r="Y84" s="1"/>
      <c r="Z84" s="1"/>
    </row>
    <row r="85" spans="1:26" ht="15.75" customHeight="1" x14ac:dyDescent="0.25">
      <c r="A85" s="1"/>
      <c r="B85" s="10">
        <v>24</v>
      </c>
      <c r="C85" s="11">
        <v>7.0099999999999996E-2</v>
      </c>
      <c r="D85" s="11">
        <v>7.3122000000000006E-2</v>
      </c>
      <c r="E85" s="11">
        <v>0.23119200000000001</v>
      </c>
      <c r="F85" s="11">
        <v>7.3122000000000006E-2</v>
      </c>
      <c r="G85" s="11">
        <v>0.27041199999999999</v>
      </c>
      <c r="H85" s="11">
        <v>3.9107999999999997E-2</v>
      </c>
      <c r="I85" s="1"/>
      <c r="J85" s="10">
        <v>24</v>
      </c>
      <c r="K85" s="11">
        <v>7.0999999999999994E-2</v>
      </c>
      <c r="L85" s="11">
        <v>7.7628000000000003E-2</v>
      </c>
      <c r="M85" s="11">
        <v>0.23532900000000001</v>
      </c>
      <c r="N85" s="11">
        <v>7.7628000000000003E-2</v>
      </c>
      <c r="O85" s="11">
        <v>0.27861799999999998</v>
      </c>
      <c r="P85" s="11">
        <v>1.0467000000000001E-2</v>
      </c>
      <c r="Q85" s="1"/>
      <c r="R85" s="10">
        <v>24</v>
      </c>
      <c r="S85" s="19">
        <v>6.7900000000000002E-2</v>
      </c>
      <c r="T85" s="19">
        <v>6.7202999999999999E-2</v>
      </c>
      <c r="U85" s="11">
        <v>0.21840999999999999</v>
      </c>
      <c r="V85" s="19">
        <v>6.7202999999999999E-2</v>
      </c>
      <c r="W85" s="19">
        <v>0.25923499999999999</v>
      </c>
      <c r="X85" s="19">
        <v>7.3812000000000003E-2</v>
      </c>
      <c r="Y85" s="1"/>
      <c r="Z85" s="1"/>
    </row>
    <row r="86" spans="1:26" ht="15.75" customHeight="1" x14ac:dyDescent="0.25">
      <c r="A86" s="1"/>
      <c r="B86" s="10">
        <v>25</v>
      </c>
      <c r="C86" s="11">
        <v>6.9900000000000004E-2</v>
      </c>
      <c r="D86" s="11">
        <v>7.2874999999999995E-2</v>
      </c>
      <c r="E86" s="11">
        <v>0.236231</v>
      </c>
      <c r="F86" s="11">
        <v>7.2874999999999995E-2</v>
      </c>
      <c r="G86" s="11">
        <v>0.26995400000000003</v>
      </c>
      <c r="H86" s="11">
        <v>4.2355999999999998E-2</v>
      </c>
      <c r="I86" s="1"/>
      <c r="J86" s="10">
        <v>25</v>
      </c>
      <c r="K86" s="11">
        <v>7.0699999999999999E-2</v>
      </c>
      <c r="L86" s="11">
        <v>7.954E-2</v>
      </c>
      <c r="M86" s="11">
        <v>0.23111699999999999</v>
      </c>
      <c r="N86" s="11">
        <v>7.954E-2</v>
      </c>
      <c r="O86" s="11">
        <v>0.282028</v>
      </c>
      <c r="P86" s="11">
        <v>-1.3904E-2</v>
      </c>
      <c r="Q86" s="1"/>
      <c r="R86" s="10">
        <v>25</v>
      </c>
      <c r="S86" s="19">
        <v>6.7599999999999993E-2</v>
      </c>
      <c r="T86" s="19">
        <v>6.7521999999999999E-2</v>
      </c>
      <c r="U86" s="11">
        <v>0.217193</v>
      </c>
      <c r="V86" s="19">
        <v>6.7521999999999999E-2</v>
      </c>
      <c r="W86" s="19">
        <v>0.259851</v>
      </c>
      <c r="X86" s="19">
        <v>6.9408999999999998E-2</v>
      </c>
      <c r="Y86" s="1"/>
      <c r="Z86" s="1"/>
    </row>
    <row r="87" spans="1:26" ht="15.75" customHeight="1" x14ac:dyDescent="0.25">
      <c r="A87" s="1"/>
      <c r="B87" s="10">
        <v>26</v>
      </c>
      <c r="C87" s="11">
        <v>6.9699999999999998E-2</v>
      </c>
      <c r="D87" s="11">
        <v>7.3175000000000004E-2</v>
      </c>
      <c r="E87" s="11">
        <v>0.22813700000000001</v>
      </c>
      <c r="F87" s="11">
        <v>7.3175000000000004E-2</v>
      </c>
      <c r="G87" s="11">
        <v>0.270509</v>
      </c>
      <c r="H87" s="11">
        <v>3.8417E-2</v>
      </c>
      <c r="I87" s="1"/>
      <c r="J87" s="10">
        <v>26</v>
      </c>
      <c r="K87" s="11">
        <v>7.0800000000000002E-2</v>
      </c>
      <c r="L87" s="11">
        <v>7.7420000000000003E-2</v>
      </c>
      <c r="M87" s="11">
        <v>0.24767500000000001</v>
      </c>
      <c r="N87" s="11">
        <v>7.7420000000000003E-2</v>
      </c>
      <c r="O87" s="11">
        <v>0.27824399999999999</v>
      </c>
      <c r="P87" s="11">
        <v>1.3122E-2</v>
      </c>
      <c r="Q87" s="1"/>
      <c r="R87" s="10">
        <v>26</v>
      </c>
      <c r="S87" s="19">
        <v>6.8099999999999994E-2</v>
      </c>
      <c r="T87" s="19">
        <v>6.7094000000000001E-2</v>
      </c>
      <c r="U87" s="11">
        <v>0.21918000000000001</v>
      </c>
      <c r="V87" s="19">
        <v>6.7094000000000001E-2</v>
      </c>
      <c r="W87" s="19">
        <v>0.25902500000000001</v>
      </c>
      <c r="X87" s="19">
        <v>7.5314999999999993E-2</v>
      </c>
      <c r="Y87" s="1"/>
      <c r="Z87" s="1"/>
    </row>
    <row r="88" spans="1:26" ht="15.75" customHeight="1" x14ac:dyDescent="0.25">
      <c r="A88" s="1"/>
      <c r="B88" s="10">
        <v>27</v>
      </c>
      <c r="C88" s="11">
        <v>6.9500000000000006E-2</v>
      </c>
      <c r="D88" s="11">
        <v>7.4214000000000002E-2</v>
      </c>
      <c r="E88" s="11">
        <v>0.22395799999999999</v>
      </c>
      <c r="F88" s="11">
        <v>7.4214000000000002E-2</v>
      </c>
      <c r="G88" s="11">
        <v>0.27242300000000003</v>
      </c>
      <c r="H88" s="11">
        <v>2.4761999999999999E-2</v>
      </c>
      <c r="I88" s="1"/>
      <c r="J88" s="10">
        <v>27</v>
      </c>
      <c r="K88" s="11">
        <v>7.0400000000000004E-2</v>
      </c>
      <c r="L88" s="11">
        <v>7.6767000000000002E-2</v>
      </c>
      <c r="M88" s="11">
        <v>0.24201500000000001</v>
      </c>
      <c r="N88" s="11">
        <v>7.6767000000000002E-2</v>
      </c>
      <c r="O88" s="11">
        <v>0.27706799999999998</v>
      </c>
      <c r="P88" s="11">
        <v>2.1444999999999999E-2</v>
      </c>
      <c r="Q88" s="1"/>
      <c r="R88" s="10">
        <v>27</v>
      </c>
      <c r="S88" s="19">
        <v>6.8099999999999994E-2</v>
      </c>
      <c r="T88" s="19">
        <v>6.7035999999999998E-2</v>
      </c>
      <c r="U88" s="11">
        <v>0.217617</v>
      </c>
      <c r="V88" s="19">
        <v>6.7035999999999998E-2</v>
      </c>
      <c r="W88" s="19">
        <v>0.25891399999999998</v>
      </c>
      <c r="X88" s="19">
        <v>7.6108999999999996E-2</v>
      </c>
      <c r="Y88" s="1"/>
      <c r="Z88" s="1"/>
    </row>
    <row r="89" spans="1:26" ht="15.75" customHeight="1" x14ac:dyDescent="0.25">
      <c r="A89" s="1"/>
      <c r="B89" s="10">
        <v>28</v>
      </c>
      <c r="C89" s="11">
        <v>7.0000000000000007E-2</v>
      </c>
      <c r="D89" s="11">
        <v>7.2771000000000002E-2</v>
      </c>
      <c r="E89" s="11">
        <v>0.231713</v>
      </c>
      <c r="F89" s="11">
        <v>7.2771000000000002E-2</v>
      </c>
      <c r="G89" s="11">
        <v>0.26976</v>
      </c>
      <c r="H89" s="11">
        <v>4.3730999999999999E-2</v>
      </c>
      <c r="I89" s="1"/>
      <c r="J89" s="10">
        <v>28</v>
      </c>
      <c r="K89" s="11">
        <v>7.0499999999999993E-2</v>
      </c>
      <c r="L89" s="11">
        <v>7.7036999999999994E-2</v>
      </c>
      <c r="M89" s="11">
        <v>0.24132999999999999</v>
      </c>
      <c r="N89" s="11">
        <v>7.7036999999999994E-2</v>
      </c>
      <c r="O89" s="11">
        <v>0.277555</v>
      </c>
      <c r="P89" s="11">
        <v>1.8003999999999999E-2</v>
      </c>
      <c r="Q89" s="1"/>
      <c r="R89" s="10">
        <v>28</v>
      </c>
      <c r="S89" s="19">
        <v>6.7699999999999996E-2</v>
      </c>
      <c r="T89" s="19">
        <v>6.7123000000000002E-2</v>
      </c>
      <c r="U89" s="11">
        <v>0.216951</v>
      </c>
      <c r="V89" s="19">
        <v>6.7123000000000002E-2</v>
      </c>
      <c r="W89" s="19">
        <v>0.25907999999999998</v>
      </c>
      <c r="X89" s="19">
        <v>7.4916999999999997E-2</v>
      </c>
      <c r="Y89" s="1"/>
      <c r="Z89" s="1"/>
    </row>
    <row r="90" spans="1:26" ht="15.75" customHeight="1" x14ac:dyDescent="0.25">
      <c r="A90" s="1"/>
      <c r="B90" s="10">
        <v>29</v>
      </c>
      <c r="C90" s="11">
        <v>6.93E-2</v>
      </c>
      <c r="D90" s="11">
        <v>7.2693999999999995E-2</v>
      </c>
      <c r="E90" s="11">
        <v>0.23253099999999999</v>
      </c>
      <c r="F90" s="11">
        <v>7.2693999999999995E-2</v>
      </c>
      <c r="G90" s="11">
        <v>0.26961800000000002</v>
      </c>
      <c r="H90" s="11">
        <v>4.4738E-2</v>
      </c>
      <c r="I90" s="1"/>
      <c r="J90" s="10">
        <v>29</v>
      </c>
      <c r="K90" s="11">
        <v>7.0400000000000004E-2</v>
      </c>
      <c r="L90" s="11">
        <v>7.7189999999999995E-2</v>
      </c>
      <c r="M90" s="11">
        <v>0.23688500000000001</v>
      </c>
      <c r="N90" s="11">
        <v>7.7189999999999995E-2</v>
      </c>
      <c r="O90" s="11">
        <v>0.27783099999999999</v>
      </c>
      <c r="P90" s="11">
        <v>1.6049999999999998E-2</v>
      </c>
      <c r="Q90" s="1"/>
      <c r="R90" s="10">
        <v>29</v>
      </c>
      <c r="S90" s="19">
        <v>6.8000000000000005E-2</v>
      </c>
      <c r="T90" s="19">
        <v>6.6944000000000004E-2</v>
      </c>
      <c r="U90" s="11">
        <v>0.21845400000000001</v>
      </c>
      <c r="V90" s="19">
        <v>6.6944000000000004E-2</v>
      </c>
      <c r="W90" s="19">
        <v>0.25873499999999999</v>
      </c>
      <c r="X90" s="19">
        <v>7.7380000000000004E-2</v>
      </c>
      <c r="Y90" s="1"/>
      <c r="Z90" s="1"/>
    </row>
    <row r="91" spans="1:26" ht="15.75" customHeight="1" x14ac:dyDescent="0.25">
      <c r="A91" s="1"/>
      <c r="B91" s="10">
        <v>30</v>
      </c>
      <c r="C91" s="11">
        <v>6.9400000000000003E-2</v>
      </c>
      <c r="D91" s="11">
        <v>7.2777999999999995E-2</v>
      </c>
      <c r="E91" s="11">
        <v>0.2311</v>
      </c>
      <c r="F91" s="11">
        <v>7.2777999999999995E-2</v>
      </c>
      <c r="G91" s="11">
        <v>0.26977400000000001</v>
      </c>
      <c r="H91" s="11">
        <v>4.3635E-2</v>
      </c>
      <c r="I91" s="1"/>
      <c r="J91" s="10">
        <v>30</v>
      </c>
      <c r="K91" s="11">
        <v>7.0499999999999993E-2</v>
      </c>
      <c r="L91" s="11">
        <v>7.6701000000000005E-2</v>
      </c>
      <c r="M91" s="11">
        <v>0.24127799999999999</v>
      </c>
      <c r="N91" s="11">
        <v>7.6701000000000005E-2</v>
      </c>
      <c r="O91" s="11">
        <v>0.27694999999999997</v>
      </c>
      <c r="P91" s="11">
        <v>2.2279E-2</v>
      </c>
      <c r="Q91" s="1"/>
      <c r="R91" s="10">
        <v>30</v>
      </c>
      <c r="S91" s="19">
        <v>6.7400000000000002E-2</v>
      </c>
      <c r="T91" s="19">
        <v>6.7062999999999998E-2</v>
      </c>
      <c r="U91" s="11">
        <v>0.21923899999999999</v>
      </c>
      <c r="V91" s="19">
        <v>6.7062999999999998E-2</v>
      </c>
      <c r="W91" s="19">
        <v>0.25896599999999997</v>
      </c>
      <c r="X91" s="19">
        <v>7.5738E-2</v>
      </c>
      <c r="Y91" s="1"/>
      <c r="Z91" s="1"/>
    </row>
    <row r="92" spans="1:26" ht="15.75" customHeight="1" x14ac:dyDescent="0.25">
      <c r="A92" s="1"/>
      <c r="B92" s="10">
        <v>31</v>
      </c>
      <c r="C92" s="11">
        <v>6.9099999999999995E-2</v>
      </c>
      <c r="D92" s="11">
        <v>7.2899000000000005E-2</v>
      </c>
      <c r="E92" s="11">
        <v>0.23721100000000001</v>
      </c>
      <c r="F92" s="11">
        <v>7.2899000000000005E-2</v>
      </c>
      <c r="G92" s="11">
        <v>0.26999800000000002</v>
      </c>
      <c r="H92" s="11">
        <v>4.2046E-2</v>
      </c>
      <c r="I92" s="1"/>
      <c r="J92" s="10">
        <v>31</v>
      </c>
      <c r="K92" s="11">
        <v>7.0800000000000002E-2</v>
      </c>
      <c r="L92" s="11">
        <v>7.6592999999999994E-2</v>
      </c>
      <c r="M92" s="11">
        <v>0.241288</v>
      </c>
      <c r="N92" s="11">
        <v>7.6592999999999994E-2</v>
      </c>
      <c r="O92" s="11">
        <v>0.27675499999999997</v>
      </c>
      <c r="P92" s="11">
        <v>2.3654999999999999E-2</v>
      </c>
      <c r="Q92" s="1"/>
      <c r="R92" s="10">
        <v>31</v>
      </c>
      <c r="S92" s="19">
        <v>6.7799999999999999E-2</v>
      </c>
      <c r="T92" s="19">
        <v>6.6920999999999994E-2</v>
      </c>
      <c r="U92" s="11">
        <v>0.21660799999999999</v>
      </c>
      <c r="V92" s="19">
        <v>6.6920999999999994E-2</v>
      </c>
      <c r="W92" s="19">
        <v>0.25869199999999998</v>
      </c>
      <c r="X92" s="19">
        <v>7.7690999999999996E-2</v>
      </c>
      <c r="Y92" s="1"/>
      <c r="Z92" s="1"/>
    </row>
    <row r="93" spans="1:26" ht="15.75" customHeight="1" x14ac:dyDescent="0.25">
      <c r="A93" s="1"/>
      <c r="B93" s="10">
        <v>32</v>
      </c>
      <c r="C93" s="11">
        <v>6.9500000000000006E-2</v>
      </c>
      <c r="D93" s="11">
        <v>7.2910000000000003E-2</v>
      </c>
      <c r="E93" s="11">
        <v>0.23736399999999999</v>
      </c>
      <c r="F93" s="11">
        <v>7.2910000000000003E-2</v>
      </c>
      <c r="G93" s="11">
        <v>0.27001900000000001</v>
      </c>
      <c r="H93" s="11">
        <v>4.1896000000000003E-2</v>
      </c>
      <c r="I93" s="1"/>
      <c r="J93" s="10">
        <v>32</v>
      </c>
      <c r="K93" s="11">
        <v>7.0400000000000004E-2</v>
      </c>
      <c r="L93" s="11">
        <v>7.8605999999999995E-2</v>
      </c>
      <c r="M93" s="11">
        <v>0.24310599999999999</v>
      </c>
      <c r="N93" s="11">
        <v>7.8605999999999995E-2</v>
      </c>
      <c r="O93" s="11">
        <v>0.28036800000000001</v>
      </c>
      <c r="P93" s="11">
        <v>-2.0019999999999999E-3</v>
      </c>
      <c r="Q93" s="1"/>
      <c r="R93" s="10">
        <v>32</v>
      </c>
      <c r="S93" s="19">
        <v>6.8000000000000005E-2</v>
      </c>
      <c r="T93" s="19">
        <v>6.7112000000000005E-2</v>
      </c>
      <c r="U93" s="11">
        <v>0.21690899999999999</v>
      </c>
      <c r="V93" s="19">
        <v>6.7112000000000005E-2</v>
      </c>
      <c r="W93" s="19">
        <v>0.25905899999999998</v>
      </c>
      <c r="X93" s="19">
        <v>7.5068999999999997E-2</v>
      </c>
      <c r="Y93" s="1"/>
      <c r="Z93" s="1"/>
    </row>
    <row r="94" spans="1:26" ht="15.75" customHeight="1" x14ac:dyDescent="0.25">
      <c r="A94" s="1"/>
      <c r="B94" s="10">
        <v>33</v>
      </c>
      <c r="C94" s="11">
        <v>6.9199999999999998E-2</v>
      </c>
      <c r="D94" s="11">
        <v>7.2706999999999994E-2</v>
      </c>
      <c r="E94" s="11">
        <v>0.23116700000000001</v>
      </c>
      <c r="F94" s="11">
        <v>7.2706999999999994E-2</v>
      </c>
      <c r="G94" s="11">
        <v>0.26964199999999999</v>
      </c>
      <c r="H94" s="11">
        <v>4.4571E-2</v>
      </c>
      <c r="I94" s="1"/>
      <c r="J94" s="10">
        <v>33</v>
      </c>
      <c r="K94" s="11">
        <v>7.0800000000000002E-2</v>
      </c>
      <c r="L94" s="11">
        <v>7.6630000000000004E-2</v>
      </c>
      <c r="M94" s="11">
        <v>0.24232200000000001</v>
      </c>
      <c r="N94" s="11">
        <v>7.6630000000000004E-2</v>
      </c>
      <c r="O94" s="11">
        <v>0.27682200000000001</v>
      </c>
      <c r="P94" s="11">
        <v>2.3182999999999999E-2</v>
      </c>
      <c r="Q94" s="1"/>
      <c r="R94" s="10">
        <v>33</v>
      </c>
      <c r="S94" s="19">
        <v>6.8699999999999997E-2</v>
      </c>
      <c r="T94" s="19">
        <v>6.6977999999999996E-2</v>
      </c>
      <c r="U94" s="11">
        <v>0.21673500000000001</v>
      </c>
      <c r="V94" s="19">
        <v>6.6977999999999996E-2</v>
      </c>
      <c r="W94" s="19">
        <v>0.25880199999999998</v>
      </c>
      <c r="X94" s="19">
        <v>7.6905000000000001E-2</v>
      </c>
      <c r="Y94" s="1"/>
      <c r="Z94" s="1"/>
    </row>
    <row r="95" spans="1:26" ht="15.75" customHeight="1" x14ac:dyDescent="0.25">
      <c r="A95" s="1"/>
      <c r="B95" s="10">
        <v>34</v>
      </c>
      <c r="C95" s="11">
        <v>6.9199999999999998E-2</v>
      </c>
      <c r="D95" s="11">
        <v>7.4327000000000004E-2</v>
      </c>
      <c r="E95" s="11">
        <v>0.223271</v>
      </c>
      <c r="F95" s="11">
        <v>7.4327000000000004E-2</v>
      </c>
      <c r="G95" s="11">
        <v>0.27262900000000001</v>
      </c>
      <c r="H95" s="11">
        <v>2.3283999999999999E-2</v>
      </c>
      <c r="I95" s="1"/>
      <c r="J95" s="10">
        <v>34</v>
      </c>
      <c r="K95" s="11">
        <v>7.0000000000000007E-2</v>
      </c>
      <c r="L95" s="11">
        <v>7.7790999999999999E-2</v>
      </c>
      <c r="M95" s="11">
        <v>0.23924899999999999</v>
      </c>
      <c r="N95" s="11">
        <v>7.7790999999999999E-2</v>
      </c>
      <c r="O95" s="11">
        <v>0.27890999999999999</v>
      </c>
      <c r="P95" s="11">
        <v>8.3870000000000004E-3</v>
      </c>
      <c r="Q95" s="1"/>
      <c r="R95" s="10">
        <v>34</v>
      </c>
      <c r="S95" s="19">
        <v>6.7599999999999993E-2</v>
      </c>
      <c r="T95" s="19">
        <v>6.7349999999999993E-2</v>
      </c>
      <c r="U95" s="11">
        <v>0.21924099999999999</v>
      </c>
      <c r="V95" s="19">
        <v>6.7349999999999993E-2</v>
      </c>
      <c r="W95" s="19">
        <v>0.25951800000000003</v>
      </c>
      <c r="X95" s="19">
        <v>7.1790000000000007E-2</v>
      </c>
      <c r="Y95" s="1"/>
      <c r="Z95" s="1"/>
    </row>
    <row r="96" spans="1:26" ht="15.75" customHeight="1" x14ac:dyDescent="0.25">
      <c r="A96" s="1"/>
      <c r="B96" s="10">
        <v>35</v>
      </c>
      <c r="C96" s="11">
        <v>6.9099999999999995E-2</v>
      </c>
      <c r="D96" s="11">
        <v>7.3506000000000002E-2</v>
      </c>
      <c r="E96" s="11">
        <v>0.22631699999999999</v>
      </c>
      <c r="F96" s="11">
        <v>7.3506000000000002E-2</v>
      </c>
      <c r="G96" s="11">
        <v>0.27112000000000003</v>
      </c>
      <c r="H96" s="11">
        <v>3.4063999999999997E-2</v>
      </c>
      <c r="I96" s="1"/>
      <c r="J96" s="10">
        <v>35</v>
      </c>
      <c r="K96" s="11">
        <v>7.0999999999999994E-2</v>
      </c>
      <c r="L96" s="11">
        <v>7.7350000000000002E-2</v>
      </c>
      <c r="M96" s="11">
        <v>0.237314</v>
      </c>
      <c r="N96" s="11">
        <v>7.7350000000000002E-2</v>
      </c>
      <c r="O96" s="11">
        <v>0.27811900000000001</v>
      </c>
      <c r="P96" s="11">
        <v>1.4005999999999999E-2</v>
      </c>
      <c r="Q96" s="1"/>
      <c r="R96" s="10">
        <v>35</v>
      </c>
      <c r="S96" s="19">
        <v>6.7699999999999996E-2</v>
      </c>
      <c r="T96" s="19">
        <v>6.7048999999999997E-2</v>
      </c>
      <c r="U96" s="11">
        <v>0.21879699999999999</v>
      </c>
      <c r="V96" s="19">
        <v>6.7048999999999997E-2</v>
      </c>
      <c r="W96" s="19">
        <v>0.258938</v>
      </c>
      <c r="X96" s="19">
        <v>7.5935000000000002E-2</v>
      </c>
      <c r="Y96" s="1"/>
      <c r="Z96" s="1"/>
    </row>
    <row r="97" spans="1:26" ht="15.75" customHeight="1" x14ac:dyDescent="0.25">
      <c r="A97" s="1"/>
      <c r="B97" s="10">
        <v>36</v>
      </c>
      <c r="C97" s="11">
        <v>6.9099999999999995E-2</v>
      </c>
      <c r="D97" s="11">
        <v>7.2685E-2</v>
      </c>
      <c r="E97" s="11">
        <v>0.23307600000000001</v>
      </c>
      <c r="F97" s="11">
        <v>7.2683999999999999E-2</v>
      </c>
      <c r="G97" s="11">
        <v>0.26960099999999998</v>
      </c>
      <c r="H97" s="11">
        <v>4.4863E-2</v>
      </c>
      <c r="I97" s="1"/>
      <c r="J97" s="10">
        <v>36</v>
      </c>
      <c r="K97" s="11">
        <v>7.0000000000000007E-2</v>
      </c>
      <c r="L97" s="11">
        <v>7.7089000000000005E-2</v>
      </c>
      <c r="M97" s="11">
        <v>0.237793</v>
      </c>
      <c r="N97" s="11">
        <v>7.7089000000000005E-2</v>
      </c>
      <c r="O97" s="11">
        <v>0.27765000000000001</v>
      </c>
      <c r="P97" s="11">
        <v>1.7330999999999999E-2</v>
      </c>
      <c r="Q97" s="1"/>
      <c r="R97" s="10">
        <v>36</v>
      </c>
      <c r="S97" s="19">
        <v>6.8000000000000005E-2</v>
      </c>
      <c r="T97" s="19">
        <v>6.7204E-2</v>
      </c>
      <c r="U97" s="11">
        <v>0.21845200000000001</v>
      </c>
      <c r="V97" s="19">
        <v>6.7204E-2</v>
      </c>
      <c r="W97" s="19">
        <v>0.25923800000000002</v>
      </c>
      <c r="X97" s="19">
        <v>7.3793999999999998E-2</v>
      </c>
      <c r="Y97" s="1"/>
      <c r="Z97" s="1"/>
    </row>
    <row r="98" spans="1:26" ht="15.75" customHeight="1" x14ac:dyDescent="0.25">
      <c r="A98" s="1"/>
      <c r="B98" s="10">
        <v>37</v>
      </c>
      <c r="C98" s="11">
        <v>6.9099999999999995E-2</v>
      </c>
      <c r="D98" s="11">
        <v>7.4056999999999998E-2</v>
      </c>
      <c r="E98" s="11">
        <v>0.224245</v>
      </c>
      <c r="F98" s="11">
        <v>7.4056999999999998E-2</v>
      </c>
      <c r="G98" s="11">
        <v>0.27213500000000002</v>
      </c>
      <c r="H98" s="11">
        <v>2.6823E-2</v>
      </c>
      <c r="I98" s="1"/>
      <c r="J98" s="10">
        <v>37</v>
      </c>
      <c r="K98" s="11">
        <v>7.0000000000000007E-2</v>
      </c>
      <c r="L98" s="11">
        <v>7.7742000000000006E-2</v>
      </c>
      <c r="M98" s="11">
        <v>0.23744999999999999</v>
      </c>
      <c r="N98" s="11">
        <v>7.7742000000000006E-2</v>
      </c>
      <c r="O98" s="11">
        <v>0.27882200000000001</v>
      </c>
      <c r="P98" s="11">
        <v>9.018E-3</v>
      </c>
      <c r="Q98" s="1"/>
      <c r="R98" s="10">
        <v>37</v>
      </c>
      <c r="S98" s="19">
        <v>6.6699999999999995E-2</v>
      </c>
      <c r="T98" s="19">
        <v>6.7012000000000002E-2</v>
      </c>
      <c r="U98" s="11">
        <v>0.21725700000000001</v>
      </c>
      <c r="V98" s="19">
        <v>6.7012000000000002E-2</v>
      </c>
      <c r="W98" s="19">
        <v>0.25886700000000001</v>
      </c>
      <c r="X98" s="19">
        <v>7.6439000000000007E-2</v>
      </c>
      <c r="Y98" s="1"/>
      <c r="Z98" s="1"/>
    </row>
    <row r="99" spans="1:26" ht="15.75" customHeight="1" x14ac:dyDescent="0.25">
      <c r="A99" s="1"/>
      <c r="B99" s="10">
        <v>38</v>
      </c>
      <c r="C99" s="11">
        <v>6.93E-2</v>
      </c>
      <c r="D99" s="11">
        <v>7.3102E-2</v>
      </c>
      <c r="E99" s="11">
        <v>0.22798099999999999</v>
      </c>
      <c r="F99" s="11">
        <v>7.3102E-2</v>
      </c>
      <c r="G99" s="11">
        <v>0.270374</v>
      </c>
      <c r="H99" s="11">
        <v>3.9376000000000001E-2</v>
      </c>
      <c r="I99" s="1"/>
      <c r="J99" s="10">
        <v>38</v>
      </c>
      <c r="K99" s="11">
        <v>7.0599999999999996E-2</v>
      </c>
      <c r="L99" s="11">
        <v>7.7661999999999995E-2</v>
      </c>
      <c r="M99" s="11">
        <v>0.24282699999999999</v>
      </c>
      <c r="N99" s="11">
        <v>7.7661999999999995E-2</v>
      </c>
      <c r="O99" s="11">
        <v>0.27867900000000001</v>
      </c>
      <c r="P99" s="11">
        <v>1.0031999999999999E-2</v>
      </c>
      <c r="Q99" s="1"/>
      <c r="R99" s="10">
        <v>38</v>
      </c>
      <c r="S99" s="19">
        <v>6.7400000000000002E-2</v>
      </c>
      <c r="T99" s="19">
        <v>6.7454E-2</v>
      </c>
      <c r="U99" s="11">
        <v>0.217692</v>
      </c>
      <c r="V99" s="19">
        <v>6.7454E-2</v>
      </c>
      <c r="W99" s="19">
        <v>0.25971899999999998</v>
      </c>
      <c r="X99" s="19">
        <v>7.0354E-2</v>
      </c>
      <c r="Y99" s="1"/>
      <c r="Z99" s="1"/>
    </row>
    <row r="100" spans="1:26" ht="15.75" customHeight="1" x14ac:dyDescent="0.25">
      <c r="A100" s="1"/>
      <c r="B100" s="10">
        <v>39</v>
      </c>
      <c r="C100" s="11">
        <v>6.88E-2</v>
      </c>
      <c r="D100" s="11">
        <v>7.2860999999999995E-2</v>
      </c>
      <c r="E100" s="11">
        <v>0.23700599999999999</v>
      </c>
      <c r="F100" s="11">
        <v>7.2860999999999995E-2</v>
      </c>
      <c r="G100" s="11">
        <v>0.269928</v>
      </c>
      <c r="H100" s="11">
        <v>4.2543999999999998E-2</v>
      </c>
      <c r="I100" s="1"/>
      <c r="J100" s="10">
        <v>39</v>
      </c>
      <c r="K100" s="11">
        <v>7.0400000000000004E-2</v>
      </c>
      <c r="L100" s="11">
        <v>7.6606999999999995E-2</v>
      </c>
      <c r="M100" s="11">
        <v>0.242204</v>
      </c>
      <c r="N100" s="11">
        <v>7.6606999999999995E-2</v>
      </c>
      <c r="O100" s="11">
        <v>0.276779</v>
      </c>
      <c r="P100" s="11">
        <v>2.3484000000000001E-2</v>
      </c>
      <c r="Q100" s="1"/>
      <c r="R100" s="10">
        <v>39</v>
      </c>
      <c r="S100" s="19">
        <v>6.7599999999999993E-2</v>
      </c>
      <c r="T100" s="19">
        <v>6.7074999999999996E-2</v>
      </c>
      <c r="U100" s="11">
        <v>0.22064900000000001</v>
      </c>
      <c r="V100" s="19">
        <v>6.7074999999999996E-2</v>
      </c>
      <c r="W100" s="19">
        <v>0.25898900000000002</v>
      </c>
      <c r="X100" s="19">
        <v>7.5567999999999996E-2</v>
      </c>
      <c r="Y100" s="1"/>
      <c r="Z100" s="1"/>
    </row>
    <row r="101" spans="1:26" ht="15.75" customHeight="1" x14ac:dyDescent="0.25">
      <c r="A101" s="1"/>
      <c r="B101" s="10">
        <v>40</v>
      </c>
      <c r="C101" s="11">
        <v>6.9400000000000003E-2</v>
      </c>
      <c r="D101" s="11">
        <v>7.2644E-2</v>
      </c>
      <c r="E101" s="11">
        <v>0.23338999999999999</v>
      </c>
      <c r="F101" s="11">
        <v>7.2644E-2</v>
      </c>
      <c r="G101" s="11">
        <v>0.26952500000000001</v>
      </c>
      <c r="H101" s="11">
        <v>4.5400000000000003E-2</v>
      </c>
      <c r="I101" s="1"/>
      <c r="J101" s="10">
        <v>40</v>
      </c>
      <c r="K101" s="11">
        <v>6.9900000000000004E-2</v>
      </c>
      <c r="L101" s="11">
        <v>7.6830999999999997E-2</v>
      </c>
      <c r="M101" s="11">
        <v>0.23880599999999999</v>
      </c>
      <c r="N101" s="11">
        <v>7.6830999999999997E-2</v>
      </c>
      <c r="O101" s="11">
        <v>0.27718500000000001</v>
      </c>
      <c r="P101" s="11">
        <v>2.0619999999999999E-2</v>
      </c>
      <c r="Q101" s="1"/>
      <c r="R101" s="10">
        <v>40</v>
      </c>
      <c r="S101" s="19">
        <v>6.7299999999999999E-2</v>
      </c>
      <c r="T101" s="19">
        <v>6.7517999999999995E-2</v>
      </c>
      <c r="U101" s="11">
        <v>0.217169</v>
      </c>
      <c r="V101" s="19">
        <v>6.7517999999999995E-2</v>
      </c>
      <c r="W101" s="19">
        <v>0.25984299999999999</v>
      </c>
      <c r="X101" s="19">
        <v>6.9467000000000001E-2</v>
      </c>
      <c r="Y101" s="1"/>
      <c r="Z101" s="1"/>
    </row>
    <row r="102" spans="1:26" ht="15.75" customHeight="1" x14ac:dyDescent="0.25">
      <c r="A102" s="1"/>
      <c r="B102" s="10">
        <v>41</v>
      </c>
      <c r="C102" s="11">
        <v>6.9099999999999995E-2</v>
      </c>
      <c r="D102" s="11">
        <v>7.2830000000000006E-2</v>
      </c>
      <c r="E102" s="11">
        <v>0.235342</v>
      </c>
      <c r="F102" s="11">
        <v>7.2830000000000006E-2</v>
      </c>
      <c r="G102" s="11">
        <v>0.26987</v>
      </c>
      <c r="H102" s="11">
        <v>4.2951999999999997E-2</v>
      </c>
      <c r="I102" s="1"/>
      <c r="J102" s="10">
        <v>41</v>
      </c>
      <c r="K102" s="11">
        <v>6.9900000000000004E-2</v>
      </c>
      <c r="L102" s="11">
        <v>7.6702000000000006E-2</v>
      </c>
      <c r="M102" s="11">
        <v>0.24418899999999999</v>
      </c>
      <c r="N102" s="11">
        <v>7.6702000000000006E-2</v>
      </c>
      <c r="O102" s="11">
        <v>0.27694999999999997</v>
      </c>
      <c r="P102" s="11">
        <v>2.2275E-2</v>
      </c>
      <c r="Q102" s="1"/>
      <c r="R102" s="10">
        <v>41</v>
      </c>
      <c r="S102" s="19">
        <v>6.7199999999999996E-2</v>
      </c>
      <c r="T102" s="19">
        <v>6.7170999999999995E-2</v>
      </c>
      <c r="U102" s="11">
        <v>0.217561</v>
      </c>
      <c r="V102" s="19">
        <v>6.7170999999999995E-2</v>
      </c>
      <c r="W102" s="19">
        <v>0.25917400000000002</v>
      </c>
      <c r="X102" s="19">
        <v>7.4249999999999997E-2</v>
      </c>
      <c r="Y102" s="1"/>
      <c r="Z102" s="1"/>
    </row>
    <row r="103" spans="1:26" ht="15.75" customHeight="1" x14ac:dyDescent="0.25">
      <c r="A103" s="1"/>
      <c r="B103" s="10">
        <v>42</v>
      </c>
      <c r="C103" s="11">
        <v>6.88E-2</v>
      </c>
      <c r="D103" s="11">
        <v>7.2892999999999999E-2</v>
      </c>
      <c r="E103" s="11">
        <v>0.23744000000000001</v>
      </c>
      <c r="F103" s="11">
        <v>7.2892999999999999E-2</v>
      </c>
      <c r="G103" s="11">
        <v>0.26998699999999998</v>
      </c>
      <c r="H103" s="11">
        <v>4.2125000000000003E-2</v>
      </c>
      <c r="I103" s="1"/>
      <c r="J103" s="10">
        <v>42</v>
      </c>
      <c r="K103" s="11">
        <v>6.9800000000000001E-2</v>
      </c>
      <c r="L103" s="11">
        <v>7.6932E-2</v>
      </c>
      <c r="M103" s="11">
        <v>0.23799300000000001</v>
      </c>
      <c r="N103" s="11">
        <v>7.6932E-2</v>
      </c>
      <c r="O103" s="11">
        <v>0.27736499999999997</v>
      </c>
      <c r="P103" s="11">
        <v>1.9342000000000002E-2</v>
      </c>
      <c r="Q103" s="1"/>
      <c r="R103" s="10">
        <v>42</v>
      </c>
      <c r="S103" s="19">
        <v>6.7199999999999996E-2</v>
      </c>
      <c r="T103" s="19">
        <v>6.7210000000000006E-2</v>
      </c>
      <c r="U103" s="11">
        <v>0.21898500000000001</v>
      </c>
      <c r="V103" s="19">
        <v>6.7210000000000006E-2</v>
      </c>
      <c r="W103" s="19">
        <v>0.25924900000000001</v>
      </c>
      <c r="X103" s="19">
        <v>7.3715000000000003E-2</v>
      </c>
      <c r="Y103" s="1"/>
      <c r="Z103" s="1"/>
    </row>
    <row r="104" spans="1:26" ht="15.75" customHeight="1" x14ac:dyDescent="0.25">
      <c r="A104" s="1"/>
      <c r="B104" s="10">
        <v>43</v>
      </c>
      <c r="C104" s="11">
        <v>6.8900000000000003E-2</v>
      </c>
      <c r="D104" s="11">
        <v>7.2653999999999996E-2</v>
      </c>
      <c r="E104" s="11">
        <v>0.23202900000000001</v>
      </c>
      <c r="F104" s="11">
        <v>7.2653999999999996E-2</v>
      </c>
      <c r="G104" s="11">
        <v>0.26954400000000001</v>
      </c>
      <c r="H104" s="11">
        <v>4.5261000000000003E-2</v>
      </c>
      <c r="I104" s="1"/>
      <c r="J104" s="10">
        <v>43</v>
      </c>
      <c r="K104" s="11">
        <v>6.9800000000000001E-2</v>
      </c>
      <c r="L104" s="11">
        <v>7.8534999999999994E-2</v>
      </c>
      <c r="M104" s="11">
        <v>0.232905</v>
      </c>
      <c r="N104" s="11">
        <v>7.8534999999999994E-2</v>
      </c>
      <c r="O104" s="11">
        <v>0.28024100000000002</v>
      </c>
      <c r="P104" s="11">
        <v>-1.0939999999999999E-3</v>
      </c>
      <c r="Q104" s="1"/>
      <c r="R104" s="10">
        <v>43</v>
      </c>
      <c r="S104" s="19">
        <v>6.7500000000000004E-2</v>
      </c>
      <c r="T104" s="19">
        <v>6.7312999999999998E-2</v>
      </c>
      <c r="U104" s="11">
        <v>0.2177</v>
      </c>
      <c r="V104" s="19">
        <v>6.7312999999999998E-2</v>
      </c>
      <c r="W104" s="19">
        <v>0.25944699999999998</v>
      </c>
      <c r="X104" s="19">
        <v>7.2301000000000004E-2</v>
      </c>
      <c r="Y104" s="1"/>
      <c r="Z104" s="1"/>
    </row>
    <row r="105" spans="1:26" ht="15.75" customHeight="1" x14ac:dyDescent="0.25">
      <c r="A105" s="1"/>
      <c r="B105" s="10">
        <v>44</v>
      </c>
      <c r="C105" s="11">
        <v>6.8699999999999997E-2</v>
      </c>
      <c r="D105" s="11">
        <v>7.3217000000000004E-2</v>
      </c>
      <c r="E105" s="11">
        <v>0.22737399999999999</v>
      </c>
      <c r="F105" s="11">
        <v>7.3217000000000004E-2</v>
      </c>
      <c r="G105" s="11">
        <v>0.27058599999999999</v>
      </c>
      <c r="H105" s="11">
        <v>3.7869E-2</v>
      </c>
      <c r="I105" s="1"/>
      <c r="J105" s="10">
        <v>44</v>
      </c>
      <c r="K105" s="11">
        <v>6.9599999999999995E-2</v>
      </c>
      <c r="L105" s="11">
        <v>7.8780000000000003E-2</v>
      </c>
      <c r="M105" s="11">
        <v>0.23264199999999999</v>
      </c>
      <c r="N105" s="11">
        <v>7.8780000000000003E-2</v>
      </c>
      <c r="O105" s="11">
        <v>0.28067799999999998</v>
      </c>
      <c r="P105" s="11">
        <v>-4.2189999999999997E-3</v>
      </c>
      <c r="Q105" s="1"/>
      <c r="R105" s="10">
        <v>44</v>
      </c>
      <c r="S105" s="19">
        <v>6.7500000000000004E-2</v>
      </c>
      <c r="T105" s="19">
        <v>6.6929000000000002E-2</v>
      </c>
      <c r="U105" s="11">
        <v>0.21751100000000001</v>
      </c>
      <c r="V105" s="19">
        <v>6.6929000000000002E-2</v>
      </c>
      <c r="W105" s="19">
        <v>0.25870700000000002</v>
      </c>
      <c r="X105" s="19">
        <v>7.7580999999999997E-2</v>
      </c>
      <c r="Y105" s="1"/>
      <c r="Z105" s="1"/>
    </row>
    <row r="106" spans="1:26" ht="15.75" customHeight="1" x14ac:dyDescent="0.25">
      <c r="A106" s="1"/>
      <c r="B106" s="10">
        <v>45</v>
      </c>
      <c r="C106" s="11">
        <v>6.8599999999999994E-2</v>
      </c>
      <c r="D106" s="11">
        <v>7.2706000000000007E-2</v>
      </c>
      <c r="E106" s="11">
        <v>0.234926</v>
      </c>
      <c r="F106" s="11">
        <v>7.2706000000000007E-2</v>
      </c>
      <c r="G106" s="11">
        <v>0.26963999999999999</v>
      </c>
      <c r="H106" s="11">
        <v>4.4586000000000001E-2</v>
      </c>
      <c r="I106" s="1"/>
      <c r="J106" s="10">
        <v>45</v>
      </c>
      <c r="K106" s="11">
        <v>6.9900000000000004E-2</v>
      </c>
      <c r="L106" s="11">
        <v>7.7544000000000002E-2</v>
      </c>
      <c r="M106" s="11">
        <v>0.24058499999999999</v>
      </c>
      <c r="N106" s="11">
        <v>7.7544000000000002E-2</v>
      </c>
      <c r="O106" s="11">
        <v>0.27846700000000002</v>
      </c>
      <c r="P106" s="11">
        <v>1.1539000000000001E-2</v>
      </c>
      <c r="Q106" s="1"/>
      <c r="R106" s="10">
        <v>45</v>
      </c>
      <c r="S106" s="19">
        <v>6.7199999999999996E-2</v>
      </c>
      <c r="T106" s="19">
        <v>6.7394999999999997E-2</v>
      </c>
      <c r="U106" s="11">
        <v>0.21705099999999999</v>
      </c>
      <c r="V106" s="19">
        <v>6.7394999999999997E-2</v>
      </c>
      <c r="W106" s="19">
        <v>0.25960499999999997</v>
      </c>
      <c r="X106" s="19">
        <v>7.1166999999999994E-2</v>
      </c>
      <c r="Y106" s="1"/>
      <c r="Z106" s="1"/>
    </row>
    <row r="107" spans="1:26" ht="15.75" customHeight="1" x14ac:dyDescent="0.25">
      <c r="A107" s="1"/>
      <c r="B107" s="10">
        <v>46</v>
      </c>
      <c r="C107" s="11">
        <v>6.8900000000000003E-2</v>
      </c>
      <c r="D107" s="11">
        <v>7.2751999999999997E-2</v>
      </c>
      <c r="E107" s="11">
        <v>0.23126099999999999</v>
      </c>
      <c r="F107" s="11">
        <v>7.2751999999999997E-2</v>
      </c>
      <c r="G107" s="11">
        <v>0.26972600000000002</v>
      </c>
      <c r="H107" s="11">
        <v>4.3971999999999997E-2</v>
      </c>
      <c r="I107" s="1"/>
      <c r="J107" s="10">
        <v>46</v>
      </c>
      <c r="K107" s="11">
        <v>6.9800000000000001E-2</v>
      </c>
      <c r="L107" s="11">
        <v>7.6998999999999998E-2</v>
      </c>
      <c r="M107" s="11">
        <v>0.23952000000000001</v>
      </c>
      <c r="N107" s="11">
        <v>7.6998999999999998E-2</v>
      </c>
      <c r="O107" s="11">
        <v>0.27748800000000001</v>
      </c>
      <c r="P107" s="11">
        <v>1.8477E-2</v>
      </c>
      <c r="Q107" s="1"/>
      <c r="R107" s="10">
        <v>46</v>
      </c>
      <c r="S107" s="19">
        <v>6.7599999999999993E-2</v>
      </c>
      <c r="T107" s="19">
        <v>6.6850000000000007E-2</v>
      </c>
      <c r="U107" s="11">
        <v>0.21740999999999999</v>
      </c>
      <c r="V107" s="19">
        <v>6.6850000000000007E-2</v>
      </c>
      <c r="W107" s="19">
        <v>0.25855400000000001</v>
      </c>
      <c r="X107" s="19">
        <v>7.8670000000000004E-2</v>
      </c>
      <c r="Y107" s="1"/>
      <c r="Z107" s="1"/>
    </row>
    <row r="108" spans="1:26" ht="15.75" customHeight="1" x14ac:dyDescent="0.25">
      <c r="A108" s="1"/>
      <c r="B108" s="10">
        <v>47</v>
      </c>
      <c r="C108" s="11">
        <v>6.8699999999999997E-2</v>
      </c>
      <c r="D108" s="11">
        <v>7.2672E-2</v>
      </c>
      <c r="E108" s="11">
        <v>0.23389399999999999</v>
      </c>
      <c r="F108" s="11">
        <v>7.2672E-2</v>
      </c>
      <c r="G108" s="11">
        <v>0.26957700000000001</v>
      </c>
      <c r="H108" s="11">
        <v>4.5029E-2</v>
      </c>
      <c r="I108" s="1"/>
      <c r="J108" s="10">
        <v>47</v>
      </c>
      <c r="K108" s="11">
        <v>6.9800000000000001E-2</v>
      </c>
      <c r="L108" s="11">
        <v>7.7467999999999995E-2</v>
      </c>
      <c r="M108" s="11">
        <v>0.23638600000000001</v>
      </c>
      <c r="N108" s="11">
        <v>7.7467999999999995E-2</v>
      </c>
      <c r="O108" s="11">
        <v>0.278331</v>
      </c>
      <c r="P108" s="11">
        <v>1.2501E-2</v>
      </c>
      <c r="Q108" s="1"/>
      <c r="R108" s="10">
        <v>47</v>
      </c>
      <c r="S108" s="19">
        <v>6.7699999999999996E-2</v>
      </c>
      <c r="T108" s="19">
        <v>6.7105999999999999E-2</v>
      </c>
      <c r="U108" s="11">
        <v>0.21759899999999999</v>
      </c>
      <c r="V108" s="19">
        <v>6.7105999999999999E-2</v>
      </c>
      <c r="W108" s="19">
        <v>0.25904899999999997</v>
      </c>
      <c r="X108" s="19">
        <v>7.5142E-2</v>
      </c>
      <c r="Y108" s="1"/>
      <c r="Z108" s="1"/>
    </row>
    <row r="109" spans="1:26" ht="15.75" customHeight="1" x14ac:dyDescent="0.25">
      <c r="A109" s="1"/>
      <c r="B109" s="10">
        <v>48</v>
      </c>
      <c r="C109" s="11">
        <v>6.8699999999999997E-2</v>
      </c>
      <c r="D109" s="11">
        <v>7.3079000000000005E-2</v>
      </c>
      <c r="E109" s="11">
        <v>0.22788900000000001</v>
      </c>
      <c r="F109" s="11">
        <v>7.3079000000000005E-2</v>
      </c>
      <c r="G109" s="11">
        <v>0.27033200000000002</v>
      </c>
      <c r="H109" s="11">
        <v>3.9673E-2</v>
      </c>
      <c r="I109" s="1"/>
      <c r="J109" s="10">
        <v>48</v>
      </c>
      <c r="K109" s="11">
        <v>6.9900000000000004E-2</v>
      </c>
      <c r="L109" s="11">
        <v>7.6801999999999995E-2</v>
      </c>
      <c r="M109" s="11">
        <v>0.23950199999999999</v>
      </c>
      <c r="N109" s="11">
        <v>7.6801999999999995E-2</v>
      </c>
      <c r="O109" s="11">
        <v>0.27713199999999999</v>
      </c>
      <c r="P109" s="11">
        <v>2.0993999999999999E-2</v>
      </c>
      <c r="Q109" s="1"/>
      <c r="R109" s="10">
        <v>48</v>
      </c>
      <c r="S109" s="19">
        <v>6.7100000000000007E-2</v>
      </c>
      <c r="T109" s="19">
        <v>6.6938999999999999E-2</v>
      </c>
      <c r="U109" s="11">
        <v>0.21952199999999999</v>
      </c>
      <c r="V109" s="19">
        <v>6.6938999999999999E-2</v>
      </c>
      <c r="W109" s="19">
        <v>0.25872499999999998</v>
      </c>
      <c r="X109" s="19">
        <v>7.7454999999999996E-2</v>
      </c>
      <c r="Y109" s="1"/>
      <c r="Z109" s="1"/>
    </row>
    <row r="110" spans="1:26" ht="15.75" customHeight="1" x14ac:dyDescent="0.25">
      <c r="A110" s="1"/>
      <c r="B110" s="10">
        <v>49</v>
      </c>
      <c r="C110" s="11">
        <v>6.8900000000000003E-2</v>
      </c>
      <c r="D110" s="11">
        <v>7.3094000000000006E-2</v>
      </c>
      <c r="E110" s="11">
        <v>0.227635</v>
      </c>
      <c r="F110" s="11">
        <v>7.3094000000000006E-2</v>
      </c>
      <c r="G110" s="11">
        <v>0.27035900000000002</v>
      </c>
      <c r="H110" s="11">
        <v>3.9479E-2</v>
      </c>
      <c r="I110" s="1"/>
      <c r="J110" s="10">
        <v>49</v>
      </c>
      <c r="K110" s="11">
        <v>6.9800000000000001E-2</v>
      </c>
      <c r="L110" s="11">
        <v>7.6799000000000006E-2</v>
      </c>
      <c r="M110" s="11">
        <v>0.23894000000000001</v>
      </c>
      <c r="N110" s="11">
        <v>7.6799000000000006E-2</v>
      </c>
      <c r="O110" s="11">
        <v>0.27712599999999998</v>
      </c>
      <c r="P110" s="11">
        <v>2.1035000000000002E-2</v>
      </c>
      <c r="Q110" s="1"/>
      <c r="R110" s="10">
        <v>49</v>
      </c>
      <c r="S110" s="19">
        <v>6.7100000000000007E-2</v>
      </c>
      <c r="T110" s="19">
        <v>6.7264000000000004E-2</v>
      </c>
      <c r="U110" s="11">
        <v>0.21857499999999999</v>
      </c>
      <c r="V110" s="19">
        <v>6.7264000000000004E-2</v>
      </c>
      <c r="W110" s="19">
        <v>0.25935200000000003</v>
      </c>
      <c r="X110" s="19">
        <v>7.2974999999999998E-2</v>
      </c>
      <c r="Y110" s="1"/>
      <c r="Z110" s="1"/>
    </row>
    <row r="111" spans="1:26" ht="15.75" customHeight="1" x14ac:dyDescent="0.25">
      <c r="A111" s="1"/>
      <c r="B111" s="10">
        <v>50</v>
      </c>
      <c r="C111" s="11">
        <v>6.88E-2</v>
      </c>
      <c r="D111" s="11">
        <v>7.3143E-2</v>
      </c>
      <c r="E111" s="11">
        <v>0.22731199999999999</v>
      </c>
      <c r="F111" s="11">
        <v>7.3143E-2</v>
      </c>
      <c r="G111" s="11">
        <v>0.27045000000000002</v>
      </c>
      <c r="H111" s="11">
        <v>3.8834E-2</v>
      </c>
      <c r="I111" s="1"/>
      <c r="J111" s="10">
        <v>50</v>
      </c>
      <c r="K111" s="11">
        <v>6.9800000000000001E-2</v>
      </c>
      <c r="L111" s="11">
        <v>7.8544000000000003E-2</v>
      </c>
      <c r="M111" s="11">
        <v>0.240786</v>
      </c>
      <c r="N111" s="11">
        <v>7.8544000000000003E-2</v>
      </c>
      <c r="O111" s="11">
        <v>0.28025699999999998</v>
      </c>
      <c r="P111" s="11">
        <v>-1.2099999999999999E-3</v>
      </c>
      <c r="Q111" s="1"/>
      <c r="R111" s="10">
        <v>50</v>
      </c>
      <c r="S111" s="19">
        <v>6.6699999999999995E-2</v>
      </c>
      <c r="T111" s="19">
        <v>6.6889000000000004E-2</v>
      </c>
      <c r="U111" s="11">
        <v>0.218525</v>
      </c>
      <c r="V111" s="19">
        <v>6.6889000000000004E-2</v>
      </c>
      <c r="W111" s="19">
        <v>0.258629</v>
      </c>
      <c r="X111" s="19">
        <v>7.8136999999999998E-2</v>
      </c>
      <c r="Y111" s="1"/>
      <c r="Z111" s="1"/>
    </row>
    <row r="112" spans="1:26" s="52" customFormat="1" ht="15.75" customHeight="1" x14ac:dyDescent="0.25">
      <c r="A112" s="53"/>
      <c r="B112" s="54"/>
      <c r="C112" s="51"/>
      <c r="D112" s="51"/>
      <c r="E112" s="51">
        <f>MIN(E62:E111)</f>
        <v>0.218469</v>
      </c>
      <c r="F112" s="51"/>
      <c r="G112" s="51"/>
      <c r="H112" s="51"/>
      <c r="I112" s="53"/>
      <c r="J112" s="54"/>
      <c r="K112" s="51"/>
      <c r="L112" s="51"/>
      <c r="M112" s="51">
        <f>MIN(M62:M111)</f>
        <v>0.22798499999999999</v>
      </c>
      <c r="N112" s="51"/>
      <c r="O112" s="51"/>
      <c r="P112" s="51"/>
      <c r="Q112" s="53"/>
      <c r="R112" s="54"/>
      <c r="S112" s="53"/>
      <c r="T112" s="53"/>
      <c r="U112" s="51">
        <f>MIN(U62:U111)</f>
        <v>0.19354299999999999</v>
      </c>
      <c r="V112" s="53"/>
      <c r="W112" s="53"/>
      <c r="X112" s="53"/>
      <c r="Y112" s="53"/>
      <c r="Z112" s="53"/>
    </row>
    <row r="113" spans="1:26" ht="15.75" customHeight="1" x14ac:dyDescent="0.25">
      <c r="A113" s="1"/>
      <c r="B113" s="2"/>
      <c r="C113" s="15"/>
      <c r="D113" s="15"/>
      <c r="E113" s="15"/>
      <c r="F113" s="15"/>
      <c r="G113" s="15"/>
      <c r="H113" s="15"/>
      <c r="I113" s="1"/>
      <c r="J113" s="2"/>
      <c r="K113" s="15"/>
      <c r="L113" s="15"/>
      <c r="M113" s="15"/>
      <c r="N113" s="15"/>
      <c r="O113" s="15"/>
      <c r="P113" s="15"/>
      <c r="Q113" s="1"/>
      <c r="R113" s="2"/>
      <c r="S113" s="1"/>
      <c r="T113" s="1"/>
      <c r="U113" s="15"/>
      <c r="V113" s="1"/>
      <c r="W113" s="1"/>
      <c r="X113" s="1"/>
      <c r="Y113" s="1"/>
      <c r="Z113" s="1"/>
    </row>
    <row r="114" spans="1:26" ht="15.75" customHeight="1" x14ac:dyDescent="0.25">
      <c r="A114" s="1"/>
      <c r="B114" s="181" t="s">
        <v>15</v>
      </c>
      <c r="C114" s="182"/>
      <c r="D114" s="182"/>
      <c r="E114" s="182"/>
      <c r="F114" s="182"/>
      <c r="G114" s="182"/>
      <c r="H114" s="183"/>
      <c r="I114" s="1"/>
      <c r="J114" s="181" t="s">
        <v>15</v>
      </c>
      <c r="K114" s="182"/>
      <c r="L114" s="182"/>
      <c r="M114" s="182"/>
      <c r="N114" s="182"/>
      <c r="O114" s="182"/>
      <c r="P114" s="183"/>
      <c r="Q114" s="1"/>
      <c r="R114" s="184" t="s">
        <v>15</v>
      </c>
      <c r="S114" s="182"/>
      <c r="T114" s="182"/>
      <c r="U114" s="182"/>
      <c r="V114" s="182"/>
      <c r="W114" s="182"/>
      <c r="X114" s="183"/>
      <c r="Y114" s="1"/>
      <c r="Z114" s="1"/>
    </row>
    <row r="115" spans="1:26" ht="15.75" customHeight="1" x14ac:dyDescent="0.25">
      <c r="A115" s="1"/>
      <c r="B115" s="7" t="s">
        <v>7</v>
      </c>
      <c r="C115" s="16" t="s">
        <v>8</v>
      </c>
      <c r="D115" s="16" t="s">
        <v>9</v>
      </c>
      <c r="E115" s="16" t="s">
        <v>10</v>
      </c>
      <c r="F115" s="16" t="s">
        <v>11</v>
      </c>
      <c r="G115" s="16" t="s">
        <v>12</v>
      </c>
      <c r="H115" s="16" t="s">
        <v>13</v>
      </c>
      <c r="I115" s="1"/>
      <c r="J115" s="7" t="s">
        <v>7</v>
      </c>
      <c r="K115" s="16" t="s">
        <v>8</v>
      </c>
      <c r="L115" s="16" t="s">
        <v>9</v>
      </c>
      <c r="M115" s="16" t="s">
        <v>10</v>
      </c>
      <c r="N115" s="16" t="s">
        <v>11</v>
      </c>
      <c r="O115" s="16" t="s">
        <v>12</v>
      </c>
      <c r="P115" s="16" t="s">
        <v>13</v>
      </c>
      <c r="Q115" s="1"/>
      <c r="R115" s="7" t="s">
        <v>7</v>
      </c>
      <c r="S115" s="17" t="s">
        <v>8</v>
      </c>
      <c r="T115" s="17" t="s">
        <v>9</v>
      </c>
      <c r="U115" s="16" t="s">
        <v>10</v>
      </c>
      <c r="V115" s="17" t="s">
        <v>11</v>
      </c>
      <c r="W115" s="17" t="s">
        <v>12</v>
      </c>
      <c r="X115" s="17" t="s">
        <v>13</v>
      </c>
      <c r="Y115" s="1"/>
      <c r="Z115" s="1"/>
    </row>
    <row r="116" spans="1:26" ht="15.75" customHeight="1" x14ac:dyDescent="0.25">
      <c r="A116" s="1"/>
      <c r="B116" s="10">
        <v>1</v>
      </c>
      <c r="C116" s="11">
        <v>0.221</v>
      </c>
      <c r="D116" s="11">
        <v>9.2848E-2</v>
      </c>
      <c r="E116" s="11">
        <v>0.27715699999999999</v>
      </c>
      <c r="F116" s="11">
        <v>9.2848E-2</v>
      </c>
      <c r="G116" s="11">
        <v>0.30470999999999998</v>
      </c>
      <c r="H116" s="11">
        <v>-0.35616199999999998</v>
      </c>
      <c r="I116" s="1"/>
      <c r="J116" s="10">
        <v>1</v>
      </c>
      <c r="K116" s="11">
        <v>0.24840000000000001</v>
      </c>
      <c r="L116" s="11">
        <v>8.5454000000000002E-2</v>
      </c>
      <c r="M116" s="11">
        <v>0.23702000000000001</v>
      </c>
      <c r="N116" s="11">
        <v>8.5454000000000002E-2</v>
      </c>
      <c r="O116" s="11">
        <v>0.29232399999999997</v>
      </c>
      <c r="P116" s="11">
        <v>-4.2819999999999997E-2</v>
      </c>
      <c r="Q116" s="12"/>
      <c r="R116" s="13">
        <v>1</v>
      </c>
      <c r="S116" s="14">
        <v>0.1046</v>
      </c>
      <c r="T116" s="14">
        <v>9.9250000000000005E-2</v>
      </c>
      <c r="U116" s="14">
        <v>0.186252</v>
      </c>
      <c r="V116" s="14">
        <v>9.9250000000000005E-2</v>
      </c>
      <c r="W116" s="14">
        <v>0.31503999999999999</v>
      </c>
      <c r="X116" s="14">
        <v>-0.43545699999999998</v>
      </c>
      <c r="Y116" s="1"/>
      <c r="Z116" s="1"/>
    </row>
    <row r="117" spans="1:26" ht="15.75" customHeight="1" x14ac:dyDescent="0.25">
      <c r="A117" s="1"/>
      <c r="B117" s="10">
        <v>2</v>
      </c>
      <c r="C117" s="11">
        <v>9.35E-2</v>
      </c>
      <c r="D117" s="11">
        <v>7.2884000000000004E-2</v>
      </c>
      <c r="E117" s="11">
        <v>0.24922</v>
      </c>
      <c r="F117" s="11">
        <v>7.2884000000000004E-2</v>
      </c>
      <c r="G117" s="11">
        <v>0.26997100000000002</v>
      </c>
      <c r="H117" s="11">
        <v>-6.4562999999999995E-2</v>
      </c>
      <c r="I117" s="1"/>
      <c r="J117" s="10">
        <v>2</v>
      </c>
      <c r="K117" s="11">
        <v>8.7999999999999995E-2</v>
      </c>
      <c r="L117" s="11">
        <v>8.2067000000000001E-2</v>
      </c>
      <c r="M117" s="11">
        <v>0.25932500000000003</v>
      </c>
      <c r="N117" s="11">
        <v>8.2067000000000001E-2</v>
      </c>
      <c r="O117" s="11">
        <v>0.28647400000000001</v>
      </c>
      <c r="P117" s="11">
        <v>-1.4940000000000001E-3</v>
      </c>
      <c r="Q117" s="12"/>
      <c r="R117" s="10">
        <v>2</v>
      </c>
      <c r="S117" s="11">
        <v>9.8100000000000007E-2</v>
      </c>
      <c r="T117" s="11">
        <v>8.9758000000000004E-2</v>
      </c>
      <c r="U117" s="11">
        <v>0.194356</v>
      </c>
      <c r="V117" s="11">
        <v>8.9758000000000004E-2</v>
      </c>
      <c r="W117" s="11">
        <v>0.299597</v>
      </c>
      <c r="X117" s="11">
        <v>-0.298176</v>
      </c>
      <c r="Y117" s="1"/>
      <c r="Z117" s="1"/>
    </row>
    <row r="118" spans="1:26" ht="15.75" customHeight="1" x14ac:dyDescent="0.25">
      <c r="A118" s="1"/>
      <c r="B118" s="10">
        <v>3</v>
      </c>
      <c r="C118" s="11">
        <v>8.0600000000000005E-2</v>
      </c>
      <c r="D118" s="11">
        <v>6.8607000000000001E-2</v>
      </c>
      <c r="E118" s="11">
        <v>0.237457</v>
      </c>
      <c r="F118" s="11">
        <v>6.8607000000000001E-2</v>
      </c>
      <c r="G118" s="11">
        <v>0.26192900000000002</v>
      </c>
      <c r="H118" s="11">
        <v>-2.0890000000000001E-3</v>
      </c>
      <c r="I118" s="1"/>
      <c r="J118" s="10">
        <v>3</v>
      </c>
      <c r="K118" s="11">
        <v>7.6999999999999999E-2</v>
      </c>
      <c r="L118" s="11">
        <v>8.2014000000000004E-2</v>
      </c>
      <c r="M118" s="11">
        <v>0.239235</v>
      </c>
      <c r="N118" s="11">
        <v>8.2014000000000004E-2</v>
      </c>
      <c r="O118" s="11">
        <v>0.286381</v>
      </c>
      <c r="P118" s="11">
        <v>-8.4999999999999995E-4</v>
      </c>
      <c r="Q118" s="12"/>
      <c r="R118" s="10">
        <v>3</v>
      </c>
      <c r="S118" s="11">
        <v>9.2200000000000004E-2</v>
      </c>
      <c r="T118" s="11">
        <v>8.3878999999999995E-2</v>
      </c>
      <c r="U118" s="11">
        <v>0.20039000000000001</v>
      </c>
      <c r="V118" s="11">
        <v>8.3878999999999995E-2</v>
      </c>
      <c r="W118" s="11">
        <v>0.28961799999999999</v>
      </c>
      <c r="X118" s="11">
        <v>-0.21313799999999999</v>
      </c>
      <c r="Y118" s="1"/>
      <c r="Z118" s="1"/>
    </row>
    <row r="119" spans="1:26" ht="15.75" customHeight="1" x14ac:dyDescent="0.25">
      <c r="A119" s="1"/>
      <c r="B119" s="10">
        <v>4</v>
      </c>
      <c r="C119" s="11">
        <v>7.8E-2</v>
      </c>
      <c r="D119" s="11">
        <v>7.1806999999999996E-2</v>
      </c>
      <c r="E119" s="11">
        <v>0.24657699999999999</v>
      </c>
      <c r="F119" s="11">
        <v>7.1806999999999996E-2</v>
      </c>
      <c r="G119" s="11">
        <v>0.26796900000000001</v>
      </c>
      <c r="H119" s="11">
        <v>-4.8833000000000001E-2</v>
      </c>
      <c r="I119" s="1"/>
      <c r="J119" s="10">
        <v>4</v>
      </c>
      <c r="K119" s="11">
        <v>7.5800000000000006E-2</v>
      </c>
      <c r="L119" s="11">
        <v>8.0029000000000003E-2</v>
      </c>
      <c r="M119" s="11">
        <v>0.24685799999999999</v>
      </c>
      <c r="N119" s="11">
        <v>8.0029000000000003E-2</v>
      </c>
      <c r="O119" s="11">
        <v>0.28289399999999998</v>
      </c>
      <c r="P119" s="11">
        <v>2.3376000000000001E-2</v>
      </c>
      <c r="Q119" s="12"/>
      <c r="R119" s="10">
        <v>4</v>
      </c>
      <c r="S119" s="11">
        <v>8.7599999999999997E-2</v>
      </c>
      <c r="T119" s="11">
        <v>7.9755999999999994E-2</v>
      </c>
      <c r="U119" s="11">
        <v>0.205344</v>
      </c>
      <c r="V119" s="11">
        <v>7.9755999999999994E-2</v>
      </c>
      <c r="W119" s="11">
        <v>0.28240999999999999</v>
      </c>
      <c r="X119" s="11">
        <v>-0.153507</v>
      </c>
      <c r="Y119" s="1"/>
      <c r="Z119" s="1"/>
    </row>
    <row r="120" spans="1:26" ht="15.75" customHeight="1" x14ac:dyDescent="0.25">
      <c r="A120" s="1"/>
      <c r="B120" s="10">
        <v>5</v>
      </c>
      <c r="C120" s="11">
        <v>7.8100000000000003E-2</v>
      </c>
      <c r="D120" s="11">
        <v>7.7542E-2</v>
      </c>
      <c r="E120" s="11">
        <v>0.25573499999999999</v>
      </c>
      <c r="F120" s="11">
        <v>7.7542E-2</v>
      </c>
      <c r="G120" s="11">
        <v>0.27846300000000002</v>
      </c>
      <c r="H120" s="11">
        <v>-0.13258900000000001</v>
      </c>
      <c r="I120" s="1"/>
      <c r="J120" s="10">
        <v>5</v>
      </c>
      <c r="K120" s="11">
        <v>7.3499999999999996E-2</v>
      </c>
      <c r="L120" s="11">
        <v>8.0117999999999995E-2</v>
      </c>
      <c r="M120" s="11">
        <v>0.243923</v>
      </c>
      <c r="N120" s="11">
        <v>8.0117999999999995E-2</v>
      </c>
      <c r="O120" s="11">
        <v>0.283051</v>
      </c>
      <c r="P120" s="11">
        <v>2.2297000000000001E-2</v>
      </c>
      <c r="Q120" s="1"/>
      <c r="R120" s="10">
        <v>5</v>
      </c>
      <c r="S120" s="11">
        <v>8.3699999999999997E-2</v>
      </c>
      <c r="T120" s="11">
        <v>7.6647999999999994E-2</v>
      </c>
      <c r="U120" s="11">
        <v>0.209812</v>
      </c>
      <c r="V120" s="11">
        <v>7.6647999999999994E-2</v>
      </c>
      <c r="W120" s="11">
        <v>0.27685399999999999</v>
      </c>
      <c r="X120" s="11">
        <v>-0.108561</v>
      </c>
      <c r="Y120" s="1"/>
      <c r="Z120" s="1"/>
    </row>
    <row r="121" spans="1:26" ht="15.75" customHeight="1" x14ac:dyDescent="0.25">
      <c r="A121" s="1"/>
      <c r="B121" s="10">
        <v>6</v>
      </c>
      <c r="C121" s="11">
        <v>7.3899999999999993E-2</v>
      </c>
      <c r="D121" s="11">
        <v>6.6100999999999993E-2</v>
      </c>
      <c r="E121" s="11">
        <v>0.21595800000000001</v>
      </c>
      <c r="F121" s="11">
        <v>6.6100999999999993E-2</v>
      </c>
      <c r="G121" s="11">
        <v>0.25710100000000002</v>
      </c>
      <c r="H121" s="11">
        <v>3.4515999999999998E-2</v>
      </c>
      <c r="I121" s="1"/>
      <c r="J121" s="10">
        <v>6</v>
      </c>
      <c r="K121" s="11">
        <v>7.4899999999999994E-2</v>
      </c>
      <c r="L121" s="11">
        <v>8.0241999999999994E-2</v>
      </c>
      <c r="M121" s="11">
        <v>0.240589</v>
      </c>
      <c r="N121" s="11">
        <v>8.0241999999999994E-2</v>
      </c>
      <c r="O121" s="11">
        <v>0.283271</v>
      </c>
      <c r="P121" s="11">
        <v>2.0773E-2</v>
      </c>
      <c r="Q121" s="1"/>
      <c r="R121" s="10">
        <v>6</v>
      </c>
      <c r="S121" s="11">
        <v>8.1199999999999994E-2</v>
      </c>
      <c r="T121" s="11">
        <v>7.2800000000000004E-2</v>
      </c>
      <c r="U121" s="11">
        <v>0.21684700000000001</v>
      </c>
      <c r="V121" s="11">
        <v>7.2800000000000004E-2</v>
      </c>
      <c r="W121" s="11">
        <v>0.269814</v>
      </c>
      <c r="X121" s="11">
        <v>-5.2901999999999998E-2</v>
      </c>
      <c r="Y121" s="1"/>
      <c r="Z121" s="1"/>
    </row>
    <row r="122" spans="1:26" ht="15.75" customHeight="1" x14ac:dyDescent="0.25">
      <c r="A122" s="1"/>
      <c r="B122" s="10">
        <v>7</v>
      </c>
      <c r="C122" s="11">
        <v>7.3099999999999998E-2</v>
      </c>
      <c r="D122" s="11">
        <v>7.1631E-2</v>
      </c>
      <c r="E122" s="11">
        <v>0.24355099999999999</v>
      </c>
      <c r="F122" s="11">
        <v>7.1631E-2</v>
      </c>
      <c r="G122" s="11">
        <v>0.26763900000000002</v>
      </c>
      <c r="H122" s="11">
        <v>-4.6253000000000002E-2</v>
      </c>
      <c r="I122" s="1"/>
      <c r="J122" s="13">
        <v>7</v>
      </c>
      <c r="K122" s="14">
        <v>7.2800000000000004E-2</v>
      </c>
      <c r="L122" s="14">
        <v>9.1869999999999993E-2</v>
      </c>
      <c r="M122" s="14">
        <v>0.22662199999999999</v>
      </c>
      <c r="N122" s="14">
        <v>9.1869999999999993E-2</v>
      </c>
      <c r="O122" s="14">
        <v>0.30310100000000001</v>
      </c>
      <c r="P122" s="14">
        <v>-0.121124</v>
      </c>
      <c r="Q122" s="1"/>
      <c r="R122" s="10">
        <v>7</v>
      </c>
      <c r="S122" s="11">
        <v>7.8799999999999995E-2</v>
      </c>
      <c r="T122" s="11">
        <v>7.1221999999999994E-2</v>
      </c>
      <c r="U122" s="11">
        <v>0.22072600000000001</v>
      </c>
      <c r="V122" s="11">
        <v>7.1221999999999994E-2</v>
      </c>
      <c r="W122" s="11">
        <v>0.266874</v>
      </c>
      <c r="X122" s="11">
        <v>-3.0084E-2</v>
      </c>
      <c r="Y122" s="1"/>
      <c r="Z122" s="1"/>
    </row>
    <row r="123" spans="1:26" ht="15.75" customHeight="1" x14ac:dyDescent="0.25">
      <c r="A123" s="1"/>
      <c r="B123" s="10">
        <v>8</v>
      </c>
      <c r="C123" s="11">
        <v>7.3200000000000001E-2</v>
      </c>
      <c r="D123" s="11">
        <v>6.6125000000000003E-2</v>
      </c>
      <c r="E123" s="11">
        <v>0.20935100000000001</v>
      </c>
      <c r="F123" s="11">
        <v>6.6125000000000003E-2</v>
      </c>
      <c r="G123" s="11">
        <v>0.25714700000000001</v>
      </c>
      <c r="H123" s="11">
        <v>3.4167000000000003E-2</v>
      </c>
      <c r="I123" s="1"/>
      <c r="J123" s="10">
        <v>8</v>
      </c>
      <c r="K123" s="11">
        <v>7.2499999999999995E-2</v>
      </c>
      <c r="L123" s="11">
        <v>7.9519000000000006E-2</v>
      </c>
      <c r="M123" s="11">
        <v>0.24360999999999999</v>
      </c>
      <c r="N123" s="11">
        <v>7.9519000000000006E-2</v>
      </c>
      <c r="O123" s="11">
        <v>0.28199099999999999</v>
      </c>
      <c r="P123" s="11">
        <v>2.9600999999999999E-2</v>
      </c>
      <c r="Q123" s="1"/>
      <c r="R123" s="10">
        <v>8</v>
      </c>
      <c r="S123" s="11">
        <v>7.7399999999999997E-2</v>
      </c>
      <c r="T123" s="11">
        <v>7.0971999999999993E-2</v>
      </c>
      <c r="U123" s="11">
        <v>0.221334</v>
      </c>
      <c r="V123" s="11">
        <v>7.0971999999999993E-2</v>
      </c>
      <c r="W123" s="11">
        <v>0.26640599999999998</v>
      </c>
      <c r="X123" s="11">
        <v>-2.647E-2</v>
      </c>
      <c r="Y123" s="1"/>
      <c r="Z123" s="1"/>
    </row>
    <row r="124" spans="1:26" ht="15.75" customHeight="1" x14ac:dyDescent="0.25">
      <c r="A124" s="1"/>
      <c r="B124" s="10">
        <v>9</v>
      </c>
      <c r="C124" s="11">
        <v>7.2700000000000001E-2</v>
      </c>
      <c r="D124" s="11">
        <v>6.5251000000000003E-2</v>
      </c>
      <c r="E124" s="11">
        <v>0.21816199999999999</v>
      </c>
      <c r="F124" s="11">
        <v>6.5251000000000003E-2</v>
      </c>
      <c r="G124" s="11">
        <v>0.25544299999999998</v>
      </c>
      <c r="H124" s="11">
        <v>4.6928999999999998E-2</v>
      </c>
      <c r="I124" s="1"/>
      <c r="J124" s="10">
        <v>9</v>
      </c>
      <c r="K124" s="11">
        <v>7.0900000000000005E-2</v>
      </c>
      <c r="L124" s="11">
        <v>8.5946999999999996E-2</v>
      </c>
      <c r="M124" s="11">
        <v>0.231021</v>
      </c>
      <c r="N124" s="11">
        <v>8.5946999999999996E-2</v>
      </c>
      <c r="O124" s="11">
        <v>0.29316700000000001</v>
      </c>
      <c r="P124" s="11">
        <v>-4.8841000000000002E-2</v>
      </c>
      <c r="Q124" s="1"/>
      <c r="R124" s="10">
        <v>9</v>
      </c>
      <c r="S124" s="11">
        <v>7.6700000000000004E-2</v>
      </c>
      <c r="T124" s="11">
        <v>6.9933999999999996E-2</v>
      </c>
      <c r="U124" s="11">
        <v>0.22479499999999999</v>
      </c>
      <c r="V124" s="11">
        <v>6.9933999999999996E-2</v>
      </c>
      <c r="W124" s="11">
        <v>0.26445000000000002</v>
      </c>
      <c r="X124" s="11">
        <v>-1.1452E-2</v>
      </c>
      <c r="Y124" s="1"/>
      <c r="Z124" s="1"/>
    </row>
    <row r="125" spans="1:26" ht="15.75" customHeight="1" x14ac:dyDescent="0.25">
      <c r="A125" s="1"/>
      <c r="B125" s="10">
        <v>10</v>
      </c>
      <c r="C125" s="11">
        <v>7.1199999999999999E-2</v>
      </c>
      <c r="D125" s="11">
        <v>6.5493999999999997E-2</v>
      </c>
      <c r="E125" s="11">
        <v>0.22462499999999999</v>
      </c>
      <c r="F125" s="11">
        <v>6.5493999999999997E-2</v>
      </c>
      <c r="G125" s="11">
        <v>0.25591900000000001</v>
      </c>
      <c r="H125" s="11">
        <v>4.3374000000000003E-2</v>
      </c>
      <c r="I125" s="1"/>
      <c r="J125" s="10">
        <v>10</v>
      </c>
      <c r="K125" s="11">
        <v>7.1800000000000003E-2</v>
      </c>
      <c r="L125" s="11">
        <v>7.8830999999999998E-2</v>
      </c>
      <c r="M125" s="11">
        <v>0.24809100000000001</v>
      </c>
      <c r="N125" s="11">
        <v>7.8830999999999998E-2</v>
      </c>
      <c r="O125" s="11">
        <v>0.28076800000000002</v>
      </c>
      <c r="P125" s="11">
        <v>3.8002000000000001E-2</v>
      </c>
      <c r="Q125" s="1"/>
      <c r="R125" s="10">
        <v>10</v>
      </c>
      <c r="S125" s="11">
        <v>7.6399999999999996E-2</v>
      </c>
      <c r="T125" s="11">
        <v>6.8989999999999996E-2</v>
      </c>
      <c r="U125" s="11">
        <v>0.22764499999999999</v>
      </c>
      <c r="V125" s="11">
        <v>6.8989999999999996E-2</v>
      </c>
      <c r="W125" s="11">
        <v>0.26266</v>
      </c>
      <c r="X125" s="11">
        <v>2.1949999999999999E-3</v>
      </c>
      <c r="Y125" s="1"/>
      <c r="Z125" s="1"/>
    </row>
    <row r="126" spans="1:26" ht="15.75" customHeight="1" x14ac:dyDescent="0.25">
      <c r="A126" s="1"/>
      <c r="B126" s="10">
        <v>11</v>
      </c>
      <c r="C126" s="11">
        <v>7.1099999999999997E-2</v>
      </c>
      <c r="D126" s="11">
        <v>6.6240999999999994E-2</v>
      </c>
      <c r="E126" s="11">
        <v>0.22784699999999999</v>
      </c>
      <c r="F126" s="11">
        <v>6.6240999999999994E-2</v>
      </c>
      <c r="G126" s="11">
        <v>0.25737399999999999</v>
      </c>
      <c r="H126" s="11">
        <v>3.2462999999999999E-2</v>
      </c>
      <c r="I126" s="1"/>
      <c r="J126" s="10">
        <v>11</v>
      </c>
      <c r="K126" s="11">
        <v>7.0699999999999999E-2</v>
      </c>
      <c r="L126" s="11">
        <v>7.9757999999999996E-2</v>
      </c>
      <c r="M126" s="11">
        <v>0.25377699999999997</v>
      </c>
      <c r="N126" s="11">
        <v>7.9757999999999996E-2</v>
      </c>
      <c r="O126" s="11">
        <v>0.282414</v>
      </c>
      <c r="P126" s="11">
        <v>2.6688E-2</v>
      </c>
      <c r="Q126" s="1"/>
      <c r="R126" s="10">
        <v>11</v>
      </c>
      <c r="S126" s="11">
        <v>7.5700000000000003E-2</v>
      </c>
      <c r="T126" s="11">
        <v>7.2553999999999993E-2</v>
      </c>
      <c r="U126" s="11">
        <v>0.21718199999999999</v>
      </c>
      <c r="V126" s="11">
        <v>7.2553999999999993E-2</v>
      </c>
      <c r="W126" s="11">
        <v>0.26935900000000002</v>
      </c>
      <c r="X126" s="11">
        <v>-4.9355000000000003E-2</v>
      </c>
      <c r="Y126" s="1"/>
      <c r="Z126" s="1"/>
    </row>
    <row r="127" spans="1:26" ht="15.75" customHeight="1" x14ac:dyDescent="0.25">
      <c r="A127" s="1"/>
      <c r="B127" s="10">
        <v>12</v>
      </c>
      <c r="C127" s="11">
        <v>7.1199999999999999E-2</v>
      </c>
      <c r="D127" s="11">
        <v>6.7534999999999998E-2</v>
      </c>
      <c r="E127" s="11">
        <v>0.232011</v>
      </c>
      <c r="F127" s="11">
        <v>6.7534999999999998E-2</v>
      </c>
      <c r="G127" s="11">
        <v>0.259876</v>
      </c>
      <c r="H127" s="11">
        <v>1.3563E-2</v>
      </c>
      <c r="I127" s="1"/>
      <c r="J127" s="10">
        <v>12</v>
      </c>
      <c r="K127" s="11">
        <v>7.0400000000000004E-2</v>
      </c>
      <c r="L127" s="11">
        <v>7.9182000000000002E-2</v>
      </c>
      <c r="M127" s="11">
        <v>0.251863</v>
      </c>
      <c r="N127" s="11">
        <v>7.9182000000000002E-2</v>
      </c>
      <c r="O127" s="11">
        <v>0.28139199999999998</v>
      </c>
      <c r="P127" s="11">
        <v>3.3718999999999999E-2</v>
      </c>
      <c r="Q127" s="1"/>
      <c r="R127" s="10">
        <v>12</v>
      </c>
      <c r="S127" s="11">
        <v>7.3599999999999999E-2</v>
      </c>
      <c r="T127" s="11">
        <v>6.8807999999999994E-2</v>
      </c>
      <c r="U127" s="11">
        <v>0.220496</v>
      </c>
      <c r="V127" s="11">
        <v>6.8807999999999994E-2</v>
      </c>
      <c r="W127" s="11">
        <v>0.26231300000000002</v>
      </c>
      <c r="X127" s="11">
        <v>4.8279999999999998E-3</v>
      </c>
      <c r="Y127" s="1"/>
      <c r="Z127" s="1"/>
    </row>
    <row r="128" spans="1:26" ht="15.75" customHeight="1" x14ac:dyDescent="0.25">
      <c r="A128" s="1"/>
      <c r="B128" s="10">
        <v>13</v>
      </c>
      <c r="C128" s="11">
        <v>7.1300000000000002E-2</v>
      </c>
      <c r="D128" s="11">
        <v>6.4715999999999996E-2</v>
      </c>
      <c r="E128" s="11">
        <v>0.20952200000000001</v>
      </c>
      <c r="F128" s="11">
        <v>6.4715999999999996E-2</v>
      </c>
      <c r="G128" s="11">
        <v>0.25439400000000001</v>
      </c>
      <c r="H128" s="11">
        <v>5.4743E-2</v>
      </c>
      <c r="I128" s="1"/>
      <c r="J128" s="10">
        <v>13</v>
      </c>
      <c r="K128" s="11">
        <v>6.9900000000000004E-2</v>
      </c>
      <c r="L128" s="11">
        <v>8.1702999999999998E-2</v>
      </c>
      <c r="M128" s="11">
        <v>0.24130599999999999</v>
      </c>
      <c r="N128" s="11">
        <v>8.1702999999999998E-2</v>
      </c>
      <c r="O128" s="11">
        <v>0.28583799999999998</v>
      </c>
      <c r="P128" s="11">
        <v>2.944E-3</v>
      </c>
      <c r="Q128" s="1"/>
      <c r="R128" s="10">
        <v>13</v>
      </c>
      <c r="S128" s="11">
        <v>7.2700000000000001E-2</v>
      </c>
      <c r="T128" s="11">
        <v>6.8373000000000003E-2</v>
      </c>
      <c r="U128" s="11">
        <v>0.223164</v>
      </c>
      <c r="V128" s="11">
        <v>6.8373000000000003E-2</v>
      </c>
      <c r="W128" s="11">
        <v>0.26148199999999999</v>
      </c>
      <c r="X128" s="11">
        <v>1.1122999999999999E-2</v>
      </c>
      <c r="Y128" s="1"/>
      <c r="Z128" s="1"/>
    </row>
    <row r="129" spans="1:26" ht="15.75" customHeight="1" x14ac:dyDescent="0.25">
      <c r="A129" s="1"/>
      <c r="B129" s="10">
        <v>14</v>
      </c>
      <c r="C129" s="11">
        <v>7.0400000000000004E-2</v>
      </c>
      <c r="D129" s="11">
        <v>6.4575999999999995E-2</v>
      </c>
      <c r="E129" s="11">
        <v>0.21096200000000001</v>
      </c>
      <c r="F129" s="11">
        <v>6.4575999999999995E-2</v>
      </c>
      <c r="G129" s="11">
        <v>0.25411899999999998</v>
      </c>
      <c r="H129" s="11">
        <v>5.6781999999999999E-2</v>
      </c>
      <c r="I129" s="1"/>
      <c r="J129" s="10">
        <v>14</v>
      </c>
      <c r="K129" s="11">
        <v>7.0000000000000007E-2</v>
      </c>
      <c r="L129" s="11">
        <v>8.3169999999999994E-2</v>
      </c>
      <c r="M129" s="11">
        <v>0.25954199999999999</v>
      </c>
      <c r="N129" s="11">
        <v>8.3169999999999994E-2</v>
      </c>
      <c r="O129" s="11">
        <v>0.28839100000000001</v>
      </c>
      <c r="P129" s="11">
        <v>-1.4947E-2</v>
      </c>
      <c r="Q129" s="1"/>
      <c r="R129" s="10">
        <v>14</v>
      </c>
      <c r="S129" s="11">
        <v>7.22E-2</v>
      </c>
      <c r="T129" s="11">
        <v>6.7575999999999997E-2</v>
      </c>
      <c r="U129" s="11">
        <v>0.22406899999999999</v>
      </c>
      <c r="V129" s="11">
        <v>6.7575999999999997E-2</v>
      </c>
      <c r="W129" s="11">
        <v>0.25995299999999999</v>
      </c>
      <c r="X129" s="11">
        <v>2.2648999999999999E-2</v>
      </c>
      <c r="Y129" s="1"/>
      <c r="Z129" s="1"/>
    </row>
    <row r="130" spans="1:26" ht="15.75" customHeight="1" x14ac:dyDescent="0.25">
      <c r="A130" s="1"/>
      <c r="B130" s="10">
        <v>15</v>
      </c>
      <c r="C130" s="11">
        <v>7.0499999999999993E-2</v>
      </c>
      <c r="D130" s="11">
        <v>6.7696000000000006E-2</v>
      </c>
      <c r="E130" s="11">
        <v>0.23203799999999999</v>
      </c>
      <c r="F130" s="11">
        <v>6.7696000000000006E-2</v>
      </c>
      <c r="G130" s="11">
        <v>0.26018400000000003</v>
      </c>
      <c r="H130" s="11">
        <v>1.1221999999999999E-2</v>
      </c>
      <c r="I130" s="1"/>
      <c r="J130" s="10">
        <v>15</v>
      </c>
      <c r="K130" s="11">
        <v>6.9199999999999998E-2</v>
      </c>
      <c r="L130" s="11">
        <v>7.9045000000000004E-2</v>
      </c>
      <c r="M130" s="11">
        <v>0.251751</v>
      </c>
      <c r="N130" s="11">
        <v>7.9045000000000004E-2</v>
      </c>
      <c r="O130" s="11">
        <v>0.28114899999999998</v>
      </c>
      <c r="P130" s="11">
        <v>3.5386000000000001E-2</v>
      </c>
      <c r="Q130" s="1"/>
      <c r="R130" s="10">
        <v>15</v>
      </c>
      <c r="S130" s="11">
        <v>7.0800000000000002E-2</v>
      </c>
      <c r="T130" s="11">
        <v>6.7275000000000001E-2</v>
      </c>
      <c r="U130" s="11">
        <v>0.22581200000000001</v>
      </c>
      <c r="V130" s="11">
        <v>6.7275000000000001E-2</v>
      </c>
      <c r="W130" s="11">
        <v>0.25937399999999999</v>
      </c>
      <c r="X130" s="11">
        <v>2.7E-2</v>
      </c>
      <c r="Y130" s="1"/>
      <c r="Z130" s="1"/>
    </row>
    <row r="131" spans="1:26" ht="15.75" customHeight="1" x14ac:dyDescent="0.25">
      <c r="A131" s="1"/>
      <c r="B131" s="10">
        <v>16</v>
      </c>
      <c r="C131" s="11">
        <v>7.0199999999999999E-2</v>
      </c>
      <c r="D131" s="11">
        <v>6.4565999999999998E-2</v>
      </c>
      <c r="E131" s="11">
        <v>0.20594100000000001</v>
      </c>
      <c r="F131" s="11">
        <v>6.4565999999999998E-2</v>
      </c>
      <c r="G131" s="11">
        <v>0.25409799999999999</v>
      </c>
      <c r="H131" s="11">
        <v>5.6934999999999999E-2</v>
      </c>
      <c r="I131" s="1"/>
      <c r="J131" s="10">
        <v>16</v>
      </c>
      <c r="K131" s="11">
        <v>6.9099999999999995E-2</v>
      </c>
      <c r="L131" s="11">
        <v>7.8246999999999997E-2</v>
      </c>
      <c r="M131" s="11">
        <v>0.246451</v>
      </c>
      <c r="N131" s="11">
        <v>7.8246999999999997E-2</v>
      </c>
      <c r="O131" s="11">
        <v>0.279727</v>
      </c>
      <c r="P131" s="11">
        <v>4.5118999999999999E-2</v>
      </c>
      <c r="Q131" s="1"/>
      <c r="R131" s="10">
        <v>16</v>
      </c>
      <c r="S131" s="11">
        <v>7.1199999999999999E-2</v>
      </c>
      <c r="T131" s="11">
        <v>6.7566000000000001E-2</v>
      </c>
      <c r="U131" s="11">
        <v>0.21988099999999999</v>
      </c>
      <c r="V131" s="11">
        <v>6.7566000000000001E-2</v>
      </c>
      <c r="W131" s="11">
        <v>0.25993500000000003</v>
      </c>
      <c r="X131" s="11">
        <v>2.2790999999999999E-2</v>
      </c>
      <c r="Y131" s="1"/>
      <c r="Z131" s="1"/>
    </row>
    <row r="132" spans="1:26" ht="15.75" customHeight="1" x14ac:dyDescent="0.25">
      <c r="A132" s="1"/>
      <c r="B132" s="10">
        <v>17</v>
      </c>
      <c r="C132" s="11">
        <v>7.0699999999999999E-2</v>
      </c>
      <c r="D132" s="11">
        <v>6.4006999999999994E-2</v>
      </c>
      <c r="E132" s="11">
        <v>0.21299699999999999</v>
      </c>
      <c r="F132" s="11">
        <v>6.4006999999999994E-2</v>
      </c>
      <c r="G132" s="11">
        <v>0.252996</v>
      </c>
      <c r="H132" s="11">
        <v>6.5099000000000004E-2</v>
      </c>
      <c r="I132" s="1"/>
      <c r="J132" s="10">
        <v>17</v>
      </c>
      <c r="K132" s="11">
        <v>6.9900000000000004E-2</v>
      </c>
      <c r="L132" s="11">
        <v>8.1980999999999998E-2</v>
      </c>
      <c r="M132" s="11">
        <v>0.232622</v>
      </c>
      <c r="N132" s="11">
        <v>8.1980999999999998E-2</v>
      </c>
      <c r="O132" s="11">
        <v>0.28632299999999999</v>
      </c>
      <c r="P132" s="11">
        <v>-4.4000000000000002E-4</v>
      </c>
      <c r="Q132" s="1"/>
      <c r="R132" s="10">
        <v>17</v>
      </c>
      <c r="S132" s="11">
        <v>7.0599999999999996E-2</v>
      </c>
      <c r="T132" s="11">
        <v>6.7924999999999999E-2</v>
      </c>
      <c r="U132" s="11">
        <v>0.22009799999999999</v>
      </c>
      <c r="V132" s="11">
        <v>6.7924999999999999E-2</v>
      </c>
      <c r="W132" s="11">
        <v>0.26062299999999999</v>
      </c>
      <c r="X132" s="11">
        <v>1.7604000000000002E-2</v>
      </c>
      <c r="Y132" s="1"/>
      <c r="Z132" s="1"/>
    </row>
    <row r="133" spans="1:26" ht="15.75" customHeight="1" x14ac:dyDescent="0.25">
      <c r="A133" s="1"/>
      <c r="B133" s="10">
        <v>18</v>
      </c>
      <c r="C133" s="11">
        <v>6.9900000000000004E-2</v>
      </c>
      <c r="D133" s="11">
        <v>6.4276E-2</v>
      </c>
      <c r="E133" s="11">
        <v>0.20938999999999999</v>
      </c>
      <c r="F133" s="11">
        <v>6.4276E-2</v>
      </c>
      <c r="G133" s="11">
        <v>0.25352799999999998</v>
      </c>
      <c r="H133" s="11">
        <v>6.1164000000000003E-2</v>
      </c>
      <c r="I133" s="1"/>
      <c r="J133" s="10">
        <v>18</v>
      </c>
      <c r="K133" s="11">
        <v>6.8900000000000003E-2</v>
      </c>
      <c r="L133" s="11">
        <v>7.8136999999999998E-2</v>
      </c>
      <c r="M133" s="11">
        <v>0.24516099999999999</v>
      </c>
      <c r="N133" s="11">
        <v>7.8136999999999998E-2</v>
      </c>
      <c r="O133" s="11">
        <v>0.27953099999999997</v>
      </c>
      <c r="P133" s="11">
        <v>4.6462000000000003E-2</v>
      </c>
      <c r="Q133" s="1"/>
      <c r="R133" s="10">
        <v>18</v>
      </c>
      <c r="S133" s="11">
        <v>7.0199999999999999E-2</v>
      </c>
      <c r="T133" s="11">
        <v>6.7770999999999998E-2</v>
      </c>
      <c r="U133" s="11">
        <v>0.21914400000000001</v>
      </c>
      <c r="V133" s="11">
        <v>6.7770999999999998E-2</v>
      </c>
      <c r="W133" s="11">
        <v>0.26032899999999998</v>
      </c>
      <c r="X133" s="11">
        <v>1.9819E-2</v>
      </c>
      <c r="Y133" s="1"/>
      <c r="Z133" s="1"/>
    </row>
    <row r="134" spans="1:26" ht="15.75" customHeight="1" x14ac:dyDescent="0.25">
      <c r="A134" s="1"/>
      <c r="B134" s="10">
        <v>19</v>
      </c>
      <c r="C134" s="11">
        <v>7.0599999999999996E-2</v>
      </c>
      <c r="D134" s="11">
        <v>6.3950999999999994E-2</v>
      </c>
      <c r="E134" s="11">
        <v>0.21030299999999999</v>
      </c>
      <c r="F134" s="11">
        <v>6.3950999999999994E-2</v>
      </c>
      <c r="G134" s="11">
        <v>0.25288500000000003</v>
      </c>
      <c r="H134" s="11">
        <v>6.5918000000000004E-2</v>
      </c>
      <c r="I134" s="1"/>
      <c r="J134" s="10">
        <v>19</v>
      </c>
      <c r="K134" s="11">
        <v>6.8400000000000002E-2</v>
      </c>
      <c r="L134" s="11">
        <v>7.8481999999999996E-2</v>
      </c>
      <c r="M134" s="11">
        <v>0.24854399999999999</v>
      </c>
      <c r="N134" s="11">
        <v>7.8481999999999996E-2</v>
      </c>
      <c r="O134" s="11">
        <v>0.28014600000000001</v>
      </c>
      <c r="P134" s="11">
        <v>4.2259999999999999E-2</v>
      </c>
      <c r="Q134" s="1"/>
      <c r="R134" s="10">
        <v>19</v>
      </c>
      <c r="S134" s="11">
        <v>6.9800000000000001E-2</v>
      </c>
      <c r="T134" s="11">
        <v>6.7449999999999996E-2</v>
      </c>
      <c r="U134" s="11">
        <v>0.22076899999999999</v>
      </c>
      <c r="V134" s="11">
        <v>6.7449999999999996E-2</v>
      </c>
      <c r="W134" s="11">
        <v>0.25971100000000003</v>
      </c>
      <c r="X134" s="11">
        <v>2.4469000000000001E-2</v>
      </c>
      <c r="Y134" s="1"/>
      <c r="Z134" s="1"/>
    </row>
    <row r="135" spans="1:26" ht="15.75" customHeight="1" x14ac:dyDescent="0.25">
      <c r="A135" s="1"/>
      <c r="B135" s="10">
        <v>20</v>
      </c>
      <c r="C135" s="11">
        <v>7.0400000000000004E-2</v>
      </c>
      <c r="D135" s="11">
        <v>6.3802999999999999E-2</v>
      </c>
      <c r="E135" s="11">
        <v>0.211675</v>
      </c>
      <c r="F135" s="11">
        <v>6.3802999999999999E-2</v>
      </c>
      <c r="G135" s="11">
        <v>0.25259199999999998</v>
      </c>
      <c r="H135" s="11">
        <v>6.8081000000000003E-2</v>
      </c>
      <c r="I135" s="1"/>
      <c r="J135" s="10">
        <v>20</v>
      </c>
      <c r="K135" s="11">
        <v>6.8599999999999994E-2</v>
      </c>
      <c r="L135" s="11">
        <v>8.2189999999999999E-2</v>
      </c>
      <c r="M135" s="11">
        <v>0.233793</v>
      </c>
      <c r="N135" s="11">
        <v>8.2189999999999999E-2</v>
      </c>
      <c r="O135" s="11">
        <v>0.28668900000000003</v>
      </c>
      <c r="P135" s="11">
        <v>-2.9979999999999998E-3</v>
      </c>
      <c r="Q135" s="1"/>
      <c r="R135" s="10">
        <v>20</v>
      </c>
      <c r="S135" s="11">
        <v>6.9599999999999995E-2</v>
      </c>
      <c r="T135" s="11">
        <v>6.7223000000000005E-2</v>
      </c>
      <c r="U135" s="11">
        <v>0.222105</v>
      </c>
      <c r="V135" s="11">
        <v>6.7223000000000005E-2</v>
      </c>
      <c r="W135" s="11">
        <v>0.25927499999999998</v>
      </c>
      <c r="X135" s="11">
        <v>2.7744999999999999E-2</v>
      </c>
      <c r="Y135" s="1"/>
      <c r="Z135" s="1"/>
    </row>
    <row r="136" spans="1:26" ht="15.75" customHeight="1" x14ac:dyDescent="0.25">
      <c r="A136" s="1"/>
      <c r="B136" s="10">
        <v>21</v>
      </c>
      <c r="C136" s="11">
        <v>7.0300000000000001E-2</v>
      </c>
      <c r="D136" s="11">
        <v>6.497E-2</v>
      </c>
      <c r="E136" s="11">
        <v>0.22378000000000001</v>
      </c>
      <c r="F136" s="11">
        <v>6.497E-2</v>
      </c>
      <c r="G136" s="11">
        <v>0.25489200000000001</v>
      </c>
      <c r="H136" s="11">
        <v>5.1036999999999999E-2</v>
      </c>
      <c r="I136" s="1"/>
      <c r="J136" s="10">
        <v>21</v>
      </c>
      <c r="K136" s="11">
        <v>6.88E-2</v>
      </c>
      <c r="L136" s="11">
        <v>7.8136999999999998E-2</v>
      </c>
      <c r="M136" s="11">
        <v>0.24319399999999999</v>
      </c>
      <c r="N136" s="11">
        <v>7.8136999999999998E-2</v>
      </c>
      <c r="O136" s="11">
        <v>0.27952900000000003</v>
      </c>
      <c r="P136" s="11">
        <v>4.6471999999999999E-2</v>
      </c>
      <c r="Q136" s="1"/>
      <c r="R136" s="10">
        <v>21</v>
      </c>
      <c r="S136" s="11">
        <v>6.9599999999999995E-2</v>
      </c>
      <c r="T136" s="11">
        <v>6.7332000000000003E-2</v>
      </c>
      <c r="U136" s="11">
        <v>0.221219</v>
      </c>
      <c r="V136" s="11">
        <v>6.7332000000000003E-2</v>
      </c>
      <c r="W136" s="11">
        <v>0.25948500000000002</v>
      </c>
      <c r="X136" s="11">
        <v>2.6169000000000001E-2</v>
      </c>
      <c r="Y136" s="1"/>
      <c r="Z136" s="1"/>
    </row>
    <row r="137" spans="1:26" ht="15.75" customHeight="1" x14ac:dyDescent="0.25">
      <c r="A137" s="1"/>
      <c r="B137" s="10">
        <v>22</v>
      </c>
      <c r="C137" s="11">
        <v>6.8900000000000003E-2</v>
      </c>
      <c r="D137" s="11">
        <v>6.4570000000000002E-2</v>
      </c>
      <c r="E137" s="11">
        <v>0.22126100000000001</v>
      </c>
      <c r="F137" s="11">
        <v>6.4570000000000002E-2</v>
      </c>
      <c r="G137" s="11">
        <v>0.25410700000000003</v>
      </c>
      <c r="H137" s="11">
        <v>5.6871999999999999E-2</v>
      </c>
      <c r="I137" s="1"/>
      <c r="J137" s="10">
        <v>22</v>
      </c>
      <c r="K137" s="11">
        <v>6.8599999999999994E-2</v>
      </c>
      <c r="L137" s="11">
        <v>7.8728999999999993E-2</v>
      </c>
      <c r="M137" s="11">
        <v>0.240785</v>
      </c>
      <c r="N137" s="11">
        <v>7.8728999999999993E-2</v>
      </c>
      <c r="O137" s="11">
        <v>0.28058699999999998</v>
      </c>
      <c r="P137" s="11">
        <v>3.9240999999999998E-2</v>
      </c>
      <c r="Q137" s="1"/>
      <c r="R137" s="10">
        <v>22</v>
      </c>
      <c r="S137" s="11">
        <v>6.9000000000000006E-2</v>
      </c>
      <c r="T137" s="11">
        <v>6.7510000000000001E-2</v>
      </c>
      <c r="U137" s="11">
        <v>0.22107599999999999</v>
      </c>
      <c r="V137" s="11">
        <v>6.7510000000000001E-2</v>
      </c>
      <c r="W137" s="11">
        <v>0.259826</v>
      </c>
      <c r="X137" s="11">
        <v>2.3605000000000001E-2</v>
      </c>
      <c r="Y137" s="1"/>
      <c r="Z137" s="1"/>
    </row>
    <row r="138" spans="1:26" ht="15.75" customHeight="1" x14ac:dyDescent="0.25">
      <c r="A138" s="1"/>
      <c r="B138" s="10">
        <v>23</v>
      </c>
      <c r="C138" s="11">
        <v>7.0199999999999999E-2</v>
      </c>
      <c r="D138" s="11">
        <v>6.4116999999999993E-2</v>
      </c>
      <c r="E138" s="11">
        <v>0.212753</v>
      </c>
      <c r="F138" s="11">
        <v>6.4116999999999993E-2</v>
      </c>
      <c r="G138" s="11">
        <v>0.25321399999999999</v>
      </c>
      <c r="H138" s="11">
        <v>6.3488000000000003E-2</v>
      </c>
      <c r="I138" s="1"/>
      <c r="J138" s="10">
        <v>23</v>
      </c>
      <c r="K138" s="11">
        <v>6.8000000000000005E-2</v>
      </c>
      <c r="L138" s="11">
        <v>8.2569000000000004E-2</v>
      </c>
      <c r="M138" s="11">
        <v>0.24277599999999999</v>
      </c>
      <c r="N138" s="11">
        <v>8.2569000000000004E-2</v>
      </c>
      <c r="O138" s="11">
        <v>0.28734799999999999</v>
      </c>
      <c r="P138" s="11">
        <v>-7.6140000000000001E-3</v>
      </c>
      <c r="Q138" s="1"/>
      <c r="R138" s="10">
        <v>23</v>
      </c>
      <c r="S138" s="11">
        <v>6.93E-2</v>
      </c>
      <c r="T138" s="11">
        <v>6.7221000000000003E-2</v>
      </c>
      <c r="U138" s="11">
        <v>0.22040100000000001</v>
      </c>
      <c r="V138" s="11">
        <v>6.7221000000000003E-2</v>
      </c>
      <c r="W138" s="11">
        <v>0.25927</v>
      </c>
      <c r="X138" s="11">
        <v>2.7778000000000001E-2</v>
      </c>
      <c r="Y138" s="1"/>
      <c r="Z138" s="1"/>
    </row>
    <row r="139" spans="1:26" ht="15.75" customHeight="1" x14ac:dyDescent="0.25">
      <c r="A139" s="1"/>
      <c r="B139" s="10">
        <v>24</v>
      </c>
      <c r="C139" s="11">
        <v>6.9199999999999998E-2</v>
      </c>
      <c r="D139" s="11">
        <v>6.5477999999999995E-2</v>
      </c>
      <c r="E139" s="11">
        <v>0.224635</v>
      </c>
      <c r="F139" s="11">
        <v>6.5477999999999995E-2</v>
      </c>
      <c r="G139" s="11">
        <v>0.25588699999999998</v>
      </c>
      <c r="H139" s="11">
        <v>4.3610999999999997E-2</v>
      </c>
      <c r="I139" s="1"/>
      <c r="J139" s="10">
        <v>24</v>
      </c>
      <c r="K139" s="11">
        <v>6.8400000000000002E-2</v>
      </c>
      <c r="L139" s="11">
        <v>7.9945000000000002E-2</v>
      </c>
      <c r="M139" s="11">
        <v>0.23443800000000001</v>
      </c>
      <c r="N139" s="11">
        <v>7.9945000000000002E-2</v>
      </c>
      <c r="O139" s="11">
        <v>0.282746</v>
      </c>
      <c r="P139" s="11">
        <v>2.4399000000000001E-2</v>
      </c>
      <c r="Q139" s="1"/>
      <c r="R139" s="10">
        <v>24</v>
      </c>
      <c r="S139" s="11">
        <v>6.9099999999999995E-2</v>
      </c>
      <c r="T139" s="11">
        <v>6.6891000000000006E-2</v>
      </c>
      <c r="U139" s="11">
        <v>0.22315699999999999</v>
      </c>
      <c r="V139" s="11">
        <v>6.6891000000000006E-2</v>
      </c>
      <c r="W139" s="11">
        <v>0.25863199999999997</v>
      </c>
      <c r="X139" s="11">
        <v>3.2557000000000003E-2</v>
      </c>
      <c r="Y139" s="1"/>
      <c r="Z139" s="1"/>
    </row>
    <row r="140" spans="1:26" ht="15.75" customHeight="1" x14ac:dyDescent="0.25">
      <c r="A140" s="1"/>
      <c r="B140" s="20">
        <v>25</v>
      </c>
      <c r="C140" s="21">
        <v>6.9699999999999998E-2</v>
      </c>
      <c r="D140" s="21">
        <v>6.5503000000000006E-2</v>
      </c>
      <c r="E140" s="21">
        <v>0.20127300000000001</v>
      </c>
      <c r="F140" s="21">
        <v>6.5503000000000006E-2</v>
      </c>
      <c r="G140" s="21">
        <v>0.255936</v>
      </c>
      <c r="H140" s="21">
        <v>4.3247000000000001E-2</v>
      </c>
      <c r="I140" s="1"/>
      <c r="J140" s="10">
        <v>25</v>
      </c>
      <c r="K140" s="11">
        <v>6.8900000000000003E-2</v>
      </c>
      <c r="L140" s="11">
        <v>8.1992999999999996E-2</v>
      </c>
      <c r="M140" s="11">
        <v>0.243842</v>
      </c>
      <c r="N140" s="11">
        <v>8.1992999999999996E-2</v>
      </c>
      <c r="O140" s="11">
        <v>0.28634399999999999</v>
      </c>
      <c r="P140" s="11">
        <v>-5.8699999999999996E-4</v>
      </c>
      <c r="Q140" s="1"/>
      <c r="R140" s="10">
        <v>25</v>
      </c>
      <c r="S140" s="11">
        <v>6.8900000000000003E-2</v>
      </c>
      <c r="T140" s="11">
        <v>6.6775000000000001E-2</v>
      </c>
      <c r="U140" s="11">
        <v>0.22186</v>
      </c>
      <c r="V140" s="11">
        <v>6.6775000000000001E-2</v>
      </c>
      <c r="W140" s="11">
        <v>0.25840800000000003</v>
      </c>
      <c r="X140" s="11">
        <v>3.4236999999999997E-2</v>
      </c>
      <c r="Y140" s="1"/>
      <c r="Z140" s="1"/>
    </row>
    <row r="141" spans="1:26" ht="15.75" customHeight="1" x14ac:dyDescent="0.25">
      <c r="A141" s="1"/>
      <c r="B141" s="10">
        <v>26</v>
      </c>
      <c r="C141" s="11">
        <v>6.93E-2</v>
      </c>
      <c r="D141" s="11">
        <v>6.3936999999999994E-2</v>
      </c>
      <c r="E141" s="11">
        <v>0.20868400000000001</v>
      </c>
      <c r="F141" s="11">
        <v>6.3936999999999994E-2</v>
      </c>
      <c r="G141" s="11">
        <v>0.25285800000000003</v>
      </c>
      <c r="H141" s="11">
        <v>6.6116999999999995E-2</v>
      </c>
      <c r="I141" s="1"/>
      <c r="J141" s="10">
        <v>26</v>
      </c>
      <c r="K141" s="11">
        <v>6.7900000000000002E-2</v>
      </c>
      <c r="L141" s="11">
        <v>7.8551999999999997E-2</v>
      </c>
      <c r="M141" s="11">
        <v>0.23861399999999999</v>
      </c>
      <c r="N141" s="11">
        <v>7.8551999999999997E-2</v>
      </c>
      <c r="O141" s="11">
        <v>0.28027200000000002</v>
      </c>
      <c r="P141" s="11">
        <v>4.1397999999999997E-2</v>
      </c>
      <c r="Q141" s="1"/>
      <c r="R141" s="10">
        <v>26</v>
      </c>
      <c r="S141" s="11">
        <v>6.9000000000000006E-2</v>
      </c>
      <c r="T141" s="11">
        <v>6.6980999999999999E-2</v>
      </c>
      <c r="U141" s="11">
        <v>0.222329</v>
      </c>
      <c r="V141" s="11">
        <v>6.6980999999999999E-2</v>
      </c>
      <c r="W141" s="11">
        <v>0.25880599999999998</v>
      </c>
      <c r="X141" s="11">
        <v>3.1254999999999998E-2</v>
      </c>
      <c r="Y141" s="1"/>
      <c r="Z141" s="1"/>
    </row>
    <row r="142" spans="1:26" ht="15.75" customHeight="1" x14ac:dyDescent="0.25">
      <c r="A142" s="1"/>
      <c r="B142" s="10">
        <v>27</v>
      </c>
      <c r="C142" s="11">
        <v>6.93E-2</v>
      </c>
      <c r="D142" s="11">
        <v>6.4191999999999999E-2</v>
      </c>
      <c r="E142" s="11">
        <v>0.21623100000000001</v>
      </c>
      <c r="F142" s="11">
        <v>6.4191999999999999E-2</v>
      </c>
      <c r="G142" s="11">
        <v>0.25336199999999998</v>
      </c>
      <c r="H142" s="11">
        <v>6.2394999999999999E-2</v>
      </c>
      <c r="I142" s="1"/>
      <c r="J142" s="10">
        <v>27</v>
      </c>
      <c r="K142" s="11">
        <v>6.93E-2</v>
      </c>
      <c r="L142" s="11">
        <v>8.0896999999999997E-2</v>
      </c>
      <c r="M142" s="11">
        <v>0.233125</v>
      </c>
      <c r="N142" s="11">
        <v>8.0896999999999997E-2</v>
      </c>
      <c r="O142" s="11">
        <v>0.28442400000000001</v>
      </c>
      <c r="P142" s="11">
        <v>1.2789E-2</v>
      </c>
      <c r="Q142" s="1"/>
      <c r="R142" s="10">
        <v>27</v>
      </c>
      <c r="S142" s="11">
        <v>6.9500000000000006E-2</v>
      </c>
      <c r="T142" s="11">
        <v>6.6752000000000006E-2</v>
      </c>
      <c r="U142" s="11">
        <v>0.22012100000000001</v>
      </c>
      <c r="V142" s="11">
        <v>6.6752000000000006E-2</v>
      </c>
      <c r="W142" s="11">
        <v>0.25836399999999998</v>
      </c>
      <c r="X142" s="11">
        <v>3.4562000000000002E-2</v>
      </c>
      <c r="Y142" s="1"/>
      <c r="Z142" s="1"/>
    </row>
    <row r="143" spans="1:26" ht="15.75" customHeight="1" x14ac:dyDescent="0.25">
      <c r="A143" s="1"/>
      <c r="B143" s="10">
        <v>28</v>
      </c>
      <c r="C143" s="11">
        <v>6.9199999999999998E-2</v>
      </c>
      <c r="D143" s="11">
        <v>6.5341999999999997E-2</v>
      </c>
      <c r="E143" s="11">
        <v>0.21883</v>
      </c>
      <c r="F143" s="11">
        <v>6.5341999999999997E-2</v>
      </c>
      <c r="G143" s="11">
        <v>0.25562000000000001</v>
      </c>
      <c r="H143" s="11">
        <v>4.5607000000000002E-2</v>
      </c>
      <c r="I143" s="1"/>
      <c r="J143" s="10">
        <v>28</v>
      </c>
      <c r="K143" s="11">
        <v>6.7699999999999996E-2</v>
      </c>
      <c r="L143" s="11">
        <v>7.7894000000000005E-2</v>
      </c>
      <c r="M143" s="11">
        <v>0.24590600000000001</v>
      </c>
      <c r="N143" s="11">
        <v>7.7894000000000005E-2</v>
      </c>
      <c r="O143" s="11">
        <v>0.27909499999999998</v>
      </c>
      <c r="P143" s="11">
        <v>4.9431000000000003E-2</v>
      </c>
      <c r="Q143" s="1"/>
      <c r="R143" s="10">
        <v>28</v>
      </c>
      <c r="S143" s="11">
        <v>6.8699999999999997E-2</v>
      </c>
      <c r="T143" s="11">
        <v>6.6968E-2</v>
      </c>
      <c r="U143" s="11">
        <v>0.220499</v>
      </c>
      <c r="V143" s="11">
        <v>6.6968E-2</v>
      </c>
      <c r="W143" s="11">
        <v>0.25878200000000001</v>
      </c>
      <c r="X143" s="11">
        <v>3.1438000000000001E-2</v>
      </c>
      <c r="Y143" s="1"/>
      <c r="Z143" s="1"/>
    </row>
    <row r="144" spans="1:26" ht="15.75" customHeight="1" x14ac:dyDescent="0.25">
      <c r="A144" s="1"/>
      <c r="B144" s="10">
        <v>29</v>
      </c>
      <c r="C144" s="11">
        <v>6.8900000000000003E-2</v>
      </c>
      <c r="D144" s="11">
        <v>6.3633999999999996E-2</v>
      </c>
      <c r="E144" s="11">
        <v>0.21296300000000001</v>
      </c>
      <c r="F144" s="11">
        <v>6.3633999999999996E-2</v>
      </c>
      <c r="G144" s="11">
        <v>0.25225799999999998</v>
      </c>
      <c r="H144" s="11">
        <v>7.0546999999999999E-2</v>
      </c>
      <c r="I144" s="1"/>
      <c r="J144" s="10">
        <v>29</v>
      </c>
      <c r="K144" s="11">
        <v>6.7900000000000002E-2</v>
      </c>
      <c r="L144" s="11">
        <v>7.7987000000000001E-2</v>
      </c>
      <c r="M144" s="11">
        <v>0.24766199999999999</v>
      </c>
      <c r="N144" s="11">
        <v>7.7987000000000001E-2</v>
      </c>
      <c r="O144" s="11">
        <v>0.27926099999999998</v>
      </c>
      <c r="P144" s="11">
        <v>4.8300999999999997E-2</v>
      </c>
      <c r="Q144" s="1"/>
      <c r="R144" s="10">
        <v>29</v>
      </c>
      <c r="S144" s="11">
        <v>6.9000000000000006E-2</v>
      </c>
      <c r="T144" s="11">
        <v>6.6850000000000007E-2</v>
      </c>
      <c r="U144" s="11">
        <v>0.21987699999999999</v>
      </c>
      <c r="V144" s="11">
        <v>6.6850000000000007E-2</v>
      </c>
      <c r="W144" s="11">
        <v>0.25855499999999998</v>
      </c>
      <c r="X144" s="11">
        <v>3.3140000000000003E-2</v>
      </c>
      <c r="Y144" s="1"/>
      <c r="Z144" s="1"/>
    </row>
    <row r="145" spans="1:26" ht="15.75" customHeight="1" x14ac:dyDescent="0.25">
      <c r="A145" s="1"/>
      <c r="B145" s="10">
        <v>30</v>
      </c>
      <c r="C145" s="11">
        <v>6.9199999999999998E-2</v>
      </c>
      <c r="D145" s="11">
        <v>6.5424999999999997E-2</v>
      </c>
      <c r="E145" s="11">
        <v>0.22420999999999999</v>
      </c>
      <c r="F145" s="11">
        <v>6.5424999999999997E-2</v>
      </c>
      <c r="G145" s="11">
        <v>0.25578400000000001</v>
      </c>
      <c r="H145" s="11">
        <v>4.4384E-2</v>
      </c>
      <c r="I145" s="1"/>
      <c r="J145" s="10">
        <v>30</v>
      </c>
      <c r="K145" s="11">
        <v>6.8000000000000005E-2</v>
      </c>
      <c r="L145" s="11">
        <v>7.8392000000000003E-2</v>
      </c>
      <c r="M145" s="11">
        <v>0.24745700000000001</v>
      </c>
      <c r="N145" s="11">
        <v>7.8392000000000003E-2</v>
      </c>
      <c r="O145" s="11">
        <v>0.27998600000000001</v>
      </c>
      <c r="P145" s="11">
        <v>4.3355999999999999E-2</v>
      </c>
      <c r="Q145" s="1"/>
      <c r="R145" s="10">
        <v>30</v>
      </c>
      <c r="S145" s="11">
        <v>6.9400000000000003E-2</v>
      </c>
      <c r="T145" s="11">
        <v>6.7114999999999994E-2</v>
      </c>
      <c r="U145" s="11">
        <v>0.220472</v>
      </c>
      <c r="V145" s="11">
        <v>6.7114999999999994E-2</v>
      </c>
      <c r="W145" s="11">
        <v>0.25906499999999999</v>
      </c>
      <c r="X145" s="11">
        <v>2.9319999999999999E-2</v>
      </c>
      <c r="Y145" s="1"/>
      <c r="Z145" s="1"/>
    </row>
    <row r="146" spans="1:26" ht="15.75" customHeight="1" x14ac:dyDescent="0.25">
      <c r="A146" s="1"/>
      <c r="B146" s="10">
        <v>31</v>
      </c>
      <c r="C146" s="11">
        <v>6.8900000000000003E-2</v>
      </c>
      <c r="D146" s="11">
        <v>6.3929E-2</v>
      </c>
      <c r="E146" s="11">
        <v>0.20644799999999999</v>
      </c>
      <c r="F146" s="11">
        <v>6.3929E-2</v>
      </c>
      <c r="G146" s="11">
        <v>0.25284200000000001</v>
      </c>
      <c r="H146" s="11">
        <v>6.6236000000000003E-2</v>
      </c>
      <c r="I146" s="1"/>
      <c r="J146" s="10">
        <v>31</v>
      </c>
      <c r="K146" s="11">
        <v>6.7699999999999996E-2</v>
      </c>
      <c r="L146" s="11">
        <v>7.9688999999999996E-2</v>
      </c>
      <c r="M146" s="11">
        <v>0.234206</v>
      </c>
      <c r="N146" s="11">
        <v>7.9688999999999996E-2</v>
      </c>
      <c r="O146" s="11">
        <v>0.28229300000000002</v>
      </c>
      <c r="P146" s="11">
        <v>2.7525000000000001E-2</v>
      </c>
      <c r="Q146" s="1"/>
      <c r="R146" s="10">
        <v>31</v>
      </c>
      <c r="S146" s="11">
        <v>6.93E-2</v>
      </c>
      <c r="T146" s="11">
        <v>6.6941000000000001E-2</v>
      </c>
      <c r="U146" s="11">
        <v>0.21888299999999999</v>
      </c>
      <c r="V146" s="11">
        <v>6.6941000000000001E-2</v>
      </c>
      <c r="W146" s="11">
        <v>0.25873000000000002</v>
      </c>
      <c r="X146" s="11">
        <v>3.1824999999999999E-2</v>
      </c>
      <c r="Y146" s="1"/>
      <c r="Z146" s="1"/>
    </row>
    <row r="147" spans="1:26" ht="15.75" customHeight="1" x14ac:dyDescent="0.25">
      <c r="A147" s="1"/>
      <c r="B147" s="10">
        <v>32</v>
      </c>
      <c r="C147" s="11">
        <v>6.9400000000000003E-2</v>
      </c>
      <c r="D147" s="11">
        <v>6.3619999999999996E-2</v>
      </c>
      <c r="E147" s="11">
        <v>0.21446200000000001</v>
      </c>
      <c r="F147" s="11">
        <v>6.3619999999999996E-2</v>
      </c>
      <c r="G147" s="11">
        <v>0.25223000000000001</v>
      </c>
      <c r="H147" s="11">
        <v>7.0750999999999994E-2</v>
      </c>
      <c r="I147" s="1"/>
      <c r="J147" s="10">
        <v>32</v>
      </c>
      <c r="K147" s="11">
        <v>6.7599999999999993E-2</v>
      </c>
      <c r="L147" s="11">
        <v>7.9585000000000003E-2</v>
      </c>
      <c r="M147" s="11">
        <v>0.243927</v>
      </c>
      <c r="N147" s="11">
        <v>7.9585000000000003E-2</v>
      </c>
      <c r="O147" s="11">
        <v>0.282109</v>
      </c>
      <c r="P147" s="11">
        <v>2.8792999999999999E-2</v>
      </c>
      <c r="Q147" s="1"/>
      <c r="R147" s="10">
        <v>32</v>
      </c>
      <c r="S147" s="11">
        <v>6.9099999999999995E-2</v>
      </c>
      <c r="T147" s="11">
        <v>6.6819000000000003E-2</v>
      </c>
      <c r="U147" s="11">
        <v>0.22145400000000001</v>
      </c>
      <c r="V147" s="11">
        <v>6.6819000000000003E-2</v>
      </c>
      <c r="W147" s="11">
        <v>0.258494</v>
      </c>
      <c r="X147" s="11">
        <v>3.3593999999999999E-2</v>
      </c>
      <c r="Y147" s="1"/>
      <c r="Z147" s="1"/>
    </row>
    <row r="148" spans="1:26" ht="15.75" customHeight="1" x14ac:dyDescent="0.25">
      <c r="A148" s="1"/>
      <c r="B148" s="10">
        <v>33</v>
      </c>
      <c r="C148" s="11">
        <v>6.83E-2</v>
      </c>
      <c r="D148" s="11">
        <v>6.3989000000000004E-2</v>
      </c>
      <c r="E148" s="11">
        <v>0.21795900000000001</v>
      </c>
      <c r="F148" s="11">
        <v>6.3989000000000004E-2</v>
      </c>
      <c r="G148" s="11">
        <v>0.25296000000000002</v>
      </c>
      <c r="H148" s="11">
        <v>6.5368999999999997E-2</v>
      </c>
      <c r="I148" s="1"/>
      <c r="J148" s="10">
        <v>33</v>
      </c>
      <c r="K148" s="11">
        <v>6.7400000000000002E-2</v>
      </c>
      <c r="L148" s="11">
        <v>7.8118999999999994E-2</v>
      </c>
      <c r="M148" s="11">
        <v>0.237099</v>
      </c>
      <c r="N148" s="11">
        <v>7.8118999999999994E-2</v>
      </c>
      <c r="O148" s="11">
        <v>0.27949800000000002</v>
      </c>
      <c r="P148" s="11">
        <v>4.6688E-2</v>
      </c>
      <c r="Q148" s="1"/>
      <c r="R148" s="10">
        <v>33</v>
      </c>
      <c r="S148" s="11">
        <v>6.9099999999999995E-2</v>
      </c>
      <c r="T148" s="11">
        <v>6.6561999999999996E-2</v>
      </c>
      <c r="U148" s="11">
        <v>0.22082299999999999</v>
      </c>
      <c r="V148" s="11">
        <v>6.6561999999999996E-2</v>
      </c>
      <c r="W148" s="11">
        <v>0.25799499999999997</v>
      </c>
      <c r="X148" s="11">
        <v>3.7317999999999997E-2</v>
      </c>
      <c r="Y148" s="1"/>
      <c r="Z148" s="1"/>
    </row>
    <row r="149" spans="1:26" ht="15.75" customHeight="1" x14ac:dyDescent="0.25">
      <c r="A149" s="1"/>
      <c r="B149" s="10">
        <v>34</v>
      </c>
      <c r="C149" s="11">
        <v>6.88E-2</v>
      </c>
      <c r="D149" s="11">
        <v>6.3852000000000006E-2</v>
      </c>
      <c r="E149" s="11">
        <v>0.21726999999999999</v>
      </c>
      <c r="F149" s="11">
        <v>6.3852000000000006E-2</v>
      </c>
      <c r="G149" s="11">
        <v>0.252689</v>
      </c>
      <c r="H149" s="11">
        <v>6.7367999999999997E-2</v>
      </c>
      <c r="I149" s="1"/>
      <c r="J149" s="10">
        <v>34</v>
      </c>
      <c r="K149" s="11">
        <v>6.7400000000000002E-2</v>
      </c>
      <c r="L149" s="11">
        <v>7.9585000000000003E-2</v>
      </c>
      <c r="M149" s="11">
        <v>0.24849299999999999</v>
      </c>
      <c r="N149" s="11">
        <v>7.9585000000000003E-2</v>
      </c>
      <c r="O149" s="11">
        <v>0.282109</v>
      </c>
      <c r="P149" s="11">
        <v>2.8791000000000001E-2</v>
      </c>
      <c r="Q149" s="1"/>
      <c r="R149" s="10">
        <v>34</v>
      </c>
      <c r="S149" s="11">
        <v>6.8199999999999997E-2</v>
      </c>
      <c r="T149" s="11">
        <v>6.6469E-2</v>
      </c>
      <c r="U149" s="11">
        <v>0.22134999999999999</v>
      </c>
      <c r="V149" s="11">
        <v>6.6469E-2</v>
      </c>
      <c r="W149" s="11">
        <v>0.25781599999999999</v>
      </c>
      <c r="X149" s="11">
        <v>3.8653E-2</v>
      </c>
      <c r="Y149" s="1"/>
      <c r="Z149" s="1"/>
    </row>
    <row r="150" spans="1:26" ht="15.75" customHeight="1" x14ac:dyDescent="0.25">
      <c r="A150" s="1"/>
      <c r="B150" s="10">
        <v>35</v>
      </c>
      <c r="C150" s="11">
        <v>6.8599999999999994E-2</v>
      </c>
      <c r="D150" s="11">
        <v>6.3741999999999993E-2</v>
      </c>
      <c r="E150" s="11">
        <v>0.216858</v>
      </c>
      <c r="F150" s="11">
        <v>6.3741999999999993E-2</v>
      </c>
      <c r="G150" s="11">
        <v>0.252471</v>
      </c>
      <c r="H150" s="11">
        <v>6.8973000000000007E-2</v>
      </c>
      <c r="I150" s="1"/>
      <c r="J150" s="10">
        <v>35</v>
      </c>
      <c r="K150" s="11">
        <v>6.7100000000000007E-2</v>
      </c>
      <c r="L150" s="11">
        <v>7.7825000000000005E-2</v>
      </c>
      <c r="M150" s="11">
        <v>0.246612</v>
      </c>
      <c r="N150" s="11">
        <v>7.7825000000000005E-2</v>
      </c>
      <c r="O150" s="11">
        <v>0.27897100000000002</v>
      </c>
      <c r="P150" s="11">
        <v>5.0278000000000003E-2</v>
      </c>
      <c r="Q150" s="1"/>
      <c r="R150" s="10">
        <v>35</v>
      </c>
      <c r="S150" s="11">
        <v>6.8099999999999994E-2</v>
      </c>
      <c r="T150" s="11">
        <v>6.6699999999999995E-2</v>
      </c>
      <c r="U150" s="11">
        <v>0.22004199999999999</v>
      </c>
      <c r="V150" s="11">
        <v>6.6699999999999995E-2</v>
      </c>
      <c r="W150" s="11">
        <v>0.25826399999999999</v>
      </c>
      <c r="X150" s="11">
        <v>3.5313999999999998E-2</v>
      </c>
      <c r="Y150" s="1"/>
      <c r="Z150" s="1"/>
    </row>
    <row r="151" spans="1:26" ht="15.75" customHeight="1" x14ac:dyDescent="0.25">
      <c r="A151" s="1"/>
      <c r="B151" s="10">
        <v>36</v>
      </c>
      <c r="C151" s="11">
        <v>6.8699999999999997E-2</v>
      </c>
      <c r="D151" s="11">
        <v>6.4852999999999994E-2</v>
      </c>
      <c r="E151" s="11">
        <v>0.22132199999999999</v>
      </c>
      <c r="F151" s="11">
        <v>6.4852999999999994E-2</v>
      </c>
      <c r="G151" s="11">
        <v>0.254662</v>
      </c>
      <c r="H151" s="11">
        <v>5.2748000000000003E-2</v>
      </c>
      <c r="I151" s="1"/>
      <c r="J151" s="10">
        <v>36</v>
      </c>
      <c r="K151" s="11">
        <v>6.7100000000000007E-2</v>
      </c>
      <c r="L151" s="11">
        <v>7.8951999999999994E-2</v>
      </c>
      <c r="M151" s="11">
        <v>0.240892</v>
      </c>
      <c r="N151" s="11">
        <v>7.8951999999999994E-2</v>
      </c>
      <c r="O151" s="11">
        <v>0.28098400000000001</v>
      </c>
      <c r="P151" s="11">
        <v>3.6521999999999999E-2</v>
      </c>
      <c r="Q151" s="1"/>
      <c r="R151" s="10">
        <v>36</v>
      </c>
      <c r="S151" s="11">
        <v>6.8400000000000002E-2</v>
      </c>
      <c r="T151" s="11">
        <v>6.6805000000000003E-2</v>
      </c>
      <c r="U151" s="11">
        <v>0.21865699999999999</v>
      </c>
      <c r="V151" s="11">
        <v>6.6805000000000003E-2</v>
      </c>
      <c r="W151" s="11">
        <v>0.258467</v>
      </c>
      <c r="X151" s="11">
        <v>3.3797000000000001E-2</v>
      </c>
      <c r="Y151" s="1"/>
      <c r="Z151" s="1"/>
    </row>
    <row r="152" spans="1:26" ht="15.75" customHeight="1" x14ac:dyDescent="0.25">
      <c r="A152" s="1"/>
      <c r="B152" s="10">
        <v>37</v>
      </c>
      <c r="C152" s="11">
        <v>6.83E-2</v>
      </c>
      <c r="D152" s="11">
        <v>6.4170000000000005E-2</v>
      </c>
      <c r="E152" s="11">
        <v>0.219393</v>
      </c>
      <c r="F152" s="11">
        <v>6.4170000000000005E-2</v>
      </c>
      <c r="G152" s="11">
        <v>0.25331900000000002</v>
      </c>
      <c r="H152" s="11">
        <v>6.2714000000000006E-2</v>
      </c>
      <c r="I152" s="1"/>
      <c r="J152" s="10">
        <v>37</v>
      </c>
      <c r="K152" s="11">
        <v>6.7000000000000004E-2</v>
      </c>
      <c r="L152" s="11">
        <v>7.7702999999999994E-2</v>
      </c>
      <c r="M152" s="11">
        <v>0.244783</v>
      </c>
      <c r="N152" s="11">
        <v>7.7702999999999994E-2</v>
      </c>
      <c r="O152" s="11">
        <v>0.27875299999999997</v>
      </c>
      <c r="P152" s="11">
        <v>5.1763000000000003E-2</v>
      </c>
      <c r="Q152" s="1"/>
      <c r="R152" s="10">
        <v>37</v>
      </c>
      <c r="S152" s="11">
        <v>6.83E-2</v>
      </c>
      <c r="T152" s="11">
        <v>6.6598000000000004E-2</v>
      </c>
      <c r="U152" s="11">
        <v>0.21995100000000001</v>
      </c>
      <c r="V152" s="11">
        <v>6.6598000000000004E-2</v>
      </c>
      <c r="W152" s="11">
        <v>0.25806600000000002</v>
      </c>
      <c r="X152" s="11">
        <v>3.6790999999999997E-2</v>
      </c>
      <c r="Y152" s="1"/>
      <c r="Z152" s="1"/>
    </row>
    <row r="153" spans="1:26" ht="15.75" customHeight="1" x14ac:dyDescent="0.25">
      <c r="A153" s="1"/>
      <c r="B153" s="10">
        <v>38</v>
      </c>
      <c r="C153" s="11">
        <v>6.8400000000000002E-2</v>
      </c>
      <c r="D153" s="11">
        <v>6.3960000000000003E-2</v>
      </c>
      <c r="E153" s="11">
        <v>0.21815499999999999</v>
      </c>
      <c r="F153" s="11">
        <v>6.3960000000000003E-2</v>
      </c>
      <c r="G153" s="11">
        <v>0.25290400000000002</v>
      </c>
      <c r="H153" s="11">
        <v>6.5782999999999994E-2</v>
      </c>
      <c r="I153" s="1"/>
      <c r="J153" s="10">
        <v>38</v>
      </c>
      <c r="K153" s="11">
        <v>6.7199999999999996E-2</v>
      </c>
      <c r="L153" s="11">
        <v>7.7612E-2</v>
      </c>
      <c r="M153" s="11">
        <v>0.238951</v>
      </c>
      <c r="N153" s="11">
        <v>7.7612E-2</v>
      </c>
      <c r="O153" s="11">
        <v>0.27858899999999998</v>
      </c>
      <c r="P153" s="11">
        <v>5.2878000000000001E-2</v>
      </c>
      <c r="Q153" s="1"/>
      <c r="R153" s="10">
        <v>38</v>
      </c>
      <c r="S153" s="11">
        <v>6.88E-2</v>
      </c>
      <c r="T153" s="11">
        <v>6.6885E-2</v>
      </c>
      <c r="U153" s="11">
        <v>0.219689</v>
      </c>
      <c r="V153" s="11">
        <v>6.6885E-2</v>
      </c>
      <c r="W153" s="11">
        <v>0.25862099999999999</v>
      </c>
      <c r="X153" s="11">
        <v>3.2639000000000001E-2</v>
      </c>
      <c r="Y153" s="1"/>
      <c r="Z153" s="1"/>
    </row>
    <row r="154" spans="1:26" ht="15.75" customHeight="1" x14ac:dyDescent="0.25">
      <c r="A154" s="1"/>
      <c r="B154" s="10">
        <v>39</v>
      </c>
      <c r="C154" s="11">
        <v>6.8199999999999997E-2</v>
      </c>
      <c r="D154" s="11">
        <v>6.5588999999999995E-2</v>
      </c>
      <c r="E154" s="11">
        <v>0.22559599999999999</v>
      </c>
      <c r="F154" s="11">
        <v>6.5588999999999995E-2</v>
      </c>
      <c r="G154" s="11">
        <v>0.256104</v>
      </c>
      <c r="H154" s="11">
        <v>4.1992000000000002E-2</v>
      </c>
      <c r="I154" s="1"/>
      <c r="J154" s="10">
        <v>39</v>
      </c>
      <c r="K154" s="11">
        <v>6.6900000000000001E-2</v>
      </c>
      <c r="L154" s="11">
        <v>7.9579999999999998E-2</v>
      </c>
      <c r="M154" s="11">
        <v>0.233959</v>
      </c>
      <c r="N154" s="11">
        <v>7.9579999999999998E-2</v>
      </c>
      <c r="O154" s="11">
        <v>0.28210000000000002</v>
      </c>
      <c r="P154" s="11">
        <v>2.8854000000000001E-2</v>
      </c>
      <c r="Q154" s="1"/>
      <c r="R154" s="10">
        <v>39</v>
      </c>
      <c r="S154" s="11">
        <v>6.8400000000000002E-2</v>
      </c>
      <c r="T154" s="11">
        <v>6.6522999999999999E-2</v>
      </c>
      <c r="U154" s="11">
        <v>0.22228999999999999</v>
      </c>
      <c r="V154" s="11">
        <v>6.6522999999999999E-2</v>
      </c>
      <c r="W154" s="11">
        <v>0.25791999999999998</v>
      </c>
      <c r="X154" s="11">
        <v>3.7879999999999997E-2</v>
      </c>
      <c r="Y154" s="1"/>
      <c r="Z154" s="1"/>
    </row>
    <row r="155" spans="1:26" ht="15.75" customHeight="1" x14ac:dyDescent="0.25">
      <c r="A155" s="1"/>
      <c r="B155" s="10">
        <v>40</v>
      </c>
      <c r="C155" s="11">
        <v>6.8699999999999997E-2</v>
      </c>
      <c r="D155" s="11">
        <v>6.4699000000000007E-2</v>
      </c>
      <c r="E155" s="11">
        <v>0.22026699999999999</v>
      </c>
      <c r="F155" s="11">
        <v>6.4699000000000007E-2</v>
      </c>
      <c r="G155" s="11">
        <v>0.25435999999999998</v>
      </c>
      <c r="H155" s="11">
        <v>5.4989999999999997E-2</v>
      </c>
      <c r="I155" s="1"/>
      <c r="J155" s="10">
        <v>40</v>
      </c>
      <c r="K155" s="11">
        <v>6.7199999999999996E-2</v>
      </c>
      <c r="L155" s="11">
        <v>8.0452999999999997E-2</v>
      </c>
      <c r="M155" s="11">
        <v>0.242592</v>
      </c>
      <c r="N155" s="11">
        <v>8.0452999999999997E-2</v>
      </c>
      <c r="O155" s="11">
        <v>0.28364299999999998</v>
      </c>
      <c r="P155" s="11">
        <v>1.8200999999999998E-2</v>
      </c>
      <c r="Q155" s="1"/>
      <c r="R155" s="10">
        <v>40</v>
      </c>
      <c r="S155" s="11">
        <v>6.8000000000000005E-2</v>
      </c>
      <c r="T155" s="11">
        <v>6.6711999999999994E-2</v>
      </c>
      <c r="U155" s="11">
        <v>0.22078900000000001</v>
      </c>
      <c r="V155" s="11">
        <v>6.6711999999999994E-2</v>
      </c>
      <c r="W155" s="11">
        <v>0.25828699999999999</v>
      </c>
      <c r="X155" s="11">
        <v>3.5138000000000003E-2</v>
      </c>
      <c r="Y155" s="1"/>
      <c r="Z155" s="1"/>
    </row>
    <row r="156" spans="1:26" ht="15.75" customHeight="1" x14ac:dyDescent="0.25">
      <c r="A156" s="1"/>
      <c r="B156" s="10">
        <v>41</v>
      </c>
      <c r="C156" s="11">
        <v>6.8199999999999997E-2</v>
      </c>
      <c r="D156" s="11">
        <v>6.4749000000000001E-2</v>
      </c>
      <c r="E156" s="11">
        <v>0.222666</v>
      </c>
      <c r="F156" s="11">
        <v>6.4749000000000001E-2</v>
      </c>
      <c r="G156" s="11">
        <v>0.25445800000000002</v>
      </c>
      <c r="H156" s="11">
        <v>5.4262999999999999E-2</v>
      </c>
      <c r="I156" s="1"/>
      <c r="J156" s="10">
        <v>41</v>
      </c>
      <c r="K156" s="11">
        <v>6.7100000000000007E-2</v>
      </c>
      <c r="L156" s="11">
        <v>7.7991000000000005E-2</v>
      </c>
      <c r="M156" s="11">
        <v>0.23852200000000001</v>
      </c>
      <c r="N156" s="11">
        <v>7.7991000000000005E-2</v>
      </c>
      <c r="O156" s="11">
        <v>0.27926899999999999</v>
      </c>
      <c r="P156" s="11">
        <v>4.8245000000000003E-2</v>
      </c>
      <c r="Q156" s="1"/>
      <c r="R156" s="10">
        <v>41</v>
      </c>
      <c r="S156" s="11">
        <v>6.8400000000000002E-2</v>
      </c>
      <c r="T156" s="11">
        <v>6.6518999999999995E-2</v>
      </c>
      <c r="U156" s="11">
        <v>0.22028700000000001</v>
      </c>
      <c r="V156" s="11">
        <v>6.6518999999999995E-2</v>
      </c>
      <c r="W156" s="11">
        <v>0.25791399999999998</v>
      </c>
      <c r="X156" s="11">
        <v>3.7928000000000003E-2</v>
      </c>
      <c r="Y156" s="1"/>
      <c r="Z156" s="1"/>
    </row>
    <row r="157" spans="1:26" ht="15.75" customHeight="1" x14ac:dyDescent="0.25">
      <c r="A157" s="1"/>
      <c r="B157" s="10">
        <v>42</v>
      </c>
      <c r="C157" s="11">
        <v>6.8099999999999994E-2</v>
      </c>
      <c r="D157" s="11">
        <v>6.3789999999999999E-2</v>
      </c>
      <c r="E157" s="11">
        <v>0.21706600000000001</v>
      </c>
      <c r="F157" s="11">
        <v>6.3789999999999999E-2</v>
      </c>
      <c r="G157" s="11">
        <v>0.25256699999999999</v>
      </c>
      <c r="H157" s="11">
        <v>6.8270999999999998E-2</v>
      </c>
      <c r="I157" s="1"/>
      <c r="J157" s="10">
        <v>42</v>
      </c>
      <c r="K157" s="11">
        <v>6.7199999999999996E-2</v>
      </c>
      <c r="L157" s="11">
        <v>7.7634999999999996E-2</v>
      </c>
      <c r="M157" s="11">
        <v>0.240649</v>
      </c>
      <c r="N157" s="11">
        <v>7.7634999999999996E-2</v>
      </c>
      <c r="O157" s="11">
        <v>0.27863100000000002</v>
      </c>
      <c r="P157" s="11">
        <v>5.2593000000000001E-2</v>
      </c>
      <c r="Q157" s="1"/>
      <c r="R157" s="10">
        <v>42</v>
      </c>
      <c r="S157" s="11">
        <v>6.83E-2</v>
      </c>
      <c r="T157" s="11">
        <v>6.6490999999999995E-2</v>
      </c>
      <c r="U157" s="11">
        <v>0.221579</v>
      </c>
      <c r="V157" s="11">
        <v>6.6490999999999995E-2</v>
      </c>
      <c r="W157" s="11">
        <v>0.25785799999999998</v>
      </c>
      <c r="X157" s="11">
        <v>3.8339999999999999E-2</v>
      </c>
      <c r="Y157" s="1"/>
      <c r="Z157" s="1"/>
    </row>
    <row r="158" spans="1:26" ht="15.75" customHeight="1" x14ac:dyDescent="0.25">
      <c r="A158" s="1"/>
      <c r="B158" s="10">
        <v>43</v>
      </c>
      <c r="C158" s="11">
        <v>6.8199999999999997E-2</v>
      </c>
      <c r="D158" s="11">
        <v>6.3681000000000001E-2</v>
      </c>
      <c r="E158" s="11">
        <v>0.21670900000000001</v>
      </c>
      <c r="F158" s="11">
        <v>6.3681000000000001E-2</v>
      </c>
      <c r="G158" s="11">
        <v>0.25235099999999999</v>
      </c>
      <c r="H158" s="11">
        <v>6.9861000000000006E-2</v>
      </c>
      <c r="I158" s="1"/>
      <c r="J158" s="10">
        <v>43</v>
      </c>
      <c r="K158" s="11">
        <v>6.7100000000000007E-2</v>
      </c>
      <c r="L158" s="11">
        <v>7.8131999999999993E-2</v>
      </c>
      <c r="M158" s="11">
        <v>0.24046600000000001</v>
      </c>
      <c r="N158" s="11">
        <v>7.8131999999999993E-2</v>
      </c>
      <c r="O158" s="11">
        <v>0.27951999999999999</v>
      </c>
      <c r="P158" s="11">
        <v>4.6532999999999998E-2</v>
      </c>
      <c r="Q158" s="1"/>
      <c r="R158" s="10">
        <v>43</v>
      </c>
      <c r="S158" s="11">
        <v>6.8099999999999994E-2</v>
      </c>
      <c r="T158" s="11">
        <v>6.6688999999999998E-2</v>
      </c>
      <c r="U158" s="11">
        <v>0.21978600000000001</v>
      </c>
      <c r="V158" s="11">
        <v>6.6688999999999998E-2</v>
      </c>
      <c r="W158" s="11">
        <v>0.258243</v>
      </c>
      <c r="X158" s="11">
        <v>3.5468E-2</v>
      </c>
      <c r="Y158" s="1"/>
      <c r="Z158" s="1"/>
    </row>
    <row r="159" spans="1:26" ht="15.75" customHeight="1" x14ac:dyDescent="0.25">
      <c r="A159" s="1"/>
      <c r="B159" s="10">
        <v>44</v>
      </c>
      <c r="C159" s="11">
        <v>6.8000000000000005E-2</v>
      </c>
      <c r="D159" s="11">
        <v>6.3881999999999994E-2</v>
      </c>
      <c r="E159" s="11">
        <v>0.21656400000000001</v>
      </c>
      <c r="F159" s="11">
        <v>6.3881999999999994E-2</v>
      </c>
      <c r="G159" s="11">
        <v>0.25274799999999997</v>
      </c>
      <c r="H159" s="11">
        <v>6.6932000000000005E-2</v>
      </c>
      <c r="I159" s="1"/>
      <c r="J159" s="10">
        <v>44</v>
      </c>
      <c r="K159" s="11">
        <v>6.7100000000000007E-2</v>
      </c>
      <c r="L159" s="11">
        <v>7.8239000000000003E-2</v>
      </c>
      <c r="M159" s="11">
        <v>0.236369</v>
      </c>
      <c r="N159" s="11">
        <v>7.8239000000000003E-2</v>
      </c>
      <c r="O159" s="11">
        <v>0.27971299999999999</v>
      </c>
      <c r="P159" s="11">
        <v>4.5220000000000003E-2</v>
      </c>
      <c r="Q159" s="1"/>
      <c r="R159" s="10">
        <v>44</v>
      </c>
      <c r="S159" s="11">
        <v>6.8099999999999994E-2</v>
      </c>
      <c r="T159" s="11">
        <v>6.6494999999999999E-2</v>
      </c>
      <c r="U159" s="11">
        <v>0.22092300000000001</v>
      </c>
      <c r="V159" s="11">
        <v>6.6494999999999999E-2</v>
      </c>
      <c r="W159" s="11">
        <v>0.25786599999999998</v>
      </c>
      <c r="X159" s="11">
        <v>3.8285E-2</v>
      </c>
      <c r="Y159" s="1"/>
      <c r="Z159" s="1"/>
    </row>
    <row r="160" spans="1:26" ht="15.75" customHeight="1" x14ac:dyDescent="0.25">
      <c r="A160" s="1"/>
      <c r="B160" s="10">
        <v>45</v>
      </c>
      <c r="C160" s="11">
        <v>6.8199999999999997E-2</v>
      </c>
      <c r="D160" s="11">
        <v>6.4560999999999993E-2</v>
      </c>
      <c r="E160" s="11">
        <v>0.220975</v>
      </c>
      <c r="F160" s="11">
        <v>6.4560999999999993E-2</v>
      </c>
      <c r="G160" s="11">
        <v>0.25408799999999998</v>
      </c>
      <c r="H160" s="11">
        <v>5.7009999999999998E-2</v>
      </c>
      <c r="I160" s="1"/>
      <c r="J160" s="10">
        <v>45</v>
      </c>
      <c r="K160" s="11">
        <v>6.6900000000000001E-2</v>
      </c>
      <c r="L160" s="11">
        <v>7.7757999999999994E-2</v>
      </c>
      <c r="M160" s="11">
        <v>0.24022299999999999</v>
      </c>
      <c r="N160" s="11">
        <v>7.7757999999999994E-2</v>
      </c>
      <c r="O160" s="11">
        <v>0.27885199999999999</v>
      </c>
      <c r="P160" s="11">
        <v>5.1090000000000003E-2</v>
      </c>
      <c r="Q160" s="1"/>
      <c r="R160" s="10">
        <v>45</v>
      </c>
      <c r="S160" s="11">
        <v>6.8599999999999994E-2</v>
      </c>
      <c r="T160" s="11">
        <v>6.6581000000000001E-2</v>
      </c>
      <c r="U160" s="11">
        <v>0.220608</v>
      </c>
      <c r="V160" s="11">
        <v>6.6581000000000001E-2</v>
      </c>
      <c r="W160" s="11">
        <v>0.25803199999999998</v>
      </c>
      <c r="X160" s="11">
        <v>3.7041999999999999E-2</v>
      </c>
      <c r="Y160" s="1"/>
      <c r="Z160" s="1"/>
    </row>
    <row r="161" spans="1:26" ht="15.75" customHeight="1" x14ac:dyDescent="0.25">
      <c r="A161" s="1"/>
      <c r="B161" s="10">
        <v>46</v>
      </c>
      <c r="C161" s="11">
        <v>6.7799999999999999E-2</v>
      </c>
      <c r="D161" s="11">
        <v>6.4378000000000005E-2</v>
      </c>
      <c r="E161" s="11">
        <v>0.21761900000000001</v>
      </c>
      <c r="F161" s="11">
        <v>6.4378000000000005E-2</v>
      </c>
      <c r="G161" s="11">
        <v>0.25372800000000001</v>
      </c>
      <c r="H161" s="11">
        <v>5.9684000000000001E-2</v>
      </c>
      <c r="I161" s="1"/>
      <c r="J161" s="10">
        <v>46</v>
      </c>
      <c r="K161" s="11">
        <v>6.6900000000000001E-2</v>
      </c>
      <c r="L161" s="11">
        <v>7.7424999999999994E-2</v>
      </c>
      <c r="M161" s="11">
        <v>0.24183199999999999</v>
      </c>
      <c r="N161" s="11">
        <v>7.7424999999999994E-2</v>
      </c>
      <c r="O161" s="11">
        <v>0.27825299999999997</v>
      </c>
      <c r="P161" s="11">
        <v>5.5162000000000003E-2</v>
      </c>
      <c r="Q161" s="1"/>
      <c r="R161" s="10">
        <v>46</v>
      </c>
      <c r="S161" s="11">
        <v>6.8199999999999997E-2</v>
      </c>
      <c r="T161" s="11">
        <v>6.6564999999999999E-2</v>
      </c>
      <c r="U161" s="11">
        <v>0.22001699999999999</v>
      </c>
      <c r="V161" s="11">
        <v>6.6564999999999999E-2</v>
      </c>
      <c r="W161" s="11">
        <v>0.25800200000000001</v>
      </c>
      <c r="X161" s="11">
        <v>3.7269999999999998E-2</v>
      </c>
      <c r="Y161" s="1"/>
      <c r="Z161" s="1"/>
    </row>
    <row r="162" spans="1:26" ht="15.75" customHeight="1" x14ac:dyDescent="0.25">
      <c r="A162" s="1"/>
      <c r="B162" s="10">
        <v>47</v>
      </c>
      <c r="C162" s="11">
        <v>6.8199999999999997E-2</v>
      </c>
      <c r="D162" s="11">
        <v>6.3613000000000003E-2</v>
      </c>
      <c r="E162" s="11">
        <v>0.215306</v>
      </c>
      <c r="F162" s="11">
        <v>6.3613000000000003E-2</v>
      </c>
      <c r="G162" s="11">
        <v>0.252216</v>
      </c>
      <c r="H162" s="11">
        <v>7.0859000000000005E-2</v>
      </c>
      <c r="I162" s="1"/>
      <c r="J162" s="10">
        <v>47</v>
      </c>
      <c r="K162" s="11">
        <v>6.6600000000000006E-2</v>
      </c>
      <c r="L162" s="11">
        <v>7.7392000000000002E-2</v>
      </c>
      <c r="M162" s="11">
        <v>0.240066</v>
      </c>
      <c r="N162" s="11">
        <v>7.7392000000000002E-2</v>
      </c>
      <c r="O162" s="11">
        <v>0.27819500000000003</v>
      </c>
      <c r="P162" s="11">
        <v>5.5553999999999999E-2</v>
      </c>
      <c r="Q162" s="1"/>
      <c r="R162" s="10">
        <v>47</v>
      </c>
      <c r="S162" s="11">
        <v>6.8500000000000005E-2</v>
      </c>
      <c r="T162" s="11">
        <v>6.6607E-2</v>
      </c>
      <c r="U162" s="11">
        <v>0.22087000000000001</v>
      </c>
      <c r="V162" s="11">
        <v>6.6607E-2</v>
      </c>
      <c r="W162" s="11">
        <v>0.25808399999999998</v>
      </c>
      <c r="X162" s="11">
        <v>3.6653999999999999E-2</v>
      </c>
      <c r="Y162" s="1"/>
      <c r="Z162" s="1"/>
    </row>
    <row r="163" spans="1:26" ht="15.75" customHeight="1" x14ac:dyDescent="0.25">
      <c r="A163" s="1"/>
      <c r="B163" s="10">
        <v>48</v>
      </c>
      <c r="C163" s="11">
        <v>6.7900000000000002E-2</v>
      </c>
      <c r="D163" s="11">
        <v>6.5348000000000003E-2</v>
      </c>
      <c r="E163" s="11">
        <v>0.22056999999999999</v>
      </c>
      <c r="F163" s="11">
        <v>6.5348000000000003E-2</v>
      </c>
      <c r="G163" s="11">
        <v>0.255633</v>
      </c>
      <c r="H163" s="11">
        <v>4.5506999999999999E-2</v>
      </c>
      <c r="I163" s="1"/>
      <c r="J163" s="10">
        <v>48</v>
      </c>
      <c r="K163" s="11">
        <v>6.7100000000000007E-2</v>
      </c>
      <c r="L163" s="11">
        <v>7.7766000000000002E-2</v>
      </c>
      <c r="M163" s="11">
        <v>0.24280199999999999</v>
      </c>
      <c r="N163" s="11">
        <v>7.7766000000000002E-2</v>
      </c>
      <c r="O163" s="11">
        <v>0.278866</v>
      </c>
      <c r="P163" s="11">
        <v>5.0989E-2</v>
      </c>
      <c r="Q163" s="1"/>
      <c r="R163" s="10">
        <v>48</v>
      </c>
      <c r="S163" s="11">
        <v>6.8699999999999997E-2</v>
      </c>
      <c r="T163" s="11">
        <v>6.6545000000000007E-2</v>
      </c>
      <c r="U163" s="11">
        <v>0.220058</v>
      </c>
      <c r="V163" s="11">
        <v>6.6545000000000007E-2</v>
      </c>
      <c r="W163" s="11">
        <v>0.25796200000000002</v>
      </c>
      <c r="X163" s="11">
        <v>3.7562999999999999E-2</v>
      </c>
      <c r="Y163" s="1"/>
      <c r="Z163" s="1"/>
    </row>
    <row r="164" spans="1:26" ht="15.75" customHeight="1" x14ac:dyDescent="0.25">
      <c r="A164" s="1"/>
      <c r="B164" s="10">
        <v>49</v>
      </c>
      <c r="C164" s="11">
        <v>6.8000000000000005E-2</v>
      </c>
      <c r="D164" s="11">
        <v>6.3606999999999997E-2</v>
      </c>
      <c r="E164" s="11">
        <v>0.21363699999999999</v>
      </c>
      <c r="F164" s="11">
        <v>6.3606999999999997E-2</v>
      </c>
      <c r="G164" s="11">
        <v>0.25220300000000001</v>
      </c>
      <c r="H164" s="11">
        <v>7.0948999999999998E-2</v>
      </c>
      <c r="I164" s="1"/>
      <c r="J164" s="10">
        <v>49</v>
      </c>
      <c r="K164" s="11">
        <v>6.7199999999999996E-2</v>
      </c>
      <c r="L164" s="11">
        <v>7.7698000000000003E-2</v>
      </c>
      <c r="M164" s="11">
        <v>0.23802599999999999</v>
      </c>
      <c r="N164" s="11">
        <v>7.7698000000000003E-2</v>
      </c>
      <c r="O164" s="11">
        <v>0.27874300000000002</v>
      </c>
      <c r="P164" s="11">
        <v>5.1830000000000001E-2</v>
      </c>
      <c r="Q164" s="1"/>
      <c r="R164" s="10">
        <v>49</v>
      </c>
      <c r="S164" s="11">
        <v>6.8400000000000002E-2</v>
      </c>
      <c r="T164" s="11">
        <v>6.6664000000000001E-2</v>
      </c>
      <c r="U164" s="11">
        <v>0.22172500000000001</v>
      </c>
      <c r="V164" s="11">
        <v>6.6664000000000001E-2</v>
      </c>
      <c r="W164" s="11">
        <v>0.25819500000000001</v>
      </c>
      <c r="X164" s="11">
        <v>3.5829E-2</v>
      </c>
      <c r="Y164" s="1"/>
      <c r="Z164" s="1"/>
    </row>
    <row r="165" spans="1:26" ht="15.75" customHeight="1" x14ac:dyDescent="0.25">
      <c r="A165" s="1"/>
      <c r="B165" s="10">
        <v>50</v>
      </c>
      <c r="C165" s="11">
        <v>6.7500000000000004E-2</v>
      </c>
      <c r="D165" s="11">
        <v>6.3690999999999998E-2</v>
      </c>
      <c r="E165" s="11">
        <v>0.21446100000000001</v>
      </c>
      <c r="F165" s="11">
        <v>6.3690999999999998E-2</v>
      </c>
      <c r="G165" s="11">
        <v>0.25236999999999998</v>
      </c>
      <c r="H165" s="11">
        <v>6.9722000000000006E-2</v>
      </c>
      <c r="I165" s="1"/>
      <c r="J165" s="10">
        <v>50</v>
      </c>
      <c r="K165" s="11">
        <v>6.6900000000000001E-2</v>
      </c>
      <c r="L165" s="11">
        <v>8.0965999999999996E-2</v>
      </c>
      <c r="M165" s="11">
        <v>0.24135999999999999</v>
      </c>
      <c r="N165" s="11">
        <v>8.0965999999999996E-2</v>
      </c>
      <c r="O165" s="11">
        <v>0.28454600000000002</v>
      </c>
      <c r="P165" s="11">
        <v>1.1939999999999999E-2</v>
      </c>
      <c r="Q165" s="1"/>
      <c r="R165" s="10">
        <v>50</v>
      </c>
      <c r="S165" s="11">
        <v>6.8099999999999994E-2</v>
      </c>
      <c r="T165" s="11">
        <v>6.6516000000000006E-2</v>
      </c>
      <c r="U165" s="11">
        <v>0.219303</v>
      </c>
      <c r="V165" s="11">
        <v>6.6516000000000006E-2</v>
      </c>
      <c r="W165" s="11">
        <v>0.257907</v>
      </c>
      <c r="X165" s="11">
        <v>3.7978999999999999E-2</v>
      </c>
      <c r="Y165" s="1"/>
      <c r="Z165" s="1"/>
    </row>
    <row r="166" spans="1:26" s="52" customFormat="1" ht="15.75" customHeight="1" x14ac:dyDescent="0.25">
      <c r="A166" s="53"/>
      <c r="B166" s="54"/>
      <c r="C166" s="51"/>
      <c r="D166" s="51"/>
      <c r="E166" s="51">
        <f>MIN(E116:E165)</f>
        <v>0.20127300000000001</v>
      </c>
      <c r="F166" s="51"/>
      <c r="G166" s="51"/>
      <c r="H166" s="51"/>
      <c r="I166" s="53"/>
      <c r="J166" s="54"/>
      <c r="K166" s="51"/>
      <c r="L166" s="51"/>
      <c r="M166" s="51">
        <f>MIN(M116:M165)</f>
        <v>0.22662199999999999</v>
      </c>
      <c r="N166" s="51"/>
      <c r="O166" s="51"/>
      <c r="P166" s="51"/>
      <c r="Q166" s="53"/>
      <c r="R166" s="54"/>
      <c r="S166" s="53"/>
      <c r="T166" s="53"/>
      <c r="U166" s="51">
        <f>MIN(U116:U165)</f>
        <v>0.186252</v>
      </c>
      <c r="V166" s="53"/>
      <c r="W166" s="53"/>
      <c r="X166" s="53"/>
      <c r="Y166" s="53"/>
      <c r="Z166" s="53"/>
    </row>
    <row r="167" spans="1:26" ht="15.75" customHeight="1" x14ac:dyDescent="0.25">
      <c r="A167" s="1"/>
      <c r="B167" s="2"/>
      <c r="C167" s="15"/>
      <c r="D167" s="15"/>
      <c r="E167" s="15"/>
      <c r="F167" s="15"/>
      <c r="G167" s="15"/>
      <c r="H167" s="15"/>
      <c r="I167" s="1"/>
      <c r="J167" s="2"/>
      <c r="K167" s="15"/>
      <c r="L167" s="15"/>
      <c r="M167" s="15"/>
      <c r="N167" s="15"/>
      <c r="O167" s="15"/>
      <c r="P167" s="15"/>
      <c r="Q167" s="1"/>
      <c r="R167" s="2"/>
      <c r="S167" s="1"/>
      <c r="T167" s="1"/>
      <c r="U167" s="15"/>
      <c r="V167" s="1"/>
      <c r="W167" s="1"/>
      <c r="X167" s="1"/>
      <c r="Y167" s="1"/>
      <c r="Z167" s="1"/>
    </row>
    <row r="168" spans="1:26" ht="15.75" customHeight="1" x14ac:dyDescent="0.25">
      <c r="A168" s="1"/>
      <c r="B168" s="181" t="s">
        <v>16</v>
      </c>
      <c r="C168" s="182"/>
      <c r="D168" s="182"/>
      <c r="E168" s="182"/>
      <c r="F168" s="182"/>
      <c r="G168" s="182"/>
      <c r="H168" s="183"/>
      <c r="I168" s="1"/>
      <c r="J168" s="181" t="s">
        <v>16</v>
      </c>
      <c r="K168" s="182"/>
      <c r="L168" s="182"/>
      <c r="M168" s="182"/>
      <c r="N168" s="182"/>
      <c r="O168" s="182"/>
      <c r="P168" s="183"/>
      <c r="Q168" s="1"/>
      <c r="R168" s="184" t="s">
        <v>16</v>
      </c>
      <c r="S168" s="182"/>
      <c r="T168" s="182"/>
      <c r="U168" s="182"/>
      <c r="V168" s="182"/>
      <c r="W168" s="182"/>
      <c r="X168" s="183"/>
      <c r="Y168" s="1"/>
      <c r="Z168" s="1"/>
    </row>
    <row r="169" spans="1:26" ht="15.75" customHeight="1" x14ac:dyDescent="0.25">
      <c r="A169" s="1"/>
      <c r="B169" s="7" t="s">
        <v>7</v>
      </c>
      <c r="C169" s="16" t="s">
        <v>8</v>
      </c>
      <c r="D169" s="16" t="s">
        <v>9</v>
      </c>
      <c r="E169" s="16" t="s">
        <v>10</v>
      </c>
      <c r="F169" s="16" t="s">
        <v>11</v>
      </c>
      <c r="G169" s="16" t="s">
        <v>12</v>
      </c>
      <c r="H169" s="16" t="s">
        <v>13</v>
      </c>
      <c r="I169" s="1"/>
      <c r="J169" s="7" t="s">
        <v>7</v>
      </c>
      <c r="K169" s="16" t="s">
        <v>8</v>
      </c>
      <c r="L169" s="16" t="s">
        <v>9</v>
      </c>
      <c r="M169" s="16" t="s">
        <v>10</v>
      </c>
      <c r="N169" s="16" t="s">
        <v>11</v>
      </c>
      <c r="O169" s="16" t="s">
        <v>12</v>
      </c>
      <c r="P169" s="16" t="s">
        <v>13</v>
      </c>
      <c r="Q169" s="1"/>
      <c r="R169" s="7" t="s">
        <v>7</v>
      </c>
      <c r="S169" s="17" t="s">
        <v>8</v>
      </c>
      <c r="T169" s="17" t="s">
        <v>9</v>
      </c>
      <c r="U169" s="16" t="s">
        <v>10</v>
      </c>
      <c r="V169" s="17" t="s">
        <v>11</v>
      </c>
      <c r="W169" s="17" t="s">
        <v>12</v>
      </c>
      <c r="X169" s="17" t="s">
        <v>13</v>
      </c>
      <c r="Y169" s="1"/>
      <c r="Z169" s="1"/>
    </row>
    <row r="170" spans="1:26" ht="15.75" customHeight="1" x14ac:dyDescent="0.25">
      <c r="A170" s="1"/>
      <c r="B170" s="10">
        <v>1</v>
      </c>
      <c r="C170" s="11">
        <v>8.1199999999999994E-2</v>
      </c>
      <c r="D170" s="11">
        <v>6.7603999999999997E-2</v>
      </c>
      <c r="E170" s="11">
        <v>0.22645999999999999</v>
      </c>
      <c r="F170" s="11">
        <v>6.7603999999999997E-2</v>
      </c>
      <c r="G170" s="11">
        <v>0.26000800000000002</v>
      </c>
      <c r="H170" s="11">
        <v>4.0506E-2</v>
      </c>
      <c r="I170" s="1"/>
      <c r="J170" s="10">
        <v>1</v>
      </c>
      <c r="K170" s="11">
        <v>7.9299999999999995E-2</v>
      </c>
      <c r="L170" s="11">
        <v>7.7582999999999999E-2</v>
      </c>
      <c r="M170" s="11">
        <v>0.23343</v>
      </c>
      <c r="N170" s="11">
        <v>7.7582999999999999E-2</v>
      </c>
      <c r="O170" s="11">
        <v>0.27853699999999998</v>
      </c>
      <c r="P170" s="11">
        <v>3.4638000000000002E-2</v>
      </c>
      <c r="Q170" s="12"/>
      <c r="R170" s="13">
        <v>1</v>
      </c>
      <c r="S170" s="14">
        <v>9.2799999999999994E-2</v>
      </c>
      <c r="T170" s="14">
        <v>9.1204999999999994E-2</v>
      </c>
      <c r="U170" s="14">
        <v>0.20234199999999999</v>
      </c>
      <c r="V170" s="14">
        <v>9.1204999999999994E-2</v>
      </c>
      <c r="W170" s="14">
        <v>0.30200199999999999</v>
      </c>
      <c r="X170" s="14">
        <v>-0.22664200000000001</v>
      </c>
      <c r="Y170" s="1"/>
      <c r="Z170" s="1"/>
    </row>
    <row r="171" spans="1:26" ht="15.75" customHeight="1" x14ac:dyDescent="0.25">
      <c r="A171" s="1"/>
      <c r="B171" s="10">
        <v>2</v>
      </c>
      <c r="C171" s="11">
        <v>7.1900000000000006E-2</v>
      </c>
      <c r="D171" s="11">
        <v>7.0674000000000001E-2</v>
      </c>
      <c r="E171" s="11">
        <v>0.23980099999999999</v>
      </c>
      <c r="F171" s="11">
        <v>7.0674000000000001E-2</v>
      </c>
      <c r="G171" s="11">
        <v>0.265845</v>
      </c>
      <c r="H171" s="11">
        <v>-3.0599999999999998E-3</v>
      </c>
      <c r="I171" s="1"/>
      <c r="J171" s="10">
        <v>2</v>
      </c>
      <c r="K171" s="11">
        <v>7.2300000000000003E-2</v>
      </c>
      <c r="L171" s="11">
        <v>7.9663999999999999E-2</v>
      </c>
      <c r="M171" s="11">
        <v>0.24549699999999999</v>
      </c>
      <c r="N171" s="11">
        <v>7.9663999999999999E-2</v>
      </c>
      <c r="O171" s="11">
        <v>0.282248</v>
      </c>
      <c r="P171" s="11">
        <v>8.7390000000000002E-3</v>
      </c>
      <c r="Q171" s="12"/>
      <c r="R171" s="10">
        <v>2</v>
      </c>
      <c r="S171" s="11">
        <v>8.5900000000000004E-2</v>
      </c>
      <c r="T171" s="11">
        <v>7.8071000000000002E-2</v>
      </c>
      <c r="U171" s="11">
        <v>0.20458599999999999</v>
      </c>
      <c r="V171" s="11">
        <v>7.8071000000000002E-2</v>
      </c>
      <c r="W171" s="11">
        <v>0.27941100000000002</v>
      </c>
      <c r="X171" s="11">
        <v>-4.9992000000000002E-2</v>
      </c>
      <c r="Y171" s="1"/>
      <c r="Z171" s="1"/>
    </row>
    <row r="172" spans="1:26" ht="15.75" customHeight="1" x14ac:dyDescent="0.25">
      <c r="A172" s="1"/>
      <c r="B172" s="10">
        <v>3</v>
      </c>
      <c r="C172" s="11">
        <v>7.2700000000000001E-2</v>
      </c>
      <c r="D172" s="11">
        <v>6.7551E-2</v>
      </c>
      <c r="E172" s="11">
        <v>0.22287999999999999</v>
      </c>
      <c r="F172" s="11">
        <v>6.7551E-2</v>
      </c>
      <c r="G172" s="11">
        <v>0.25990600000000003</v>
      </c>
      <c r="H172" s="11">
        <v>4.1260999999999999E-2</v>
      </c>
      <c r="I172" s="1"/>
      <c r="J172" s="10">
        <v>3</v>
      </c>
      <c r="K172" s="11">
        <v>7.0800000000000002E-2</v>
      </c>
      <c r="L172" s="11">
        <v>7.6651999999999998E-2</v>
      </c>
      <c r="M172" s="11">
        <v>0.237038</v>
      </c>
      <c r="N172" s="11">
        <v>7.6651999999999998E-2</v>
      </c>
      <c r="O172" s="11">
        <v>0.276862</v>
      </c>
      <c r="P172" s="11">
        <v>4.6213999999999998E-2</v>
      </c>
      <c r="Q172" s="12"/>
      <c r="R172" s="10">
        <v>3</v>
      </c>
      <c r="S172" s="11">
        <v>8.14E-2</v>
      </c>
      <c r="T172" s="11">
        <v>7.6402999999999999E-2</v>
      </c>
      <c r="U172" s="11">
        <v>0.205958</v>
      </c>
      <c r="V172" s="11">
        <v>7.6402999999999999E-2</v>
      </c>
      <c r="W172" s="11">
        <v>0.27640999999999999</v>
      </c>
      <c r="X172" s="11">
        <v>-2.7556000000000001E-2</v>
      </c>
      <c r="Y172" s="15"/>
      <c r="Z172" s="1"/>
    </row>
    <row r="173" spans="1:26" ht="15.75" customHeight="1" x14ac:dyDescent="0.25">
      <c r="A173" s="1"/>
      <c r="B173" s="10">
        <v>4</v>
      </c>
      <c r="C173" s="11">
        <v>7.22E-2</v>
      </c>
      <c r="D173" s="11">
        <v>6.9101999999999997E-2</v>
      </c>
      <c r="E173" s="11">
        <v>0.22864000000000001</v>
      </c>
      <c r="F173" s="11">
        <v>6.9101999999999997E-2</v>
      </c>
      <c r="G173" s="11">
        <v>0.26287199999999999</v>
      </c>
      <c r="H173" s="11">
        <v>1.9251999999999998E-2</v>
      </c>
      <c r="I173" s="1"/>
      <c r="J173" s="10">
        <v>4</v>
      </c>
      <c r="K173" s="11">
        <v>7.0999999999999994E-2</v>
      </c>
      <c r="L173" s="11">
        <v>7.9586000000000004E-2</v>
      </c>
      <c r="M173" s="11">
        <v>0.227132</v>
      </c>
      <c r="N173" s="11">
        <v>7.9586000000000004E-2</v>
      </c>
      <c r="O173" s="11">
        <v>0.282111</v>
      </c>
      <c r="P173" s="11">
        <v>9.7059999999999994E-3</v>
      </c>
      <c r="Q173" s="12"/>
      <c r="R173" s="10">
        <v>4</v>
      </c>
      <c r="S173" s="11">
        <v>7.6899999999999996E-2</v>
      </c>
      <c r="T173" s="11">
        <v>7.6509999999999995E-2</v>
      </c>
      <c r="U173" s="11">
        <v>0.20532900000000001</v>
      </c>
      <c r="V173" s="11">
        <v>7.6509999999999995E-2</v>
      </c>
      <c r="W173" s="11">
        <v>0.27660400000000002</v>
      </c>
      <c r="X173" s="11">
        <v>-2.8997999999999999E-2</v>
      </c>
      <c r="Y173" s="1"/>
      <c r="Z173" s="1"/>
    </row>
    <row r="174" spans="1:26" ht="15.75" customHeight="1" x14ac:dyDescent="0.25">
      <c r="A174" s="1"/>
      <c r="B174" s="13">
        <v>5</v>
      </c>
      <c r="C174" s="14">
        <v>7.1300000000000002E-2</v>
      </c>
      <c r="D174" s="14">
        <v>6.9005999999999998E-2</v>
      </c>
      <c r="E174" s="14">
        <v>0.21032999999999999</v>
      </c>
      <c r="F174" s="14">
        <v>6.9005999999999998E-2</v>
      </c>
      <c r="G174" s="14">
        <v>0.26268900000000001</v>
      </c>
      <c r="H174" s="14">
        <v>2.0617E-2</v>
      </c>
      <c r="I174" s="1"/>
      <c r="J174" s="13">
        <v>5</v>
      </c>
      <c r="K174" s="14">
        <v>7.0099999999999996E-2</v>
      </c>
      <c r="L174" s="14">
        <v>8.1101999999999994E-2</v>
      </c>
      <c r="M174" s="14">
        <v>0.219387</v>
      </c>
      <c r="N174" s="14">
        <v>8.1101999999999994E-2</v>
      </c>
      <c r="O174" s="14">
        <v>0.28478399999999998</v>
      </c>
      <c r="P174" s="14">
        <v>-9.1479999999999999E-3</v>
      </c>
      <c r="Q174" s="1"/>
      <c r="R174" s="10">
        <v>5</v>
      </c>
      <c r="S174" s="11">
        <v>7.4899999999999994E-2</v>
      </c>
      <c r="T174" s="11">
        <v>7.1176000000000003E-2</v>
      </c>
      <c r="U174" s="11">
        <v>0.20775299999999999</v>
      </c>
      <c r="V174" s="11">
        <v>7.1176000000000003E-2</v>
      </c>
      <c r="W174" s="11">
        <v>0.266789</v>
      </c>
      <c r="X174" s="11">
        <v>4.2729999999999997E-2</v>
      </c>
      <c r="Y174" s="1"/>
      <c r="Z174" s="1"/>
    </row>
    <row r="175" spans="1:26" ht="15.75" customHeight="1" x14ac:dyDescent="0.25">
      <c r="A175" s="1"/>
      <c r="B175" s="10">
        <v>6</v>
      </c>
      <c r="C175" s="11">
        <v>7.1300000000000002E-2</v>
      </c>
      <c r="D175" s="11">
        <v>6.7552000000000001E-2</v>
      </c>
      <c r="E175" s="11">
        <v>0.222939</v>
      </c>
      <c r="F175" s="11">
        <v>6.7552000000000001E-2</v>
      </c>
      <c r="G175" s="11">
        <v>0.25990799999999997</v>
      </c>
      <c r="H175" s="11">
        <v>4.1244000000000003E-2</v>
      </c>
      <c r="I175" s="1"/>
      <c r="J175" s="10">
        <v>6</v>
      </c>
      <c r="K175" s="11">
        <v>6.9699999999999998E-2</v>
      </c>
      <c r="L175" s="11">
        <v>7.7835000000000001E-2</v>
      </c>
      <c r="M175" s="11">
        <v>0.23356199999999999</v>
      </c>
      <c r="N175" s="11">
        <v>7.7835000000000001E-2</v>
      </c>
      <c r="O175" s="11">
        <v>0.27898899999999999</v>
      </c>
      <c r="P175" s="11">
        <v>3.1503999999999997E-2</v>
      </c>
      <c r="Q175" s="1"/>
      <c r="R175" s="10">
        <v>6</v>
      </c>
      <c r="S175" s="11">
        <v>7.2800000000000004E-2</v>
      </c>
      <c r="T175" s="11">
        <v>7.0836999999999997E-2</v>
      </c>
      <c r="U175" s="11">
        <v>0.21095700000000001</v>
      </c>
      <c r="V175" s="11">
        <v>7.0836999999999997E-2</v>
      </c>
      <c r="W175" s="11">
        <v>0.266152</v>
      </c>
      <c r="X175" s="11">
        <v>4.7294000000000003E-2</v>
      </c>
      <c r="Y175" s="1"/>
      <c r="Z175" s="1"/>
    </row>
    <row r="176" spans="1:26" ht="15.75" customHeight="1" x14ac:dyDescent="0.25">
      <c r="A176" s="1"/>
      <c r="B176" s="10">
        <v>7</v>
      </c>
      <c r="C176" s="11">
        <v>7.1400000000000005E-2</v>
      </c>
      <c r="D176" s="11">
        <v>6.7472000000000004E-2</v>
      </c>
      <c r="E176" s="11">
        <v>0.225331</v>
      </c>
      <c r="F176" s="11">
        <v>6.7472000000000004E-2</v>
      </c>
      <c r="G176" s="11">
        <v>0.25975300000000001</v>
      </c>
      <c r="H176" s="11">
        <v>4.2384999999999999E-2</v>
      </c>
      <c r="I176" s="1"/>
      <c r="J176" s="10">
        <v>7</v>
      </c>
      <c r="K176" s="11">
        <v>6.9000000000000006E-2</v>
      </c>
      <c r="L176" s="11">
        <v>7.6661000000000007E-2</v>
      </c>
      <c r="M176" s="11">
        <v>0.23395099999999999</v>
      </c>
      <c r="N176" s="11">
        <v>7.6661000000000007E-2</v>
      </c>
      <c r="O176" s="11">
        <v>0.27687699999999998</v>
      </c>
      <c r="P176" s="11">
        <v>4.6109999999999998E-2</v>
      </c>
      <c r="Q176" s="1"/>
      <c r="R176" s="10">
        <v>7</v>
      </c>
      <c r="S176" s="11">
        <v>7.17E-2</v>
      </c>
      <c r="T176" s="11">
        <v>7.1164000000000005E-2</v>
      </c>
      <c r="U176" s="11">
        <v>0.21009700000000001</v>
      </c>
      <c r="V176" s="11">
        <v>7.1164000000000005E-2</v>
      </c>
      <c r="W176" s="11">
        <v>0.266766</v>
      </c>
      <c r="X176" s="11">
        <v>4.2896999999999998E-2</v>
      </c>
      <c r="Y176" s="1"/>
      <c r="Z176" s="1"/>
    </row>
    <row r="177" spans="1:26" ht="15.75" customHeight="1" x14ac:dyDescent="0.25">
      <c r="A177" s="1"/>
      <c r="B177" s="10">
        <v>8</v>
      </c>
      <c r="C177" s="11">
        <v>7.1099999999999997E-2</v>
      </c>
      <c r="D177" s="11">
        <v>6.8478999999999998E-2</v>
      </c>
      <c r="E177" s="11">
        <v>0.22395399999999999</v>
      </c>
      <c r="F177" s="11">
        <v>6.8478999999999998E-2</v>
      </c>
      <c r="G177" s="11">
        <v>0.261685</v>
      </c>
      <c r="H177" s="11">
        <v>2.8088999999999999E-2</v>
      </c>
      <c r="I177" s="1"/>
      <c r="J177" s="10">
        <v>8</v>
      </c>
      <c r="K177" s="11">
        <v>6.93E-2</v>
      </c>
      <c r="L177" s="11">
        <v>7.6746999999999996E-2</v>
      </c>
      <c r="M177" s="11">
        <v>0.23185700000000001</v>
      </c>
      <c r="N177" s="11">
        <v>7.6746999999999996E-2</v>
      </c>
      <c r="O177" s="11">
        <v>0.27703299999999997</v>
      </c>
      <c r="P177" s="11">
        <v>4.5032000000000003E-2</v>
      </c>
      <c r="Q177" s="1"/>
      <c r="R177" s="10">
        <v>8</v>
      </c>
      <c r="S177" s="11">
        <v>7.0499999999999993E-2</v>
      </c>
      <c r="T177" s="11">
        <v>6.9442000000000004E-2</v>
      </c>
      <c r="U177" s="11">
        <v>0.214391</v>
      </c>
      <c r="V177" s="11">
        <v>6.9442000000000004E-2</v>
      </c>
      <c r="W177" s="11">
        <v>0.263519</v>
      </c>
      <c r="X177" s="11">
        <v>6.6050999999999999E-2</v>
      </c>
      <c r="Y177" s="1"/>
      <c r="Z177" s="1"/>
    </row>
    <row r="178" spans="1:26" ht="15.75" customHeight="1" x14ac:dyDescent="0.25">
      <c r="A178" s="1"/>
      <c r="B178" s="10">
        <v>9</v>
      </c>
      <c r="C178" s="11">
        <v>7.0499999999999993E-2</v>
      </c>
      <c r="D178" s="11">
        <v>6.8669999999999995E-2</v>
      </c>
      <c r="E178" s="11">
        <v>0.233705</v>
      </c>
      <c r="F178" s="11">
        <v>6.8669999999999995E-2</v>
      </c>
      <c r="G178" s="11">
        <v>0.26205000000000001</v>
      </c>
      <c r="H178" s="11">
        <v>2.5377E-2</v>
      </c>
      <c r="I178" s="1"/>
      <c r="J178" s="10">
        <v>9</v>
      </c>
      <c r="K178" s="11">
        <v>6.9500000000000006E-2</v>
      </c>
      <c r="L178" s="11">
        <v>8.0341999999999997E-2</v>
      </c>
      <c r="M178" s="11">
        <v>0.22575700000000001</v>
      </c>
      <c r="N178" s="11">
        <v>8.0341999999999997E-2</v>
      </c>
      <c r="O178" s="11">
        <v>0.28344599999999998</v>
      </c>
      <c r="P178" s="11">
        <v>3.1100000000000002E-4</v>
      </c>
      <c r="Q178" s="1"/>
      <c r="R178" s="10">
        <v>9</v>
      </c>
      <c r="S178" s="11">
        <v>7.0000000000000007E-2</v>
      </c>
      <c r="T178" s="11">
        <v>6.8049999999999999E-2</v>
      </c>
      <c r="U178" s="11">
        <v>0.213002</v>
      </c>
      <c r="V178" s="11">
        <v>6.8049999999999999E-2</v>
      </c>
      <c r="W178" s="11">
        <v>0.26086500000000001</v>
      </c>
      <c r="X178" s="11">
        <v>8.4774000000000002E-2</v>
      </c>
      <c r="Y178" s="1"/>
      <c r="Z178" s="1"/>
    </row>
    <row r="179" spans="1:26" ht="15.75" customHeight="1" x14ac:dyDescent="0.25">
      <c r="A179" s="1"/>
      <c r="B179" s="10">
        <v>10</v>
      </c>
      <c r="C179" s="11">
        <v>7.0800000000000002E-2</v>
      </c>
      <c r="D179" s="11">
        <v>6.7419999999999994E-2</v>
      </c>
      <c r="E179" s="11">
        <v>0.22617499999999999</v>
      </c>
      <c r="F179" s="11">
        <v>6.7419999999999994E-2</v>
      </c>
      <c r="G179" s="11">
        <v>0.259654</v>
      </c>
      <c r="H179" s="11">
        <v>4.3121E-2</v>
      </c>
      <c r="I179" s="1"/>
      <c r="J179" s="10">
        <v>10</v>
      </c>
      <c r="K179" s="11">
        <v>6.9699999999999998E-2</v>
      </c>
      <c r="L179" s="11">
        <v>7.7052999999999996E-2</v>
      </c>
      <c r="M179" s="11">
        <v>0.24807999999999999</v>
      </c>
      <c r="N179" s="11">
        <v>7.7052999999999996E-2</v>
      </c>
      <c r="O179" s="11">
        <v>0.27758500000000003</v>
      </c>
      <c r="P179" s="11">
        <v>4.1227E-2</v>
      </c>
      <c r="Q179" s="1"/>
      <c r="R179" s="10">
        <v>10</v>
      </c>
      <c r="S179" s="11">
        <v>6.9900000000000004E-2</v>
      </c>
      <c r="T179" s="11">
        <v>6.8473999999999993E-2</v>
      </c>
      <c r="U179" s="11">
        <v>0.21356900000000001</v>
      </c>
      <c r="V179" s="11">
        <v>6.8473999999999993E-2</v>
      </c>
      <c r="W179" s="11">
        <v>0.26167499999999999</v>
      </c>
      <c r="X179" s="11">
        <v>7.9077999999999996E-2</v>
      </c>
      <c r="Y179" s="1"/>
      <c r="Z179" s="1"/>
    </row>
    <row r="180" spans="1:26" ht="15.75" customHeight="1" x14ac:dyDescent="0.25">
      <c r="A180" s="1"/>
      <c r="B180" s="10">
        <v>11</v>
      </c>
      <c r="C180" s="11">
        <v>7.0800000000000002E-2</v>
      </c>
      <c r="D180" s="11">
        <v>6.7889000000000005E-2</v>
      </c>
      <c r="E180" s="11">
        <v>0.22876099999999999</v>
      </c>
      <c r="F180" s="11">
        <v>6.7889000000000005E-2</v>
      </c>
      <c r="G180" s="11">
        <v>0.26055600000000001</v>
      </c>
      <c r="H180" s="11">
        <v>3.6462000000000001E-2</v>
      </c>
      <c r="I180" s="1"/>
      <c r="J180" s="10">
        <v>11</v>
      </c>
      <c r="K180" s="11">
        <v>6.9500000000000006E-2</v>
      </c>
      <c r="L180" s="11">
        <v>7.6115000000000002E-2</v>
      </c>
      <c r="M180" s="11">
        <v>0.240676</v>
      </c>
      <c r="N180" s="11">
        <v>7.6115000000000002E-2</v>
      </c>
      <c r="O180" s="11">
        <v>0.27589000000000002</v>
      </c>
      <c r="P180" s="11">
        <v>5.2898000000000001E-2</v>
      </c>
      <c r="Q180" s="1"/>
      <c r="R180" s="10">
        <v>11</v>
      </c>
      <c r="S180" s="11">
        <v>6.9599999999999995E-2</v>
      </c>
      <c r="T180" s="11">
        <v>6.8834999999999993E-2</v>
      </c>
      <c r="U180" s="11">
        <v>0.21560699999999999</v>
      </c>
      <c r="V180" s="11">
        <v>6.8834999999999993E-2</v>
      </c>
      <c r="W180" s="11">
        <v>0.26236399999999999</v>
      </c>
      <c r="X180" s="11">
        <v>7.4222999999999997E-2</v>
      </c>
      <c r="Y180" s="1"/>
      <c r="Z180" s="1"/>
    </row>
    <row r="181" spans="1:26" ht="15.75" customHeight="1" x14ac:dyDescent="0.25">
      <c r="A181" s="1"/>
      <c r="B181" s="10">
        <v>12</v>
      </c>
      <c r="C181" s="11">
        <v>7.0599999999999996E-2</v>
      </c>
      <c r="D181" s="11">
        <v>6.7766000000000007E-2</v>
      </c>
      <c r="E181" s="11">
        <v>0.21910299999999999</v>
      </c>
      <c r="F181" s="11">
        <v>6.7766000000000007E-2</v>
      </c>
      <c r="G181" s="11">
        <v>0.26032</v>
      </c>
      <c r="H181" s="11">
        <v>3.8204000000000002E-2</v>
      </c>
      <c r="I181" s="1"/>
      <c r="J181" s="10">
        <v>12</v>
      </c>
      <c r="K181" s="11">
        <v>6.93E-2</v>
      </c>
      <c r="L181" s="11">
        <v>7.8261999999999998E-2</v>
      </c>
      <c r="M181" s="11">
        <v>0.249782</v>
      </c>
      <c r="N181" s="11">
        <v>7.8261999999999998E-2</v>
      </c>
      <c r="O181" s="11">
        <v>0.27975299999999997</v>
      </c>
      <c r="P181" s="11">
        <v>2.6190000000000001E-2</v>
      </c>
      <c r="Q181" s="1"/>
      <c r="R181" s="10">
        <v>12</v>
      </c>
      <c r="S181" s="11">
        <v>6.9699999999999998E-2</v>
      </c>
      <c r="T181" s="11">
        <v>6.8132999999999999E-2</v>
      </c>
      <c r="U181" s="11">
        <v>0.21574099999999999</v>
      </c>
      <c r="V181" s="11">
        <v>6.8132999999999999E-2</v>
      </c>
      <c r="W181" s="11">
        <v>0.26102199999999998</v>
      </c>
      <c r="X181" s="11">
        <v>8.3666000000000004E-2</v>
      </c>
      <c r="Y181" s="1"/>
      <c r="Z181" s="1"/>
    </row>
    <row r="182" spans="1:26" ht="15.75" customHeight="1" x14ac:dyDescent="0.25">
      <c r="A182" s="1"/>
      <c r="B182" s="10">
        <v>13</v>
      </c>
      <c r="C182" s="11">
        <v>7.0400000000000004E-2</v>
      </c>
      <c r="D182" s="11">
        <v>6.7668000000000006E-2</v>
      </c>
      <c r="E182" s="11">
        <v>0.22167400000000001</v>
      </c>
      <c r="F182" s="11">
        <v>6.7668000000000006E-2</v>
      </c>
      <c r="G182" s="11">
        <v>0.260131</v>
      </c>
      <c r="H182" s="11">
        <v>3.9597E-2</v>
      </c>
      <c r="I182" s="1"/>
      <c r="J182" s="10">
        <v>13</v>
      </c>
      <c r="K182" s="11">
        <v>6.8900000000000003E-2</v>
      </c>
      <c r="L182" s="11">
        <v>7.7993000000000007E-2</v>
      </c>
      <c r="M182" s="11">
        <v>0.23013</v>
      </c>
      <c r="N182" s="11">
        <v>7.7993000000000007E-2</v>
      </c>
      <c r="O182" s="11">
        <v>0.27927200000000002</v>
      </c>
      <c r="P182" s="11">
        <v>2.9531999999999999E-2</v>
      </c>
      <c r="Q182" s="1"/>
      <c r="R182" s="10">
        <v>13</v>
      </c>
      <c r="S182" s="11">
        <v>6.9900000000000004E-2</v>
      </c>
      <c r="T182" s="11">
        <v>6.7651000000000003E-2</v>
      </c>
      <c r="U182" s="11">
        <v>0.21629300000000001</v>
      </c>
      <c r="V182" s="11">
        <v>6.7651000000000003E-2</v>
      </c>
      <c r="W182" s="11">
        <v>0.26009900000000002</v>
      </c>
      <c r="X182" s="11">
        <v>9.0138999999999997E-2</v>
      </c>
      <c r="Y182" s="1"/>
      <c r="Z182" s="1"/>
    </row>
    <row r="183" spans="1:26" ht="15.75" customHeight="1" x14ac:dyDescent="0.25">
      <c r="A183" s="1"/>
      <c r="B183" s="10">
        <v>14</v>
      </c>
      <c r="C183" s="11">
        <v>7.0300000000000001E-2</v>
      </c>
      <c r="D183" s="11">
        <v>6.7932999999999993E-2</v>
      </c>
      <c r="E183" s="11">
        <v>0.22457299999999999</v>
      </c>
      <c r="F183" s="11">
        <v>6.7932999999999993E-2</v>
      </c>
      <c r="G183" s="11">
        <v>0.26063900000000001</v>
      </c>
      <c r="H183" s="11">
        <v>3.5846000000000003E-2</v>
      </c>
      <c r="I183" s="1"/>
      <c r="J183" s="10">
        <v>14</v>
      </c>
      <c r="K183" s="11">
        <v>6.9199999999999998E-2</v>
      </c>
      <c r="L183" s="11">
        <v>7.6908000000000004E-2</v>
      </c>
      <c r="M183" s="11">
        <v>0.245505</v>
      </c>
      <c r="N183" s="11">
        <v>7.6908000000000004E-2</v>
      </c>
      <c r="O183" s="11">
        <v>0.27732299999999999</v>
      </c>
      <c r="P183" s="11">
        <v>4.3029999999999999E-2</v>
      </c>
      <c r="Q183" s="1"/>
      <c r="R183" s="10">
        <v>14</v>
      </c>
      <c r="S183" s="11">
        <v>6.9400000000000003E-2</v>
      </c>
      <c r="T183" s="11">
        <v>6.7848000000000006E-2</v>
      </c>
      <c r="U183" s="11">
        <v>0.21354899999999999</v>
      </c>
      <c r="V183" s="11">
        <v>6.7848000000000006E-2</v>
      </c>
      <c r="W183" s="11">
        <v>0.26047599999999999</v>
      </c>
      <c r="X183" s="11">
        <v>8.7498000000000006E-2</v>
      </c>
      <c r="Y183" s="1"/>
      <c r="Z183" s="1"/>
    </row>
    <row r="184" spans="1:26" ht="15.75" customHeight="1" x14ac:dyDescent="0.25">
      <c r="A184" s="1"/>
      <c r="B184" s="10">
        <v>15</v>
      </c>
      <c r="C184" s="11">
        <v>7.0699999999999999E-2</v>
      </c>
      <c r="D184" s="11">
        <v>6.8346000000000004E-2</v>
      </c>
      <c r="E184" s="11">
        <v>0.23137099999999999</v>
      </c>
      <c r="F184" s="11">
        <v>6.8346000000000004E-2</v>
      </c>
      <c r="G184" s="11">
        <v>0.26143100000000002</v>
      </c>
      <c r="H184" s="11">
        <v>2.9975999999999999E-2</v>
      </c>
      <c r="I184" s="1"/>
      <c r="J184" s="10">
        <v>15</v>
      </c>
      <c r="K184" s="11">
        <v>6.88E-2</v>
      </c>
      <c r="L184" s="11">
        <v>7.6635999999999996E-2</v>
      </c>
      <c r="M184" s="11">
        <v>0.237037</v>
      </c>
      <c r="N184" s="11">
        <v>7.6635999999999996E-2</v>
      </c>
      <c r="O184" s="11">
        <v>0.276833</v>
      </c>
      <c r="P184" s="11">
        <v>4.6414999999999998E-2</v>
      </c>
      <c r="Q184" s="1"/>
      <c r="R184" s="10">
        <v>15</v>
      </c>
      <c r="S184" s="11">
        <v>6.9000000000000006E-2</v>
      </c>
      <c r="T184" s="11">
        <v>6.8066000000000002E-2</v>
      </c>
      <c r="U184" s="11">
        <v>0.21779499999999999</v>
      </c>
      <c r="V184" s="11">
        <v>6.8066000000000002E-2</v>
      </c>
      <c r="W184" s="11">
        <v>0.26089499999999999</v>
      </c>
      <c r="X184" s="11">
        <v>8.4561999999999998E-2</v>
      </c>
      <c r="Y184" s="1"/>
      <c r="Z184" s="1"/>
    </row>
    <row r="185" spans="1:26" ht="15.75" customHeight="1" x14ac:dyDescent="0.25">
      <c r="A185" s="1"/>
      <c r="B185" s="10">
        <v>16</v>
      </c>
      <c r="C185" s="11">
        <v>7.0300000000000001E-2</v>
      </c>
      <c r="D185" s="11">
        <v>6.9052000000000002E-2</v>
      </c>
      <c r="E185" s="11">
        <v>0.211032</v>
      </c>
      <c r="F185" s="11">
        <v>6.9052000000000002E-2</v>
      </c>
      <c r="G185" s="11">
        <v>0.26277699999999998</v>
      </c>
      <c r="H185" s="11">
        <v>1.9959999999999999E-2</v>
      </c>
      <c r="I185" s="1"/>
      <c r="J185" s="10">
        <v>16</v>
      </c>
      <c r="K185" s="11">
        <v>6.9500000000000006E-2</v>
      </c>
      <c r="L185" s="11">
        <v>7.7557000000000001E-2</v>
      </c>
      <c r="M185" s="11">
        <v>0.22531300000000001</v>
      </c>
      <c r="N185" s="11">
        <v>7.7557000000000001E-2</v>
      </c>
      <c r="O185" s="11">
        <v>0.27849000000000002</v>
      </c>
      <c r="P185" s="11">
        <v>3.4962E-2</v>
      </c>
      <c r="Q185" s="1"/>
      <c r="R185" s="10">
        <v>16</v>
      </c>
      <c r="S185" s="11">
        <v>6.8500000000000005E-2</v>
      </c>
      <c r="T185" s="11">
        <v>6.7526000000000003E-2</v>
      </c>
      <c r="U185" s="11">
        <v>0.21407499999999999</v>
      </c>
      <c r="V185" s="11">
        <v>6.7526000000000003E-2</v>
      </c>
      <c r="W185" s="11">
        <v>0.259857</v>
      </c>
      <c r="X185" s="11">
        <v>9.1829999999999995E-2</v>
      </c>
      <c r="Y185" s="1"/>
      <c r="Z185" s="1"/>
    </row>
    <row r="186" spans="1:26" ht="15.75" customHeight="1" x14ac:dyDescent="0.25">
      <c r="A186" s="1"/>
      <c r="B186" s="10">
        <v>17</v>
      </c>
      <c r="C186" s="11">
        <v>7.0499999999999993E-2</v>
      </c>
      <c r="D186" s="11">
        <v>6.8071000000000007E-2</v>
      </c>
      <c r="E186" s="11">
        <v>0.226409</v>
      </c>
      <c r="F186" s="11">
        <v>6.8071000000000007E-2</v>
      </c>
      <c r="G186" s="11">
        <v>0.260903</v>
      </c>
      <c r="H186" s="11">
        <v>3.3889000000000002E-2</v>
      </c>
      <c r="I186" s="1"/>
      <c r="J186" s="10">
        <v>17</v>
      </c>
      <c r="K186" s="11">
        <v>6.93E-2</v>
      </c>
      <c r="L186" s="11">
        <v>7.8518000000000004E-2</v>
      </c>
      <c r="M186" s="11">
        <v>0.228572</v>
      </c>
      <c r="N186" s="11">
        <v>7.8518000000000004E-2</v>
      </c>
      <c r="O186" s="11">
        <v>0.28021000000000001</v>
      </c>
      <c r="P186" s="11">
        <v>2.3005000000000001E-2</v>
      </c>
      <c r="Q186" s="1"/>
      <c r="R186" s="10">
        <v>17</v>
      </c>
      <c r="S186" s="11">
        <v>6.7599999999999993E-2</v>
      </c>
      <c r="T186" s="11">
        <v>6.7262000000000002E-2</v>
      </c>
      <c r="U186" s="11">
        <v>0.216003</v>
      </c>
      <c r="V186" s="11">
        <v>6.7262000000000002E-2</v>
      </c>
      <c r="W186" s="11">
        <v>0.25935000000000002</v>
      </c>
      <c r="X186" s="11">
        <v>9.5370999999999997E-2</v>
      </c>
      <c r="Y186" s="1"/>
      <c r="Z186" s="1"/>
    </row>
    <row r="187" spans="1:26" ht="15.75" customHeight="1" x14ac:dyDescent="0.25">
      <c r="A187" s="1"/>
      <c r="B187" s="10">
        <v>18</v>
      </c>
      <c r="C187" s="11">
        <v>7.0099999999999996E-2</v>
      </c>
      <c r="D187" s="11">
        <v>6.7884E-2</v>
      </c>
      <c r="E187" s="11">
        <v>0.21856500000000001</v>
      </c>
      <c r="F187" s="11">
        <v>6.7884E-2</v>
      </c>
      <c r="G187" s="11">
        <v>0.26054500000000003</v>
      </c>
      <c r="H187" s="11">
        <v>3.6539000000000002E-2</v>
      </c>
      <c r="I187" s="1"/>
      <c r="J187" s="10">
        <v>18</v>
      </c>
      <c r="K187" s="11">
        <v>6.8400000000000002E-2</v>
      </c>
      <c r="L187" s="11">
        <v>7.6567999999999997E-2</v>
      </c>
      <c r="M187" s="11">
        <v>0.23560200000000001</v>
      </c>
      <c r="N187" s="11">
        <v>7.6567999999999997E-2</v>
      </c>
      <c r="O187" s="11">
        <v>0.27671000000000001</v>
      </c>
      <c r="P187" s="11">
        <v>4.7261999999999998E-2</v>
      </c>
      <c r="Q187" s="1"/>
      <c r="R187" s="10">
        <v>18</v>
      </c>
      <c r="S187" s="11">
        <v>6.8400000000000002E-2</v>
      </c>
      <c r="T187" s="11">
        <v>6.8087999999999996E-2</v>
      </c>
      <c r="U187" s="11">
        <v>0.213839</v>
      </c>
      <c r="V187" s="11">
        <v>6.8087999999999996E-2</v>
      </c>
      <c r="W187" s="11">
        <v>0.26093699999999997</v>
      </c>
      <c r="X187" s="11">
        <v>8.4265000000000007E-2</v>
      </c>
      <c r="Y187" s="1"/>
      <c r="Z187" s="1"/>
    </row>
    <row r="188" spans="1:26" ht="15.75" customHeight="1" x14ac:dyDescent="0.25">
      <c r="A188" s="1"/>
      <c r="B188" s="10">
        <v>19</v>
      </c>
      <c r="C188" s="11">
        <v>7.0300000000000001E-2</v>
      </c>
      <c r="D188" s="11">
        <v>6.7062999999999998E-2</v>
      </c>
      <c r="E188" s="11">
        <v>0.218057</v>
      </c>
      <c r="F188" s="11">
        <v>6.7062999999999998E-2</v>
      </c>
      <c r="G188" s="11">
        <v>0.258965</v>
      </c>
      <c r="H188" s="11">
        <v>4.8189999999999997E-2</v>
      </c>
      <c r="I188" s="1"/>
      <c r="J188" s="10">
        <v>19</v>
      </c>
      <c r="K188" s="11">
        <v>6.8500000000000005E-2</v>
      </c>
      <c r="L188" s="11">
        <v>7.6147999999999993E-2</v>
      </c>
      <c r="M188" s="11">
        <v>0.236397</v>
      </c>
      <c r="N188" s="11">
        <v>7.6147999999999993E-2</v>
      </c>
      <c r="O188" s="11">
        <v>0.27594999999999997</v>
      </c>
      <c r="P188" s="11">
        <v>5.2486999999999999E-2</v>
      </c>
      <c r="Q188" s="1"/>
      <c r="R188" s="10">
        <v>19</v>
      </c>
      <c r="S188" s="11">
        <v>6.7799999999999999E-2</v>
      </c>
      <c r="T188" s="11">
        <v>6.7249000000000003E-2</v>
      </c>
      <c r="U188" s="11">
        <v>0.21471899999999999</v>
      </c>
      <c r="V188" s="11">
        <v>6.7249000000000003E-2</v>
      </c>
      <c r="W188" s="11">
        <v>0.259324</v>
      </c>
      <c r="X188" s="11">
        <v>9.5555000000000001E-2</v>
      </c>
      <c r="Y188" s="1"/>
      <c r="Z188" s="1"/>
    </row>
    <row r="189" spans="1:26" ht="15.75" customHeight="1" x14ac:dyDescent="0.25">
      <c r="A189" s="1"/>
      <c r="B189" s="10">
        <v>20</v>
      </c>
      <c r="C189" s="11">
        <v>7.0099999999999996E-2</v>
      </c>
      <c r="D189" s="11">
        <v>6.7866999999999997E-2</v>
      </c>
      <c r="E189" s="11">
        <v>0.21549699999999999</v>
      </c>
      <c r="F189" s="11">
        <v>6.7866999999999997E-2</v>
      </c>
      <c r="G189" s="11">
        <v>0.26051200000000002</v>
      </c>
      <c r="H189" s="11">
        <v>3.6783999999999997E-2</v>
      </c>
      <c r="I189" s="1"/>
      <c r="J189" s="10">
        <v>20</v>
      </c>
      <c r="K189" s="11">
        <v>6.8099999999999994E-2</v>
      </c>
      <c r="L189" s="11">
        <v>7.5981999999999994E-2</v>
      </c>
      <c r="M189" s="11">
        <v>0.23660999999999999</v>
      </c>
      <c r="N189" s="11">
        <v>7.5981999999999994E-2</v>
      </c>
      <c r="O189" s="11">
        <v>0.27564899999999998</v>
      </c>
      <c r="P189" s="11">
        <v>5.4551000000000002E-2</v>
      </c>
      <c r="Q189" s="1"/>
      <c r="R189" s="10">
        <v>20</v>
      </c>
      <c r="S189" s="11">
        <v>6.7299999999999999E-2</v>
      </c>
      <c r="T189" s="11">
        <v>6.6945000000000005E-2</v>
      </c>
      <c r="U189" s="11">
        <v>0.21549199999999999</v>
      </c>
      <c r="V189" s="11">
        <v>6.6945000000000005E-2</v>
      </c>
      <c r="W189" s="11">
        <v>0.25873800000000002</v>
      </c>
      <c r="X189" s="11">
        <v>9.9635000000000001E-2</v>
      </c>
      <c r="Y189" s="1"/>
      <c r="Z189" s="1"/>
    </row>
    <row r="190" spans="1:26" ht="15.75" customHeight="1" x14ac:dyDescent="0.25">
      <c r="A190" s="1"/>
      <c r="B190" s="10">
        <v>21</v>
      </c>
      <c r="C190" s="11">
        <v>7.0300000000000001E-2</v>
      </c>
      <c r="D190" s="11">
        <v>6.8156999999999995E-2</v>
      </c>
      <c r="E190" s="11">
        <v>0.23016300000000001</v>
      </c>
      <c r="F190" s="11">
        <v>6.8156999999999995E-2</v>
      </c>
      <c r="G190" s="11">
        <v>0.26106800000000002</v>
      </c>
      <c r="H190" s="11">
        <v>3.2665E-2</v>
      </c>
      <c r="I190" s="1"/>
      <c r="J190" s="10">
        <v>21</v>
      </c>
      <c r="K190" s="11">
        <v>6.8699999999999997E-2</v>
      </c>
      <c r="L190" s="11">
        <v>7.6993000000000006E-2</v>
      </c>
      <c r="M190" s="11">
        <v>0.23091700000000001</v>
      </c>
      <c r="N190" s="11">
        <v>7.6993000000000006E-2</v>
      </c>
      <c r="O190" s="11">
        <v>0.27747500000000003</v>
      </c>
      <c r="P190" s="11">
        <v>4.1980999999999997E-2</v>
      </c>
      <c r="Q190" s="1"/>
      <c r="R190" s="10">
        <v>21</v>
      </c>
      <c r="S190" s="11">
        <v>6.7900000000000002E-2</v>
      </c>
      <c r="T190" s="11">
        <v>6.7289000000000002E-2</v>
      </c>
      <c r="U190" s="11">
        <v>0.21693699999999999</v>
      </c>
      <c r="V190" s="11">
        <v>6.7289000000000002E-2</v>
      </c>
      <c r="W190" s="11">
        <v>0.25940099999999999</v>
      </c>
      <c r="X190" s="11">
        <v>9.5015000000000002E-2</v>
      </c>
      <c r="Y190" s="1"/>
      <c r="Z190" s="1"/>
    </row>
    <row r="191" spans="1:26" ht="15.75" customHeight="1" x14ac:dyDescent="0.25">
      <c r="A191" s="1"/>
      <c r="B191" s="10">
        <v>22</v>
      </c>
      <c r="C191" s="11">
        <v>7.0199999999999999E-2</v>
      </c>
      <c r="D191" s="11">
        <v>6.7557000000000006E-2</v>
      </c>
      <c r="E191" s="11">
        <v>0.223993</v>
      </c>
      <c r="F191" s="11">
        <v>6.7557000000000006E-2</v>
      </c>
      <c r="G191" s="11">
        <v>0.25991700000000001</v>
      </c>
      <c r="H191" s="11">
        <v>4.1181000000000002E-2</v>
      </c>
      <c r="I191" s="1"/>
      <c r="J191" s="10">
        <v>22</v>
      </c>
      <c r="K191" s="11">
        <v>6.8099999999999994E-2</v>
      </c>
      <c r="L191" s="11">
        <v>7.6538999999999996E-2</v>
      </c>
      <c r="M191" s="11">
        <v>0.24296599999999999</v>
      </c>
      <c r="N191" s="11">
        <v>7.6538999999999996E-2</v>
      </c>
      <c r="O191" s="11">
        <v>0.27665600000000001</v>
      </c>
      <c r="P191" s="11">
        <v>4.7629999999999999E-2</v>
      </c>
      <c r="Q191" s="1"/>
      <c r="R191" s="10">
        <v>22</v>
      </c>
      <c r="S191" s="11">
        <v>6.8000000000000005E-2</v>
      </c>
      <c r="T191" s="11">
        <v>6.7547999999999997E-2</v>
      </c>
      <c r="U191" s="11">
        <v>0.21784200000000001</v>
      </c>
      <c r="V191" s="11">
        <v>6.7547999999999997E-2</v>
      </c>
      <c r="W191" s="11">
        <v>0.25989899999999999</v>
      </c>
      <c r="X191" s="11">
        <v>9.1535000000000005E-2</v>
      </c>
      <c r="Y191" s="1"/>
      <c r="Z191" s="1"/>
    </row>
    <row r="192" spans="1:26" ht="15.75" customHeight="1" x14ac:dyDescent="0.25">
      <c r="A192" s="1"/>
      <c r="B192" s="10">
        <v>23</v>
      </c>
      <c r="C192" s="11">
        <v>7.0499999999999993E-2</v>
      </c>
      <c r="D192" s="11">
        <v>6.7388000000000003E-2</v>
      </c>
      <c r="E192" s="11">
        <v>0.224633</v>
      </c>
      <c r="F192" s="11">
        <v>6.7388000000000003E-2</v>
      </c>
      <c r="G192" s="11">
        <v>0.25959199999999999</v>
      </c>
      <c r="H192" s="11">
        <v>4.3575999999999997E-2</v>
      </c>
      <c r="I192" s="1"/>
      <c r="J192" s="10">
        <v>23</v>
      </c>
      <c r="K192" s="11">
        <v>6.83E-2</v>
      </c>
      <c r="L192" s="11">
        <v>7.6779E-2</v>
      </c>
      <c r="M192" s="11">
        <v>0.23494999999999999</v>
      </c>
      <c r="N192" s="11">
        <v>7.6779E-2</v>
      </c>
      <c r="O192" s="11">
        <v>0.27709</v>
      </c>
      <c r="P192" s="11">
        <v>4.4641E-2</v>
      </c>
      <c r="Q192" s="1"/>
      <c r="R192" s="10">
        <v>23</v>
      </c>
      <c r="S192" s="11">
        <v>6.7699999999999996E-2</v>
      </c>
      <c r="T192" s="11">
        <v>6.7383999999999999E-2</v>
      </c>
      <c r="U192" s="11">
        <v>0.215533</v>
      </c>
      <c r="V192" s="11">
        <v>6.7383999999999999E-2</v>
      </c>
      <c r="W192" s="11">
        <v>0.25958500000000001</v>
      </c>
      <c r="X192" s="11">
        <v>9.3732999999999997E-2</v>
      </c>
      <c r="Y192" s="1"/>
      <c r="Z192" s="1"/>
    </row>
    <row r="193" spans="1:26" ht="15.75" customHeight="1" x14ac:dyDescent="0.25">
      <c r="A193" s="1"/>
      <c r="B193" s="10">
        <v>24</v>
      </c>
      <c r="C193" s="11">
        <v>7.0499999999999993E-2</v>
      </c>
      <c r="D193" s="11">
        <v>6.7470000000000002E-2</v>
      </c>
      <c r="E193" s="11">
        <v>0.224353</v>
      </c>
      <c r="F193" s="11">
        <v>6.7470000000000002E-2</v>
      </c>
      <c r="G193" s="11">
        <v>0.25974900000000001</v>
      </c>
      <c r="H193" s="11">
        <v>4.2417000000000003E-2</v>
      </c>
      <c r="I193" s="1"/>
      <c r="J193" s="10">
        <v>24</v>
      </c>
      <c r="K193" s="11">
        <v>6.8099999999999994E-2</v>
      </c>
      <c r="L193" s="11">
        <v>7.6436000000000004E-2</v>
      </c>
      <c r="M193" s="11">
        <v>0.236369</v>
      </c>
      <c r="N193" s="11">
        <v>7.6436000000000004E-2</v>
      </c>
      <c r="O193" s="11">
        <v>0.27647100000000002</v>
      </c>
      <c r="P193" s="11">
        <v>4.8906999999999999E-2</v>
      </c>
      <c r="Q193" s="1"/>
      <c r="R193" s="10">
        <v>24</v>
      </c>
      <c r="S193" s="11">
        <v>6.7400000000000002E-2</v>
      </c>
      <c r="T193" s="11">
        <v>6.7091999999999999E-2</v>
      </c>
      <c r="U193" s="11">
        <v>0.21929199999999999</v>
      </c>
      <c r="V193" s="11">
        <v>6.7091999999999999E-2</v>
      </c>
      <c r="W193" s="11">
        <v>0.25902199999999997</v>
      </c>
      <c r="X193" s="11">
        <v>9.7658999999999996E-2</v>
      </c>
      <c r="Y193" s="1"/>
      <c r="Z193" s="1"/>
    </row>
    <row r="194" spans="1:26" ht="15.75" customHeight="1" x14ac:dyDescent="0.25">
      <c r="A194" s="1"/>
      <c r="B194" s="10">
        <v>25</v>
      </c>
      <c r="C194" s="11">
        <v>7.0099999999999996E-2</v>
      </c>
      <c r="D194" s="11">
        <v>6.8618999999999999E-2</v>
      </c>
      <c r="E194" s="11">
        <v>0.216001</v>
      </c>
      <c r="F194" s="11">
        <v>6.8618999999999999E-2</v>
      </c>
      <c r="G194" s="11">
        <v>0.26195099999999999</v>
      </c>
      <c r="H194" s="11">
        <v>2.6110000000000001E-2</v>
      </c>
      <c r="I194" s="1"/>
      <c r="J194" s="10">
        <v>25</v>
      </c>
      <c r="K194" s="11">
        <v>6.8099999999999994E-2</v>
      </c>
      <c r="L194" s="11">
        <v>7.6148999999999994E-2</v>
      </c>
      <c r="M194" s="11">
        <v>0.239119</v>
      </c>
      <c r="N194" s="11">
        <v>7.6147999999999993E-2</v>
      </c>
      <c r="O194" s="11">
        <v>0.27594999999999997</v>
      </c>
      <c r="P194" s="11">
        <v>5.2484000000000003E-2</v>
      </c>
      <c r="Q194" s="1"/>
      <c r="R194" s="10">
        <v>25</v>
      </c>
      <c r="S194" s="11">
        <v>6.7400000000000002E-2</v>
      </c>
      <c r="T194" s="11">
        <v>6.7315E-2</v>
      </c>
      <c r="U194" s="11">
        <v>0.21602299999999999</v>
      </c>
      <c r="V194" s="11">
        <v>6.7315E-2</v>
      </c>
      <c r="W194" s="11">
        <v>0.25945099999999999</v>
      </c>
      <c r="X194" s="11">
        <v>9.4663999999999998E-2</v>
      </c>
      <c r="Y194" s="1"/>
      <c r="Z194" s="1"/>
    </row>
    <row r="195" spans="1:26" ht="15.75" customHeight="1" x14ac:dyDescent="0.25">
      <c r="A195" s="1"/>
      <c r="B195" s="10">
        <v>26</v>
      </c>
      <c r="C195" s="11">
        <v>7.0300000000000001E-2</v>
      </c>
      <c r="D195" s="11">
        <v>6.7385E-2</v>
      </c>
      <c r="E195" s="11">
        <v>0.22425200000000001</v>
      </c>
      <c r="F195" s="11">
        <v>6.7385E-2</v>
      </c>
      <c r="G195" s="11">
        <v>0.25958599999999998</v>
      </c>
      <c r="H195" s="11">
        <v>4.3621E-2</v>
      </c>
      <c r="I195" s="1"/>
      <c r="J195" s="10">
        <v>26</v>
      </c>
      <c r="K195" s="11">
        <v>6.8199999999999997E-2</v>
      </c>
      <c r="L195" s="11">
        <v>7.6357999999999995E-2</v>
      </c>
      <c r="M195" s="11">
        <v>0.23658399999999999</v>
      </c>
      <c r="N195" s="11">
        <v>7.6357999999999995E-2</v>
      </c>
      <c r="O195" s="11">
        <v>0.27633000000000002</v>
      </c>
      <c r="P195" s="11">
        <v>4.9875999999999997E-2</v>
      </c>
      <c r="Q195" s="1"/>
      <c r="R195" s="10">
        <v>26</v>
      </c>
      <c r="S195" s="11">
        <v>6.7000000000000004E-2</v>
      </c>
      <c r="T195" s="11">
        <v>6.7375000000000004E-2</v>
      </c>
      <c r="U195" s="11">
        <v>0.21465000000000001</v>
      </c>
      <c r="V195" s="11">
        <v>6.7375000000000004E-2</v>
      </c>
      <c r="W195" s="11">
        <v>0.25956600000000002</v>
      </c>
      <c r="X195" s="11">
        <v>9.3859999999999999E-2</v>
      </c>
      <c r="Y195" s="1"/>
      <c r="Z195" s="1"/>
    </row>
    <row r="196" spans="1:26" ht="15.75" customHeight="1" x14ac:dyDescent="0.25">
      <c r="A196" s="1"/>
      <c r="B196" s="10">
        <v>27</v>
      </c>
      <c r="C196" s="11">
        <v>7.0000000000000007E-2</v>
      </c>
      <c r="D196" s="11">
        <v>6.7785999999999999E-2</v>
      </c>
      <c r="E196" s="11">
        <v>0.220054</v>
      </c>
      <c r="F196" s="11">
        <v>6.7785999999999999E-2</v>
      </c>
      <c r="G196" s="11">
        <v>0.26035700000000001</v>
      </c>
      <c r="H196" s="11">
        <v>3.7932E-2</v>
      </c>
      <c r="I196" s="1"/>
      <c r="J196" s="10">
        <v>27</v>
      </c>
      <c r="K196" s="11">
        <v>6.8099999999999994E-2</v>
      </c>
      <c r="L196" s="11">
        <v>7.5870000000000007E-2</v>
      </c>
      <c r="M196" s="11">
        <v>0.23614199999999999</v>
      </c>
      <c r="N196" s="11">
        <v>7.5870000000000007E-2</v>
      </c>
      <c r="O196" s="11">
        <v>0.27544400000000002</v>
      </c>
      <c r="P196" s="11">
        <v>5.5954999999999998E-2</v>
      </c>
      <c r="Q196" s="1"/>
      <c r="R196" s="10">
        <v>27</v>
      </c>
      <c r="S196" s="11">
        <v>6.7100000000000007E-2</v>
      </c>
      <c r="T196" s="11">
        <v>6.6758999999999999E-2</v>
      </c>
      <c r="U196" s="11">
        <v>0.217553</v>
      </c>
      <c r="V196" s="11">
        <v>6.6758999999999999E-2</v>
      </c>
      <c r="W196" s="11">
        <v>0.258378</v>
      </c>
      <c r="X196" s="11">
        <v>0.10213899999999999</v>
      </c>
      <c r="Y196" s="1"/>
      <c r="Z196" s="1"/>
    </row>
    <row r="197" spans="1:26" ht="15.75" customHeight="1" x14ac:dyDescent="0.25">
      <c r="A197" s="1"/>
      <c r="B197" s="10">
        <v>28</v>
      </c>
      <c r="C197" s="11">
        <v>7.0099999999999996E-2</v>
      </c>
      <c r="D197" s="11">
        <v>6.7683999999999994E-2</v>
      </c>
      <c r="E197" s="11">
        <v>0.223991</v>
      </c>
      <c r="F197" s="11">
        <v>6.7683999999999994E-2</v>
      </c>
      <c r="G197" s="11">
        <v>0.260162</v>
      </c>
      <c r="H197" s="11">
        <v>3.9372999999999998E-2</v>
      </c>
      <c r="I197" s="1"/>
      <c r="J197" s="10">
        <v>28</v>
      </c>
      <c r="K197" s="11">
        <v>6.8500000000000005E-2</v>
      </c>
      <c r="L197" s="11">
        <v>7.7890000000000001E-2</v>
      </c>
      <c r="M197" s="11">
        <v>0.23010900000000001</v>
      </c>
      <c r="N197" s="11">
        <v>7.7890000000000001E-2</v>
      </c>
      <c r="O197" s="11">
        <v>0.279088</v>
      </c>
      <c r="P197" s="11">
        <v>3.0813E-2</v>
      </c>
      <c r="Q197" s="1"/>
      <c r="R197" s="10">
        <v>28</v>
      </c>
      <c r="S197" s="11">
        <v>6.7199999999999996E-2</v>
      </c>
      <c r="T197" s="11">
        <v>6.6925999999999999E-2</v>
      </c>
      <c r="U197" s="11">
        <v>0.21519099999999999</v>
      </c>
      <c r="V197" s="11">
        <v>6.6925999999999999E-2</v>
      </c>
      <c r="W197" s="11">
        <v>0.25870100000000001</v>
      </c>
      <c r="X197" s="11">
        <v>9.9889000000000006E-2</v>
      </c>
      <c r="Y197" s="1"/>
      <c r="Z197" s="1"/>
    </row>
    <row r="198" spans="1:26" ht="15.75" customHeight="1" x14ac:dyDescent="0.25">
      <c r="A198" s="1"/>
      <c r="B198" s="10">
        <v>29</v>
      </c>
      <c r="C198" s="11">
        <v>6.9699999999999998E-2</v>
      </c>
      <c r="D198" s="11">
        <v>6.7988999999999994E-2</v>
      </c>
      <c r="E198" s="11">
        <v>0.218167</v>
      </c>
      <c r="F198" s="11">
        <v>6.7988999999999994E-2</v>
      </c>
      <c r="G198" s="11">
        <v>0.26074799999999998</v>
      </c>
      <c r="H198" s="11">
        <v>3.5039000000000001E-2</v>
      </c>
      <c r="I198" s="1"/>
      <c r="J198" s="10">
        <v>29</v>
      </c>
      <c r="K198" s="11">
        <v>6.83E-2</v>
      </c>
      <c r="L198" s="11">
        <v>7.7120999999999995E-2</v>
      </c>
      <c r="M198" s="11">
        <v>0.23095599999999999</v>
      </c>
      <c r="N198" s="11">
        <v>7.7120999999999995E-2</v>
      </c>
      <c r="O198" s="11">
        <v>0.27770600000000001</v>
      </c>
      <c r="P198" s="11">
        <v>4.0390000000000002E-2</v>
      </c>
      <c r="Q198" s="1"/>
      <c r="R198" s="10">
        <v>29</v>
      </c>
      <c r="S198" s="11">
        <v>6.6699999999999995E-2</v>
      </c>
      <c r="T198" s="11">
        <v>6.6242999999999996E-2</v>
      </c>
      <c r="U198" s="11">
        <v>0.215138</v>
      </c>
      <c r="V198" s="11">
        <v>6.6242999999999996E-2</v>
      </c>
      <c r="W198" s="11">
        <v>0.25737700000000002</v>
      </c>
      <c r="X198" s="11">
        <v>0.109081</v>
      </c>
      <c r="Y198" s="1"/>
      <c r="Z198" s="1"/>
    </row>
    <row r="199" spans="1:26" ht="15.75" customHeight="1" x14ac:dyDescent="0.25">
      <c r="A199" s="1"/>
      <c r="B199" s="10">
        <v>30</v>
      </c>
      <c r="C199" s="11">
        <v>6.9800000000000001E-2</v>
      </c>
      <c r="D199" s="11">
        <v>6.8437999999999999E-2</v>
      </c>
      <c r="E199" s="11">
        <v>0.23196600000000001</v>
      </c>
      <c r="F199" s="11">
        <v>6.8437999999999999E-2</v>
      </c>
      <c r="G199" s="11">
        <v>0.26160600000000001</v>
      </c>
      <c r="H199" s="11">
        <v>2.8676E-2</v>
      </c>
      <c r="I199" s="1"/>
      <c r="J199" s="10">
        <v>30</v>
      </c>
      <c r="K199" s="11">
        <v>6.7900000000000002E-2</v>
      </c>
      <c r="L199" s="11">
        <v>7.6550000000000007E-2</v>
      </c>
      <c r="M199" s="11">
        <v>0.24451700000000001</v>
      </c>
      <c r="N199" s="11">
        <v>7.6550000000000007E-2</v>
      </c>
      <c r="O199" s="11">
        <v>0.27667799999999998</v>
      </c>
      <c r="P199" s="11">
        <v>4.7482999999999997E-2</v>
      </c>
      <c r="Q199" s="1"/>
      <c r="R199" s="10">
        <v>30</v>
      </c>
      <c r="S199" s="11">
        <v>6.6400000000000001E-2</v>
      </c>
      <c r="T199" s="11">
        <v>6.6298999999999997E-2</v>
      </c>
      <c r="U199" s="11">
        <v>0.21524199999999999</v>
      </c>
      <c r="V199" s="11">
        <v>6.6298999999999997E-2</v>
      </c>
      <c r="W199" s="11">
        <v>0.25748599999999999</v>
      </c>
      <c r="X199" s="11">
        <v>0.10832899999999999</v>
      </c>
      <c r="Y199" s="1"/>
      <c r="Z199" s="1"/>
    </row>
    <row r="200" spans="1:26" ht="15.75" customHeight="1" x14ac:dyDescent="0.25">
      <c r="A200" s="1"/>
      <c r="B200" s="10">
        <v>31</v>
      </c>
      <c r="C200" s="11">
        <v>6.9699999999999998E-2</v>
      </c>
      <c r="D200" s="11">
        <v>6.8190000000000001E-2</v>
      </c>
      <c r="E200" s="11">
        <v>0.23028799999999999</v>
      </c>
      <c r="F200" s="11">
        <v>6.8190000000000001E-2</v>
      </c>
      <c r="G200" s="11">
        <v>0.26113199999999998</v>
      </c>
      <c r="H200" s="11">
        <v>3.2197000000000003E-2</v>
      </c>
      <c r="I200" s="1"/>
      <c r="J200" s="10">
        <v>31</v>
      </c>
      <c r="K200" s="11">
        <v>6.83E-2</v>
      </c>
      <c r="L200" s="11">
        <v>7.6472999999999999E-2</v>
      </c>
      <c r="M200" s="11">
        <v>0.23408799999999999</v>
      </c>
      <c r="N200" s="11">
        <v>7.6472999999999999E-2</v>
      </c>
      <c r="O200" s="11">
        <v>0.27653699999999998</v>
      </c>
      <c r="P200" s="11">
        <v>4.8451000000000001E-2</v>
      </c>
      <c r="Q200" s="1"/>
      <c r="R200" s="10">
        <v>31</v>
      </c>
      <c r="S200" s="11">
        <v>6.6799999999999998E-2</v>
      </c>
      <c r="T200" s="11">
        <v>6.6465999999999997E-2</v>
      </c>
      <c r="U200" s="11">
        <v>0.21570400000000001</v>
      </c>
      <c r="V200" s="11">
        <v>6.6465999999999997E-2</v>
      </c>
      <c r="W200" s="11">
        <v>0.25780900000000001</v>
      </c>
      <c r="X200" s="11">
        <v>0.106087</v>
      </c>
      <c r="Y200" s="1"/>
      <c r="Z200" s="1"/>
    </row>
    <row r="201" spans="1:26" ht="15.75" customHeight="1" x14ac:dyDescent="0.25">
      <c r="A201" s="1"/>
      <c r="B201" s="10">
        <v>32</v>
      </c>
      <c r="C201" s="11">
        <v>7.0000000000000007E-2</v>
      </c>
      <c r="D201" s="11">
        <v>6.7926E-2</v>
      </c>
      <c r="E201" s="11">
        <v>0.222611</v>
      </c>
      <c r="F201" s="11">
        <v>6.7926E-2</v>
      </c>
      <c r="G201" s="11">
        <v>0.26062600000000002</v>
      </c>
      <c r="H201" s="11">
        <v>3.5943000000000003E-2</v>
      </c>
      <c r="I201" s="1"/>
      <c r="J201" s="10">
        <v>32</v>
      </c>
      <c r="K201" s="11">
        <v>6.7799999999999999E-2</v>
      </c>
      <c r="L201" s="11">
        <v>7.6575000000000004E-2</v>
      </c>
      <c r="M201" s="11">
        <v>0.24059</v>
      </c>
      <c r="N201" s="11">
        <v>7.6575000000000004E-2</v>
      </c>
      <c r="O201" s="11">
        <v>0.27672200000000002</v>
      </c>
      <c r="P201" s="11">
        <v>4.7176000000000003E-2</v>
      </c>
      <c r="Q201" s="1"/>
      <c r="R201" s="10">
        <v>32</v>
      </c>
      <c r="S201" s="11">
        <v>6.7100000000000007E-2</v>
      </c>
      <c r="T201" s="11">
        <v>6.6399E-2</v>
      </c>
      <c r="U201" s="11">
        <v>0.21563199999999999</v>
      </c>
      <c r="V201" s="11">
        <v>6.6399E-2</v>
      </c>
      <c r="W201" s="11">
        <v>0.25768000000000002</v>
      </c>
      <c r="X201" s="11">
        <v>0.106986</v>
      </c>
      <c r="Y201" s="1"/>
      <c r="Z201" s="1"/>
    </row>
    <row r="202" spans="1:26" ht="15.75" customHeight="1" x14ac:dyDescent="0.25">
      <c r="A202" s="1"/>
      <c r="B202" s="10">
        <v>33</v>
      </c>
      <c r="C202" s="11">
        <v>6.9800000000000001E-2</v>
      </c>
      <c r="D202" s="11">
        <v>6.8111000000000005E-2</v>
      </c>
      <c r="E202" s="11">
        <v>0.230766</v>
      </c>
      <c r="F202" s="11">
        <v>6.8111000000000005E-2</v>
      </c>
      <c r="G202" s="11">
        <v>0.26098199999999999</v>
      </c>
      <c r="H202" s="11">
        <v>3.3307999999999997E-2</v>
      </c>
      <c r="I202" s="1"/>
      <c r="J202" s="10">
        <v>33</v>
      </c>
      <c r="K202" s="11">
        <v>6.7799999999999999E-2</v>
      </c>
      <c r="L202" s="11">
        <v>7.5796000000000002E-2</v>
      </c>
      <c r="M202" s="11">
        <v>0.23982200000000001</v>
      </c>
      <c r="N202" s="11">
        <v>7.5796000000000002E-2</v>
      </c>
      <c r="O202" s="11">
        <v>0.27531099999999997</v>
      </c>
      <c r="P202" s="11">
        <v>5.6870999999999998E-2</v>
      </c>
      <c r="Q202" s="1"/>
      <c r="R202" s="10">
        <v>33</v>
      </c>
      <c r="S202" s="11">
        <v>6.6400000000000001E-2</v>
      </c>
      <c r="T202" s="11">
        <v>6.6693000000000002E-2</v>
      </c>
      <c r="U202" s="11">
        <v>0.21845400000000001</v>
      </c>
      <c r="V202" s="11">
        <v>6.6693000000000002E-2</v>
      </c>
      <c r="W202" s="11">
        <v>0.25824999999999998</v>
      </c>
      <c r="X202" s="11">
        <v>0.10302699999999999</v>
      </c>
      <c r="Y202" s="1"/>
      <c r="Z202" s="1"/>
    </row>
    <row r="203" spans="1:26" ht="15.75" customHeight="1" x14ac:dyDescent="0.25">
      <c r="A203" s="1"/>
      <c r="B203" s="10">
        <v>34</v>
      </c>
      <c r="C203" s="11">
        <v>6.9500000000000006E-2</v>
      </c>
      <c r="D203" s="11">
        <v>6.8364999999999995E-2</v>
      </c>
      <c r="E203" s="11">
        <v>0.215922</v>
      </c>
      <c r="F203" s="11">
        <v>6.8364999999999995E-2</v>
      </c>
      <c r="G203" s="11">
        <v>0.261467</v>
      </c>
      <c r="H203" s="11">
        <v>2.9708999999999999E-2</v>
      </c>
      <c r="I203" s="1"/>
      <c r="J203" s="10">
        <v>34</v>
      </c>
      <c r="K203" s="11">
        <v>6.8000000000000005E-2</v>
      </c>
      <c r="L203" s="11">
        <v>7.5615000000000002E-2</v>
      </c>
      <c r="M203" s="11">
        <v>0.23687</v>
      </c>
      <c r="N203" s="11">
        <v>7.5615000000000002E-2</v>
      </c>
      <c r="O203" s="11">
        <v>0.274982</v>
      </c>
      <c r="P203" s="11">
        <v>5.9121E-2</v>
      </c>
      <c r="Q203" s="1"/>
      <c r="R203" s="10">
        <v>34</v>
      </c>
      <c r="S203" s="11">
        <v>6.6500000000000004E-2</v>
      </c>
      <c r="T203" s="11">
        <v>6.6738000000000006E-2</v>
      </c>
      <c r="U203" s="11">
        <v>0.21587999999999999</v>
      </c>
      <c r="V203" s="11">
        <v>6.6738000000000006E-2</v>
      </c>
      <c r="W203" s="11">
        <v>0.25833800000000001</v>
      </c>
      <c r="X203" s="11">
        <v>0.10242</v>
      </c>
      <c r="Y203" s="1"/>
      <c r="Z203" s="1"/>
    </row>
    <row r="204" spans="1:26" ht="15.75" customHeight="1" x14ac:dyDescent="0.25">
      <c r="A204" s="1"/>
      <c r="B204" s="10">
        <v>35</v>
      </c>
      <c r="C204" s="11">
        <v>6.9900000000000004E-2</v>
      </c>
      <c r="D204" s="11">
        <v>6.7732000000000001E-2</v>
      </c>
      <c r="E204" s="11">
        <v>0.228237</v>
      </c>
      <c r="F204" s="11">
        <v>6.7732000000000001E-2</v>
      </c>
      <c r="G204" s="11">
        <v>0.26025300000000001</v>
      </c>
      <c r="H204" s="11">
        <v>3.8697000000000002E-2</v>
      </c>
      <c r="I204" s="1"/>
      <c r="J204" s="10">
        <v>35</v>
      </c>
      <c r="K204" s="11">
        <v>6.7799999999999999E-2</v>
      </c>
      <c r="L204" s="11">
        <v>7.5989000000000001E-2</v>
      </c>
      <c r="M204" s="11">
        <v>0.23342399999999999</v>
      </c>
      <c r="N204" s="11">
        <v>7.5989000000000001E-2</v>
      </c>
      <c r="O204" s="11">
        <v>0.27566200000000002</v>
      </c>
      <c r="P204" s="11">
        <v>5.4465E-2</v>
      </c>
      <c r="Q204" s="1"/>
      <c r="R204" s="10">
        <v>35</v>
      </c>
      <c r="S204" s="11">
        <v>6.6199999999999995E-2</v>
      </c>
      <c r="T204" s="11">
        <v>6.7110000000000003E-2</v>
      </c>
      <c r="U204" s="11">
        <v>0.21517600000000001</v>
      </c>
      <c r="V204" s="11">
        <v>6.7110000000000003E-2</v>
      </c>
      <c r="W204" s="11">
        <v>0.25905600000000001</v>
      </c>
      <c r="X204" s="11">
        <v>9.7422999999999996E-2</v>
      </c>
      <c r="Y204" s="1"/>
      <c r="Z204" s="1"/>
    </row>
    <row r="205" spans="1:26" ht="15.75" customHeight="1" x14ac:dyDescent="0.25">
      <c r="A205" s="1"/>
      <c r="B205" s="10">
        <v>36</v>
      </c>
      <c r="C205" s="11">
        <v>6.9900000000000004E-2</v>
      </c>
      <c r="D205" s="11">
        <v>6.7796999999999996E-2</v>
      </c>
      <c r="E205" s="11">
        <v>0.223325</v>
      </c>
      <c r="F205" s="11">
        <v>6.7796999999999996E-2</v>
      </c>
      <c r="G205" s="11">
        <v>0.260378</v>
      </c>
      <c r="H205" s="11">
        <v>3.7772E-2</v>
      </c>
      <c r="I205" s="1"/>
      <c r="J205" s="10">
        <v>36</v>
      </c>
      <c r="K205" s="11">
        <v>6.8000000000000005E-2</v>
      </c>
      <c r="L205" s="11">
        <v>7.5772999999999993E-2</v>
      </c>
      <c r="M205" s="11">
        <v>0.236682</v>
      </c>
      <c r="N205" s="11">
        <v>7.5772999999999993E-2</v>
      </c>
      <c r="O205" s="11">
        <v>0.27526800000000001</v>
      </c>
      <c r="P205" s="11">
        <v>5.7160000000000002E-2</v>
      </c>
      <c r="Q205" s="1"/>
      <c r="R205" s="10">
        <v>36</v>
      </c>
      <c r="S205" s="11">
        <v>6.54E-2</v>
      </c>
      <c r="T205" s="11">
        <v>6.6802E-2</v>
      </c>
      <c r="U205" s="11">
        <v>0.21515100000000001</v>
      </c>
      <c r="V205" s="11">
        <v>6.6802E-2</v>
      </c>
      <c r="W205" s="11">
        <v>0.25846000000000002</v>
      </c>
      <c r="X205" s="11">
        <v>0.101567</v>
      </c>
      <c r="Y205" s="1"/>
      <c r="Z205" s="1"/>
    </row>
    <row r="206" spans="1:26" ht="15.75" customHeight="1" x14ac:dyDescent="0.25">
      <c r="A206" s="1"/>
      <c r="B206" s="10">
        <v>37</v>
      </c>
      <c r="C206" s="11">
        <v>6.9699999999999998E-2</v>
      </c>
      <c r="D206" s="11">
        <v>6.7446000000000006E-2</v>
      </c>
      <c r="E206" s="11">
        <v>0.22372600000000001</v>
      </c>
      <c r="F206" s="11">
        <v>6.7446000000000006E-2</v>
      </c>
      <c r="G206" s="11">
        <v>0.25970500000000002</v>
      </c>
      <c r="H206" s="11">
        <v>4.2745999999999999E-2</v>
      </c>
      <c r="I206" s="1"/>
      <c r="J206" s="10">
        <v>37</v>
      </c>
      <c r="K206" s="11">
        <v>6.7699999999999996E-2</v>
      </c>
      <c r="L206" s="11">
        <v>7.5899999999999995E-2</v>
      </c>
      <c r="M206" s="11">
        <v>0.235984</v>
      </c>
      <c r="N206" s="11">
        <v>7.5899999999999995E-2</v>
      </c>
      <c r="O206" s="11">
        <v>0.27549899999999999</v>
      </c>
      <c r="P206" s="11">
        <v>5.5580999999999998E-2</v>
      </c>
      <c r="Q206" s="1"/>
      <c r="R206" s="10">
        <v>37</v>
      </c>
      <c r="S206" s="11">
        <v>6.6000000000000003E-2</v>
      </c>
      <c r="T206" s="11">
        <v>6.6526000000000002E-2</v>
      </c>
      <c r="U206" s="11">
        <v>0.215036</v>
      </c>
      <c r="V206" s="11">
        <v>6.6526000000000002E-2</v>
      </c>
      <c r="W206" s="11">
        <v>0.25792599999999999</v>
      </c>
      <c r="X206" s="11">
        <v>0.105281</v>
      </c>
      <c r="Y206" s="1"/>
      <c r="Z206" s="1"/>
    </row>
    <row r="207" spans="1:26" ht="15.75" customHeight="1" x14ac:dyDescent="0.25">
      <c r="A207" s="1"/>
      <c r="B207" s="10">
        <v>38</v>
      </c>
      <c r="C207" s="11">
        <v>6.9699999999999998E-2</v>
      </c>
      <c r="D207" s="11">
        <v>6.7932999999999993E-2</v>
      </c>
      <c r="E207" s="11">
        <v>0.227212</v>
      </c>
      <c r="F207" s="11">
        <v>6.7932999999999993E-2</v>
      </c>
      <c r="G207" s="11">
        <v>0.26063999999999998</v>
      </c>
      <c r="H207" s="11">
        <v>3.5839999999999997E-2</v>
      </c>
      <c r="I207" s="1"/>
      <c r="J207" s="10">
        <v>38</v>
      </c>
      <c r="K207" s="11">
        <v>6.7799999999999999E-2</v>
      </c>
      <c r="L207" s="11">
        <v>7.5646000000000005E-2</v>
      </c>
      <c r="M207" s="11">
        <v>0.23723</v>
      </c>
      <c r="N207" s="11">
        <v>7.5646000000000005E-2</v>
      </c>
      <c r="O207" s="11">
        <v>0.275038</v>
      </c>
      <c r="P207" s="11">
        <v>5.8736999999999998E-2</v>
      </c>
      <c r="Q207" s="1"/>
      <c r="R207" s="10">
        <v>38</v>
      </c>
      <c r="S207" s="11">
        <v>6.6699999999999995E-2</v>
      </c>
      <c r="T207" s="11">
        <v>6.6561999999999996E-2</v>
      </c>
      <c r="U207" s="11">
        <v>0.21579100000000001</v>
      </c>
      <c r="V207" s="11">
        <v>6.6561999999999996E-2</v>
      </c>
      <c r="W207" s="11">
        <v>0.257996</v>
      </c>
      <c r="X207" s="11">
        <v>0.104793</v>
      </c>
      <c r="Y207" s="1"/>
      <c r="Z207" s="1"/>
    </row>
    <row r="208" spans="1:26" ht="15.75" customHeight="1" x14ac:dyDescent="0.25">
      <c r="A208" s="1"/>
      <c r="B208" s="10">
        <v>39</v>
      </c>
      <c r="C208" s="11">
        <v>6.9599999999999995E-2</v>
      </c>
      <c r="D208" s="11">
        <v>6.7702999999999999E-2</v>
      </c>
      <c r="E208" s="11">
        <v>0.223575</v>
      </c>
      <c r="F208" s="11">
        <v>6.7702999999999999E-2</v>
      </c>
      <c r="G208" s="11">
        <v>0.26019700000000001</v>
      </c>
      <c r="H208" s="11">
        <v>3.9111E-2</v>
      </c>
      <c r="I208" s="1"/>
      <c r="J208" s="10">
        <v>39</v>
      </c>
      <c r="K208" s="11">
        <v>6.7500000000000004E-2</v>
      </c>
      <c r="L208" s="11">
        <v>7.5625999999999999E-2</v>
      </c>
      <c r="M208" s="11">
        <v>0.23813000000000001</v>
      </c>
      <c r="N208" s="11">
        <v>7.5625999999999999E-2</v>
      </c>
      <c r="O208" s="11">
        <v>0.27500200000000002</v>
      </c>
      <c r="P208" s="11">
        <v>5.8986999999999998E-2</v>
      </c>
      <c r="Q208" s="1"/>
      <c r="R208" s="10">
        <v>39</v>
      </c>
      <c r="S208" s="11">
        <v>6.6199999999999995E-2</v>
      </c>
      <c r="T208" s="11">
        <v>6.6669999999999993E-2</v>
      </c>
      <c r="U208" s="11">
        <v>0.21397099999999999</v>
      </c>
      <c r="V208" s="11">
        <v>6.6669999999999993E-2</v>
      </c>
      <c r="W208" s="11">
        <v>0.25820500000000002</v>
      </c>
      <c r="X208" s="11">
        <v>0.103338</v>
      </c>
      <c r="Y208" s="1"/>
      <c r="Z208" s="1"/>
    </row>
    <row r="209" spans="1:26" ht="15.75" customHeight="1" x14ac:dyDescent="0.25">
      <c r="A209" s="1"/>
      <c r="B209" s="10">
        <v>40</v>
      </c>
      <c r="C209" s="11">
        <v>6.93E-2</v>
      </c>
      <c r="D209" s="11">
        <v>6.8360000000000004E-2</v>
      </c>
      <c r="E209" s="11">
        <v>0.23083500000000001</v>
      </c>
      <c r="F209" s="11">
        <v>6.8360000000000004E-2</v>
      </c>
      <c r="G209" s="11">
        <v>0.26145800000000002</v>
      </c>
      <c r="H209" s="11">
        <v>2.9779E-2</v>
      </c>
      <c r="I209" s="1"/>
      <c r="J209" s="10">
        <v>40</v>
      </c>
      <c r="K209" s="11">
        <v>6.7799999999999999E-2</v>
      </c>
      <c r="L209" s="11">
        <v>7.5933E-2</v>
      </c>
      <c r="M209" s="11">
        <v>0.23508100000000001</v>
      </c>
      <c r="N209" s="11">
        <v>7.5933E-2</v>
      </c>
      <c r="O209" s="11">
        <v>0.275559</v>
      </c>
      <c r="P209" s="11">
        <v>5.5170999999999998E-2</v>
      </c>
      <c r="Q209" s="1"/>
      <c r="R209" s="10">
        <v>40</v>
      </c>
      <c r="S209" s="11">
        <v>6.6199999999999995E-2</v>
      </c>
      <c r="T209" s="11">
        <v>6.6878999999999994E-2</v>
      </c>
      <c r="U209" s="11">
        <v>0.21581900000000001</v>
      </c>
      <c r="V209" s="11">
        <v>6.6878999999999994E-2</v>
      </c>
      <c r="W209" s="11">
        <v>0.25861000000000001</v>
      </c>
      <c r="X209" s="11">
        <v>0.100524</v>
      </c>
      <c r="Y209" s="1"/>
      <c r="Z209" s="1"/>
    </row>
    <row r="210" spans="1:26" ht="15.75" customHeight="1" x14ac:dyDescent="0.25">
      <c r="A210" s="1"/>
      <c r="B210" s="10">
        <v>41</v>
      </c>
      <c r="C210" s="11">
        <v>6.9599999999999995E-2</v>
      </c>
      <c r="D210" s="11">
        <v>6.7669999999999994E-2</v>
      </c>
      <c r="E210" s="11">
        <v>0.22112899999999999</v>
      </c>
      <c r="F210" s="11">
        <v>6.7669999999999994E-2</v>
      </c>
      <c r="G210" s="11">
        <v>0.26013399999999998</v>
      </c>
      <c r="H210" s="11">
        <v>3.9577000000000001E-2</v>
      </c>
      <c r="I210" s="1"/>
      <c r="J210" s="10">
        <v>41</v>
      </c>
      <c r="K210" s="11">
        <v>6.7500000000000004E-2</v>
      </c>
      <c r="L210" s="11">
        <v>7.6314999999999994E-2</v>
      </c>
      <c r="M210" s="11">
        <v>0.23333200000000001</v>
      </c>
      <c r="N210" s="11">
        <v>7.6314999999999994E-2</v>
      </c>
      <c r="O210" s="11">
        <v>0.27625100000000002</v>
      </c>
      <c r="P210" s="11">
        <v>5.0416000000000002E-2</v>
      </c>
      <c r="Q210" s="1"/>
      <c r="R210" s="10">
        <v>41</v>
      </c>
      <c r="S210" s="11">
        <v>6.54E-2</v>
      </c>
      <c r="T210" s="11">
        <v>6.6170000000000007E-2</v>
      </c>
      <c r="U210" s="11">
        <v>0.21456700000000001</v>
      </c>
      <c r="V210" s="11">
        <v>6.6170000000000007E-2</v>
      </c>
      <c r="W210" s="11">
        <v>0.25723400000000002</v>
      </c>
      <c r="X210" s="11">
        <v>0.11007</v>
      </c>
      <c r="Y210" s="1"/>
      <c r="Z210" s="1"/>
    </row>
    <row r="211" spans="1:26" ht="15.75" customHeight="1" x14ac:dyDescent="0.25">
      <c r="A211" s="1"/>
      <c r="B211" s="10">
        <v>42</v>
      </c>
      <c r="C211" s="11">
        <v>6.9599999999999995E-2</v>
      </c>
      <c r="D211" s="11">
        <v>6.7630999999999997E-2</v>
      </c>
      <c r="E211" s="11">
        <v>0.22256300000000001</v>
      </c>
      <c r="F211" s="11">
        <v>6.7630999999999997E-2</v>
      </c>
      <c r="G211" s="11">
        <v>0.26006000000000001</v>
      </c>
      <c r="H211" s="11">
        <v>4.0127000000000003E-2</v>
      </c>
      <c r="I211" s="1"/>
      <c r="J211" s="10">
        <v>42</v>
      </c>
      <c r="K211" s="11">
        <v>6.7500000000000004E-2</v>
      </c>
      <c r="L211" s="11">
        <v>7.5971999999999998E-2</v>
      </c>
      <c r="M211" s="11">
        <v>0.233353</v>
      </c>
      <c r="N211" s="11">
        <v>7.5971999999999998E-2</v>
      </c>
      <c r="O211" s="11">
        <v>0.27562999999999999</v>
      </c>
      <c r="P211" s="11">
        <v>5.4683000000000002E-2</v>
      </c>
      <c r="Q211" s="1"/>
      <c r="R211" s="10">
        <v>42</v>
      </c>
      <c r="S211" s="11">
        <v>6.5600000000000006E-2</v>
      </c>
      <c r="T211" s="11">
        <v>6.6169000000000006E-2</v>
      </c>
      <c r="U211" s="11">
        <v>0.215557</v>
      </c>
      <c r="V211" s="11">
        <v>6.6169000000000006E-2</v>
      </c>
      <c r="W211" s="11">
        <v>0.25723400000000002</v>
      </c>
      <c r="X211" s="11">
        <v>0.11007</v>
      </c>
      <c r="Y211" s="1"/>
      <c r="Z211" s="1"/>
    </row>
    <row r="212" spans="1:26" ht="15.75" customHeight="1" x14ac:dyDescent="0.25">
      <c r="A212" s="1"/>
      <c r="B212" s="10">
        <v>43</v>
      </c>
      <c r="C212" s="11">
        <v>6.9699999999999998E-2</v>
      </c>
      <c r="D212" s="11">
        <v>6.7623000000000003E-2</v>
      </c>
      <c r="E212" s="11">
        <v>0.22358700000000001</v>
      </c>
      <c r="F212" s="11">
        <v>6.7623000000000003E-2</v>
      </c>
      <c r="G212" s="11">
        <v>0.26004500000000003</v>
      </c>
      <c r="H212" s="11">
        <v>4.0233999999999999E-2</v>
      </c>
      <c r="I212" s="1"/>
      <c r="J212" s="10">
        <v>43</v>
      </c>
      <c r="K212" s="11">
        <v>6.7500000000000004E-2</v>
      </c>
      <c r="L212" s="11">
        <v>7.5732999999999995E-2</v>
      </c>
      <c r="M212" s="11">
        <v>0.24085300000000001</v>
      </c>
      <c r="N212" s="11">
        <v>7.5732999999999995E-2</v>
      </c>
      <c r="O212" s="11">
        <v>0.27519500000000002</v>
      </c>
      <c r="P212" s="11">
        <v>5.7660000000000003E-2</v>
      </c>
      <c r="Q212" s="1"/>
      <c r="R212" s="10">
        <v>43</v>
      </c>
      <c r="S212" s="11">
        <v>6.5250000000000002E-2</v>
      </c>
      <c r="T212" s="11">
        <v>6.5819000000000003E-2</v>
      </c>
      <c r="U212" s="11">
        <v>0.21567700000000001</v>
      </c>
      <c r="V212" s="11">
        <v>6.5819000000000003E-2</v>
      </c>
      <c r="W212" s="11">
        <v>0.256884</v>
      </c>
      <c r="X212" s="11">
        <v>0.10972</v>
      </c>
      <c r="Y212" s="1"/>
      <c r="Z212" s="1"/>
    </row>
    <row r="213" spans="1:26" ht="15.75" customHeight="1" x14ac:dyDescent="0.25">
      <c r="A213" s="1"/>
      <c r="B213" s="10">
        <v>44</v>
      </c>
      <c r="C213" s="11">
        <v>6.9699999999999998E-2</v>
      </c>
      <c r="D213" s="11">
        <v>6.7714999999999997E-2</v>
      </c>
      <c r="E213" s="11">
        <v>0.221049</v>
      </c>
      <c r="F213" s="11">
        <v>6.7714999999999997E-2</v>
      </c>
      <c r="G213" s="11">
        <v>0.26022200000000001</v>
      </c>
      <c r="H213" s="11">
        <v>3.8929999999999999E-2</v>
      </c>
      <c r="I213" s="1"/>
      <c r="J213" s="10">
        <v>44</v>
      </c>
      <c r="K213" s="11">
        <v>6.7599999999999993E-2</v>
      </c>
      <c r="L213" s="11">
        <v>7.6575000000000004E-2</v>
      </c>
      <c r="M213" s="11">
        <v>0.230625</v>
      </c>
      <c r="N213" s="11">
        <v>7.6575000000000004E-2</v>
      </c>
      <c r="O213" s="11">
        <v>0.276723</v>
      </c>
      <c r="P213" s="11">
        <v>4.7173E-2</v>
      </c>
      <c r="Q213" s="1"/>
      <c r="R213" s="10">
        <v>44</v>
      </c>
      <c r="S213" s="11">
        <v>6.4899999999999999E-2</v>
      </c>
      <c r="T213" s="11">
        <v>6.5468999999999999E-2</v>
      </c>
      <c r="U213" s="11">
        <v>0.21579700000000002</v>
      </c>
      <c r="V213" s="11">
        <v>6.5468999999999999E-2</v>
      </c>
      <c r="W213" s="11">
        <v>0.25653399999999998</v>
      </c>
      <c r="X213" s="11">
        <v>0.10936999999999999</v>
      </c>
      <c r="Y213" s="1"/>
      <c r="Z213" s="1"/>
    </row>
    <row r="214" spans="1:26" ht="15.75" customHeight="1" x14ac:dyDescent="0.25">
      <c r="A214" s="1"/>
      <c r="B214" s="10">
        <v>45</v>
      </c>
      <c r="C214" s="11">
        <v>6.9800000000000001E-2</v>
      </c>
      <c r="D214" s="11">
        <v>6.7681000000000005E-2</v>
      </c>
      <c r="E214" s="11">
        <v>0.223243</v>
      </c>
      <c r="F214" s="11">
        <v>6.7681000000000005E-2</v>
      </c>
      <c r="G214" s="11">
        <v>0.260156</v>
      </c>
      <c r="H214" s="11">
        <v>3.9416E-2</v>
      </c>
      <c r="I214" s="1"/>
      <c r="J214" s="10">
        <v>45</v>
      </c>
      <c r="K214" s="11">
        <v>6.8000000000000005E-2</v>
      </c>
      <c r="L214" s="11">
        <v>7.7332999999999999E-2</v>
      </c>
      <c r="M214" s="11">
        <v>0.23687800000000001</v>
      </c>
      <c r="N214" s="11">
        <v>7.7332999999999999E-2</v>
      </c>
      <c r="O214" s="11">
        <v>0.27808699999999997</v>
      </c>
      <c r="P214" s="11">
        <v>3.7749999999999999E-2</v>
      </c>
      <c r="Q214" s="1"/>
      <c r="R214" s="10">
        <v>45</v>
      </c>
      <c r="S214" s="11">
        <v>6.4549999999999996E-2</v>
      </c>
      <c r="T214" s="11">
        <v>6.5118999999999996E-2</v>
      </c>
      <c r="U214" s="11">
        <v>0.21591700000000003</v>
      </c>
      <c r="V214" s="11">
        <v>6.5118999999999996E-2</v>
      </c>
      <c r="W214" s="11">
        <v>0.25618399999999997</v>
      </c>
      <c r="X214" s="11">
        <v>0.10901999999999999</v>
      </c>
      <c r="Y214" s="1"/>
      <c r="Z214" s="1"/>
    </row>
    <row r="215" spans="1:26" ht="15.75" customHeight="1" x14ac:dyDescent="0.25">
      <c r="A215" s="1"/>
      <c r="B215" s="10">
        <v>46</v>
      </c>
      <c r="C215" s="11">
        <v>6.93E-2</v>
      </c>
      <c r="D215" s="11">
        <v>6.7852999999999997E-2</v>
      </c>
      <c r="E215" s="11">
        <v>0.22727700000000001</v>
      </c>
      <c r="F215" s="11">
        <v>6.7852999999999997E-2</v>
      </c>
      <c r="G215" s="11">
        <v>0.26048500000000002</v>
      </c>
      <c r="H215" s="11">
        <v>3.6979999999999999E-2</v>
      </c>
      <c r="I215" s="1"/>
      <c r="J215" s="10">
        <v>46</v>
      </c>
      <c r="K215" s="11">
        <v>6.7599999999999993E-2</v>
      </c>
      <c r="L215" s="11">
        <v>7.5648000000000007E-2</v>
      </c>
      <c r="M215" s="11">
        <v>0.234842</v>
      </c>
      <c r="N215" s="11">
        <v>7.5648000000000007E-2</v>
      </c>
      <c r="O215" s="11">
        <v>0.27504200000000001</v>
      </c>
      <c r="P215" s="11">
        <v>5.8708000000000003E-2</v>
      </c>
      <c r="Q215" s="1"/>
      <c r="R215" s="10">
        <v>46</v>
      </c>
      <c r="S215" s="11">
        <v>6.4199999999999993E-2</v>
      </c>
      <c r="T215" s="11">
        <v>6.4768999999999993E-2</v>
      </c>
      <c r="U215" s="11">
        <v>0.21603700000000003</v>
      </c>
      <c r="V215" s="11">
        <v>6.4768999999999993E-2</v>
      </c>
      <c r="W215" s="11">
        <v>0.25583399999999995</v>
      </c>
      <c r="X215" s="11">
        <v>0.10866999999999999</v>
      </c>
      <c r="Y215" s="1"/>
      <c r="Z215" s="1"/>
    </row>
    <row r="216" spans="1:26" ht="15.75" customHeight="1" x14ac:dyDescent="0.25">
      <c r="A216" s="1"/>
      <c r="B216" s="10">
        <v>47</v>
      </c>
      <c r="C216" s="11">
        <v>6.9400000000000003E-2</v>
      </c>
      <c r="D216" s="11">
        <v>6.7947999999999995E-2</v>
      </c>
      <c r="E216" s="11">
        <v>0.22748699999999999</v>
      </c>
      <c r="F216" s="11">
        <v>6.7947999999999995E-2</v>
      </c>
      <c r="G216" s="11">
        <v>0.26066899999999998</v>
      </c>
      <c r="H216" s="11">
        <v>3.5624999999999997E-2</v>
      </c>
      <c r="I216" s="1"/>
      <c r="J216" s="10">
        <v>47</v>
      </c>
      <c r="K216" s="11">
        <v>6.7100000000000007E-2</v>
      </c>
      <c r="L216" s="11">
        <v>7.9812999999999995E-2</v>
      </c>
      <c r="M216" s="11">
        <v>0.23280300000000001</v>
      </c>
      <c r="N216" s="11">
        <v>7.9812999999999995E-2</v>
      </c>
      <c r="O216" s="11">
        <v>0.28251300000000001</v>
      </c>
      <c r="P216" s="11">
        <v>6.881E-3</v>
      </c>
      <c r="Q216" s="1"/>
      <c r="R216" s="10">
        <v>47</v>
      </c>
      <c r="S216" s="11">
        <v>6.384999999999999E-2</v>
      </c>
      <c r="T216" s="11">
        <v>6.441899999999999E-2</v>
      </c>
      <c r="U216" s="11">
        <v>0.21615700000000004</v>
      </c>
      <c r="V216" s="11">
        <v>6.441899999999999E-2</v>
      </c>
      <c r="W216" s="11">
        <v>0.25548399999999993</v>
      </c>
      <c r="X216" s="11">
        <v>0.10831999999999999</v>
      </c>
      <c r="Y216" s="1"/>
      <c r="Z216" s="1"/>
    </row>
    <row r="217" spans="1:26" ht="15.75" customHeight="1" x14ac:dyDescent="0.25">
      <c r="A217" s="1"/>
      <c r="B217" s="10">
        <v>48</v>
      </c>
      <c r="C217" s="11">
        <v>6.9199999999999998E-2</v>
      </c>
      <c r="D217" s="11">
        <v>6.7709000000000005E-2</v>
      </c>
      <c r="E217" s="11">
        <v>0.224108</v>
      </c>
      <c r="F217" s="11">
        <v>6.7709000000000005E-2</v>
      </c>
      <c r="G217" s="11">
        <v>0.26020900000000002</v>
      </c>
      <c r="H217" s="11">
        <v>3.9021E-2</v>
      </c>
      <c r="I217" s="1"/>
      <c r="J217" s="10">
        <v>48</v>
      </c>
      <c r="K217" s="11">
        <v>6.7500000000000004E-2</v>
      </c>
      <c r="L217" s="11">
        <v>7.8285999999999994E-2</v>
      </c>
      <c r="M217" s="11">
        <v>0.238897</v>
      </c>
      <c r="N217" s="11">
        <v>7.8285999999999994E-2</v>
      </c>
      <c r="O217" s="11">
        <v>0.27979700000000002</v>
      </c>
      <c r="P217" s="11">
        <v>2.5881999999999999E-2</v>
      </c>
      <c r="Q217" s="1"/>
      <c r="R217" s="10">
        <v>48</v>
      </c>
      <c r="S217" s="11">
        <v>6.3499999999999987E-2</v>
      </c>
      <c r="T217" s="11">
        <v>6.4068999999999987E-2</v>
      </c>
      <c r="U217" s="11">
        <v>0.21627700000000005</v>
      </c>
      <c r="V217" s="11">
        <v>6.4068999999999987E-2</v>
      </c>
      <c r="W217" s="11">
        <v>0.25513399999999992</v>
      </c>
      <c r="X217" s="11">
        <v>0.10796999999999998</v>
      </c>
      <c r="Y217" s="1"/>
      <c r="Z217" s="1"/>
    </row>
    <row r="218" spans="1:26" ht="15.75" customHeight="1" x14ac:dyDescent="0.25">
      <c r="A218" s="1"/>
      <c r="B218" s="10">
        <v>49</v>
      </c>
      <c r="C218" s="11">
        <v>6.9500000000000006E-2</v>
      </c>
      <c r="D218" s="11">
        <v>6.7900000000000002E-2</v>
      </c>
      <c r="E218" s="11">
        <v>0.226072</v>
      </c>
      <c r="F218" s="11">
        <v>6.7900000000000002E-2</v>
      </c>
      <c r="G218" s="11">
        <v>0.260575</v>
      </c>
      <c r="H218" s="11">
        <v>3.6315E-2</v>
      </c>
      <c r="I218" s="1"/>
      <c r="J218" s="10">
        <v>49</v>
      </c>
      <c r="K218" s="11">
        <v>6.7699999999999996E-2</v>
      </c>
      <c r="L218" s="11">
        <v>7.6432E-2</v>
      </c>
      <c r="M218" s="11">
        <v>0.23606099999999999</v>
      </c>
      <c r="N218" s="11">
        <v>7.6432E-2</v>
      </c>
      <c r="O218" s="11">
        <v>0.27646300000000001</v>
      </c>
      <c r="P218" s="11">
        <v>4.8960999999999998E-2</v>
      </c>
      <c r="Q218" s="1"/>
      <c r="R218" s="10">
        <v>49</v>
      </c>
      <c r="S218" s="11">
        <v>6.3149999999999984E-2</v>
      </c>
      <c r="T218" s="11">
        <v>6.3718999999999984E-2</v>
      </c>
      <c r="U218" s="11">
        <v>0.21639700000000006</v>
      </c>
      <c r="V218" s="11">
        <v>6.3718999999999984E-2</v>
      </c>
      <c r="W218" s="11">
        <v>0.2547839999999999</v>
      </c>
      <c r="X218" s="11">
        <v>0.10761999999999998</v>
      </c>
      <c r="Y218" s="1"/>
      <c r="Z218" s="1"/>
    </row>
    <row r="219" spans="1:26" ht="15.75" customHeight="1" x14ac:dyDescent="0.25">
      <c r="A219" s="1"/>
      <c r="B219" s="10">
        <v>50</v>
      </c>
      <c r="C219" s="11">
        <v>6.93E-2</v>
      </c>
      <c r="D219" s="11">
        <v>6.7659999999999998E-2</v>
      </c>
      <c r="E219" s="11">
        <v>0.22386</v>
      </c>
      <c r="F219" s="11">
        <v>6.7659999999999998E-2</v>
      </c>
      <c r="G219" s="11">
        <v>0.26011600000000001</v>
      </c>
      <c r="H219" s="11">
        <v>3.9709000000000001E-2</v>
      </c>
      <c r="I219" s="1"/>
      <c r="J219" s="10">
        <v>50</v>
      </c>
      <c r="K219" s="11">
        <v>6.7400000000000002E-2</v>
      </c>
      <c r="L219" s="11">
        <v>7.5722999999999999E-2</v>
      </c>
      <c r="M219" s="11">
        <v>0.23791599999999999</v>
      </c>
      <c r="N219" s="11">
        <v>7.5722999999999999E-2</v>
      </c>
      <c r="O219" s="11">
        <v>0.27517900000000001</v>
      </c>
      <c r="P219" s="11">
        <v>5.7773999999999999E-2</v>
      </c>
      <c r="Q219" s="1"/>
      <c r="R219" s="10">
        <v>50</v>
      </c>
      <c r="S219" s="11">
        <v>6.2799999999999981E-2</v>
      </c>
      <c r="T219" s="11">
        <v>6.3368999999999981E-2</v>
      </c>
      <c r="U219" s="11">
        <v>0.21651700000000007</v>
      </c>
      <c r="V219" s="11">
        <v>6.3368999999999981E-2</v>
      </c>
      <c r="W219" s="11">
        <v>0.25443399999999988</v>
      </c>
      <c r="X219" s="11">
        <v>0.10726999999999998</v>
      </c>
      <c r="Y219" s="1"/>
      <c r="Z219" s="1"/>
    </row>
    <row r="220" spans="1:26" s="52" customFormat="1" ht="15.75" customHeight="1" x14ac:dyDescent="0.25">
      <c r="A220" s="53"/>
      <c r="B220" s="54"/>
      <c r="C220" s="51"/>
      <c r="D220" s="51"/>
      <c r="E220" s="51">
        <f>MIN(E170:E219)</f>
        <v>0.21032999999999999</v>
      </c>
      <c r="F220" s="51"/>
      <c r="G220" s="51"/>
      <c r="H220" s="51"/>
      <c r="I220" s="53"/>
      <c r="J220" s="54"/>
      <c r="K220" s="51"/>
      <c r="L220" s="51"/>
      <c r="M220" s="51">
        <f>MIN(M170:M219)</f>
        <v>0.219387</v>
      </c>
      <c r="N220" s="51"/>
      <c r="O220" s="51"/>
      <c r="P220" s="51"/>
      <c r="Q220" s="53"/>
      <c r="R220" s="54"/>
      <c r="S220" s="53"/>
      <c r="T220" s="53"/>
      <c r="U220" s="51">
        <f>MIN(U170:U219)</f>
        <v>0.20234199999999999</v>
      </c>
      <c r="V220" s="53"/>
      <c r="W220" s="53"/>
      <c r="X220" s="53"/>
      <c r="Y220" s="53"/>
      <c r="Z220" s="53"/>
    </row>
    <row r="221" spans="1:26" ht="15.75" customHeight="1" x14ac:dyDescent="0.25">
      <c r="A221" s="1"/>
      <c r="B221" s="2"/>
      <c r="C221" s="15"/>
      <c r="D221" s="15"/>
      <c r="E221" s="15"/>
      <c r="F221" s="15"/>
      <c r="G221" s="15"/>
      <c r="H221" s="15"/>
      <c r="I221" s="1"/>
      <c r="J221" s="2"/>
      <c r="K221" s="15"/>
      <c r="L221" s="15"/>
      <c r="M221" s="15"/>
      <c r="N221" s="15"/>
      <c r="O221" s="15"/>
      <c r="P221" s="15"/>
      <c r="Q221" s="1"/>
      <c r="R221" s="2"/>
      <c r="S221" s="1"/>
      <c r="T221" s="1"/>
      <c r="U221" s="15"/>
      <c r="V221" s="1"/>
      <c r="W221" s="1"/>
      <c r="X221" s="1"/>
      <c r="Y221" s="1"/>
      <c r="Z221" s="1"/>
    </row>
    <row r="222" spans="1:26" ht="15.75" customHeight="1" x14ac:dyDescent="0.25">
      <c r="A222" s="1"/>
      <c r="B222" s="181" t="s">
        <v>17</v>
      </c>
      <c r="C222" s="182"/>
      <c r="D222" s="182"/>
      <c r="E222" s="182"/>
      <c r="F222" s="182"/>
      <c r="G222" s="182"/>
      <c r="H222" s="183"/>
      <c r="I222" s="1"/>
      <c r="J222" s="181" t="s">
        <v>17</v>
      </c>
      <c r="K222" s="182"/>
      <c r="L222" s="182"/>
      <c r="M222" s="182"/>
      <c r="N222" s="182"/>
      <c r="O222" s="182"/>
      <c r="P222" s="183"/>
      <c r="Q222" s="1"/>
      <c r="R222" s="192" t="s">
        <v>17</v>
      </c>
      <c r="S222" s="182"/>
      <c r="T222" s="182"/>
      <c r="U222" s="182"/>
      <c r="V222" s="182"/>
      <c r="W222" s="182"/>
      <c r="X222" s="183"/>
      <c r="Y222" s="1"/>
      <c r="Z222" s="1"/>
    </row>
    <row r="223" spans="1:26" ht="15.75" customHeight="1" x14ac:dyDescent="0.25">
      <c r="A223" s="1"/>
      <c r="B223" s="7" t="s">
        <v>7</v>
      </c>
      <c r="C223" s="16" t="s">
        <v>8</v>
      </c>
      <c r="D223" s="16" t="s">
        <v>9</v>
      </c>
      <c r="E223" s="16" t="s">
        <v>10</v>
      </c>
      <c r="F223" s="16" t="s">
        <v>11</v>
      </c>
      <c r="G223" s="16" t="s">
        <v>12</v>
      </c>
      <c r="H223" s="16" t="s">
        <v>13</v>
      </c>
      <c r="I223" s="1"/>
      <c r="J223" s="7" t="s">
        <v>7</v>
      </c>
      <c r="K223" s="16" t="s">
        <v>8</v>
      </c>
      <c r="L223" s="16" t="s">
        <v>9</v>
      </c>
      <c r="M223" s="16" t="s">
        <v>10</v>
      </c>
      <c r="N223" s="16" t="s">
        <v>11</v>
      </c>
      <c r="O223" s="16" t="s">
        <v>12</v>
      </c>
      <c r="P223" s="16" t="s">
        <v>13</v>
      </c>
      <c r="Q223" s="1"/>
      <c r="R223" s="7" t="s">
        <v>7</v>
      </c>
      <c r="S223" s="17" t="s">
        <v>8</v>
      </c>
      <c r="T223" s="17" t="s">
        <v>9</v>
      </c>
      <c r="U223" s="16" t="s">
        <v>10</v>
      </c>
      <c r="V223" s="17" t="s">
        <v>11</v>
      </c>
      <c r="W223" s="17" t="s">
        <v>12</v>
      </c>
      <c r="X223" s="17" t="s">
        <v>13</v>
      </c>
      <c r="Y223" s="1"/>
      <c r="Z223" s="1"/>
    </row>
    <row r="224" spans="1:26" ht="15.75" customHeight="1" x14ac:dyDescent="0.25">
      <c r="A224" s="1"/>
      <c r="B224" s="13">
        <v>1</v>
      </c>
      <c r="C224" s="14">
        <v>0.73440000000000005</v>
      </c>
      <c r="D224" s="14">
        <v>8.5412000000000002E-2</v>
      </c>
      <c r="E224" s="14">
        <v>0.18770100000000001</v>
      </c>
      <c r="F224" s="14">
        <v>8.5412000000000002E-2</v>
      </c>
      <c r="G224" s="14">
        <v>0.29225299999999999</v>
      </c>
      <c r="H224" s="14">
        <v>-0.235538</v>
      </c>
      <c r="I224" s="1"/>
      <c r="J224" s="10">
        <v>1</v>
      </c>
      <c r="K224" s="11">
        <v>0.55279999999999996</v>
      </c>
      <c r="L224" s="11">
        <v>0.123378</v>
      </c>
      <c r="M224" s="11">
        <v>0.22454399999999999</v>
      </c>
      <c r="N224" s="11">
        <v>0.123378</v>
      </c>
      <c r="O224" s="11">
        <v>0.35125200000000001</v>
      </c>
      <c r="P224" s="11">
        <v>-0.62343300000000001</v>
      </c>
      <c r="Q224" s="12"/>
      <c r="R224" s="13">
        <v>1</v>
      </c>
      <c r="S224" s="14">
        <v>0.1024</v>
      </c>
      <c r="T224" s="14">
        <v>0.105791</v>
      </c>
      <c r="U224" s="14">
        <v>0.19991999999999999</v>
      </c>
      <c r="V224" s="14">
        <v>0.105791</v>
      </c>
      <c r="W224" s="14">
        <v>0.32525500000000002</v>
      </c>
      <c r="X224" s="14">
        <v>-0.37821300000000002</v>
      </c>
      <c r="Y224" s="1"/>
      <c r="Z224" s="1"/>
    </row>
    <row r="225" spans="1:26" ht="15.75" customHeight="1" x14ac:dyDescent="0.25">
      <c r="A225" s="1"/>
      <c r="B225" s="10">
        <v>2</v>
      </c>
      <c r="C225" s="11">
        <v>0.1038</v>
      </c>
      <c r="D225" s="11">
        <v>6.7502999999999994E-2</v>
      </c>
      <c r="E225" s="11">
        <v>0.22887399999999999</v>
      </c>
      <c r="F225" s="11">
        <v>6.7502999999999994E-2</v>
      </c>
      <c r="G225" s="11">
        <v>0.25981300000000002</v>
      </c>
      <c r="H225" s="11">
        <v>2.3526999999999999E-2</v>
      </c>
      <c r="I225" s="1"/>
      <c r="J225" s="10">
        <v>2</v>
      </c>
      <c r="K225" s="11">
        <v>9.8599999999999993E-2</v>
      </c>
      <c r="L225" s="11">
        <v>0.113941</v>
      </c>
      <c r="M225" s="11">
        <v>0.221027</v>
      </c>
      <c r="N225" s="11">
        <v>0.113941</v>
      </c>
      <c r="O225" s="11">
        <v>0.33755099999999999</v>
      </c>
      <c r="P225" s="11">
        <v>-0.49925700000000001</v>
      </c>
      <c r="Q225" s="12"/>
      <c r="R225" s="10">
        <v>2</v>
      </c>
      <c r="S225" s="11">
        <v>9.6699999999999994E-2</v>
      </c>
      <c r="T225" s="11">
        <v>9.9569000000000005E-2</v>
      </c>
      <c r="U225" s="11">
        <v>0.20422899999999999</v>
      </c>
      <c r="V225" s="11">
        <v>9.9569000000000005E-2</v>
      </c>
      <c r="W225" s="11">
        <v>0.31554500000000002</v>
      </c>
      <c r="X225" s="11">
        <v>-0.297155</v>
      </c>
      <c r="Y225" s="1"/>
      <c r="Z225" s="1"/>
    </row>
    <row r="226" spans="1:26" ht="15.75" customHeight="1" x14ac:dyDescent="0.25">
      <c r="A226" s="1"/>
      <c r="B226" s="10">
        <v>3</v>
      </c>
      <c r="C226" s="11">
        <v>8.3299999999999999E-2</v>
      </c>
      <c r="D226" s="11">
        <v>7.0902000000000007E-2</v>
      </c>
      <c r="E226" s="11">
        <v>0.239978</v>
      </c>
      <c r="F226" s="11">
        <v>7.0902000000000007E-2</v>
      </c>
      <c r="G226" s="11">
        <v>0.26627499999999998</v>
      </c>
      <c r="H226" s="11">
        <v>-2.5649000000000002E-2</v>
      </c>
      <c r="I226" s="1"/>
      <c r="J226" s="10">
        <v>3</v>
      </c>
      <c r="K226" s="11">
        <v>8.3500000000000005E-2</v>
      </c>
      <c r="L226" s="11">
        <v>8.2085000000000005E-2</v>
      </c>
      <c r="M226" s="11">
        <v>0.21645700000000001</v>
      </c>
      <c r="N226" s="11">
        <v>8.2085000000000005E-2</v>
      </c>
      <c r="O226" s="11">
        <v>0.28650500000000001</v>
      </c>
      <c r="P226" s="11">
        <v>-8.0089999999999995E-2</v>
      </c>
      <c r="Q226" s="12"/>
      <c r="R226" s="10">
        <v>3</v>
      </c>
      <c r="S226" s="11">
        <v>9.2200000000000004E-2</v>
      </c>
      <c r="T226" s="11">
        <v>0.100843</v>
      </c>
      <c r="U226" s="11">
        <v>0.203706</v>
      </c>
      <c r="V226" s="11">
        <v>0.100843</v>
      </c>
      <c r="W226" s="11">
        <v>0.31755800000000001</v>
      </c>
      <c r="X226" s="11">
        <v>-0.31376100000000001</v>
      </c>
      <c r="Y226" s="1"/>
      <c r="Z226" s="1"/>
    </row>
    <row r="227" spans="1:26" ht="15.75" customHeight="1" x14ac:dyDescent="0.25">
      <c r="A227" s="1"/>
      <c r="B227" s="10">
        <v>4</v>
      </c>
      <c r="C227" s="11">
        <v>7.8899999999999998E-2</v>
      </c>
      <c r="D227" s="11">
        <v>6.5290000000000001E-2</v>
      </c>
      <c r="E227" s="11">
        <v>0.220642</v>
      </c>
      <c r="F227" s="11">
        <v>6.5290000000000001E-2</v>
      </c>
      <c r="G227" s="11">
        <v>0.25551800000000002</v>
      </c>
      <c r="H227" s="11">
        <v>5.5542000000000001E-2</v>
      </c>
      <c r="I227" s="1"/>
      <c r="J227" s="10">
        <v>4</v>
      </c>
      <c r="K227" s="11">
        <v>7.9799999999999996E-2</v>
      </c>
      <c r="L227" s="11">
        <v>7.3655999999999999E-2</v>
      </c>
      <c r="M227" s="11">
        <v>0.23641799999999999</v>
      </c>
      <c r="N227" s="11">
        <v>7.3655999999999999E-2</v>
      </c>
      <c r="O227" s="11">
        <v>0.27139600000000003</v>
      </c>
      <c r="P227" s="11">
        <v>3.0824000000000001E-2</v>
      </c>
      <c r="Q227" s="12"/>
      <c r="R227" s="10">
        <v>4</v>
      </c>
      <c r="S227" s="11">
        <v>8.8599999999999998E-2</v>
      </c>
      <c r="T227" s="11">
        <v>8.7311E-2</v>
      </c>
      <c r="U227" s="11">
        <v>0.215423</v>
      </c>
      <c r="V227" s="11">
        <v>8.7311E-2</v>
      </c>
      <c r="W227" s="11">
        <v>0.295485</v>
      </c>
      <c r="X227" s="11">
        <v>-0.13746700000000001</v>
      </c>
      <c r="Y227" s="1"/>
      <c r="Z227" s="1"/>
    </row>
    <row r="228" spans="1:26" ht="15.75" customHeight="1" x14ac:dyDescent="0.25">
      <c r="A228" s="1"/>
      <c r="B228" s="10">
        <v>5</v>
      </c>
      <c r="C228" s="11">
        <v>7.6799999999999993E-2</v>
      </c>
      <c r="D228" s="11">
        <v>6.5047999999999995E-2</v>
      </c>
      <c r="E228" s="11">
        <v>0.20679400000000001</v>
      </c>
      <c r="F228" s="11">
        <v>6.5047999999999995E-2</v>
      </c>
      <c r="G228" s="11">
        <v>0.25504500000000002</v>
      </c>
      <c r="H228" s="11">
        <v>5.9041000000000003E-2</v>
      </c>
      <c r="I228" s="1"/>
      <c r="J228" s="10">
        <v>5</v>
      </c>
      <c r="K228" s="11">
        <v>7.6200000000000004E-2</v>
      </c>
      <c r="L228" s="11">
        <v>7.8144000000000005E-2</v>
      </c>
      <c r="M228" s="11">
        <v>0.22085199999999999</v>
      </c>
      <c r="N228" s="11">
        <v>7.8144000000000005E-2</v>
      </c>
      <c r="O228" s="11">
        <v>0.27954200000000001</v>
      </c>
      <c r="P228" s="11">
        <v>-2.8230000000000002E-2</v>
      </c>
      <c r="Q228" s="1"/>
      <c r="R228" s="10">
        <v>5</v>
      </c>
      <c r="S228" s="11">
        <v>8.5800000000000001E-2</v>
      </c>
      <c r="T228" s="11">
        <v>9.3691999999999998E-2</v>
      </c>
      <c r="U228" s="11">
        <v>0.206785</v>
      </c>
      <c r="V228" s="11">
        <v>9.3691999999999998E-2</v>
      </c>
      <c r="W228" s="11">
        <v>0.30609199999999998</v>
      </c>
      <c r="X228" s="11">
        <v>-0.22059999999999999</v>
      </c>
      <c r="Y228" s="1"/>
      <c r="Z228" s="1"/>
    </row>
    <row r="229" spans="1:26" ht="15.75" customHeight="1" x14ac:dyDescent="0.25">
      <c r="A229" s="1"/>
      <c r="B229" s="10">
        <v>6</v>
      </c>
      <c r="C229" s="11">
        <v>7.3700000000000002E-2</v>
      </c>
      <c r="D229" s="11">
        <v>7.1966000000000002E-2</v>
      </c>
      <c r="E229" s="11">
        <v>0.24186199999999999</v>
      </c>
      <c r="F229" s="11">
        <v>7.1966000000000002E-2</v>
      </c>
      <c r="G229" s="11">
        <v>0.26826499999999998</v>
      </c>
      <c r="H229" s="11">
        <v>-4.1038999999999999E-2</v>
      </c>
      <c r="I229" s="1"/>
      <c r="J229" s="10">
        <v>6</v>
      </c>
      <c r="K229" s="11">
        <v>7.6100000000000001E-2</v>
      </c>
      <c r="L229" s="11">
        <v>7.4677999999999994E-2</v>
      </c>
      <c r="M229" s="11">
        <v>0.22730700000000001</v>
      </c>
      <c r="N229" s="11">
        <v>7.4677999999999994E-2</v>
      </c>
      <c r="O229" s="11">
        <v>0.27327200000000001</v>
      </c>
      <c r="P229" s="11">
        <v>1.7378000000000001E-2</v>
      </c>
      <c r="Q229" s="1"/>
      <c r="R229" s="10">
        <v>6</v>
      </c>
      <c r="S229" s="11">
        <v>8.4500000000000006E-2</v>
      </c>
      <c r="T229" s="11">
        <v>8.2062999999999997E-2</v>
      </c>
      <c r="U229" s="11">
        <v>0.21743299999999999</v>
      </c>
      <c r="V229" s="11">
        <v>8.2062999999999997E-2</v>
      </c>
      <c r="W229" s="11">
        <v>0.28646700000000003</v>
      </c>
      <c r="X229" s="11">
        <v>-6.9101999999999997E-2</v>
      </c>
      <c r="Y229" s="1"/>
      <c r="Z229" s="1"/>
    </row>
    <row r="230" spans="1:26" ht="15.75" customHeight="1" x14ac:dyDescent="0.25">
      <c r="A230" s="1"/>
      <c r="B230" s="10">
        <v>7</v>
      </c>
      <c r="C230" s="11">
        <v>7.46E-2</v>
      </c>
      <c r="D230" s="11">
        <v>6.9754999999999998E-2</v>
      </c>
      <c r="E230" s="11">
        <v>0.23794999999999999</v>
      </c>
      <c r="F230" s="11">
        <v>6.9754999999999998E-2</v>
      </c>
      <c r="G230" s="11">
        <v>0.26411200000000001</v>
      </c>
      <c r="H230" s="11">
        <v>-9.0519999999999993E-3</v>
      </c>
      <c r="I230" s="1"/>
      <c r="J230" s="10">
        <v>7</v>
      </c>
      <c r="K230" s="11">
        <v>7.3099999999999998E-2</v>
      </c>
      <c r="L230" s="11">
        <v>7.4323E-2</v>
      </c>
      <c r="M230" s="11">
        <v>0.22650899999999999</v>
      </c>
      <c r="N230" s="11">
        <v>7.4323E-2</v>
      </c>
      <c r="O230" s="11">
        <v>0.27262199999999998</v>
      </c>
      <c r="P230" s="11">
        <v>2.2046E-2</v>
      </c>
      <c r="Q230" s="1"/>
      <c r="R230" s="10">
        <v>7</v>
      </c>
      <c r="S230" s="11">
        <v>8.2299999999999998E-2</v>
      </c>
      <c r="T230" s="11">
        <v>8.455E-2</v>
      </c>
      <c r="U230" s="11">
        <v>0.21267900000000001</v>
      </c>
      <c r="V230" s="11">
        <v>8.455E-2</v>
      </c>
      <c r="W230" s="11">
        <v>0.29077500000000001</v>
      </c>
      <c r="X230" s="11">
        <v>-0.101495</v>
      </c>
      <c r="Y230" s="1"/>
      <c r="Z230" s="1"/>
    </row>
    <row r="231" spans="1:26" ht="15.75" customHeight="1" x14ac:dyDescent="0.25">
      <c r="A231" s="1"/>
      <c r="B231" s="10">
        <v>8</v>
      </c>
      <c r="C231" s="11">
        <v>7.3599999999999999E-2</v>
      </c>
      <c r="D231" s="11">
        <v>6.4489000000000005E-2</v>
      </c>
      <c r="E231" s="11">
        <v>0.21524299999999999</v>
      </c>
      <c r="F231" s="11">
        <v>6.4489000000000005E-2</v>
      </c>
      <c r="G231" s="11">
        <v>0.25394699999999998</v>
      </c>
      <c r="H231" s="11">
        <v>6.7119999999999999E-2</v>
      </c>
      <c r="I231" s="1"/>
      <c r="J231" s="10">
        <v>8</v>
      </c>
      <c r="K231" s="11">
        <v>7.3400000000000007E-2</v>
      </c>
      <c r="L231" s="11">
        <v>7.5615000000000002E-2</v>
      </c>
      <c r="M231" s="11">
        <v>0.24873000000000001</v>
      </c>
      <c r="N231" s="11">
        <v>7.5615000000000002E-2</v>
      </c>
      <c r="O231" s="11">
        <v>0.27498299999999998</v>
      </c>
      <c r="P231" s="11">
        <v>5.0369999999999998E-3</v>
      </c>
      <c r="Q231" s="1"/>
      <c r="R231" s="10">
        <v>8</v>
      </c>
      <c r="S231" s="11">
        <v>8.0500000000000002E-2</v>
      </c>
      <c r="T231" s="11">
        <v>8.0750000000000002E-2</v>
      </c>
      <c r="U231" s="11">
        <v>0.21568899999999999</v>
      </c>
      <c r="V231" s="11">
        <v>8.0750000000000002E-2</v>
      </c>
      <c r="W231" s="11">
        <v>0.284165</v>
      </c>
      <c r="X231" s="11">
        <v>-5.1987999999999999E-2</v>
      </c>
      <c r="Y231" s="1"/>
      <c r="Z231" s="1"/>
    </row>
    <row r="232" spans="1:26" ht="15.75" customHeight="1" x14ac:dyDescent="0.25">
      <c r="A232" s="1"/>
      <c r="B232" s="10">
        <v>9</v>
      </c>
      <c r="C232" s="11">
        <v>7.1599999999999997E-2</v>
      </c>
      <c r="D232" s="11">
        <v>6.4298999999999995E-2</v>
      </c>
      <c r="E232" s="11">
        <v>0.209985</v>
      </c>
      <c r="F232" s="11">
        <v>6.4298999999999995E-2</v>
      </c>
      <c r="G232" s="11">
        <v>0.25357200000000002</v>
      </c>
      <c r="H232" s="11">
        <v>6.9873000000000005E-2</v>
      </c>
      <c r="I232" s="1"/>
      <c r="J232" s="10">
        <v>9</v>
      </c>
      <c r="K232" s="11">
        <v>7.3300000000000004E-2</v>
      </c>
      <c r="L232" s="11">
        <v>7.3454000000000005E-2</v>
      </c>
      <c r="M232" s="11">
        <v>0.23336899999999999</v>
      </c>
      <c r="N232" s="11">
        <v>7.3454000000000005E-2</v>
      </c>
      <c r="O232" s="11">
        <v>0.27102300000000001</v>
      </c>
      <c r="P232" s="11">
        <v>3.3481999999999998E-2</v>
      </c>
      <c r="Q232" s="1"/>
      <c r="R232" s="10">
        <v>9</v>
      </c>
      <c r="S232" s="11">
        <v>0.08</v>
      </c>
      <c r="T232" s="11">
        <v>8.3715999999999999E-2</v>
      </c>
      <c r="U232" s="11">
        <v>0.211342</v>
      </c>
      <c r="V232" s="11">
        <v>8.3715999999999999E-2</v>
      </c>
      <c r="W232" s="11">
        <v>0.28933799999999998</v>
      </c>
      <c r="X232" s="11">
        <v>-9.0634000000000006E-2</v>
      </c>
      <c r="Y232" s="1"/>
      <c r="Z232" s="1"/>
    </row>
    <row r="233" spans="1:26" ht="15.75" customHeight="1" x14ac:dyDescent="0.25">
      <c r="A233" s="1"/>
      <c r="B233" s="10">
        <v>10</v>
      </c>
      <c r="C233" s="11">
        <v>7.2900000000000006E-2</v>
      </c>
      <c r="D233" s="11">
        <v>6.6284999999999997E-2</v>
      </c>
      <c r="E233" s="11">
        <v>0.228689</v>
      </c>
      <c r="F233" s="11">
        <v>6.6284999999999997E-2</v>
      </c>
      <c r="G233" s="11">
        <v>0.25745899999999999</v>
      </c>
      <c r="H233" s="11">
        <v>4.1141999999999998E-2</v>
      </c>
      <c r="I233" s="1"/>
      <c r="J233" s="10">
        <v>10</v>
      </c>
      <c r="K233" s="11">
        <v>7.2499999999999995E-2</v>
      </c>
      <c r="L233" s="11">
        <v>7.2541999999999995E-2</v>
      </c>
      <c r="M233" s="11">
        <v>0.23068</v>
      </c>
      <c r="N233" s="11">
        <v>7.2541999999999995E-2</v>
      </c>
      <c r="O233" s="11">
        <v>0.26933600000000002</v>
      </c>
      <c r="P233" s="11">
        <v>4.548E-2</v>
      </c>
      <c r="Q233" s="1"/>
      <c r="R233" s="10">
        <v>10</v>
      </c>
      <c r="S233" s="11">
        <v>7.9500000000000001E-2</v>
      </c>
      <c r="T233" s="11">
        <v>8.2188999999999998E-2</v>
      </c>
      <c r="U233" s="11">
        <v>0.212619</v>
      </c>
      <c r="V233" s="11">
        <v>8.2188999999999998E-2</v>
      </c>
      <c r="W233" s="11">
        <v>0.28668700000000003</v>
      </c>
      <c r="X233" s="11">
        <v>-7.0740999999999998E-2</v>
      </c>
      <c r="Y233" s="1"/>
      <c r="Z233" s="1"/>
    </row>
    <row r="234" spans="1:26" ht="15.75" customHeight="1" x14ac:dyDescent="0.25">
      <c r="A234" s="1"/>
      <c r="B234" s="10">
        <v>11</v>
      </c>
      <c r="C234" s="11">
        <v>7.1199999999999999E-2</v>
      </c>
      <c r="D234" s="11">
        <v>6.3856999999999997E-2</v>
      </c>
      <c r="E234" s="11">
        <v>0.21166399999999999</v>
      </c>
      <c r="F234" s="11">
        <v>6.3856999999999997E-2</v>
      </c>
      <c r="G234" s="11">
        <v>0.25269999999999998</v>
      </c>
      <c r="H234" s="11">
        <v>7.6263999999999998E-2</v>
      </c>
      <c r="I234" s="1"/>
      <c r="J234" s="10">
        <v>11</v>
      </c>
      <c r="K234" s="11">
        <v>7.3899999999999993E-2</v>
      </c>
      <c r="L234" s="11">
        <v>7.8454999999999997E-2</v>
      </c>
      <c r="M234" s="11">
        <v>0.216142</v>
      </c>
      <c r="N234" s="11">
        <v>7.8454999999999997E-2</v>
      </c>
      <c r="O234" s="11">
        <v>0.28009800000000001</v>
      </c>
      <c r="P234" s="11">
        <v>-3.2327000000000002E-2</v>
      </c>
      <c r="Q234" s="1"/>
      <c r="R234" s="10">
        <v>11</v>
      </c>
      <c r="S234" s="11">
        <v>7.9149999999999998E-2</v>
      </c>
      <c r="T234" s="11">
        <v>8.1838999999999995E-2</v>
      </c>
      <c r="U234" s="11">
        <v>0.21273900000000001</v>
      </c>
      <c r="V234" s="11">
        <v>8.1838999999999995E-2</v>
      </c>
      <c r="W234" s="11">
        <v>0.28633700000000001</v>
      </c>
      <c r="X234" s="11">
        <v>-7.1091000000000001E-2</v>
      </c>
      <c r="Y234" s="1"/>
      <c r="Z234" s="1"/>
    </row>
    <row r="235" spans="1:26" ht="15.75" customHeight="1" x14ac:dyDescent="0.25">
      <c r="A235" s="1"/>
      <c r="B235" s="10">
        <v>12</v>
      </c>
      <c r="C235" s="11">
        <v>7.0999999999999994E-2</v>
      </c>
      <c r="D235" s="11">
        <v>6.4640000000000003E-2</v>
      </c>
      <c r="E235" s="11">
        <v>0.20833299999999999</v>
      </c>
      <c r="F235" s="11">
        <v>6.4640000000000003E-2</v>
      </c>
      <c r="G235" s="11">
        <v>0.25424400000000003</v>
      </c>
      <c r="H235" s="11">
        <v>6.4942E-2</v>
      </c>
      <c r="I235" s="1"/>
      <c r="J235" s="10">
        <v>12</v>
      </c>
      <c r="K235" s="11">
        <v>7.0499999999999993E-2</v>
      </c>
      <c r="L235" s="11">
        <v>7.5038999999999995E-2</v>
      </c>
      <c r="M235" s="11">
        <v>0.24490500000000001</v>
      </c>
      <c r="N235" s="11">
        <v>7.5038999999999995E-2</v>
      </c>
      <c r="O235" s="11">
        <v>0.27393299999999998</v>
      </c>
      <c r="P235" s="11">
        <v>1.2618000000000001E-2</v>
      </c>
      <c r="Q235" s="1"/>
      <c r="R235" s="10">
        <v>12</v>
      </c>
      <c r="S235" s="11">
        <v>7.8799999999999995E-2</v>
      </c>
      <c r="T235" s="11">
        <v>8.1488999999999992E-2</v>
      </c>
      <c r="U235" s="11">
        <v>0.21285900000000002</v>
      </c>
      <c r="V235" s="11">
        <v>8.1488999999999992E-2</v>
      </c>
      <c r="W235" s="11">
        <v>0.28598699999999999</v>
      </c>
      <c r="X235" s="11">
        <v>-7.1441000000000004E-2</v>
      </c>
      <c r="Y235" s="1"/>
      <c r="Z235" s="1"/>
    </row>
    <row r="236" spans="1:26" ht="15.75" customHeight="1" x14ac:dyDescent="0.25">
      <c r="A236" s="1"/>
      <c r="B236" s="10">
        <v>13</v>
      </c>
      <c r="C236" s="11">
        <v>7.0800000000000002E-2</v>
      </c>
      <c r="D236" s="11">
        <v>6.3629000000000005E-2</v>
      </c>
      <c r="E236" s="11">
        <v>0.20538000000000001</v>
      </c>
      <c r="F236" s="11">
        <v>6.3629000000000005E-2</v>
      </c>
      <c r="G236" s="11">
        <v>0.252247</v>
      </c>
      <c r="H236" s="11">
        <v>7.9569000000000001E-2</v>
      </c>
      <c r="I236" s="1"/>
      <c r="J236" s="10">
        <v>13</v>
      </c>
      <c r="K236" s="11">
        <v>7.1099999999999997E-2</v>
      </c>
      <c r="L236" s="11">
        <v>7.2208999999999995E-2</v>
      </c>
      <c r="M236" s="11">
        <v>0.2316</v>
      </c>
      <c r="N236" s="11">
        <v>7.2208999999999995E-2</v>
      </c>
      <c r="O236" s="11">
        <v>0.26871800000000001</v>
      </c>
      <c r="P236" s="11">
        <v>4.9854999999999997E-2</v>
      </c>
      <c r="Q236" s="1"/>
      <c r="R236" s="10">
        <v>13</v>
      </c>
      <c r="S236" s="11">
        <v>7.8449999999999992E-2</v>
      </c>
      <c r="T236" s="11">
        <v>8.1138999999999989E-2</v>
      </c>
      <c r="U236" s="11">
        <v>0.21297900000000003</v>
      </c>
      <c r="V236" s="11">
        <v>8.1138999999999989E-2</v>
      </c>
      <c r="W236" s="11">
        <v>0.28563699999999997</v>
      </c>
      <c r="X236" s="11">
        <v>-7.1791000000000008E-2</v>
      </c>
      <c r="Y236" s="1"/>
      <c r="Z236" s="1"/>
    </row>
    <row r="237" spans="1:26" ht="15.75" customHeight="1" x14ac:dyDescent="0.25">
      <c r="A237" s="1"/>
      <c r="B237" s="10">
        <v>14</v>
      </c>
      <c r="C237" s="11">
        <v>7.0800000000000002E-2</v>
      </c>
      <c r="D237" s="11">
        <v>6.4333000000000001E-2</v>
      </c>
      <c r="E237" s="11">
        <v>0.20549200000000001</v>
      </c>
      <c r="F237" s="11">
        <v>6.4333000000000001E-2</v>
      </c>
      <c r="G237" s="11">
        <v>0.25363999999999998</v>
      </c>
      <c r="H237" s="11">
        <v>6.9374000000000005E-2</v>
      </c>
      <c r="I237" s="1"/>
      <c r="J237" s="10">
        <v>14</v>
      </c>
      <c r="K237" s="11">
        <v>7.0300000000000001E-2</v>
      </c>
      <c r="L237" s="11">
        <v>7.3950000000000002E-2</v>
      </c>
      <c r="M237" s="11">
        <v>0.22756399999999999</v>
      </c>
      <c r="N237" s="11">
        <v>7.3950000000000002E-2</v>
      </c>
      <c r="O237" s="11">
        <v>0.27193699999999998</v>
      </c>
      <c r="P237" s="11">
        <v>2.6956999999999998E-2</v>
      </c>
      <c r="Q237" s="1"/>
      <c r="R237" s="10">
        <v>14</v>
      </c>
      <c r="S237" s="11">
        <v>7.8099999999999989E-2</v>
      </c>
      <c r="T237" s="11">
        <v>8.0788999999999986E-2</v>
      </c>
      <c r="U237" s="11">
        <v>0.21309900000000004</v>
      </c>
      <c r="V237" s="11">
        <v>8.0788999999999986E-2</v>
      </c>
      <c r="W237" s="11">
        <v>0.28528699999999996</v>
      </c>
      <c r="X237" s="11">
        <v>-7.2141000000000011E-2</v>
      </c>
      <c r="Y237" s="1"/>
      <c r="Z237" s="1"/>
    </row>
    <row r="238" spans="1:26" ht="15.75" customHeight="1" x14ac:dyDescent="0.25">
      <c r="A238" s="1"/>
      <c r="B238" s="10">
        <v>15</v>
      </c>
      <c r="C238" s="11">
        <v>6.9699999999999998E-2</v>
      </c>
      <c r="D238" s="11">
        <v>6.4651E-2</v>
      </c>
      <c r="E238" s="11">
        <v>0.20028000000000001</v>
      </c>
      <c r="F238" s="11">
        <v>6.4651E-2</v>
      </c>
      <c r="G238" s="11">
        <v>0.25426599999999999</v>
      </c>
      <c r="H238" s="11">
        <v>6.4779000000000003E-2</v>
      </c>
      <c r="I238" s="1"/>
      <c r="J238" s="10">
        <v>15</v>
      </c>
      <c r="K238" s="11">
        <v>7.17E-2</v>
      </c>
      <c r="L238" s="11">
        <v>7.6409000000000005E-2</v>
      </c>
      <c r="M238" s="11">
        <v>0.22095300000000001</v>
      </c>
      <c r="N238" s="11">
        <v>7.6409000000000005E-2</v>
      </c>
      <c r="O238" s="11">
        <v>0.27642099999999997</v>
      </c>
      <c r="P238" s="11">
        <v>-5.4019999999999997E-3</v>
      </c>
      <c r="Q238" s="1"/>
      <c r="R238" s="10">
        <v>15</v>
      </c>
      <c r="S238" s="11">
        <v>7.7749999999999986E-2</v>
      </c>
      <c r="T238" s="11">
        <v>8.0438999999999983E-2</v>
      </c>
      <c r="U238" s="11">
        <v>0.21321900000000005</v>
      </c>
      <c r="V238" s="11">
        <v>8.0438999999999983E-2</v>
      </c>
      <c r="W238" s="11">
        <v>0.28493699999999994</v>
      </c>
      <c r="X238" s="11">
        <v>-7.2491000000000014E-2</v>
      </c>
      <c r="Y238" s="1"/>
      <c r="Z238" s="1"/>
    </row>
    <row r="239" spans="1:26" ht="15.75" customHeight="1" x14ac:dyDescent="0.25">
      <c r="A239" s="1"/>
      <c r="B239" s="10">
        <v>16</v>
      </c>
      <c r="C239" s="11">
        <v>7.0400000000000004E-2</v>
      </c>
      <c r="D239" s="11">
        <v>6.3920000000000005E-2</v>
      </c>
      <c r="E239" s="11">
        <v>0.20311100000000001</v>
      </c>
      <c r="F239" s="11">
        <v>6.3920000000000005E-2</v>
      </c>
      <c r="G239" s="11">
        <v>0.25282399999999999</v>
      </c>
      <c r="H239" s="11">
        <v>7.5358999999999995E-2</v>
      </c>
      <c r="I239" s="1"/>
      <c r="J239" s="10">
        <v>16</v>
      </c>
      <c r="K239" s="11">
        <v>7.0900000000000005E-2</v>
      </c>
      <c r="L239" s="11">
        <v>7.3921000000000001E-2</v>
      </c>
      <c r="M239" s="11">
        <v>0.22398999999999999</v>
      </c>
      <c r="N239" s="11">
        <v>7.3921000000000001E-2</v>
      </c>
      <c r="O239" s="11">
        <v>0.27188299999999999</v>
      </c>
      <c r="P239" s="11">
        <v>2.7338999999999999E-2</v>
      </c>
      <c r="Q239" s="1"/>
      <c r="R239" s="10">
        <v>16</v>
      </c>
      <c r="S239" s="11">
        <v>7.7399999999999983E-2</v>
      </c>
      <c r="T239" s="11">
        <v>8.008899999999998E-2</v>
      </c>
      <c r="U239" s="11">
        <v>0.21333900000000006</v>
      </c>
      <c r="V239" s="11">
        <v>8.008899999999998E-2</v>
      </c>
      <c r="W239" s="11">
        <v>0.28458699999999992</v>
      </c>
      <c r="X239" s="11">
        <v>-7.2841000000000017E-2</v>
      </c>
      <c r="Y239" s="1"/>
      <c r="Z239" s="1"/>
    </row>
    <row r="240" spans="1:26" ht="15.75" customHeight="1" x14ac:dyDescent="0.25">
      <c r="A240" s="1"/>
      <c r="B240" s="10">
        <v>17</v>
      </c>
      <c r="C240" s="11">
        <v>7.0599999999999996E-2</v>
      </c>
      <c r="D240" s="11">
        <v>6.4172000000000007E-2</v>
      </c>
      <c r="E240" s="11">
        <v>0.21543399999999999</v>
      </c>
      <c r="F240" s="11">
        <v>6.4172000000000007E-2</v>
      </c>
      <c r="G240" s="11">
        <v>0.25332100000000002</v>
      </c>
      <c r="H240" s="11">
        <v>7.1715000000000001E-2</v>
      </c>
      <c r="I240" s="1"/>
      <c r="J240" s="10">
        <v>17</v>
      </c>
      <c r="K240" s="11">
        <v>6.9900000000000004E-2</v>
      </c>
      <c r="L240" s="11">
        <v>7.2308999999999998E-2</v>
      </c>
      <c r="M240" s="11">
        <v>0.232876</v>
      </c>
      <c r="N240" s="11">
        <v>7.2308999999999998E-2</v>
      </c>
      <c r="O240" s="11">
        <v>0.268903</v>
      </c>
      <c r="P240" s="11">
        <v>4.8547E-2</v>
      </c>
      <c r="Q240" s="1"/>
      <c r="R240" s="10">
        <v>17</v>
      </c>
      <c r="S240" s="11">
        <v>7.704999999999998E-2</v>
      </c>
      <c r="T240" s="11">
        <v>7.9738999999999977E-2</v>
      </c>
      <c r="U240" s="11">
        <v>0.21345900000000007</v>
      </c>
      <c r="V240" s="11">
        <v>7.9738999999999977E-2</v>
      </c>
      <c r="W240" s="11">
        <v>0.28423699999999991</v>
      </c>
      <c r="X240" s="11">
        <v>-7.319100000000002E-2</v>
      </c>
      <c r="Y240" s="1"/>
      <c r="Z240" s="1"/>
    </row>
    <row r="241" spans="1:26" ht="15.75" customHeight="1" x14ac:dyDescent="0.25">
      <c r="A241" s="1"/>
      <c r="B241" s="10">
        <v>18</v>
      </c>
      <c r="C241" s="11">
        <v>6.9400000000000003E-2</v>
      </c>
      <c r="D241" s="11">
        <v>6.6264000000000003E-2</v>
      </c>
      <c r="E241" s="11">
        <v>0.22538800000000001</v>
      </c>
      <c r="F241" s="11">
        <v>6.6264000000000003E-2</v>
      </c>
      <c r="G241" s="11">
        <v>0.25741700000000001</v>
      </c>
      <c r="H241" s="11">
        <v>4.1452000000000003E-2</v>
      </c>
      <c r="I241" s="1"/>
      <c r="J241" s="10">
        <v>18</v>
      </c>
      <c r="K241" s="11">
        <v>7.0000000000000007E-2</v>
      </c>
      <c r="L241" s="11">
        <v>7.3622000000000007E-2</v>
      </c>
      <c r="M241" s="11">
        <v>0.243704</v>
      </c>
      <c r="N241" s="11">
        <v>7.3622000000000007E-2</v>
      </c>
      <c r="O241" s="11">
        <v>0.27133400000000002</v>
      </c>
      <c r="P241" s="11">
        <v>3.1266000000000002E-2</v>
      </c>
      <c r="Q241" s="1"/>
      <c r="R241" s="10">
        <v>18</v>
      </c>
      <c r="S241" s="11">
        <v>7.6699999999999977E-2</v>
      </c>
      <c r="T241" s="11">
        <v>7.9388999999999973E-2</v>
      </c>
      <c r="U241" s="11">
        <v>0.21357900000000007</v>
      </c>
      <c r="V241" s="11">
        <v>7.9388999999999973E-2</v>
      </c>
      <c r="W241" s="11">
        <v>0.28388699999999989</v>
      </c>
      <c r="X241" s="11">
        <v>-7.3541000000000023E-2</v>
      </c>
      <c r="Y241" s="1"/>
      <c r="Z241" s="1"/>
    </row>
    <row r="242" spans="1:26" ht="15.75" customHeight="1" x14ac:dyDescent="0.25">
      <c r="A242" s="1"/>
      <c r="B242" s="10">
        <v>19</v>
      </c>
      <c r="C242" s="11">
        <v>6.8900000000000003E-2</v>
      </c>
      <c r="D242" s="11">
        <v>6.3999E-2</v>
      </c>
      <c r="E242" s="11">
        <v>0.21399000000000001</v>
      </c>
      <c r="F242" s="11">
        <v>6.3999E-2</v>
      </c>
      <c r="G242" s="11">
        <v>0.25298100000000001</v>
      </c>
      <c r="H242" s="11">
        <v>7.4207999999999996E-2</v>
      </c>
      <c r="I242" s="1"/>
      <c r="J242" s="10">
        <v>19</v>
      </c>
      <c r="K242" s="11">
        <v>6.9800000000000001E-2</v>
      </c>
      <c r="L242" s="11">
        <v>7.2440000000000004E-2</v>
      </c>
      <c r="M242" s="11">
        <v>0.239095</v>
      </c>
      <c r="N242" s="11">
        <v>7.2440000000000004E-2</v>
      </c>
      <c r="O242" s="11">
        <v>0.26914700000000003</v>
      </c>
      <c r="P242" s="11">
        <v>4.6821000000000002E-2</v>
      </c>
      <c r="Q242" s="1"/>
      <c r="R242" s="10">
        <v>19</v>
      </c>
      <c r="S242" s="11">
        <v>7.6349999999999973E-2</v>
      </c>
      <c r="T242" s="11">
        <v>7.903899999999997E-2</v>
      </c>
      <c r="U242" s="11">
        <v>0.21369900000000008</v>
      </c>
      <c r="V242" s="11">
        <v>7.903899999999997E-2</v>
      </c>
      <c r="W242" s="11">
        <v>0.28353699999999987</v>
      </c>
      <c r="X242" s="11">
        <v>-7.3891000000000026E-2</v>
      </c>
      <c r="Y242" s="1"/>
      <c r="Z242" s="1"/>
    </row>
    <row r="243" spans="1:26" ht="15.75" customHeight="1" x14ac:dyDescent="0.25">
      <c r="A243" s="1"/>
      <c r="B243" s="10">
        <v>20</v>
      </c>
      <c r="C243" s="11">
        <v>6.88E-2</v>
      </c>
      <c r="D243" s="11">
        <v>6.4224000000000003E-2</v>
      </c>
      <c r="E243" s="11">
        <v>0.21609400000000001</v>
      </c>
      <c r="F243" s="11">
        <v>6.4224000000000003E-2</v>
      </c>
      <c r="G243" s="11">
        <v>0.25342500000000001</v>
      </c>
      <c r="H243" s="11">
        <v>7.0957000000000006E-2</v>
      </c>
      <c r="I243" s="1"/>
      <c r="J243" s="13">
        <v>20</v>
      </c>
      <c r="K243" s="14">
        <v>7.0000000000000007E-2</v>
      </c>
      <c r="L243" s="14">
        <v>8.3492999999999998E-2</v>
      </c>
      <c r="M243" s="14">
        <v>0.210726</v>
      </c>
      <c r="N243" s="14">
        <v>8.3492999999999998E-2</v>
      </c>
      <c r="O243" s="14">
        <v>0.28895100000000001</v>
      </c>
      <c r="P243" s="14">
        <v>-9.8614999999999994E-2</v>
      </c>
      <c r="Q243" s="1"/>
      <c r="R243" s="10">
        <v>20</v>
      </c>
      <c r="S243" s="11">
        <v>7.599999999999997E-2</v>
      </c>
      <c r="T243" s="11">
        <v>7.8688999999999967E-2</v>
      </c>
      <c r="U243" s="11">
        <v>0.21381900000000009</v>
      </c>
      <c r="V243" s="11">
        <v>7.8688999999999967E-2</v>
      </c>
      <c r="W243" s="11">
        <v>0.28318699999999986</v>
      </c>
      <c r="X243" s="11">
        <v>-7.4241000000000029E-2</v>
      </c>
      <c r="Y243" s="1"/>
      <c r="Z243" s="1"/>
    </row>
    <row r="244" spans="1:26" ht="15.75" customHeight="1" x14ac:dyDescent="0.25">
      <c r="A244" s="1"/>
      <c r="B244" s="10">
        <v>21</v>
      </c>
      <c r="C244" s="11">
        <v>6.8900000000000003E-2</v>
      </c>
      <c r="D244" s="11">
        <v>6.3649999999999998E-2</v>
      </c>
      <c r="E244" s="11">
        <v>0.21115</v>
      </c>
      <c r="F244" s="11">
        <v>6.3649999999999998E-2</v>
      </c>
      <c r="G244" s="11">
        <v>0.25229000000000001</v>
      </c>
      <c r="H244" s="11">
        <v>7.9254000000000005E-2</v>
      </c>
      <c r="I244" s="1"/>
      <c r="J244" s="10">
        <v>21</v>
      </c>
      <c r="K244" s="11">
        <v>6.9699999999999998E-2</v>
      </c>
      <c r="L244" s="11">
        <v>7.2998999999999994E-2</v>
      </c>
      <c r="M244" s="11">
        <v>0.24073800000000001</v>
      </c>
      <c r="N244" s="11">
        <v>7.2998999999999994E-2</v>
      </c>
      <c r="O244" s="11">
        <v>0.27018399999999998</v>
      </c>
      <c r="P244" s="11">
        <v>3.9460000000000002E-2</v>
      </c>
      <c r="Q244" s="1"/>
      <c r="R244" s="10">
        <v>21</v>
      </c>
      <c r="S244" s="11">
        <v>7.5649999999999967E-2</v>
      </c>
      <c r="T244" s="11">
        <v>7.8338999999999964E-2</v>
      </c>
      <c r="U244" s="11">
        <v>0.2139390000000001</v>
      </c>
      <c r="V244" s="11">
        <v>7.8338999999999964E-2</v>
      </c>
      <c r="W244" s="11">
        <v>0.28283699999999984</v>
      </c>
      <c r="X244" s="11">
        <v>-7.4591000000000032E-2</v>
      </c>
      <c r="Y244" s="1"/>
      <c r="Z244" s="1"/>
    </row>
    <row r="245" spans="1:26" ht="15.75" customHeight="1" x14ac:dyDescent="0.25">
      <c r="A245" s="1"/>
      <c r="B245" s="10">
        <v>22</v>
      </c>
      <c r="C245" s="11">
        <v>6.8500000000000005E-2</v>
      </c>
      <c r="D245" s="11">
        <v>6.4250000000000002E-2</v>
      </c>
      <c r="E245" s="11">
        <v>0.21628600000000001</v>
      </c>
      <c r="F245" s="11">
        <v>6.4250000000000002E-2</v>
      </c>
      <c r="G245" s="11">
        <v>0.25347599999999998</v>
      </c>
      <c r="H245" s="11">
        <v>7.0583999999999994E-2</v>
      </c>
      <c r="I245" s="1"/>
      <c r="J245" s="10">
        <v>22</v>
      </c>
      <c r="K245" s="11">
        <v>6.9000000000000006E-2</v>
      </c>
      <c r="L245" s="11">
        <v>7.4365000000000001E-2</v>
      </c>
      <c r="M245" s="11">
        <v>0.24516199999999999</v>
      </c>
      <c r="N245" s="11">
        <v>7.4365000000000001E-2</v>
      </c>
      <c r="O245" s="11">
        <v>0.2727</v>
      </c>
      <c r="P245" s="11">
        <v>2.1489000000000001E-2</v>
      </c>
      <c r="Q245" s="1"/>
      <c r="R245" s="10">
        <v>22</v>
      </c>
      <c r="S245" s="11">
        <v>7.5299999999999964E-2</v>
      </c>
      <c r="T245" s="11">
        <v>7.7988999999999961E-2</v>
      </c>
      <c r="U245" s="11">
        <v>0.21405900000000011</v>
      </c>
      <c r="V245" s="11">
        <v>7.7988999999999961E-2</v>
      </c>
      <c r="W245" s="11">
        <v>0.28248699999999982</v>
      </c>
      <c r="X245" s="11">
        <v>-7.4941000000000035E-2</v>
      </c>
      <c r="Y245" s="1"/>
      <c r="Z245" s="1"/>
    </row>
    <row r="246" spans="1:26" ht="15.75" customHeight="1" x14ac:dyDescent="0.25">
      <c r="A246" s="1"/>
      <c r="B246" s="10">
        <v>23</v>
      </c>
      <c r="C246" s="11">
        <v>6.9500000000000006E-2</v>
      </c>
      <c r="D246" s="11">
        <v>8.1594E-2</v>
      </c>
      <c r="E246" s="11">
        <v>0.25891999999999998</v>
      </c>
      <c r="F246" s="11">
        <v>8.1594E-2</v>
      </c>
      <c r="G246" s="11">
        <v>0.28564699999999998</v>
      </c>
      <c r="H246" s="11">
        <v>-0.180311</v>
      </c>
      <c r="I246" s="1"/>
      <c r="J246" s="10">
        <v>23</v>
      </c>
      <c r="K246" s="11">
        <v>6.9099999999999995E-2</v>
      </c>
      <c r="L246" s="11">
        <v>7.2943999999999995E-2</v>
      </c>
      <c r="M246" s="11">
        <v>0.23933499999999999</v>
      </c>
      <c r="N246" s="11">
        <v>7.2943999999999995E-2</v>
      </c>
      <c r="O246" s="11">
        <v>0.27008100000000002</v>
      </c>
      <c r="P246" s="11">
        <v>4.0191999999999999E-2</v>
      </c>
      <c r="Q246" s="1"/>
      <c r="R246" s="10">
        <v>23</v>
      </c>
      <c r="S246" s="11">
        <v>7.4949999999999961E-2</v>
      </c>
      <c r="T246" s="11">
        <v>7.7638999999999958E-2</v>
      </c>
      <c r="U246" s="11">
        <v>0.21417900000000012</v>
      </c>
      <c r="V246" s="11">
        <v>7.7638999999999958E-2</v>
      </c>
      <c r="W246" s="11">
        <v>0.2821369999999998</v>
      </c>
      <c r="X246" s="11">
        <v>-7.5291000000000038E-2</v>
      </c>
      <c r="Y246" s="1"/>
      <c r="Z246" s="1"/>
    </row>
    <row r="247" spans="1:26" ht="15.75" customHeight="1" x14ac:dyDescent="0.25">
      <c r="A247" s="1"/>
      <c r="B247" s="10">
        <v>24</v>
      </c>
      <c r="C247" s="11">
        <v>6.8699999999999997E-2</v>
      </c>
      <c r="D247" s="11">
        <v>6.4449000000000006E-2</v>
      </c>
      <c r="E247" s="11">
        <v>0.20410400000000001</v>
      </c>
      <c r="F247" s="11">
        <v>6.4449000000000006E-2</v>
      </c>
      <c r="G247" s="11">
        <v>0.25386900000000001</v>
      </c>
      <c r="H247" s="11">
        <v>6.7696999999999993E-2</v>
      </c>
      <c r="I247" s="1"/>
      <c r="J247" s="10">
        <v>24</v>
      </c>
      <c r="K247" s="11">
        <v>6.8400000000000002E-2</v>
      </c>
      <c r="L247" s="11">
        <v>7.2680999999999996E-2</v>
      </c>
      <c r="M247" s="11">
        <v>0.23439199999999999</v>
      </c>
      <c r="N247" s="11">
        <v>7.2680999999999996E-2</v>
      </c>
      <c r="O247" s="11">
        <v>0.269594</v>
      </c>
      <c r="P247" s="11">
        <v>4.3651000000000002E-2</v>
      </c>
      <c r="Q247" s="1"/>
      <c r="R247" s="10">
        <v>24</v>
      </c>
      <c r="S247" s="11">
        <v>7.4599999999999958E-2</v>
      </c>
      <c r="T247" s="11">
        <v>7.7288999999999955E-2</v>
      </c>
      <c r="U247" s="11">
        <v>0.21429900000000013</v>
      </c>
      <c r="V247" s="11">
        <v>7.7288999999999955E-2</v>
      </c>
      <c r="W247" s="11">
        <v>0.28178699999999979</v>
      </c>
      <c r="X247" s="11">
        <v>-7.5641000000000042E-2</v>
      </c>
      <c r="Y247" s="1"/>
      <c r="Z247" s="1"/>
    </row>
    <row r="248" spans="1:26" ht="15.75" customHeight="1" x14ac:dyDescent="0.25">
      <c r="A248" s="1"/>
      <c r="B248" s="10">
        <v>25</v>
      </c>
      <c r="C248" s="11">
        <v>6.9099999999999995E-2</v>
      </c>
      <c r="D248" s="11">
        <v>6.4700999999999995E-2</v>
      </c>
      <c r="E248" s="11">
        <v>0.201626</v>
      </c>
      <c r="F248" s="11">
        <v>6.4700999999999995E-2</v>
      </c>
      <c r="G248" s="11">
        <v>0.25436300000000001</v>
      </c>
      <c r="H248" s="11">
        <v>6.4061000000000007E-2</v>
      </c>
      <c r="I248" s="1"/>
      <c r="J248" s="10">
        <v>25</v>
      </c>
      <c r="K248" s="11">
        <v>6.9000000000000006E-2</v>
      </c>
      <c r="L248" s="11">
        <v>7.3129E-2</v>
      </c>
      <c r="M248" s="11">
        <v>0.225965</v>
      </c>
      <c r="N248" s="11">
        <v>7.3129E-2</v>
      </c>
      <c r="O248" s="11">
        <v>0.27042300000000002</v>
      </c>
      <c r="P248" s="11">
        <v>3.7760000000000002E-2</v>
      </c>
      <c r="Q248" s="1"/>
      <c r="R248" s="10">
        <v>25</v>
      </c>
      <c r="S248" s="11">
        <v>7.4249999999999955E-2</v>
      </c>
      <c r="T248" s="11">
        <v>7.6938999999999952E-2</v>
      </c>
      <c r="U248" s="11">
        <v>0.21441900000000014</v>
      </c>
      <c r="V248" s="11">
        <v>7.6938999999999952E-2</v>
      </c>
      <c r="W248" s="11">
        <v>0.28143699999999977</v>
      </c>
      <c r="X248" s="11">
        <v>-7.5991000000000045E-2</v>
      </c>
      <c r="Y248" s="1"/>
      <c r="Z248" s="1"/>
    </row>
    <row r="249" spans="1:26" ht="15.75" customHeight="1" x14ac:dyDescent="0.25">
      <c r="A249" s="1"/>
      <c r="B249" s="10">
        <v>26</v>
      </c>
      <c r="C249" s="11">
        <v>6.83E-2</v>
      </c>
      <c r="D249" s="11">
        <v>7.3225999999999999E-2</v>
      </c>
      <c r="E249" s="11">
        <v>0.24332000000000001</v>
      </c>
      <c r="F249" s="11">
        <v>7.3225999999999999E-2</v>
      </c>
      <c r="G249" s="11">
        <v>0.27060299999999998</v>
      </c>
      <c r="H249" s="11">
        <v>-5.9264999999999998E-2</v>
      </c>
      <c r="I249" s="1"/>
      <c r="J249" s="10">
        <v>26</v>
      </c>
      <c r="K249" s="11">
        <v>6.8500000000000005E-2</v>
      </c>
      <c r="L249" s="11">
        <v>7.4779999999999999E-2</v>
      </c>
      <c r="M249" s="11">
        <v>0.22592999999999999</v>
      </c>
      <c r="N249" s="11">
        <v>7.4779999999999999E-2</v>
      </c>
      <c r="O249" s="11">
        <v>0.27345900000000001</v>
      </c>
      <c r="P249" s="11">
        <v>1.6035000000000001E-2</v>
      </c>
      <c r="Q249" s="1"/>
      <c r="R249" s="10">
        <v>26</v>
      </c>
      <c r="S249" s="11">
        <v>7.3899999999999952E-2</v>
      </c>
      <c r="T249" s="11">
        <v>7.6588999999999949E-2</v>
      </c>
      <c r="U249" s="11">
        <v>0.21453900000000015</v>
      </c>
      <c r="V249" s="11">
        <v>7.6588999999999949E-2</v>
      </c>
      <c r="W249" s="11">
        <v>0.28108699999999975</v>
      </c>
      <c r="X249" s="11">
        <v>-7.6341000000000048E-2</v>
      </c>
      <c r="Y249" s="1"/>
      <c r="Z249" s="1"/>
    </row>
    <row r="250" spans="1:26" ht="15.75" customHeight="1" x14ac:dyDescent="0.25">
      <c r="A250" s="1"/>
      <c r="B250" s="10">
        <v>27</v>
      </c>
      <c r="C250" s="11">
        <v>6.8400000000000002E-2</v>
      </c>
      <c r="D250" s="11">
        <v>6.6922999999999996E-2</v>
      </c>
      <c r="E250" s="11">
        <v>0.22755600000000001</v>
      </c>
      <c r="F250" s="11">
        <v>6.6922999999999996E-2</v>
      </c>
      <c r="G250" s="11">
        <v>0.25869500000000001</v>
      </c>
      <c r="H250" s="11">
        <v>3.1916E-2</v>
      </c>
      <c r="I250" s="1"/>
      <c r="J250" s="10">
        <v>27</v>
      </c>
      <c r="K250" s="11">
        <v>6.8400000000000002E-2</v>
      </c>
      <c r="L250" s="11">
        <v>7.2552000000000005E-2</v>
      </c>
      <c r="M250" s="11">
        <v>0.22972699999999999</v>
      </c>
      <c r="N250" s="11">
        <v>7.2552000000000005E-2</v>
      </c>
      <c r="O250" s="11">
        <v>0.26935599999999998</v>
      </c>
      <c r="P250" s="11">
        <v>4.5342E-2</v>
      </c>
      <c r="Q250" s="1"/>
      <c r="R250" s="10">
        <v>27</v>
      </c>
      <c r="S250" s="11">
        <v>7.3549999999999949E-2</v>
      </c>
      <c r="T250" s="11">
        <v>7.6238999999999946E-2</v>
      </c>
      <c r="U250" s="11">
        <v>0.21465900000000016</v>
      </c>
      <c r="V250" s="11">
        <v>7.6238999999999946E-2</v>
      </c>
      <c r="W250" s="11">
        <v>0.28073699999999974</v>
      </c>
      <c r="X250" s="11">
        <v>-7.6691000000000051E-2</v>
      </c>
      <c r="Y250" s="1"/>
      <c r="Z250" s="1"/>
    </row>
    <row r="251" spans="1:26" ht="15.75" customHeight="1" x14ac:dyDescent="0.25">
      <c r="A251" s="1"/>
      <c r="B251" s="10">
        <v>28</v>
      </c>
      <c r="C251" s="11">
        <v>6.7699999999999996E-2</v>
      </c>
      <c r="D251" s="11">
        <v>6.7455000000000001E-2</v>
      </c>
      <c r="E251" s="11">
        <v>0.22931399999999999</v>
      </c>
      <c r="F251" s="11">
        <v>6.7455000000000001E-2</v>
      </c>
      <c r="G251" s="11">
        <v>0.25972000000000001</v>
      </c>
      <c r="H251" s="11">
        <v>2.4223999999999999E-2</v>
      </c>
      <c r="I251" s="1"/>
      <c r="J251" s="10">
        <v>28</v>
      </c>
      <c r="K251" s="11">
        <v>6.8000000000000005E-2</v>
      </c>
      <c r="L251" s="11">
        <v>7.2135000000000005E-2</v>
      </c>
      <c r="M251" s="11">
        <v>0.23480799999999999</v>
      </c>
      <c r="N251" s="11">
        <v>7.2135000000000005E-2</v>
      </c>
      <c r="O251" s="11">
        <v>0.26857900000000001</v>
      </c>
      <c r="P251" s="11">
        <v>5.0834999999999998E-2</v>
      </c>
      <c r="Q251" s="1"/>
      <c r="R251" s="10">
        <v>28</v>
      </c>
      <c r="S251" s="11">
        <v>7.3199999999999946E-2</v>
      </c>
      <c r="T251" s="11">
        <v>7.5888999999999943E-2</v>
      </c>
      <c r="U251" s="11">
        <v>0.21477900000000016</v>
      </c>
      <c r="V251" s="11">
        <v>7.5888999999999943E-2</v>
      </c>
      <c r="W251" s="11">
        <v>0.28038699999999972</v>
      </c>
      <c r="X251" s="11">
        <v>-7.7041000000000054E-2</v>
      </c>
      <c r="Y251" s="1"/>
      <c r="Z251" s="1"/>
    </row>
    <row r="252" spans="1:26" ht="15.75" customHeight="1" x14ac:dyDescent="0.25">
      <c r="A252" s="1"/>
      <c r="B252" s="10">
        <v>29</v>
      </c>
      <c r="C252" s="11">
        <v>6.8599999999999994E-2</v>
      </c>
      <c r="D252" s="11">
        <v>6.5159999999999996E-2</v>
      </c>
      <c r="E252" s="11">
        <v>0.22165499999999999</v>
      </c>
      <c r="F252" s="11">
        <v>6.5159999999999996E-2</v>
      </c>
      <c r="G252" s="11">
        <v>0.25526500000000002</v>
      </c>
      <c r="H252" s="11">
        <v>5.7410999999999997E-2</v>
      </c>
      <c r="I252" s="1"/>
      <c r="J252" s="10">
        <v>29</v>
      </c>
      <c r="K252" s="11">
        <v>6.8599999999999994E-2</v>
      </c>
      <c r="L252" s="11">
        <v>7.3275000000000007E-2</v>
      </c>
      <c r="M252" s="11">
        <v>0.23974200000000001</v>
      </c>
      <c r="N252" s="11">
        <v>7.3275000000000007E-2</v>
      </c>
      <c r="O252" s="11">
        <v>0.27069399999999999</v>
      </c>
      <c r="P252" s="11">
        <v>3.5831000000000002E-2</v>
      </c>
      <c r="Q252" s="1"/>
      <c r="R252" s="10">
        <v>29</v>
      </c>
      <c r="S252" s="11">
        <v>7.2849999999999943E-2</v>
      </c>
      <c r="T252" s="11">
        <v>7.553899999999994E-2</v>
      </c>
      <c r="U252" s="11">
        <v>0.21489900000000017</v>
      </c>
      <c r="V252" s="11">
        <v>7.553899999999994E-2</v>
      </c>
      <c r="W252" s="11">
        <v>0.2800369999999997</v>
      </c>
      <c r="X252" s="11">
        <v>-7.7391000000000057E-2</v>
      </c>
      <c r="Y252" s="1"/>
      <c r="Z252" s="1"/>
    </row>
    <row r="253" spans="1:26" ht="15.75" customHeight="1" x14ac:dyDescent="0.25">
      <c r="A253" s="1"/>
      <c r="B253" s="10">
        <v>30</v>
      </c>
      <c r="C253" s="11">
        <v>6.7799999999999999E-2</v>
      </c>
      <c r="D253" s="11">
        <v>6.5337999999999993E-2</v>
      </c>
      <c r="E253" s="11">
        <v>0.222246</v>
      </c>
      <c r="F253" s="11">
        <v>6.5337999999999993E-2</v>
      </c>
      <c r="G253" s="11">
        <v>0.25561299999999998</v>
      </c>
      <c r="H253" s="11">
        <v>5.4844999999999998E-2</v>
      </c>
      <c r="I253" s="1"/>
      <c r="J253" s="10">
        <v>30</v>
      </c>
      <c r="K253" s="11">
        <v>6.8699999999999997E-2</v>
      </c>
      <c r="L253" s="11">
        <v>7.2539999999999993E-2</v>
      </c>
      <c r="M253" s="11">
        <v>0.23588700000000001</v>
      </c>
      <c r="N253" s="11">
        <v>7.2539999999999993E-2</v>
      </c>
      <c r="O253" s="11">
        <v>0.26933200000000002</v>
      </c>
      <c r="P253" s="11">
        <v>4.5510000000000002E-2</v>
      </c>
      <c r="Q253" s="1"/>
      <c r="R253" s="10">
        <v>30</v>
      </c>
      <c r="S253" s="11">
        <v>7.2499999999999939E-2</v>
      </c>
      <c r="T253" s="11">
        <v>7.5188999999999936E-2</v>
      </c>
      <c r="U253" s="11">
        <v>0.21501900000000018</v>
      </c>
      <c r="V253" s="11">
        <v>7.5188999999999936E-2</v>
      </c>
      <c r="W253" s="11">
        <v>0.27968699999999969</v>
      </c>
      <c r="X253" s="11">
        <v>-7.774100000000006E-2</v>
      </c>
      <c r="Y253" s="1"/>
      <c r="Z253" s="1"/>
    </row>
    <row r="254" spans="1:26" ht="15.75" customHeight="1" x14ac:dyDescent="0.25">
      <c r="A254" s="1"/>
      <c r="B254" s="10">
        <v>31</v>
      </c>
      <c r="C254" s="11">
        <v>6.7400000000000002E-2</v>
      </c>
      <c r="D254" s="11">
        <v>7.0222999999999994E-2</v>
      </c>
      <c r="E254" s="11">
        <v>0.23746100000000001</v>
      </c>
      <c r="F254" s="11">
        <v>7.0222999999999994E-2</v>
      </c>
      <c r="G254" s="11">
        <v>0.26499600000000001</v>
      </c>
      <c r="H254" s="11">
        <v>-1.5817000000000001E-2</v>
      </c>
      <c r="I254" s="1"/>
      <c r="J254" s="10">
        <v>31</v>
      </c>
      <c r="K254" s="11">
        <v>6.7299999999999999E-2</v>
      </c>
      <c r="L254" s="11">
        <v>7.3054999999999995E-2</v>
      </c>
      <c r="M254" s="11">
        <v>0.240314</v>
      </c>
      <c r="N254" s="11">
        <v>7.3054999999999995E-2</v>
      </c>
      <c r="O254" s="11">
        <v>0.270287</v>
      </c>
      <c r="P254" s="11">
        <v>3.8727999999999999E-2</v>
      </c>
      <c r="Q254" s="1"/>
      <c r="R254" s="10">
        <v>31</v>
      </c>
      <c r="S254" s="11">
        <v>7.2149999999999936E-2</v>
      </c>
      <c r="T254" s="11">
        <v>7.4838999999999933E-2</v>
      </c>
      <c r="U254" s="11">
        <v>0.21513900000000019</v>
      </c>
      <c r="V254" s="11">
        <v>7.4838999999999933E-2</v>
      </c>
      <c r="W254" s="11">
        <v>0.27933699999999967</v>
      </c>
      <c r="X254" s="11">
        <v>-7.8091000000000063E-2</v>
      </c>
      <c r="Y254" s="1"/>
      <c r="Z254" s="1"/>
    </row>
    <row r="255" spans="1:26" ht="15.75" customHeight="1" x14ac:dyDescent="0.25">
      <c r="A255" s="1"/>
      <c r="B255" s="10">
        <v>32</v>
      </c>
      <c r="C255" s="11">
        <v>6.8099999999999994E-2</v>
      </c>
      <c r="D255" s="11">
        <v>6.7268999999999995E-2</v>
      </c>
      <c r="E255" s="11">
        <v>0.229412</v>
      </c>
      <c r="F255" s="11">
        <v>6.7268999999999995E-2</v>
      </c>
      <c r="G255" s="11">
        <v>0.25936300000000001</v>
      </c>
      <c r="H255" s="11">
        <v>2.6907E-2</v>
      </c>
      <c r="I255" s="1"/>
      <c r="J255" s="10">
        <v>32</v>
      </c>
      <c r="K255" s="11">
        <v>6.8400000000000002E-2</v>
      </c>
      <c r="L255" s="11">
        <v>7.2833999999999996E-2</v>
      </c>
      <c r="M255" s="11">
        <v>0.23912900000000001</v>
      </c>
      <c r="N255" s="11">
        <v>7.2833999999999996E-2</v>
      </c>
      <c r="O255" s="11">
        <v>0.26987800000000001</v>
      </c>
      <c r="P255" s="11">
        <v>4.1638000000000001E-2</v>
      </c>
      <c r="Q255" s="1"/>
      <c r="R255" s="10">
        <v>32</v>
      </c>
      <c r="S255" s="11">
        <v>7.1799999999999933E-2</v>
      </c>
      <c r="T255" s="11">
        <v>7.448899999999993E-2</v>
      </c>
      <c r="U255" s="11">
        <v>0.2152590000000002</v>
      </c>
      <c r="V255" s="11">
        <v>7.448899999999993E-2</v>
      </c>
      <c r="W255" s="11">
        <v>0.27898699999999965</v>
      </c>
      <c r="X255" s="11">
        <v>-7.8441000000000066E-2</v>
      </c>
      <c r="Y255" s="1"/>
      <c r="Z255" s="1"/>
    </row>
    <row r="256" spans="1:26" ht="15.75" customHeight="1" x14ac:dyDescent="0.25">
      <c r="A256" s="1"/>
      <c r="B256" s="10">
        <v>33</v>
      </c>
      <c r="C256" s="11">
        <v>6.8000000000000005E-2</v>
      </c>
      <c r="D256" s="11">
        <v>6.4898999999999998E-2</v>
      </c>
      <c r="E256" s="11">
        <v>0.219109</v>
      </c>
      <c r="F256" s="11">
        <v>6.4898999999999998E-2</v>
      </c>
      <c r="G256" s="11">
        <v>0.25475199999999998</v>
      </c>
      <c r="H256" s="11">
        <v>6.1199000000000003E-2</v>
      </c>
      <c r="I256" s="1"/>
      <c r="J256" s="10">
        <v>33</v>
      </c>
      <c r="K256" s="11">
        <v>6.8599999999999994E-2</v>
      </c>
      <c r="L256" s="11">
        <v>7.2191000000000005E-2</v>
      </c>
      <c r="M256" s="11">
        <v>0.23358100000000001</v>
      </c>
      <c r="N256" s="11">
        <v>7.2191000000000005E-2</v>
      </c>
      <c r="O256" s="11">
        <v>0.26868300000000001</v>
      </c>
      <c r="P256" s="11">
        <v>5.0103000000000002E-2</v>
      </c>
      <c r="Q256" s="1"/>
      <c r="R256" s="10">
        <v>33</v>
      </c>
      <c r="S256" s="11">
        <v>7.144999999999993E-2</v>
      </c>
      <c r="T256" s="11">
        <v>7.4138999999999927E-2</v>
      </c>
      <c r="U256" s="11">
        <v>0.21537900000000021</v>
      </c>
      <c r="V256" s="11">
        <v>7.4138999999999927E-2</v>
      </c>
      <c r="W256" s="11">
        <v>0.27863699999999963</v>
      </c>
      <c r="X256" s="11">
        <v>-7.8791000000000069E-2</v>
      </c>
      <c r="Y256" s="1"/>
      <c r="Z256" s="1"/>
    </row>
    <row r="257" spans="1:26" ht="15.75" customHeight="1" x14ac:dyDescent="0.25">
      <c r="A257" s="1"/>
      <c r="B257" s="10">
        <v>34</v>
      </c>
      <c r="C257" s="11">
        <v>6.8400000000000002E-2</v>
      </c>
      <c r="D257" s="11">
        <v>6.4227999999999993E-2</v>
      </c>
      <c r="E257" s="11">
        <v>0.21329100000000001</v>
      </c>
      <c r="F257" s="11">
        <v>6.4227999999999993E-2</v>
      </c>
      <c r="G257" s="11">
        <v>0.25343300000000002</v>
      </c>
      <c r="H257" s="11">
        <v>7.0892999999999998E-2</v>
      </c>
      <c r="I257" s="1"/>
      <c r="J257" s="10">
        <v>34</v>
      </c>
      <c r="K257" s="11">
        <v>6.6900000000000001E-2</v>
      </c>
      <c r="L257" s="11">
        <v>7.2341000000000003E-2</v>
      </c>
      <c r="M257" s="11">
        <v>0.232102</v>
      </c>
      <c r="N257" s="11">
        <v>7.2341000000000003E-2</v>
      </c>
      <c r="O257" s="11">
        <v>0.26896300000000001</v>
      </c>
      <c r="P257" s="11">
        <v>4.8124E-2</v>
      </c>
      <c r="Q257" s="1"/>
      <c r="R257" s="10">
        <v>34</v>
      </c>
      <c r="S257" s="11">
        <v>7.1099999999999927E-2</v>
      </c>
      <c r="T257" s="11">
        <v>7.3788999999999924E-2</v>
      </c>
      <c r="U257" s="11">
        <v>0.21549900000000022</v>
      </c>
      <c r="V257" s="11">
        <v>7.3788999999999924E-2</v>
      </c>
      <c r="W257" s="11">
        <v>0.27828699999999962</v>
      </c>
      <c r="X257" s="11">
        <v>-7.9141000000000072E-2</v>
      </c>
      <c r="Y257" s="1"/>
      <c r="Z257" s="1"/>
    </row>
    <row r="258" spans="1:26" ht="15.75" customHeight="1" x14ac:dyDescent="0.25">
      <c r="A258" s="1"/>
      <c r="B258" s="10">
        <v>35</v>
      </c>
      <c r="C258" s="11">
        <v>6.7299999999999999E-2</v>
      </c>
      <c r="D258" s="11">
        <v>6.4073000000000005E-2</v>
      </c>
      <c r="E258" s="11">
        <v>0.21473800000000001</v>
      </c>
      <c r="F258" s="11">
        <v>6.4073000000000005E-2</v>
      </c>
      <c r="G258" s="11">
        <v>0.25312699999999999</v>
      </c>
      <c r="H258" s="11">
        <v>7.3136999999999994E-2</v>
      </c>
      <c r="I258" s="1"/>
      <c r="J258" s="10">
        <v>35</v>
      </c>
      <c r="K258" s="11">
        <v>6.7699999999999996E-2</v>
      </c>
      <c r="L258" s="11">
        <v>7.1870000000000003E-2</v>
      </c>
      <c r="M258" s="11">
        <v>0.229963</v>
      </c>
      <c r="N258" s="11">
        <v>7.1870000000000003E-2</v>
      </c>
      <c r="O258" s="11">
        <v>0.26808599999999999</v>
      </c>
      <c r="P258" s="11">
        <v>5.4318999999999999E-2</v>
      </c>
      <c r="Q258" s="1"/>
      <c r="R258" s="10">
        <v>35</v>
      </c>
      <c r="S258" s="11">
        <v>7.0749999999999924E-2</v>
      </c>
      <c r="T258" s="11">
        <v>7.3438999999999921E-2</v>
      </c>
      <c r="U258" s="11">
        <v>0.21561900000000023</v>
      </c>
      <c r="V258" s="11">
        <v>7.3438999999999921E-2</v>
      </c>
      <c r="W258" s="11">
        <v>0.2779369999999996</v>
      </c>
      <c r="X258" s="11">
        <v>-7.9491000000000075E-2</v>
      </c>
      <c r="Y258" s="1"/>
      <c r="Z258" s="1"/>
    </row>
    <row r="259" spans="1:26" ht="15.75" customHeight="1" x14ac:dyDescent="0.25">
      <c r="A259" s="1"/>
      <c r="B259" s="10">
        <v>36</v>
      </c>
      <c r="C259" s="11">
        <v>6.7299999999999999E-2</v>
      </c>
      <c r="D259" s="11">
        <v>6.4545000000000005E-2</v>
      </c>
      <c r="E259" s="11">
        <v>0.21710299999999999</v>
      </c>
      <c r="F259" s="11">
        <v>6.4545000000000005E-2</v>
      </c>
      <c r="G259" s="11">
        <v>0.25405800000000001</v>
      </c>
      <c r="H259" s="11">
        <v>6.6309999999999994E-2</v>
      </c>
      <c r="I259" s="1"/>
      <c r="J259" s="10">
        <v>36</v>
      </c>
      <c r="K259" s="11">
        <v>6.7799999999999999E-2</v>
      </c>
      <c r="L259" s="11">
        <v>7.1758000000000002E-2</v>
      </c>
      <c r="M259" s="11">
        <v>0.233127</v>
      </c>
      <c r="N259" s="11">
        <v>7.1758000000000002E-2</v>
      </c>
      <c r="O259" s="11">
        <v>0.267878</v>
      </c>
      <c r="P259" s="11">
        <v>5.5788999999999998E-2</v>
      </c>
      <c r="Q259" s="1"/>
      <c r="R259" s="10">
        <v>36</v>
      </c>
      <c r="S259" s="11">
        <v>7.0399999999999921E-2</v>
      </c>
      <c r="T259" s="11">
        <v>7.3088999999999918E-2</v>
      </c>
      <c r="U259" s="11">
        <v>0.21573900000000024</v>
      </c>
      <c r="V259" s="11">
        <v>7.3088999999999918E-2</v>
      </c>
      <c r="W259" s="11">
        <v>0.27758699999999958</v>
      </c>
      <c r="X259" s="11">
        <v>-7.9841000000000079E-2</v>
      </c>
      <c r="Y259" s="1"/>
      <c r="Z259" s="1"/>
    </row>
    <row r="260" spans="1:26" ht="15.75" customHeight="1" x14ac:dyDescent="0.25">
      <c r="A260" s="1"/>
      <c r="B260" s="10">
        <v>37</v>
      </c>
      <c r="C260" s="11">
        <v>6.7100000000000007E-2</v>
      </c>
      <c r="D260" s="11">
        <v>6.4257999999999996E-2</v>
      </c>
      <c r="E260" s="11">
        <v>0.213426</v>
      </c>
      <c r="F260" s="11">
        <v>6.4257999999999996E-2</v>
      </c>
      <c r="G260" s="11">
        <v>0.253492</v>
      </c>
      <c r="H260" s="11">
        <v>7.0463999999999999E-2</v>
      </c>
      <c r="I260" s="1"/>
      <c r="J260" s="10">
        <v>37</v>
      </c>
      <c r="K260" s="11">
        <v>6.7400000000000002E-2</v>
      </c>
      <c r="L260" s="11">
        <v>7.2517999999999999E-2</v>
      </c>
      <c r="M260" s="11">
        <v>0.23691899999999999</v>
      </c>
      <c r="N260" s="11">
        <v>7.2517999999999999E-2</v>
      </c>
      <c r="O260" s="11">
        <v>0.269291</v>
      </c>
      <c r="P260" s="11">
        <v>4.5797999999999998E-2</v>
      </c>
      <c r="Q260" s="1"/>
      <c r="R260" s="10">
        <v>37</v>
      </c>
      <c r="S260" s="11">
        <v>7.0049999999999918E-2</v>
      </c>
      <c r="T260" s="11">
        <v>7.2738999999999915E-2</v>
      </c>
      <c r="U260" s="11">
        <v>0.21585900000000025</v>
      </c>
      <c r="V260" s="11">
        <v>7.2738999999999915E-2</v>
      </c>
      <c r="W260" s="11">
        <v>0.27723699999999957</v>
      </c>
      <c r="X260" s="11">
        <v>-8.0191000000000082E-2</v>
      </c>
      <c r="Y260" s="1"/>
      <c r="Z260" s="1"/>
    </row>
    <row r="261" spans="1:26" ht="15.75" customHeight="1" x14ac:dyDescent="0.25">
      <c r="A261" s="1"/>
      <c r="B261" s="10">
        <v>38</v>
      </c>
      <c r="C261" s="11">
        <v>6.7599999999999993E-2</v>
      </c>
      <c r="D261" s="11">
        <v>6.5147999999999998E-2</v>
      </c>
      <c r="E261" s="11">
        <v>0.21989</v>
      </c>
      <c r="F261" s="11">
        <v>6.5147999999999998E-2</v>
      </c>
      <c r="G261" s="11">
        <v>0.255241</v>
      </c>
      <c r="H261" s="11">
        <v>5.7591000000000003E-2</v>
      </c>
      <c r="I261" s="1"/>
      <c r="J261" s="10">
        <v>38</v>
      </c>
      <c r="K261" s="11">
        <v>6.8000000000000005E-2</v>
      </c>
      <c r="L261" s="11">
        <v>7.1864999999999998E-2</v>
      </c>
      <c r="M261" s="11">
        <v>0.226689</v>
      </c>
      <c r="N261" s="11">
        <v>7.1864999999999998E-2</v>
      </c>
      <c r="O261" s="11">
        <v>0.26807700000000001</v>
      </c>
      <c r="P261" s="11">
        <v>5.4384000000000002E-2</v>
      </c>
      <c r="Q261" s="1"/>
      <c r="R261" s="10">
        <v>38</v>
      </c>
      <c r="S261" s="11">
        <v>6.9699999999999915E-2</v>
      </c>
      <c r="T261" s="11">
        <v>7.2388999999999912E-2</v>
      </c>
      <c r="U261" s="11">
        <v>0.21597900000000025</v>
      </c>
      <c r="V261" s="11">
        <v>7.2388999999999912E-2</v>
      </c>
      <c r="W261" s="11">
        <v>0.27688699999999955</v>
      </c>
      <c r="X261" s="11">
        <v>-8.0541000000000085E-2</v>
      </c>
      <c r="Y261" s="1"/>
      <c r="Z261" s="1"/>
    </row>
    <row r="262" spans="1:26" ht="15.75" customHeight="1" x14ac:dyDescent="0.25">
      <c r="A262" s="1"/>
      <c r="B262" s="10">
        <v>39</v>
      </c>
      <c r="C262" s="11">
        <v>6.7199999999999996E-2</v>
      </c>
      <c r="D262" s="11">
        <v>6.4195000000000002E-2</v>
      </c>
      <c r="E262" s="11">
        <v>0.215341</v>
      </c>
      <c r="F262" s="11">
        <v>6.4195000000000002E-2</v>
      </c>
      <c r="G262" s="11">
        <v>0.25336799999999998</v>
      </c>
      <c r="H262" s="11">
        <v>7.1371000000000004E-2</v>
      </c>
      <c r="I262" s="1"/>
      <c r="J262" s="10">
        <v>39</v>
      </c>
      <c r="K262" s="11">
        <v>6.7299999999999999E-2</v>
      </c>
      <c r="L262" s="11">
        <v>7.1714E-2</v>
      </c>
      <c r="M262" s="11">
        <v>0.23163900000000001</v>
      </c>
      <c r="N262" s="11">
        <v>7.1714E-2</v>
      </c>
      <c r="O262" s="11">
        <v>0.26779599999999998</v>
      </c>
      <c r="P262" s="11">
        <v>5.6367E-2</v>
      </c>
      <c r="Q262" s="1"/>
      <c r="R262" s="10">
        <v>39</v>
      </c>
      <c r="S262" s="11">
        <v>6.9349999999999912E-2</v>
      </c>
      <c r="T262" s="11">
        <v>7.2038999999999909E-2</v>
      </c>
      <c r="U262" s="11">
        <v>0.21609900000000026</v>
      </c>
      <c r="V262" s="11">
        <v>7.2038999999999909E-2</v>
      </c>
      <c r="W262" s="11">
        <v>0.27653699999999953</v>
      </c>
      <c r="X262" s="11">
        <v>-8.0891000000000088E-2</v>
      </c>
      <c r="Y262" s="1"/>
      <c r="Z262" s="1"/>
    </row>
    <row r="263" spans="1:26" ht="15.75" customHeight="1" x14ac:dyDescent="0.25">
      <c r="A263" s="1"/>
      <c r="B263" s="10">
        <v>40</v>
      </c>
      <c r="C263" s="11">
        <v>6.7299999999999999E-2</v>
      </c>
      <c r="D263" s="11">
        <v>6.4296000000000006E-2</v>
      </c>
      <c r="E263" s="11">
        <v>0.214535</v>
      </c>
      <c r="F263" s="11">
        <v>6.4296000000000006E-2</v>
      </c>
      <c r="G263" s="11">
        <v>0.25356600000000001</v>
      </c>
      <c r="H263" s="11">
        <v>6.9920999999999997E-2</v>
      </c>
      <c r="I263" s="1"/>
      <c r="J263" s="10">
        <v>40</v>
      </c>
      <c r="K263" s="11">
        <v>6.7000000000000004E-2</v>
      </c>
      <c r="L263" s="11">
        <v>7.1813000000000002E-2</v>
      </c>
      <c r="M263" s="11">
        <v>0.230712</v>
      </c>
      <c r="N263" s="11">
        <v>7.1813000000000002E-2</v>
      </c>
      <c r="O263" s="11">
        <v>0.26797900000000002</v>
      </c>
      <c r="P263" s="11">
        <v>5.5076E-2</v>
      </c>
      <c r="Q263" s="1"/>
      <c r="R263" s="10">
        <v>40</v>
      </c>
      <c r="S263" s="11">
        <v>6.8999999999999909E-2</v>
      </c>
      <c r="T263" s="11">
        <v>7.1688999999999906E-2</v>
      </c>
      <c r="U263" s="11">
        <v>0.21621900000000027</v>
      </c>
      <c r="V263" s="11">
        <v>7.1688999999999906E-2</v>
      </c>
      <c r="W263" s="11">
        <v>0.27618699999999952</v>
      </c>
      <c r="X263" s="11">
        <v>-8.1241000000000091E-2</v>
      </c>
      <c r="Y263" s="1"/>
      <c r="Z263" s="1"/>
    </row>
    <row r="264" spans="1:26" ht="15.75" customHeight="1" x14ac:dyDescent="0.25">
      <c r="A264" s="1"/>
      <c r="B264" s="10">
        <v>41</v>
      </c>
      <c r="C264" s="11">
        <v>6.7400000000000002E-2</v>
      </c>
      <c r="D264" s="11">
        <v>6.4019000000000006E-2</v>
      </c>
      <c r="E264" s="11">
        <v>0.21366299999999999</v>
      </c>
      <c r="F264" s="11">
        <v>6.4019000000000006E-2</v>
      </c>
      <c r="G264" s="11">
        <v>0.25301899999999999</v>
      </c>
      <c r="H264" s="11">
        <v>7.3925000000000005E-2</v>
      </c>
      <c r="I264" s="1"/>
      <c r="J264" s="10">
        <v>41</v>
      </c>
      <c r="K264" s="11">
        <v>6.6900000000000001E-2</v>
      </c>
      <c r="L264" s="11">
        <v>7.1765999999999996E-2</v>
      </c>
      <c r="M264" s="11">
        <v>0.230019</v>
      </c>
      <c r="N264" s="11">
        <v>7.1765999999999996E-2</v>
      </c>
      <c r="O264" s="11">
        <v>0.26789299999999999</v>
      </c>
      <c r="P264" s="11">
        <v>5.5683000000000003E-2</v>
      </c>
      <c r="Q264" s="1"/>
      <c r="R264" s="10">
        <v>41</v>
      </c>
      <c r="S264" s="11">
        <v>6.8649999999999906E-2</v>
      </c>
      <c r="T264" s="11">
        <v>7.1338999999999902E-2</v>
      </c>
      <c r="U264" s="11">
        <v>0.21633900000000028</v>
      </c>
      <c r="V264" s="11">
        <v>7.1338999999999902E-2</v>
      </c>
      <c r="W264" s="11">
        <v>0.2758369999999995</v>
      </c>
      <c r="X264" s="11">
        <v>-8.1591000000000094E-2</v>
      </c>
      <c r="Y264" s="1"/>
      <c r="Z264" s="1"/>
    </row>
    <row r="265" spans="1:26" ht="15.75" customHeight="1" x14ac:dyDescent="0.25">
      <c r="A265" s="1"/>
      <c r="B265" s="10">
        <v>42</v>
      </c>
      <c r="C265" s="11">
        <v>6.7100000000000007E-2</v>
      </c>
      <c r="D265" s="11">
        <v>6.4337000000000005E-2</v>
      </c>
      <c r="E265" s="11">
        <v>0.21443599999999999</v>
      </c>
      <c r="F265" s="11">
        <v>6.4337000000000005E-2</v>
      </c>
      <c r="G265" s="11">
        <v>0.25364700000000001</v>
      </c>
      <c r="H265" s="11">
        <v>6.9322999999999996E-2</v>
      </c>
      <c r="I265" s="1"/>
      <c r="J265" s="10">
        <v>42</v>
      </c>
      <c r="K265" s="11">
        <v>6.7299999999999999E-2</v>
      </c>
      <c r="L265" s="11">
        <v>7.2614999999999999E-2</v>
      </c>
      <c r="M265" s="11">
        <v>0.23780799999999999</v>
      </c>
      <c r="N265" s="11">
        <v>7.2614999999999999E-2</v>
      </c>
      <c r="O265" s="11">
        <v>0.26947100000000002</v>
      </c>
      <c r="P265" s="11">
        <v>4.4524000000000001E-2</v>
      </c>
      <c r="Q265" s="1"/>
      <c r="R265" s="10">
        <v>42</v>
      </c>
      <c r="S265" s="11">
        <v>6.8299999999999902E-2</v>
      </c>
      <c r="T265" s="11">
        <v>7.0988999999999899E-2</v>
      </c>
      <c r="U265" s="11">
        <v>0.21645900000000029</v>
      </c>
      <c r="V265" s="11">
        <v>7.0988999999999899E-2</v>
      </c>
      <c r="W265" s="11">
        <v>0.27548699999999948</v>
      </c>
      <c r="X265" s="11">
        <v>-8.1941000000000097E-2</v>
      </c>
      <c r="Y265" s="1"/>
      <c r="Z265" s="1"/>
    </row>
    <row r="266" spans="1:26" ht="15.75" customHeight="1" x14ac:dyDescent="0.25">
      <c r="A266" s="1"/>
      <c r="B266" s="10">
        <v>43</v>
      </c>
      <c r="C266" s="11">
        <v>6.6900000000000001E-2</v>
      </c>
      <c r="D266" s="11">
        <v>6.3884999999999997E-2</v>
      </c>
      <c r="E266" s="11">
        <v>0.20997299999999999</v>
      </c>
      <c r="F266" s="11">
        <v>6.3884999999999997E-2</v>
      </c>
      <c r="G266" s="11">
        <v>0.25275500000000001</v>
      </c>
      <c r="H266" s="11">
        <v>7.5860999999999998E-2</v>
      </c>
      <c r="I266" s="1"/>
      <c r="J266" s="10">
        <v>43</v>
      </c>
      <c r="K266" s="11">
        <v>6.7699999999999996E-2</v>
      </c>
      <c r="L266" s="11">
        <v>7.1581000000000006E-2</v>
      </c>
      <c r="M266" s="11">
        <v>0.23225399999999999</v>
      </c>
      <c r="N266" s="11">
        <v>7.1581000000000006E-2</v>
      </c>
      <c r="O266" s="11">
        <v>0.26754600000000001</v>
      </c>
      <c r="P266" s="11">
        <v>5.8126999999999998E-2</v>
      </c>
      <c r="Q266" s="1"/>
      <c r="R266" s="10">
        <v>43</v>
      </c>
      <c r="S266" s="11">
        <v>6.7949999999999899E-2</v>
      </c>
      <c r="T266" s="11">
        <v>7.0638999999999896E-2</v>
      </c>
      <c r="U266" s="11">
        <v>0.2165790000000003</v>
      </c>
      <c r="V266" s="11">
        <v>7.0638999999999896E-2</v>
      </c>
      <c r="W266" s="11">
        <v>0.27513699999999947</v>
      </c>
      <c r="X266" s="11">
        <v>-8.22910000000001E-2</v>
      </c>
      <c r="Y266" s="1"/>
      <c r="Z266" s="1"/>
    </row>
    <row r="267" spans="1:26" ht="15.75" customHeight="1" x14ac:dyDescent="0.25">
      <c r="A267" s="1"/>
      <c r="B267" s="10">
        <v>44</v>
      </c>
      <c r="C267" s="11">
        <v>6.6900000000000001E-2</v>
      </c>
      <c r="D267" s="11">
        <v>6.4196000000000003E-2</v>
      </c>
      <c r="E267" s="11">
        <v>0.21478900000000001</v>
      </c>
      <c r="F267" s="11">
        <v>6.4196000000000003E-2</v>
      </c>
      <c r="G267" s="11">
        <v>0.25336999999999998</v>
      </c>
      <c r="H267" s="11">
        <v>7.1359000000000006E-2</v>
      </c>
      <c r="I267" s="1"/>
      <c r="J267" s="10">
        <v>44</v>
      </c>
      <c r="K267" s="11">
        <v>6.7400000000000002E-2</v>
      </c>
      <c r="L267" s="11">
        <v>7.1684999999999999E-2</v>
      </c>
      <c r="M267" s="11">
        <v>0.233566</v>
      </c>
      <c r="N267" s="11">
        <v>7.1684999999999999E-2</v>
      </c>
      <c r="O267" s="11">
        <v>0.26774100000000001</v>
      </c>
      <c r="P267" s="11">
        <v>5.6750000000000002E-2</v>
      </c>
      <c r="Q267" s="1"/>
      <c r="R267" s="10">
        <v>44</v>
      </c>
      <c r="S267" s="11">
        <v>6.7599999999999896E-2</v>
      </c>
      <c r="T267" s="11">
        <v>7.0288999999999893E-2</v>
      </c>
      <c r="U267" s="11">
        <v>0.21669900000000031</v>
      </c>
      <c r="V267" s="11">
        <v>7.0288999999999893E-2</v>
      </c>
      <c r="W267" s="11">
        <v>0.27478699999999945</v>
      </c>
      <c r="X267" s="11">
        <v>-8.2641000000000103E-2</v>
      </c>
      <c r="Y267" s="1"/>
      <c r="Z267" s="1"/>
    </row>
    <row r="268" spans="1:26" ht="15.75" customHeight="1" x14ac:dyDescent="0.25">
      <c r="A268" s="1"/>
      <c r="B268" s="10">
        <v>45</v>
      </c>
      <c r="C268" s="11">
        <v>6.6600000000000006E-2</v>
      </c>
      <c r="D268" s="11">
        <v>6.4467999999999998E-2</v>
      </c>
      <c r="E268" s="11">
        <v>0.21642</v>
      </c>
      <c r="F268" s="11">
        <v>6.4467999999999998E-2</v>
      </c>
      <c r="G268" s="11">
        <v>0.25390499999999999</v>
      </c>
      <c r="H268" s="11">
        <v>6.7433000000000007E-2</v>
      </c>
      <c r="I268" s="1"/>
      <c r="J268" s="10">
        <v>45</v>
      </c>
      <c r="K268" s="11">
        <v>6.7100000000000007E-2</v>
      </c>
      <c r="L268" s="11">
        <v>7.1915000000000007E-2</v>
      </c>
      <c r="M268" s="11">
        <v>0.22822600000000001</v>
      </c>
      <c r="N268" s="11">
        <v>7.1915000000000007E-2</v>
      </c>
      <c r="O268" s="11">
        <v>0.26817000000000002</v>
      </c>
      <c r="P268" s="11">
        <v>5.3726000000000003E-2</v>
      </c>
      <c r="Q268" s="1"/>
      <c r="R268" s="10">
        <v>45</v>
      </c>
      <c r="S268" s="11">
        <v>6.7249999999999893E-2</v>
      </c>
      <c r="T268" s="11">
        <v>6.993899999999989E-2</v>
      </c>
      <c r="U268" s="11">
        <v>0.21681900000000032</v>
      </c>
      <c r="V268" s="11">
        <v>6.993899999999989E-2</v>
      </c>
      <c r="W268" s="11">
        <v>0.27443699999999943</v>
      </c>
      <c r="X268" s="11">
        <v>-8.2991000000000106E-2</v>
      </c>
      <c r="Y268" s="1"/>
      <c r="Z268" s="1"/>
    </row>
    <row r="269" spans="1:26" ht="15.75" customHeight="1" x14ac:dyDescent="0.25">
      <c r="A269" s="1"/>
      <c r="B269" s="10">
        <v>46</v>
      </c>
      <c r="C269" s="11">
        <v>6.6400000000000001E-2</v>
      </c>
      <c r="D269" s="11">
        <v>6.4083000000000001E-2</v>
      </c>
      <c r="E269" s="11">
        <v>0.206536</v>
      </c>
      <c r="F269" s="11">
        <v>6.4083000000000001E-2</v>
      </c>
      <c r="G269" s="11">
        <v>0.25314599999999998</v>
      </c>
      <c r="H269" s="11">
        <v>7.2997999999999993E-2</v>
      </c>
      <c r="I269" s="1"/>
      <c r="J269" s="10">
        <v>46</v>
      </c>
      <c r="K269" s="11">
        <v>6.6900000000000001E-2</v>
      </c>
      <c r="L269" s="11">
        <v>7.1703000000000003E-2</v>
      </c>
      <c r="M269" s="11">
        <v>0.22803799999999999</v>
      </c>
      <c r="N269" s="11">
        <v>7.1703000000000003E-2</v>
      </c>
      <c r="O269" s="11">
        <v>0.26777299999999998</v>
      </c>
      <c r="P269" s="11">
        <v>5.6523999999999998E-2</v>
      </c>
      <c r="Q269" s="1"/>
      <c r="R269" s="10">
        <v>46</v>
      </c>
      <c r="S269" s="11">
        <v>6.689999999999989E-2</v>
      </c>
      <c r="T269" s="11">
        <v>6.9588999999999887E-2</v>
      </c>
      <c r="U269" s="11">
        <v>0.21693900000000033</v>
      </c>
      <c r="V269" s="11">
        <v>6.9588999999999887E-2</v>
      </c>
      <c r="W269" s="11">
        <v>0.27408699999999941</v>
      </c>
      <c r="X269" s="11">
        <v>-8.3341000000000109E-2</v>
      </c>
      <c r="Y269" s="1"/>
      <c r="Z269" s="1"/>
    </row>
    <row r="270" spans="1:26" ht="15.75" customHeight="1" x14ac:dyDescent="0.25">
      <c r="A270" s="1"/>
      <c r="B270" s="10">
        <v>47</v>
      </c>
      <c r="C270" s="11">
        <v>6.6699999999999995E-2</v>
      </c>
      <c r="D270" s="11">
        <v>6.3988000000000003E-2</v>
      </c>
      <c r="E270" s="11">
        <v>0.21257499999999999</v>
      </c>
      <c r="F270" s="11">
        <v>6.3988000000000003E-2</v>
      </c>
      <c r="G270" s="11">
        <v>0.25295899999999999</v>
      </c>
      <c r="H270" s="11">
        <v>7.4369000000000005E-2</v>
      </c>
      <c r="I270" s="1"/>
      <c r="J270" s="10">
        <v>47</v>
      </c>
      <c r="K270" s="11">
        <v>6.6900000000000001E-2</v>
      </c>
      <c r="L270" s="11">
        <v>7.2148000000000004E-2</v>
      </c>
      <c r="M270" s="11">
        <v>0.23361599999999999</v>
      </c>
      <c r="N270" s="11">
        <v>7.2148000000000004E-2</v>
      </c>
      <c r="O270" s="11">
        <v>0.26860400000000001</v>
      </c>
      <c r="P270" s="11">
        <v>5.0660999999999998E-2</v>
      </c>
      <c r="Q270" s="1"/>
      <c r="R270" s="10">
        <v>47</v>
      </c>
      <c r="S270" s="11">
        <v>6.6549999999999887E-2</v>
      </c>
      <c r="T270" s="11">
        <v>6.9238999999999884E-2</v>
      </c>
      <c r="U270" s="11">
        <v>0.21705900000000034</v>
      </c>
      <c r="V270" s="11">
        <v>6.9238999999999884E-2</v>
      </c>
      <c r="W270" s="11">
        <v>0.2737369999999994</v>
      </c>
      <c r="X270" s="11">
        <v>-8.3691000000000113E-2</v>
      </c>
      <c r="Y270" s="1"/>
      <c r="Z270" s="1"/>
    </row>
    <row r="271" spans="1:26" ht="15.75" customHeight="1" x14ac:dyDescent="0.25">
      <c r="A271" s="1"/>
      <c r="B271" s="10">
        <v>48</v>
      </c>
      <c r="C271" s="11">
        <v>6.6299999999999998E-2</v>
      </c>
      <c r="D271" s="11">
        <v>6.4472000000000002E-2</v>
      </c>
      <c r="E271" s="11">
        <v>0.217858</v>
      </c>
      <c r="F271" s="11">
        <v>6.4472000000000002E-2</v>
      </c>
      <c r="G271" s="11">
        <v>0.25391399999999997</v>
      </c>
      <c r="H271" s="11">
        <v>6.7363999999999993E-2</v>
      </c>
      <c r="I271" s="1"/>
      <c r="J271" s="10">
        <v>48</v>
      </c>
      <c r="K271" s="11">
        <v>6.6799999999999998E-2</v>
      </c>
      <c r="L271" s="11">
        <v>7.1666999999999995E-2</v>
      </c>
      <c r="M271" s="11">
        <v>0.22881099999999999</v>
      </c>
      <c r="N271" s="11">
        <v>7.1666999999999995E-2</v>
      </c>
      <c r="O271" s="11">
        <v>0.267708</v>
      </c>
      <c r="P271" s="11">
        <v>5.6987000000000003E-2</v>
      </c>
      <c r="Q271" s="1"/>
      <c r="R271" s="10">
        <v>48</v>
      </c>
      <c r="S271" s="11">
        <v>6.6199999999999884E-2</v>
      </c>
      <c r="T271" s="11">
        <v>6.8888999999999881E-2</v>
      </c>
      <c r="U271" s="11">
        <v>0.21717900000000034</v>
      </c>
      <c r="V271" s="11">
        <v>6.8888999999999881E-2</v>
      </c>
      <c r="W271" s="11">
        <v>0.27338699999999938</v>
      </c>
      <c r="X271" s="11">
        <v>-8.4041000000000116E-2</v>
      </c>
      <c r="Y271" s="1"/>
      <c r="Z271" s="1"/>
    </row>
    <row r="272" spans="1:26" ht="15.75" customHeight="1" x14ac:dyDescent="0.25">
      <c r="A272" s="1"/>
      <c r="B272" s="10">
        <v>49</v>
      </c>
      <c r="C272" s="11">
        <v>6.6400000000000001E-2</v>
      </c>
      <c r="D272" s="11">
        <v>6.4418000000000003E-2</v>
      </c>
      <c r="E272" s="11">
        <v>0.21665000000000001</v>
      </c>
      <c r="F272" s="11">
        <v>6.4418000000000003E-2</v>
      </c>
      <c r="G272" s="11">
        <v>0.25380799999999998</v>
      </c>
      <c r="H272" s="11">
        <v>6.8143999999999996E-2</v>
      </c>
      <c r="I272" s="1"/>
      <c r="J272" s="10">
        <v>49</v>
      </c>
      <c r="K272" s="11">
        <v>6.7000000000000004E-2</v>
      </c>
      <c r="L272" s="11">
        <v>7.1811E-2</v>
      </c>
      <c r="M272" s="11">
        <v>0.22762299999999999</v>
      </c>
      <c r="N272" s="11">
        <v>7.1811E-2</v>
      </c>
      <c r="O272" s="11">
        <v>0.26797500000000002</v>
      </c>
      <c r="P272" s="11">
        <v>5.5099000000000002E-2</v>
      </c>
      <c r="Q272" s="1"/>
      <c r="R272" s="10">
        <v>49</v>
      </c>
      <c r="S272" s="11">
        <v>6.5849999999999881E-2</v>
      </c>
      <c r="T272" s="11">
        <v>6.8538999999999878E-2</v>
      </c>
      <c r="U272" s="11">
        <v>0.21729900000000035</v>
      </c>
      <c r="V272" s="11">
        <v>6.8538999999999878E-2</v>
      </c>
      <c r="W272" s="11">
        <v>0.27303699999999936</v>
      </c>
      <c r="X272" s="11">
        <v>-8.4391000000000119E-2</v>
      </c>
      <c r="Y272" s="1"/>
      <c r="Z272" s="1"/>
    </row>
    <row r="273" spans="1:26" ht="15.75" customHeight="1" x14ac:dyDescent="0.25">
      <c r="A273" s="1"/>
      <c r="B273" s="10">
        <v>50</v>
      </c>
      <c r="C273" s="11">
        <v>6.6400000000000001E-2</v>
      </c>
      <c r="D273" s="11">
        <v>6.4301999999999998E-2</v>
      </c>
      <c r="E273" s="11">
        <v>0.21630199999999999</v>
      </c>
      <c r="F273" s="11">
        <v>6.4301999999999998E-2</v>
      </c>
      <c r="G273" s="11">
        <v>0.253579</v>
      </c>
      <c r="H273" s="11">
        <v>6.9824999999999998E-2</v>
      </c>
      <c r="I273" s="1"/>
      <c r="J273" s="10">
        <v>50</v>
      </c>
      <c r="K273" s="11">
        <v>6.6799999999999998E-2</v>
      </c>
      <c r="L273" s="11">
        <v>7.1702000000000002E-2</v>
      </c>
      <c r="M273" s="11">
        <v>0.229128</v>
      </c>
      <c r="N273" s="11">
        <v>7.1702000000000002E-2</v>
      </c>
      <c r="O273" s="11">
        <v>0.26777299999999998</v>
      </c>
      <c r="P273" s="11">
        <v>5.6526E-2</v>
      </c>
      <c r="Q273" s="1"/>
      <c r="R273" s="10">
        <v>50</v>
      </c>
      <c r="S273" s="11">
        <v>6.5499999999999878E-2</v>
      </c>
      <c r="T273" s="11">
        <v>6.8188999999999875E-2</v>
      </c>
      <c r="U273" s="11">
        <v>0.21741900000000036</v>
      </c>
      <c r="V273" s="11">
        <v>6.8188999999999875E-2</v>
      </c>
      <c r="W273" s="11">
        <v>0.27268699999999935</v>
      </c>
      <c r="X273" s="11">
        <v>-8.4741000000000122E-2</v>
      </c>
      <c r="Y273" s="1"/>
      <c r="Z273" s="1"/>
    </row>
    <row r="274" spans="1:26" s="52" customFormat="1" ht="15.75" customHeight="1" x14ac:dyDescent="0.25">
      <c r="A274" s="53"/>
      <c r="B274" s="54"/>
      <c r="C274" s="51"/>
      <c r="D274" s="51"/>
      <c r="E274" s="51">
        <f>MIN(E224:E273)</f>
        <v>0.18770100000000001</v>
      </c>
      <c r="F274" s="51"/>
      <c r="G274" s="51"/>
      <c r="H274" s="51"/>
      <c r="I274" s="53"/>
      <c r="J274" s="54"/>
      <c r="K274" s="51"/>
      <c r="L274" s="51"/>
      <c r="M274" s="51">
        <f>MIN(M224:M273)</f>
        <v>0.210726</v>
      </c>
      <c r="N274" s="51"/>
      <c r="O274" s="51"/>
      <c r="P274" s="51"/>
      <c r="Q274" s="53"/>
      <c r="R274" s="54"/>
      <c r="S274" s="53"/>
      <c r="T274" s="53"/>
      <c r="U274" s="51">
        <f>MIN(U224:U273)</f>
        <v>0.19991999999999999</v>
      </c>
      <c r="V274" s="53"/>
      <c r="W274" s="53"/>
      <c r="X274" s="53"/>
      <c r="Y274" s="53"/>
      <c r="Z274" s="53"/>
    </row>
    <row r="275" spans="1:26" ht="15.75" customHeight="1" x14ac:dyDescent="0.25">
      <c r="A275" s="1"/>
      <c r="B275" s="2"/>
      <c r="C275" s="15"/>
      <c r="D275" s="15"/>
      <c r="E275" s="15"/>
      <c r="F275" s="15"/>
      <c r="G275" s="15"/>
      <c r="H275" s="15"/>
      <c r="I275" s="1"/>
      <c r="J275" s="2"/>
      <c r="K275" s="15"/>
      <c r="L275" s="15"/>
      <c r="M275" s="15"/>
      <c r="N275" s="15"/>
      <c r="O275" s="15"/>
      <c r="P275" s="15"/>
      <c r="Q275" s="1"/>
      <c r="R275" s="2"/>
      <c r="S275" s="1"/>
      <c r="T275" s="1"/>
      <c r="U275" s="15"/>
      <c r="V275" s="1"/>
      <c r="W275" s="1"/>
      <c r="X275" s="1"/>
      <c r="Y275" s="1"/>
      <c r="Z275" s="1"/>
    </row>
    <row r="276" spans="1:26" ht="15.75" customHeight="1" x14ac:dyDescent="0.25">
      <c r="A276" s="1"/>
      <c r="B276" s="181" t="s">
        <v>18</v>
      </c>
      <c r="C276" s="182"/>
      <c r="D276" s="182"/>
      <c r="E276" s="182"/>
      <c r="F276" s="182"/>
      <c r="G276" s="182"/>
      <c r="H276" s="183"/>
      <c r="I276" s="1"/>
      <c r="J276" s="181" t="s">
        <v>18</v>
      </c>
      <c r="K276" s="182"/>
      <c r="L276" s="182"/>
      <c r="M276" s="182"/>
      <c r="N276" s="182"/>
      <c r="O276" s="182"/>
      <c r="P276" s="183"/>
      <c r="Q276" s="1"/>
      <c r="R276" s="184" t="s">
        <v>18</v>
      </c>
      <c r="S276" s="182"/>
      <c r="T276" s="182"/>
      <c r="U276" s="182"/>
      <c r="V276" s="182"/>
      <c r="W276" s="182"/>
      <c r="X276" s="183"/>
      <c r="Y276" s="1"/>
      <c r="Z276" s="1"/>
    </row>
    <row r="277" spans="1:26" ht="24.75" customHeight="1" x14ac:dyDescent="0.25">
      <c r="A277" s="1"/>
      <c r="B277" s="7" t="s">
        <v>7</v>
      </c>
      <c r="C277" s="16" t="s">
        <v>8</v>
      </c>
      <c r="D277" s="16" t="s">
        <v>9</v>
      </c>
      <c r="E277" s="16" t="s">
        <v>10</v>
      </c>
      <c r="F277" s="16" t="s">
        <v>11</v>
      </c>
      <c r="G277" s="16" t="s">
        <v>12</v>
      </c>
      <c r="H277" s="16" t="s">
        <v>13</v>
      </c>
      <c r="I277" s="1"/>
      <c r="J277" s="7" t="s">
        <v>7</v>
      </c>
      <c r="K277" s="16" t="s">
        <v>8</v>
      </c>
      <c r="L277" s="16" t="s">
        <v>9</v>
      </c>
      <c r="M277" s="16" t="s">
        <v>10</v>
      </c>
      <c r="N277" s="16" t="s">
        <v>11</v>
      </c>
      <c r="O277" s="16" t="s">
        <v>12</v>
      </c>
      <c r="P277" s="16" t="s">
        <v>13</v>
      </c>
      <c r="Q277" s="1"/>
      <c r="R277" s="7" t="s">
        <v>7</v>
      </c>
      <c r="S277" s="17" t="s">
        <v>8</v>
      </c>
      <c r="T277" s="17" t="s">
        <v>9</v>
      </c>
      <c r="U277" s="16" t="s">
        <v>10</v>
      </c>
      <c r="V277" s="17" t="s">
        <v>11</v>
      </c>
      <c r="W277" s="17" t="s">
        <v>12</v>
      </c>
      <c r="X277" s="17" t="s">
        <v>13</v>
      </c>
      <c r="Y277" s="1"/>
      <c r="Z277" s="1"/>
    </row>
    <row r="278" spans="1:26" ht="15.75" customHeight="1" x14ac:dyDescent="0.25">
      <c r="A278" s="1"/>
      <c r="B278" s="10">
        <v>1</v>
      </c>
      <c r="C278" s="11">
        <v>0.33289999999999997</v>
      </c>
      <c r="D278" s="11">
        <v>6.6937999999999998E-2</v>
      </c>
      <c r="E278" s="11">
        <v>0.208144</v>
      </c>
      <c r="F278" s="11">
        <v>6.6937999999999998E-2</v>
      </c>
      <c r="G278" s="11">
        <v>0.25872299999999998</v>
      </c>
      <c r="H278" s="11">
        <v>-3.3530000000000001E-3</v>
      </c>
      <c r="I278" s="1"/>
      <c r="J278" s="10">
        <v>1</v>
      </c>
      <c r="K278" s="11">
        <v>0.30609999999999998</v>
      </c>
      <c r="L278" s="11">
        <v>7.8317999999999999E-2</v>
      </c>
      <c r="M278" s="11">
        <v>0.25319700000000001</v>
      </c>
      <c r="N278" s="11">
        <v>7.8317999999999999E-2</v>
      </c>
      <c r="O278" s="11">
        <v>0.27985300000000002</v>
      </c>
      <c r="P278" s="11">
        <v>-3.5320999999999998E-2</v>
      </c>
      <c r="Q278" s="12"/>
      <c r="R278" s="13">
        <v>1</v>
      </c>
      <c r="S278" s="14">
        <v>0.10290000000000001</v>
      </c>
      <c r="T278" s="14">
        <v>9.2456999999999998E-2</v>
      </c>
      <c r="U278" s="14">
        <v>0.19109499999999999</v>
      </c>
      <c r="V278" s="14">
        <v>9.2456999999999998E-2</v>
      </c>
      <c r="W278" s="14">
        <v>0.30406699999999998</v>
      </c>
      <c r="X278" s="14">
        <v>-0.28762500000000002</v>
      </c>
      <c r="Y278" s="1"/>
      <c r="Z278" s="1"/>
    </row>
    <row r="279" spans="1:26" ht="15.75" customHeight="1" x14ac:dyDescent="0.25">
      <c r="A279" s="1"/>
      <c r="B279" s="10">
        <v>2</v>
      </c>
      <c r="C279" s="11">
        <v>9.3600000000000003E-2</v>
      </c>
      <c r="D279" s="11">
        <v>0.114383</v>
      </c>
      <c r="E279" s="11">
        <v>0.30326999999999998</v>
      </c>
      <c r="F279" s="11">
        <v>0.114383</v>
      </c>
      <c r="G279" s="11">
        <v>0.33820499999999998</v>
      </c>
      <c r="H279" s="11">
        <v>-0.71451900000000002</v>
      </c>
      <c r="I279" s="1"/>
      <c r="J279" s="10">
        <v>2</v>
      </c>
      <c r="K279" s="11">
        <v>0.1042</v>
      </c>
      <c r="L279" s="11">
        <v>8.7840000000000001E-2</v>
      </c>
      <c r="M279" s="11">
        <v>0.26861299999999999</v>
      </c>
      <c r="N279" s="11">
        <v>8.7840000000000001E-2</v>
      </c>
      <c r="O279" s="11">
        <v>0.296379</v>
      </c>
      <c r="P279" s="11">
        <v>-0.16120499999999999</v>
      </c>
      <c r="Q279" s="12"/>
      <c r="R279" s="10">
        <v>2</v>
      </c>
      <c r="S279" s="11">
        <v>9.64E-2</v>
      </c>
      <c r="T279" s="11">
        <v>9.0717000000000006E-2</v>
      </c>
      <c r="U279" s="11">
        <v>0.19186400000000001</v>
      </c>
      <c r="V279" s="11">
        <v>9.0717000000000006E-2</v>
      </c>
      <c r="W279" s="11">
        <v>0.30119299999999999</v>
      </c>
      <c r="X279" s="11">
        <v>-0.26340000000000002</v>
      </c>
      <c r="Y279" s="1"/>
      <c r="Z279" s="1"/>
    </row>
    <row r="280" spans="1:26" ht="15.75" customHeight="1" x14ac:dyDescent="0.25">
      <c r="A280" s="1"/>
      <c r="B280" s="10">
        <v>3</v>
      </c>
      <c r="C280" s="11">
        <v>7.9799999999999996E-2</v>
      </c>
      <c r="D280" s="11">
        <v>6.9234000000000004E-2</v>
      </c>
      <c r="E280" s="11">
        <v>0.23549800000000001</v>
      </c>
      <c r="F280" s="11">
        <v>6.9234000000000004E-2</v>
      </c>
      <c r="G280" s="11">
        <v>0.263123</v>
      </c>
      <c r="H280" s="11">
        <v>-3.7767000000000002E-2</v>
      </c>
      <c r="I280" s="1"/>
      <c r="J280" s="10">
        <v>3</v>
      </c>
      <c r="K280" s="11">
        <v>8.5999999999999993E-2</v>
      </c>
      <c r="L280" s="11">
        <v>7.3799000000000003E-2</v>
      </c>
      <c r="M280" s="11">
        <v>0.24071100000000001</v>
      </c>
      <c r="N280" s="11">
        <v>7.3799000000000003E-2</v>
      </c>
      <c r="O280" s="11">
        <v>0.27165899999999998</v>
      </c>
      <c r="P280" s="11">
        <v>2.4421999999999999E-2</v>
      </c>
      <c r="Q280" s="12"/>
      <c r="R280" s="10">
        <v>3</v>
      </c>
      <c r="S280" s="11">
        <v>9.1399999999999995E-2</v>
      </c>
      <c r="T280" s="11">
        <v>8.8216000000000003E-2</v>
      </c>
      <c r="U280" s="11">
        <v>0.19417499999999999</v>
      </c>
      <c r="V280" s="11">
        <v>8.8216000000000003E-2</v>
      </c>
      <c r="W280" s="11">
        <v>0.297012</v>
      </c>
      <c r="X280" s="11">
        <v>-0.22856599999999999</v>
      </c>
      <c r="Y280" s="1"/>
      <c r="Z280" s="1"/>
    </row>
    <row r="281" spans="1:26" ht="15.75" customHeight="1" x14ac:dyDescent="0.25">
      <c r="A281" s="1"/>
      <c r="B281" s="10">
        <v>4</v>
      </c>
      <c r="C281" s="11">
        <v>7.9000000000000001E-2</v>
      </c>
      <c r="D281" s="11">
        <v>6.5184000000000006E-2</v>
      </c>
      <c r="E281" s="11">
        <v>0.214257</v>
      </c>
      <c r="F281" s="11">
        <v>6.5184000000000006E-2</v>
      </c>
      <c r="G281" s="11">
        <v>0.25531199999999998</v>
      </c>
      <c r="H281" s="11">
        <v>2.2929000000000001E-2</v>
      </c>
      <c r="I281" s="1"/>
      <c r="J281" s="10">
        <v>4</v>
      </c>
      <c r="K281" s="11">
        <v>7.7799999999999994E-2</v>
      </c>
      <c r="L281" s="11">
        <v>7.4644000000000002E-2</v>
      </c>
      <c r="M281" s="11">
        <v>0.225745</v>
      </c>
      <c r="N281" s="11">
        <v>7.4644000000000002E-2</v>
      </c>
      <c r="O281" s="11">
        <v>0.27321099999999998</v>
      </c>
      <c r="P281" s="11">
        <v>1.3240999999999999E-2</v>
      </c>
      <c r="Q281" s="12"/>
      <c r="R281" s="10">
        <v>4</v>
      </c>
      <c r="S281" s="11">
        <v>8.7999999999999995E-2</v>
      </c>
      <c r="T281" s="11">
        <v>8.3129999999999996E-2</v>
      </c>
      <c r="U281" s="11">
        <v>0.19663800000000001</v>
      </c>
      <c r="V281" s="11">
        <v>8.3129999999999996E-2</v>
      </c>
      <c r="W281" s="11">
        <v>0.28832200000000002</v>
      </c>
      <c r="X281" s="11">
        <v>-0.15772700000000001</v>
      </c>
      <c r="Y281" s="1"/>
      <c r="Z281" s="1"/>
    </row>
    <row r="282" spans="1:26" ht="15.75" customHeight="1" x14ac:dyDescent="0.25">
      <c r="A282" s="1"/>
      <c r="B282" s="13">
        <v>5</v>
      </c>
      <c r="C282" s="14">
        <v>7.7600000000000002E-2</v>
      </c>
      <c r="D282" s="14">
        <v>7.0077E-2</v>
      </c>
      <c r="E282" s="14">
        <v>0.19896800000000001</v>
      </c>
      <c r="F282" s="14">
        <v>7.0077E-2</v>
      </c>
      <c r="G282" s="14">
        <v>0.26472099999999998</v>
      </c>
      <c r="H282" s="14">
        <v>-5.0408000000000001E-2</v>
      </c>
      <c r="I282" s="1"/>
      <c r="J282" s="13">
        <v>5</v>
      </c>
      <c r="K282" s="14">
        <v>7.9500000000000001E-2</v>
      </c>
      <c r="L282" s="14">
        <v>7.7149999999999996E-2</v>
      </c>
      <c r="M282" s="14">
        <v>0.21787799999999999</v>
      </c>
      <c r="N282" s="14">
        <v>7.7149999999999996E-2</v>
      </c>
      <c r="O282" s="14">
        <v>0.27776000000000001</v>
      </c>
      <c r="P282" s="14">
        <v>-1.9887999999999999E-2</v>
      </c>
      <c r="Q282" s="1"/>
      <c r="R282" s="10">
        <v>5</v>
      </c>
      <c r="S282" s="11">
        <v>8.4599999999999995E-2</v>
      </c>
      <c r="T282" s="11">
        <v>8.0341999999999997E-2</v>
      </c>
      <c r="U282" s="11">
        <v>0.19770499999999999</v>
      </c>
      <c r="V282" s="11">
        <v>8.0341999999999997E-2</v>
      </c>
      <c r="W282" s="11">
        <v>0.283447</v>
      </c>
      <c r="X282" s="11">
        <v>-0.118909</v>
      </c>
      <c r="Y282" s="1"/>
      <c r="Z282" s="1"/>
    </row>
    <row r="283" spans="1:26" ht="15.75" customHeight="1" x14ac:dyDescent="0.25">
      <c r="A283" s="1"/>
      <c r="B283" s="10">
        <v>6</v>
      </c>
      <c r="C283" s="11">
        <v>7.6799999999999993E-2</v>
      </c>
      <c r="D283" s="11">
        <v>8.1735000000000002E-2</v>
      </c>
      <c r="E283" s="11">
        <v>0.25767800000000002</v>
      </c>
      <c r="F283" s="11">
        <v>8.1735000000000002E-2</v>
      </c>
      <c r="G283" s="11">
        <v>0.28589300000000001</v>
      </c>
      <c r="H283" s="11">
        <v>-0.22514899999999999</v>
      </c>
      <c r="I283" s="1"/>
      <c r="J283" s="10">
        <v>6</v>
      </c>
      <c r="K283" s="11">
        <v>7.5399999999999995E-2</v>
      </c>
      <c r="L283" s="11">
        <v>7.3576000000000003E-2</v>
      </c>
      <c r="M283" s="11">
        <v>0.229684</v>
      </c>
      <c r="N283" s="11">
        <v>7.3576000000000003E-2</v>
      </c>
      <c r="O283" s="11">
        <v>0.27124999999999999</v>
      </c>
      <c r="P283" s="11">
        <v>2.7358E-2</v>
      </c>
      <c r="Q283" s="1"/>
      <c r="R283" s="10">
        <v>6</v>
      </c>
      <c r="S283" s="11">
        <v>8.2699999999999996E-2</v>
      </c>
      <c r="T283" s="11">
        <v>7.9654000000000003E-2</v>
      </c>
      <c r="U283" s="11">
        <v>0.198436</v>
      </c>
      <c r="V283" s="11">
        <v>7.9654000000000003E-2</v>
      </c>
      <c r="W283" s="11">
        <v>0.28223100000000001</v>
      </c>
      <c r="X283" s="11">
        <v>-0.10932699999999999</v>
      </c>
      <c r="Y283" s="1"/>
      <c r="Z283" s="1"/>
    </row>
    <row r="284" spans="1:26" ht="15.75" customHeight="1" x14ac:dyDescent="0.25">
      <c r="A284" s="1"/>
      <c r="B284" s="10">
        <v>7</v>
      </c>
      <c r="C284" s="11">
        <v>7.3999999999999996E-2</v>
      </c>
      <c r="D284" s="11">
        <v>6.5409999999999996E-2</v>
      </c>
      <c r="E284" s="11">
        <v>0.21964500000000001</v>
      </c>
      <c r="F284" s="11">
        <v>6.5409999999999996E-2</v>
      </c>
      <c r="G284" s="11">
        <v>0.25575399999999998</v>
      </c>
      <c r="H284" s="11">
        <v>1.9546999999999998E-2</v>
      </c>
      <c r="I284" s="1"/>
      <c r="J284" s="10">
        <v>7</v>
      </c>
      <c r="K284" s="11">
        <v>7.6200000000000004E-2</v>
      </c>
      <c r="L284" s="11">
        <v>7.4897000000000005E-2</v>
      </c>
      <c r="M284" s="11">
        <v>0.224712</v>
      </c>
      <c r="N284" s="11">
        <v>7.4897000000000005E-2</v>
      </c>
      <c r="O284" s="11">
        <v>0.27367399999999997</v>
      </c>
      <c r="P284" s="11">
        <v>9.894E-3</v>
      </c>
      <c r="Q284" s="1"/>
      <c r="R284" s="10">
        <v>7</v>
      </c>
      <c r="S284" s="11">
        <v>8.1100000000000005E-2</v>
      </c>
      <c r="T284" s="11">
        <v>7.5748999999999997E-2</v>
      </c>
      <c r="U284" s="11">
        <v>0.19877600000000001</v>
      </c>
      <c r="V284" s="11">
        <v>7.5748999999999997E-2</v>
      </c>
      <c r="W284" s="11">
        <v>0.27522600000000003</v>
      </c>
      <c r="X284" s="11">
        <v>-5.4946000000000002E-2</v>
      </c>
      <c r="Y284" s="1"/>
      <c r="Z284" s="1"/>
    </row>
    <row r="285" spans="1:26" ht="15.75" customHeight="1" x14ac:dyDescent="0.25">
      <c r="A285" s="1"/>
      <c r="B285" s="10">
        <v>8</v>
      </c>
      <c r="C285" s="11">
        <v>7.3999999999999996E-2</v>
      </c>
      <c r="D285" s="11">
        <v>6.5341999999999997E-2</v>
      </c>
      <c r="E285" s="11">
        <v>0.21779899999999999</v>
      </c>
      <c r="F285" s="11">
        <v>6.5341999999999997E-2</v>
      </c>
      <c r="G285" s="11">
        <v>0.25562000000000001</v>
      </c>
      <c r="H285" s="11">
        <v>2.0570999999999999E-2</v>
      </c>
      <c r="I285" s="1"/>
      <c r="J285" s="10">
        <v>8</v>
      </c>
      <c r="K285" s="11">
        <v>7.4200000000000002E-2</v>
      </c>
      <c r="L285" s="11">
        <v>7.7580999999999997E-2</v>
      </c>
      <c r="M285" s="11">
        <v>0.25188500000000003</v>
      </c>
      <c r="N285" s="11">
        <v>7.7580999999999997E-2</v>
      </c>
      <c r="O285" s="11">
        <v>0.27853299999999998</v>
      </c>
      <c r="P285" s="11">
        <v>-2.5578E-2</v>
      </c>
      <c r="Q285" s="1"/>
      <c r="R285" s="10">
        <v>8</v>
      </c>
      <c r="S285" s="11">
        <v>0.08</v>
      </c>
      <c r="T285" s="11">
        <v>7.2263999999999995E-2</v>
      </c>
      <c r="U285" s="11">
        <v>0.20311999999999999</v>
      </c>
      <c r="V285" s="11">
        <v>7.2263999999999995E-2</v>
      </c>
      <c r="W285" s="11">
        <v>0.26882099999999998</v>
      </c>
      <c r="X285" s="11">
        <v>-6.411E-3</v>
      </c>
      <c r="Y285" s="1"/>
      <c r="Z285" s="1"/>
    </row>
    <row r="286" spans="1:26" ht="15.75" customHeight="1" x14ac:dyDescent="0.25">
      <c r="A286" s="1"/>
      <c r="B286" s="10">
        <v>9</v>
      </c>
      <c r="C286" s="11">
        <v>7.5899999999999995E-2</v>
      </c>
      <c r="D286" s="11">
        <v>6.5518000000000007E-2</v>
      </c>
      <c r="E286" s="11">
        <v>0.21194199999999999</v>
      </c>
      <c r="F286" s="11">
        <v>6.5518000000000007E-2</v>
      </c>
      <c r="G286" s="11">
        <v>0.25596400000000002</v>
      </c>
      <c r="H286" s="11">
        <v>1.7933000000000001E-2</v>
      </c>
      <c r="I286" s="1"/>
      <c r="J286" s="10">
        <v>9</v>
      </c>
      <c r="K286" s="11">
        <v>7.2599999999999998E-2</v>
      </c>
      <c r="L286" s="11">
        <v>7.3874999999999996E-2</v>
      </c>
      <c r="M286" s="11">
        <v>0.225073</v>
      </c>
      <c r="N286" s="11">
        <v>7.3874999999999996E-2</v>
      </c>
      <c r="O286" s="11">
        <v>0.27179900000000001</v>
      </c>
      <c r="P286" s="11">
        <v>2.3411999999999999E-2</v>
      </c>
      <c r="Q286" s="1"/>
      <c r="R286" s="10">
        <v>9</v>
      </c>
      <c r="S286" s="11">
        <v>7.9699999999999993E-2</v>
      </c>
      <c r="T286" s="11">
        <v>7.1582999999999994E-2</v>
      </c>
      <c r="U286" s="11">
        <v>0.20306099999999999</v>
      </c>
      <c r="V286" s="11">
        <v>7.1582999999999994E-2</v>
      </c>
      <c r="W286" s="11">
        <v>0.26755099999999998</v>
      </c>
      <c r="X286" s="11">
        <v>3.0739999999999999E-3</v>
      </c>
      <c r="Y286" s="1"/>
      <c r="Z286" s="1"/>
    </row>
    <row r="287" spans="1:26" ht="15.75" customHeight="1" x14ac:dyDescent="0.25">
      <c r="A287" s="1"/>
      <c r="B287" s="10">
        <v>10</v>
      </c>
      <c r="C287" s="11">
        <v>7.2800000000000004E-2</v>
      </c>
      <c r="D287" s="11">
        <v>7.7528E-2</v>
      </c>
      <c r="E287" s="11">
        <v>0.250502</v>
      </c>
      <c r="F287" s="11">
        <v>7.7528E-2</v>
      </c>
      <c r="G287" s="11">
        <v>0.27843800000000002</v>
      </c>
      <c r="H287" s="11">
        <v>-0.16208700000000001</v>
      </c>
      <c r="I287" s="1"/>
      <c r="J287" s="10">
        <v>10</v>
      </c>
      <c r="K287" s="11">
        <v>7.4099999999999999E-2</v>
      </c>
      <c r="L287" s="11">
        <v>7.8848000000000001E-2</v>
      </c>
      <c r="M287" s="11">
        <v>0.25370300000000001</v>
      </c>
      <c r="N287" s="11">
        <v>7.8848000000000001E-2</v>
      </c>
      <c r="O287" s="11">
        <v>0.28079900000000002</v>
      </c>
      <c r="P287" s="11">
        <v>-4.2326999999999997E-2</v>
      </c>
      <c r="Q287" s="1"/>
      <c r="R287" s="10">
        <v>10</v>
      </c>
      <c r="S287" s="11">
        <v>7.9100000000000004E-2</v>
      </c>
      <c r="T287" s="11">
        <v>7.1006E-2</v>
      </c>
      <c r="U287" s="11">
        <v>0.20336899999999999</v>
      </c>
      <c r="V287" s="11">
        <v>7.1006E-2</v>
      </c>
      <c r="W287" s="11">
        <v>0.26646900000000001</v>
      </c>
      <c r="X287" s="11">
        <v>1.1115999999999999E-2</v>
      </c>
      <c r="Y287" s="1"/>
      <c r="Z287" s="1"/>
    </row>
    <row r="288" spans="1:26" ht="15.75" customHeight="1" x14ac:dyDescent="0.25">
      <c r="A288" s="1"/>
      <c r="B288" s="10">
        <v>11</v>
      </c>
      <c r="C288" s="11">
        <v>7.3599999999999999E-2</v>
      </c>
      <c r="D288" s="11">
        <v>6.6072000000000006E-2</v>
      </c>
      <c r="E288" s="11">
        <v>0.20798900000000001</v>
      </c>
      <c r="F288" s="11">
        <v>6.6072000000000006E-2</v>
      </c>
      <c r="G288" s="11">
        <v>0.257046</v>
      </c>
      <c r="H288" s="11">
        <v>9.6179999999999998E-3</v>
      </c>
      <c r="I288" s="1"/>
      <c r="J288" s="10">
        <v>11</v>
      </c>
      <c r="K288" s="11">
        <v>7.3700000000000002E-2</v>
      </c>
      <c r="L288" s="11">
        <v>7.4115E-2</v>
      </c>
      <c r="M288" s="11">
        <v>0.24099200000000001</v>
      </c>
      <c r="N288" s="11">
        <v>7.4115E-2</v>
      </c>
      <c r="O288" s="11">
        <v>0.27224100000000001</v>
      </c>
      <c r="P288" s="11">
        <v>2.0237000000000002E-2</v>
      </c>
      <c r="Q288" s="1"/>
      <c r="R288" s="10">
        <v>11</v>
      </c>
      <c r="S288" s="11">
        <v>7.8750000000000001E-2</v>
      </c>
      <c r="T288" s="11">
        <v>7.0655999999999997E-2</v>
      </c>
      <c r="U288" s="11">
        <v>0.203489</v>
      </c>
      <c r="V288" s="11">
        <v>7.0655999999999997E-2</v>
      </c>
      <c r="W288" s="11">
        <v>0.26611899999999999</v>
      </c>
      <c r="X288" s="11">
        <v>1.0766E-2</v>
      </c>
      <c r="Y288" s="1"/>
      <c r="Z288" s="1"/>
    </row>
    <row r="289" spans="1:26" ht="15.75" customHeight="1" x14ac:dyDescent="0.25">
      <c r="A289" s="1"/>
      <c r="B289" s="10">
        <v>12</v>
      </c>
      <c r="C289" s="11">
        <v>7.3999999999999996E-2</v>
      </c>
      <c r="D289" s="11">
        <v>6.5852999999999995E-2</v>
      </c>
      <c r="E289" s="11">
        <v>0.21130299999999999</v>
      </c>
      <c r="F289" s="11">
        <v>6.5852999999999995E-2</v>
      </c>
      <c r="G289" s="11">
        <v>0.25661899999999999</v>
      </c>
      <c r="H289" s="11">
        <v>1.2900999999999999E-2</v>
      </c>
      <c r="I289" s="1"/>
      <c r="J289" s="10">
        <v>12</v>
      </c>
      <c r="K289" s="11">
        <v>7.2900000000000006E-2</v>
      </c>
      <c r="L289" s="11">
        <v>7.6180999999999999E-2</v>
      </c>
      <c r="M289" s="11">
        <v>0.24830199999999999</v>
      </c>
      <c r="N289" s="11">
        <v>7.6180999999999999E-2</v>
      </c>
      <c r="O289" s="11">
        <v>0.27600999999999998</v>
      </c>
      <c r="P289" s="11">
        <v>-7.0780000000000001E-3</v>
      </c>
      <c r="Q289" s="1"/>
      <c r="R289" s="10">
        <v>12</v>
      </c>
      <c r="S289" s="11">
        <v>7.8399999999999997E-2</v>
      </c>
      <c r="T289" s="11">
        <v>7.0305999999999993E-2</v>
      </c>
      <c r="U289" s="11">
        <v>0.20360900000000001</v>
      </c>
      <c r="V289" s="11">
        <v>7.0305999999999993E-2</v>
      </c>
      <c r="W289" s="11">
        <v>0.26576899999999998</v>
      </c>
      <c r="X289" s="11">
        <v>1.0416E-2</v>
      </c>
      <c r="Y289" s="1"/>
      <c r="Z289" s="1"/>
    </row>
    <row r="290" spans="1:26" ht="15.75" customHeight="1" x14ac:dyDescent="0.25">
      <c r="A290" s="1"/>
      <c r="B290" s="10">
        <v>13</v>
      </c>
      <c r="C290" s="11">
        <v>7.2300000000000003E-2</v>
      </c>
      <c r="D290" s="11">
        <v>7.8344999999999998E-2</v>
      </c>
      <c r="E290" s="11">
        <v>0.25268000000000002</v>
      </c>
      <c r="F290" s="11">
        <v>7.8344999999999998E-2</v>
      </c>
      <c r="G290" s="11">
        <v>0.27990199999999998</v>
      </c>
      <c r="H290" s="11">
        <v>-0.17433799999999999</v>
      </c>
      <c r="I290" s="1"/>
      <c r="J290" s="10">
        <v>13</v>
      </c>
      <c r="K290" s="11">
        <v>7.1999999999999995E-2</v>
      </c>
      <c r="L290" s="11">
        <v>7.5065999999999994E-2</v>
      </c>
      <c r="M290" s="11">
        <v>0.246111</v>
      </c>
      <c r="N290" s="11">
        <v>7.5065999999999994E-2</v>
      </c>
      <c r="O290" s="11">
        <v>0.273982</v>
      </c>
      <c r="P290" s="11">
        <v>7.6649999999999999E-3</v>
      </c>
      <c r="Q290" s="1"/>
      <c r="R290" s="10">
        <v>13</v>
      </c>
      <c r="S290" s="11">
        <v>7.8049999999999994E-2</v>
      </c>
      <c r="T290" s="11">
        <v>6.995599999999999E-2</v>
      </c>
      <c r="U290" s="11">
        <v>0.20372900000000002</v>
      </c>
      <c r="V290" s="11">
        <v>6.995599999999999E-2</v>
      </c>
      <c r="W290" s="11">
        <v>0.26541899999999996</v>
      </c>
      <c r="X290" s="11">
        <v>1.0066E-2</v>
      </c>
      <c r="Y290" s="1"/>
      <c r="Z290" s="1"/>
    </row>
    <row r="291" spans="1:26" ht="15.75" customHeight="1" x14ac:dyDescent="0.25">
      <c r="A291" s="1"/>
      <c r="B291" s="10">
        <v>14</v>
      </c>
      <c r="C291" s="11">
        <v>7.2300000000000003E-2</v>
      </c>
      <c r="D291" s="11">
        <v>6.7364999999999994E-2</v>
      </c>
      <c r="E291" s="11">
        <v>0.229134</v>
      </c>
      <c r="F291" s="11">
        <v>6.7364999999999994E-2</v>
      </c>
      <c r="G291" s="11">
        <v>0.25954700000000003</v>
      </c>
      <c r="H291" s="11">
        <v>-9.7520000000000003E-3</v>
      </c>
      <c r="I291" s="1"/>
      <c r="J291" s="10">
        <v>14</v>
      </c>
      <c r="K291" s="11">
        <v>7.2300000000000003E-2</v>
      </c>
      <c r="L291" s="11">
        <v>7.3061000000000001E-2</v>
      </c>
      <c r="M291" s="11">
        <v>0.236487</v>
      </c>
      <c r="N291" s="11">
        <v>7.3061000000000001E-2</v>
      </c>
      <c r="O291" s="11">
        <v>0.27029700000000001</v>
      </c>
      <c r="P291" s="11">
        <v>3.4176999999999999E-2</v>
      </c>
      <c r="Q291" s="1"/>
      <c r="R291" s="10">
        <v>14</v>
      </c>
      <c r="S291" s="11">
        <v>7.7699999999999991E-2</v>
      </c>
      <c r="T291" s="11">
        <v>6.9605999999999987E-2</v>
      </c>
      <c r="U291" s="11">
        <v>0.20384900000000003</v>
      </c>
      <c r="V291" s="11">
        <v>6.9605999999999987E-2</v>
      </c>
      <c r="W291" s="11">
        <v>0.26506899999999994</v>
      </c>
      <c r="X291" s="11">
        <v>9.7160000000000007E-3</v>
      </c>
      <c r="Y291" s="1"/>
      <c r="Z291" s="1"/>
    </row>
    <row r="292" spans="1:26" ht="15.75" customHeight="1" x14ac:dyDescent="0.25">
      <c r="A292" s="1"/>
      <c r="B292" s="10">
        <v>15</v>
      </c>
      <c r="C292" s="11">
        <v>7.3499999999999996E-2</v>
      </c>
      <c r="D292" s="11">
        <v>6.5619999999999998E-2</v>
      </c>
      <c r="E292" s="11">
        <v>0.216473</v>
      </c>
      <c r="F292" s="11">
        <v>6.5619999999999998E-2</v>
      </c>
      <c r="G292" s="11">
        <v>0.256164</v>
      </c>
      <c r="H292" s="11">
        <v>1.6400000000000001E-2</v>
      </c>
      <c r="I292" s="1"/>
      <c r="J292" s="10">
        <v>15</v>
      </c>
      <c r="K292" s="11">
        <v>7.2599999999999998E-2</v>
      </c>
      <c r="L292" s="11">
        <v>7.4615000000000001E-2</v>
      </c>
      <c r="M292" s="11">
        <v>0.22415299999999999</v>
      </c>
      <c r="N292" s="11">
        <v>7.4615000000000001E-2</v>
      </c>
      <c r="O292" s="11">
        <v>0.27315699999999998</v>
      </c>
      <c r="P292" s="11">
        <v>1.3634E-2</v>
      </c>
      <c r="Q292" s="1"/>
      <c r="R292" s="10">
        <v>15</v>
      </c>
      <c r="S292" s="11">
        <v>7.7349999999999988E-2</v>
      </c>
      <c r="T292" s="11">
        <v>6.9255999999999984E-2</v>
      </c>
      <c r="U292" s="11">
        <v>0.20396900000000004</v>
      </c>
      <c r="V292" s="11">
        <v>6.9255999999999984E-2</v>
      </c>
      <c r="W292" s="11">
        <v>0.26471899999999993</v>
      </c>
      <c r="X292" s="11">
        <v>9.3660000000000011E-3</v>
      </c>
      <c r="Y292" s="1"/>
      <c r="Z292" s="1"/>
    </row>
    <row r="293" spans="1:26" ht="15.75" customHeight="1" x14ac:dyDescent="0.25">
      <c r="A293" s="1"/>
      <c r="B293" s="10">
        <v>16</v>
      </c>
      <c r="C293" s="11">
        <v>7.2700000000000001E-2</v>
      </c>
      <c r="D293" s="11">
        <v>6.5610000000000002E-2</v>
      </c>
      <c r="E293" s="11">
        <v>0.21465500000000001</v>
      </c>
      <c r="F293" s="11">
        <v>6.5610000000000002E-2</v>
      </c>
      <c r="G293" s="11">
        <v>0.25614399999999998</v>
      </c>
      <c r="H293" s="11">
        <v>1.6555E-2</v>
      </c>
      <c r="I293" s="1"/>
      <c r="J293" s="10">
        <v>16</v>
      </c>
      <c r="K293" s="11">
        <v>7.1199999999999999E-2</v>
      </c>
      <c r="L293" s="11">
        <v>7.4666999999999997E-2</v>
      </c>
      <c r="M293" s="11">
        <v>0.223833</v>
      </c>
      <c r="N293" s="11">
        <v>7.4666999999999997E-2</v>
      </c>
      <c r="O293" s="11">
        <v>0.27325300000000002</v>
      </c>
      <c r="P293" s="11">
        <v>1.2939000000000001E-2</v>
      </c>
      <c r="Q293" s="1"/>
      <c r="R293" s="10">
        <v>16</v>
      </c>
      <c r="S293" s="11">
        <v>7.6999999999999985E-2</v>
      </c>
      <c r="T293" s="11">
        <v>6.8905999999999981E-2</v>
      </c>
      <c r="U293" s="11">
        <v>0.20408900000000005</v>
      </c>
      <c r="V293" s="11">
        <v>6.8905999999999981E-2</v>
      </c>
      <c r="W293" s="11">
        <v>0.26436899999999991</v>
      </c>
      <c r="X293" s="11">
        <v>9.0160000000000014E-3</v>
      </c>
      <c r="Y293" s="1"/>
      <c r="Z293" s="1"/>
    </row>
    <row r="294" spans="1:26" ht="15.75" customHeight="1" x14ac:dyDescent="0.25">
      <c r="A294" s="1"/>
      <c r="B294" s="10">
        <v>17</v>
      </c>
      <c r="C294" s="11">
        <v>7.17E-2</v>
      </c>
      <c r="D294" s="11">
        <v>6.6508999999999999E-2</v>
      </c>
      <c r="E294" s="11">
        <v>0.225304</v>
      </c>
      <c r="F294" s="11">
        <v>6.6508999999999999E-2</v>
      </c>
      <c r="G294" s="11">
        <v>0.25789299999999998</v>
      </c>
      <c r="H294" s="11">
        <v>3.0730000000000002E-3</v>
      </c>
      <c r="I294" s="1"/>
      <c r="J294" s="10">
        <v>17</v>
      </c>
      <c r="K294" s="11">
        <v>7.0900000000000005E-2</v>
      </c>
      <c r="L294" s="11">
        <v>7.3677000000000006E-2</v>
      </c>
      <c r="M294" s="11">
        <v>0.22748199999999999</v>
      </c>
      <c r="N294" s="11">
        <v>7.3677000000000006E-2</v>
      </c>
      <c r="O294" s="11">
        <v>0.27143600000000001</v>
      </c>
      <c r="P294" s="11">
        <v>2.6025E-2</v>
      </c>
      <c r="Q294" s="1"/>
      <c r="R294" s="10">
        <v>17</v>
      </c>
      <c r="S294" s="11">
        <v>7.6649999999999982E-2</v>
      </c>
      <c r="T294" s="11">
        <v>6.8555999999999978E-2</v>
      </c>
      <c r="U294" s="11">
        <v>0.20420900000000006</v>
      </c>
      <c r="V294" s="11">
        <v>6.8555999999999978E-2</v>
      </c>
      <c r="W294" s="11">
        <v>0.26401899999999989</v>
      </c>
      <c r="X294" s="11">
        <v>8.6660000000000018E-3</v>
      </c>
      <c r="Y294" s="1"/>
      <c r="Z294" s="1"/>
    </row>
    <row r="295" spans="1:26" ht="15.75" customHeight="1" x14ac:dyDescent="0.25">
      <c r="A295" s="1"/>
      <c r="B295" s="10">
        <v>18</v>
      </c>
      <c r="C295" s="11">
        <v>7.2700000000000001E-2</v>
      </c>
      <c r="D295" s="11">
        <v>6.5992999999999996E-2</v>
      </c>
      <c r="E295" s="11">
        <v>0.20788799999999999</v>
      </c>
      <c r="F295" s="11">
        <v>6.5992999999999996E-2</v>
      </c>
      <c r="G295" s="11">
        <v>0.25689200000000001</v>
      </c>
      <c r="H295" s="11">
        <v>1.0802000000000001E-2</v>
      </c>
      <c r="I295" s="1"/>
      <c r="J295" s="10">
        <v>18</v>
      </c>
      <c r="K295" s="11">
        <v>7.1599999999999997E-2</v>
      </c>
      <c r="L295" s="11">
        <v>7.4181999999999998E-2</v>
      </c>
      <c r="M295" s="11">
        <v>0.24084900000000001</v>
      </c>
      <c r="N295" s="11">
        <v>7.4181999999999998E-2</v>
      </c>
      <c r="O295" s="11">
        <v>0.27236300000000002</v>
      </c>
      <c r="P295" s="11">
        <v>1.9359000000000001E-2</v>
      </c>
      <c r="Q295" s="1"/>
      <c r="R295" s="10">
        <v>18</v>
      </c>
      <c r="S295" s="11">
        <v>7.6299999999999979E-2</v>
      </c>
      <c r="T295" s="11">
        <v>6.8205999999999975E-2</v>
      </c>
      <c r="U295" s="11">
        <v>0.20432900000000007</v>
      </c>
      <c r="V295" s="11">
        <v>6.8205999999999975E-2</v>
      </c>
      <c r="W295" s="11">
        <v>0.26366899999999988</v>
      </c>
      <c r="X295" s="11">
        <v>8.3160000000000022E-3</v>
      </c>
      <c r="Y295" s="1"/>
      <c r="Z295" s="1"/>
    </row>
    <row r="296" spans="1:26" ht="15.75" customHeight="1" x14ac:dyDescent="0.25">
      <c r="A296" s="1"/>
      <c r="B296" s="10">
        <v>19</v>
      </c>
      <c r="C296" s="11">
        <v>7.2499999999999995E-2</v>
      </c>
      <c r="D296" s="11">
        <v>7.0036000000000001E-2</v>
      </c>
      <c r="E296" s="11">
        <v>0.236898</v>
      </c>
      <c r="F296" s="11">
        <v>7.0036000000000001E-2</v>
      </c>
      <c r="G296" s="11">
        <v>0.26464300000000002</v>
      </c>
      <c r="H296" s="11">
        <v>-4.9787999999999999E-2</v>
      </c>
      <c r="I296" s="1"/>
      <c r="J296" s="10">
        <v>19</v>
      </c>
      <c r="K296" s="11">
        <v>7.0999999999999994E-2</v>
      </c>
      <c r="L296" s="11">
        <v>7.3382000000000003E-2</v>
      </c>
      <c r="M296" s="11">
        <v>0.23477600000000001</v>
      </c>
      <c r="N296" s="11">
        <v>7.3382000000000003E-2</v>
      </c>
      <c r="O296" s="11">
        <v>0.27089200000000002</v>
      </c>
      <c r="P296" s="11">
        <v>2.9923000000000002E-2</v>
      </c>
      <c r="Q296" s="1"/>
      <c r="R296" s="10">
        <v>19</v>
      </c>
      <c r="S296" s="11">
        <v>7.5949999999999976E-2</v>
      </c>
      <c r="T296" s="11">
        <v>6.7855999999999972E-2</v>
      </c>
      <c r="U296" s="11">
        <v>0.20444900000000008</v>
      </c>
      <c r="V296" s="11">
        <v>6.7855999999999972E-2</v>
      </c>
      <c r="W296" s="11">
        <v>0.26331899999999986</v>
      </c>
      <c r="X296" s="11">
        <v>7.9660000000000026E-3</v>
      </c>
      <c r="Y296" s="1"/>
      <c r="Z296" s="1"/>
    </row>
    <row r="297" spans="1:26" ht="15.75" customHeight="1" x14ac:dyDescent="0.25">
      <c r="A297" s="1"/>
      <c r="B297" s="10">
        <v>20</v>
      </c>
      <c r="C297" s="11">
        <v>7.17E-2</v>
      </c>
      <c r="D297" s="11">
        <v>6.7200999999999997E-2</v>
      </c>
      <c r="E297" s="11">
        <v>0.22930700000000001</v>
      </c>
      <c r="F297" s="11">
        <v>6.7200999999999997E-2</v>
      </c>
      <c r="G297" s="11">
        <v>0.25923200000000002</v>
      </c>
      <c r="H297" s="11">
        <v>-7.3000000000000001E-3</v>
      </c>
      <c r="I297" s="1"/>
      <c r="J297" s="10">
        <v>20</v>
      </c>
      <c r="K297" s="11">
        <v>7.0699999999999999E-2</v>
      </c>
      <c r="L297" s="11">
        <v>7.5617000000000004E-2</v>
      </c>
      <c r="M297" s="11">
        <v>0.246226</v>
      </c>
      <c r="N297" s="11">
        <v>7.5617000000000004E-2</v>
      </c>
      <c r="O297" s="11">
        <v>0.27498499999999998</v>
      </c>
      <c r="P297" s="11">
        <v>3.86E-4</v>
      </c>
      <c r="Q297" s="1"/>
      <c r="R297" s="10">
        <v>20</v>
      </c>
      <c r="S297" s="11">
        <v>7.5599999999999973E-2</v>
      </c>
      <c r="T297" s="11">
        <v>6.7505999999999969E-2</v>
      </c>
      <c r="U297" s="11">
        <v>0.20456900000000008</v>
      </c>
      <c r="V297" s="11">
        <v>6.7505999999999969E-2</v>
      </c>
      <c r="W297" s="11">
        <v>0.26296899999999984</v>
      </c>
      <c r="X297" s="11">
        <v>7.616000000000003E-3</v>
      </c>
      <c r="Y297" s="1"/>
      <c r="Z297" s="1"/>
    </row>
    <row r="298" spans="1:26" ht="15.75" customHeight="1" x14ac:dyDescent="0.25">
      <c r="A298" s="1"/>
      <c r="B298" s="10">
        <v>21</v>
      </c>
      <c r="C298" s="11">
        <v>7.1900000000000006E-2</v>
      </c>
      <c r="D298" s="11">
        <v>6.5573000000000006E-2</v>
      </c>
      <c r="E298" s="11">
        <v>0.213334</v>
      </c>
      <c r="F298" s="11">
        <v>6.5573000000000006E-2</v>
      </c>
      <c r="G298" s="11">
        <v>0.25607200000000002</v>
      </c>
      <c r="H298" s="11">
        <v>1.7106E-2</v>
      </c>
      <c r="I298" s="1"/>
      <c r="J298" s="10">
        <v>21</v>
      </c>
      <c r="K298" s="11">
        <v>7.0900000000000005E-2</v>
      </c>
      <c r="L298" s="11">
        <v>7.4434E-2</v>
      </c>
      <c r="M298" s="11">
        <v>0.22550500000000001</v>
      </c>
      <c r="N298" s="11">
        <v>7.4434E-2</v>
      </c>
      <c r="O298" s="11">
        <v>0.27282600000000001</v>
      </c>
      <c r="P298" s="11">
        <v>1.6022000000000002E-2</v>
      </c>
      <c r="Q298" s="1"/>
      <c r="R298" s="10">
        <v>21</v>
      </c>
      <c r="S298" s="11">
        <v>7.524999999999997E-2</v>
      </c>
      <c r="T298" s="11">
        <v>6.7155999999999966E-2</v>
      </c>
      <c r="U298" s="11">
        <v>0.20468900000000009</v>
      </c>
      <c r="V298" s="11">
        <v>6.7155999999999966E-2</v>
      </c>
      <c r="W298" s="11">
        <v>0.26261899999999982</v>
      </c>
      <c r="X298" s="11">
        <v>7.2660000000000034E-3</v>
      </c>
      <c r="Y298" s="1"/>
      <c r="Z298" s="1"/>
    </row>
    <row r="299" spans="1:26" ht="15.75" customHeight="1" x14ac:dyDescent="0.25">
      <c r="A299" s="1"/>
      <c r="B299" s="10">
        <v>22</v>
      </c>
      <c r="C299" s="11">
        <v>7.2999999999999995E-2</v>
      </c>
      <c r="D299" s="11">
        <v>6.7567000000000002E-2</v>
      </c>
      <c r="E299" s="11">
        <v>0.22787399999999999</v>
      </c>
      <c r="F299" s="11">
        <v>6.7567000000000002E-2</v>
      </c>
      <c r="G299" s="11">
        <v>0.25993699999999997</v>
      </c>
      <c r="H299" s="11">
        <v>-1.2789999999999999E-2</v>
      </c>
      <c r="I299" s="1"/>
      <c r="J299" s="10">
        <v>22</v>
      </c>
      <c r="K299" s="11">
        <v>7.0699999999999999E-2</v>
      </c>
      <c r="L299" s="11">
        <v>7.3717000000000005E-2</v>
      </c>
      <c r="M299" s="11">
        <v>0.23799300000000001</v>
      </c>
      <c r="N299" s="11">
        <v>7.3717000000000005E-2</v>
      </c>
      <c r="O299" s="11">
        <v>0.271509</v>
      </c>
      <c r="P299" s="11">
        <v>2.5500999999999999E-2</v>
      </c>
      <c r="Q299" s="1"/>
      <c r="R299" s="10">
        <v>22</v>
      </c>
      <c r="S299" s="11">
        <v>7.4899999999999967E-2</v>
      </c>
      <c r="T299" s="11">
        <v>6.6805999999999963E-2</v>
      </c>
      <c r="U299" s="11">
        <v>0.2048090000000001</v>
      </c>
      <c r="V299" s="11">
        <v>6.6805999999999963E-2</v>
      </c>
      <c r="W299" s="11">
        <v>0.26226899999999981</v>
      </c>
      <c r="X299" s="11">
        <v>6.9160000000000037E-3</v>
      </c>
      <c r="Y299" s="1"/>
      <c r="Z299" s="1"/>
    </row>
    <row r="300" spans="1:26" ht="15.75" customHeight="1" x14ac:dyDescent="0.25">
      <c r="A300" s="1"/>
      <c r="B300" s="10">
        <v>23</v>
      </c>
      <c r="C300" s="11">
        <v>7.1900000000000006E-2</v>
      </c>
      <c r="D300" s="11">
        <v>6.6088999999999995E-2</v>
      </c>
      <c r="E300" s="11">
        <v>0.22179499999999999</v>
      </c>
      <c r="F300" s="11">
        <v>6.6088999999999995E-2</v>
      </c>
      <c r="G300" s="11">
        <v>0.25707799999999997</v>
      </c>
      <c r="H300" s="11">
        <v>9.3650000000000001E-3</v>
      </c>
      <c r="I300" s="1"/>
      <c r="J300" s="10">
        <v>23</v>
      </c>
      <c r="K300" s="11">
        <v>7.1599999999999997E-2</v>
      </c>
      <c r="L300" s="11">
        <v>7.4175000000000005E-2</v>
      </c>
      <c r="M300" s="11">
        <v>0.241372</v>
      </c>
      <c r="N300" s="11">
        <v>7.4175000000000005E-2</v>
      </c>
      <c r="O300" s="11">
        <v>0.27235199999999998</v>
      </c>
      <c r="P300" s="11">
        <v>1.9441E-2</v>
      </c>
      <c r="Q300" s="1"/>
      <c r="R300" s="10">
        <v>23</v>
      </c>
      <c r="S300" s="11">
        <v>7.4549999999999964E-2</v>
      </c>
      <c r="T300" s="11">
        <v>6.645599999999996E-2</v>
      </c>
      <c r="U300" s="11">
        <v>0.20492900000000011</v>
      </c>
      <c r="V300" s="11">
        <v>6.645599999999996E-2</v>
      </c>
      <c r="W300" s="11">
        <v>0.26191899999999979</v>
      </c>
      <c r="X300" s="11">
        <v>6.5660000000000041E-3</v>
      </c>
      <c r="Y300" s="1"/>
      <c r="Z300" s="1"/>
    </row>
    <row r="301" spans="1:26" ht="15.75" customHeight="1" x14ac:dyDescent="0.25">
      <c r="A301" s="1"/>
      <c r="B301" s="10">
        <v>24</v>
      </c>
      <c r="C301" s="11">
        <v>7.1900000000000006E-2</v>
      </c>
      <c r="D301" s="11">
        <v>6.8402000000000004E-2</v>
      </c>
      <c r="E301" s="11">
        <v>0.233455</v>
      </c>
      <c r="F301" s="11">
        <v>6.8402000000000004E-2</v>
      </c>
      <c r="G301" s="11">
        <v>0.26153799999999999</v>
      </c>
      <c r="H301" s="11">
        <v>-2.5302000000000002E-2</v>
      </c>
      <c r="I301" s="1"/>
      <c r="J301" s="10">
        <v>24</v>
      </c>
      <c r="K301" s="11">
        <v>7.0800000000000002E-2</v>
      </c>
      <c r="L301" s="11">
        <v>7.3276999999999995E-2</v>
      </c>
      <c r="M301" s="11">
        <v>0.23514399999999999</v>
      </c>
      <c r="N301" s="11">
        <v>7.3276999999999995E-2</v>
      </c>
      <c r="O301" s="11">
        <v>0.27069700000000002</v>
      </c>
      <c r="P301" s="11">
        <v>3.1315000000000003E-2</v>
      </c>
      <c r="Q301" s="1"/>
      <c r="R301" s="10">
        <v>24</v>
      </c>
      <c r="S301" s="11">
        <v>7.419999999999996E-2</v>
      </c>
      <c r="T301" s="11">
        <v>6.6105999999999956E-2</v>
      </c>
      <c r="U301" s="11">
        <v>0.20504900000000012</v>
      </c>
      <c r="V301" s="11">
        <v>6.6105999999999956E-2</v>
      </c>
      <c r="W301" s="11">
        <v>0.26156899999999977</v>
      </c>
      <c r="X301" s="11">
        <v>6.2160000000000045E-3</v>
      </c>
      <c r="Y301" s="1"/>
      <c r="Z301" s="1"/>
    </row>
    <row r="302" spans="1:26" ht="15.75" customHeight="1" x14ac:dyDescent="0.25">
      <c r="A302" s="1"/>
      <c r="B302" s="10">
        <v>25</v>
      </c>
      <c r="C302" s="11">
        <v>7.1300000000000002E-2</v>
      </c>
      <c r="D302" s="11">
        <v>6.7649000000000001E-2</v>
      </c>
      <c r="E302" s="11">
        <v>0.20402300000000001</v>
      </c>
      <c r="F302" s="11">
        <v>6.7649000000000001E-2</v>
      </c>
      <c r="G302" s="11">
        <v>0.26009399999999999</v>
      </c>
      <c r="H302" s="11">
        <v>-1.4009000000000001E-2</v>
      </c>
      <c r="I302" s="1"/>
      <c r="J302" s="10">
        <v>25</v>
      </c>
      <c r="K302" s="11">
        <v>7.0800000000000002E-2</v>
      </c>
      <c r="L302" s="11">
        <v>7.3635999999999993E-2</v>
      </c>
      <c r="M302" s="11">
        <v>0.237368</v>
      </c>
      <c r="N302" s="11">
        <v>7.3635999999999993E-2</v>
      </c>
      <c r="O302" s="11">
        <v>0.27135999999999999</v>
      </c>
      <c r="P302" s="11">
        <v>2.657E-2</v>
      </c>
      <c r="Q302" s="1"/>
      <c r="R302" s="10">
        <v>25</v>
      </c>
      <c r="S302" s="11">
        <v>7.3849999999999957E-2</v>
      </c>
      <c r="T302" s="11">
        <v>6.5755999999999953E-2</v>
      </c>
      <c r="U302" s="11">
        <v>0.20516900000000013</v>
      </c>
      <c r="V302" s="11">
        <v>6.5755999999999953E-2</v>
      </c>
      <c r="W302" s="11">
        <v>0.26121899999999976</v>
      </c>
      <c r="X302" s="11">
        <v>5.8660000000000049E-3</v>
      </c>
      <c r="Y302" s="1"/>
      <c r="Z302" s="1"/>
    </row>
    <row r="303" spans="1:26" ht="15.75" customHeight="1" x14ac:dyDescent="0.25">
      <c r="A303" s="1"/>
      <c r="B303" s="10">
        <v>26</v>
      </c>
      <c r="C303" s="11">
        <v>7.1599999999999997E-2</v>
      </c>
      <c r="D303" s="11">
        <v>6.6417000000000004E-2</v>
      </c>
      <c r="E303" s="11">
        <v>0.22531899999999999</v>
      </c>
      <c r="F303" s="11">
        <v>6.6417000000000004E-2</v>
      </c>
      <c r="G303" s="11">
        <v>0.25771500000000003</v>
      </c>
      <c r="H303" s="11">
        <v>4.4489999999999998E-3</v>
      </c>
      <c r="I303" s="1"/>
      <c r="J303" s="10">
        <v>26</v>
      </c>
      <c r="K303" s="11">
        <v>7.0999999999999994E-2</v>
      </c>
      <c r="L303" s="11">
        <v>7.4352000000000001E-2</v>
      </c>
      <c r="M303" s="11">
        <v>0.242587</v>
      </c>
      <c r="N303" s="11">
        <v>7.4352000000000001E-2</v>
      </c>
      <c r="O303" s="11">
        <v>0.272675</v>
      </c>
      <c r="P303" s="11">
        <v>1.711E-2</v>
      </c>
      <c r="Q303" s="1"/>
      <c r="R303" s="10">
        <v>26</v>
      </c>
      <c r="S303" s="11">
        <v>7.3499999999999954E-2</v>
      </c>
      <c r="T303" s="11">
        <v>6.540599999999995E-2</v>
      </c>
      <c r="U303" s="11">
        <v>0.20528900000000014</v>
      </c>
      <c r="V303" s="11">
        <v>6.540599999999995E-2</v>
      </c>
      <c r="W303" s="11">
        <v>0.26086899999999974</v>
      </c>
      <c r="X303" s="11">
        <v>5.5160000000000053E-3</v>
      </c>
      <c r="Y303" s="1"/>
      <c r="Z303" s="1"/>
    </row>
    <row r="304" spans="1:26" ht="15.75" customHeight="1" x14ac:dyDescent="0.25">
      <c r="A304" s="1"/>
      <c r="B304" s="10">
        <v>27</v>
      </c>
      <c r="C304" s="11">
        <v>7.1900000000000006E-2</v>
      </c>
      <c r="D304" s="11">
        <v>6.6824999999999996E-2</v>
      </c>
      <c r="E304" s="11">
        <v>0.22428799999999999</v>
      </c>
      <c r="F304" s="11">
        <v>6.6824999999999996E-2</v>
      </c>
      <c r="G304" s="11">
        <v>0.25850499999999998</v>
      </c>
      <c r="H304" s="11">
        <v>-1.6570000000000001E-3</v>
      </c>
      <c r="I304" s="1"/>
      <c r="J304" s="10">
        <v>27</v>
      </c>
      <c r="K304" s="11">
        <v>7.0599999999999996E-2</v>
      </c>
      <c r="L304" s="11">
        <v>7.3865E-2</v>
      </c>
      <c r="M304" s="11">
        <v>0.239977</v>
      </c>
      <c r="N304" s="11">
        <v>7.3865E-2</v>
      </c>
      <c r="O304" s="11">
        <v>0.27178200000000002</v>
      </c>
      <c r="P304" s="11">
        <v>2.3536999999999999E-2</v>
      </c>
      <c r="Q304" s="1"/>
      <c r="R304" s="10">
        <v>27</v>
      </c>
      <c r="S304" s="11">
        <v>7.3149999999999951E-2</v>
      </c>
      <c r="T304" s="11">
        <v>6.5055999999999947E-2</v>
      </c>
      <c r="U304" s="11">
        <v>0.20540900000000015</v>
      </c>
      <c r="V304" s="11">
        <v>6.5055999999999947E-2</v>
      </c>
      <c r="W304" s="11">
        <v>0.26051899999999972</v>
      </c>
      <c r="X304" s="11">
        <v>5.1660000000000057E-3</v>
      </c>
      <c r="Y304" s="1"/>
      <c r="Z304" s="1"/>
    </row>
    <row r="305" spans="1:26" ht="15.75" customHeight="1" x14ac:dyDescent="0.25">
      <c r="A305" s="1"/>
      <c r="B305" s="10">
        <v>28</v>
      </c>
      <c r="C305" s="11">
        <v>7.1400000000000005E-2</v>
      </c>
      <c r="D305" s="11">
        <v>6.5504000000000007E-2</v>
      </c>
      <c r="E305" s="11">
        <v>0.21607799999999999</v>
      </c>
      <c r="F305" s="11">
        <v>6.5504000000000007E-2</v>
      </c>
      <c r="G305" s="11">
        <v>0.25593700000000003</v>
      </c>
      <c r="H305" s="11">
        <v>1.8145000000000001E-2</v>
      </c>
      <c r="I305" s="1"/>
      <c r="J305" s="10">
        <v>28</v>
      </c>
      <c r="K305" s="11">
        <v>7.0499999999999993E-2</v>
      </c>
      <c r="L305" s="11">
        <v>7.5772000000000006E-2</v>
      </c>
      <c r="M305" s="11">
        <v>0.22084000000000001</v>
      </c>
      <c r="N305" s="11">
        <v>7.5772000000000006E-2</v>
      </c>
      <c r="O305" s="11">
        <v>0.27526600000000001</v>
      </c>
      <c r="P305" s="11">
        <v>-1.6590000000000001E-3</v>
      </c>
      <c r="Q305" s="1"/>
      <c r="R305" s="10">
        <v>28</v>
      </c>
      <c r="S305" s="11">
        <v>7.2799999999999948E-2</v>
      </c>
      <c r="T305" s="11">
        <v>6.4705999999999944E-2</v>
      </c>
      <c r="U305" s="11">
        <v>0.20552900000000016</v>
      </c>
      <c r="V305" s="11">
        <v>6.4705999999999944E-2</v>
      </c>
      <c r="W305" s="11">
        <v>0.26016899999999971</v>
      </c>
      <c r="X305" s="11">
        <v>4.816000000000006E-3</v>
      </c>
      <c r="Y305" s="1"/>
      <c r="Z305" s="1"/>
    </row>
    <row r="306" spans="1:26" ht="15.75" customHeight="1" x14ac:dyDescent="0.25">
      <c r="A306" s="1"/>
      <c r="B306" s="10">
        <v>29</v>
      </c>
      <c r="C306" s="11">
        <v>7.1300000000000002E-2</v>
      </c>
      <c r="D306" s="11">
        <v>6.8524000000000002E-2</v>
      </c>
      <c r="E306" s="11">
        <v>0.23291300000000001</v>
      </c>
      <c r="F306" s="11">
        <v>6.8524000000000002E-2</v>
      </c>
      <c r="G306" s="11">
        <v>0.26177099999999998</v>
      </c>
      <c r="H306" s="11">
        <v>-2.7130000000000001E-2</v>
      </c>
      <c r="I306" s="1"/>
      <c r="J306" s="10">
        <v>29</v>
      </c>
      <c r="K306" s="11">
        <v>7.0300000000000001E-2</v>
      </c>
      <c r="L306" s="11">
        <v>7.3837E-2</v>
      </c>
      <c r="M306" s="11">
        <v>0.23991299999999999</v>
      </c>
      <c r="N306" s="11">
        <v>7.3837E-2</v>
      </c>
      <c r="O306" s="11">
        <v>0.271729</v>
      </c>
      <c r="P306" s="11">
        <v>2.3914999999999999E-2</v>
      </c>
      <c r="Q306" s="1"/>
      <c r="R306" s="10">
        <v>29</v>
      </c>
      <c r="S306" s="11">
        <v>7.2449999999999945E-2</v>
      </c>
      <c r="T306" s="11">
        <v>6.4355999999999941E-2</v>
      </c>
      <c r="U306" s="11">
        <v>0.20564900000000017</v>
      </c>
      <c r="V306" s="11">
        <v>6.4355999999999941E-2</v>
      </c>
      <c r="W306" s="11">
        <v>0.25981899999999969</v>
      </c>
      <c r="X306" s="11">
        <v>4.4660000000000064E-3</v>
      </c>
      <c r="Y306" s="1"/>
      <c r="Z306" s="1"/>
    </row>
    <row r="307" spans="1:26" ht="15.75" customHeight="1" x14ac:dyDescent="0.25">
      <c r="A307" s="1"/>
      <c r="B307" s="10">
        <v>30</v>
      </c>
      <c r="C307" s="11">
        <v>7.0999999999999994E-2</v>
      </c>
      <c r="D307" s="11">
        <v>6.8450999999999998E-2</v>
      </c>
      <c r="E307" s="11">
        <v>0.230102</v>
      </c>
      <c r="F307" s="11">
        <v>6.8450999999999998E-2</v>
      </c>
      <c r="G307" s="11">
        <v>0.26163199999999998</v>
      </c>
      <c r="H307" s="11">
        <v>-2.6037999999999999E-2</v>
      </c>
      <c r="I307" s="1"/>
      <c r="J307" s="10">
        <v>30</v>
      </c>
      <c r="K307" s="11">
        <v>7.0000000000000007E-2</v>
      </c>
      <c r="L307" s="11">
        <v>7.3806999999999998E-2</v>
      </c>
      <c r="M307" s="11">
        <v>0.22708500000000001</v>
      </c>
      <c r="N307" s="11">
        <v>7.3806999999999998E-2</v>
      </c>
      <c r="O307" s="11">
        <v>0.271675</v>
      </c>
      <c r="P307" s="11">
        <v>2.4309000000000001E-2</v>
      </c>
      <c r="Q307" s="1"/>
      <c r="R307" s="10">
        <v>30</v>
      </c>
      <c r="S307" s="11">
        <v>7.2099999999999942E-2</v>
      </c>
      <c r="T307" s="11">
        <v>6.4005999999999938E-2</v>
      </c>
      <c r="U307" s="11">
        <v>0.20576900000000017</v>
      </c>
      <c r="V307" s="11">
        <v>6.4005999999999938E-2</v>
      </c>
      <c r="W307" s="11">
        <v>0.25946899999999967</v>
      </c>
      <c r="X307" s="11">
        <v>4.1160000000000068E-3</v>
      </c>
      <c r="Y307" s="1"/>
      <c r="Z307" s="1"/>
    </row>
    <row r="308" spans="1:26" ht="15.75" customHeight="1" x14ac:dyDescent="0.25">
      <c r="A308" s="1"/>
      <c r="B308" s="10">
        <v>31</v>
      </c>
      <c r="C308" s="11">
        <v>7.0999999999999994E-2</v>
      </c>
      <c r="D308" s="11">
        <v>6.6899E-2</v>
      </c>
      <c r="E308" s="11">
        <v>0.217144</v>
      </c>
      <c r="F308" s="11">
        <v>6.6899E-2</v>
      </c>
      <c r="G308" s="11">
        <v>0.25864799999999999</v>
      </c>
      <c r="H308" s="11">
        <v>-2.7650000000000001E-3</v>
      </c>
      <c r="I308" s="1"/>
      <c r="J308" s="10">
        <v>31</v>
      </c>
      <c r="K308" s="11">
        <v>7.0499999999999993E-2</v>
      </c>
      <c r="L308" s="11">
        <v>7.3542999999999997E-2</v>
      </c>
      <c r="M308" s="11">
        <v>0.23813200000000001</v>
      </c>
      <c r="N308" s="11">
        <v>7.3542999999999997E-2</v>
      </c>
      <c r="O308" s="11">
        <v>0.27118799999999998</v>
      </c>
      <c r="P308" s="11">
        <v>2.7799000000000001E-2</v>
      </c>
      <c r="Q308" s="1"/>
      <c r="R308" s="10">
        <v>31</v>
      </c>
      <c r="S308" s="11">
        <v>7.1749999999999939E-2</v>
      </c>
      <c r="T308" s="11">
        <v>6.3655999999999935E-2</v>
      </c>
      <c r="U308" s="11">
        <v>0.20588900000000018</v>
      </c>
      <c r="V308" s="11">
        <v>6.3655999999999935E-2</v>
      </c>
      <c r="W308" s="11">
        <v>0.25911899999999966</v>
      </c>
      <c r="X308" s="11">
        <v>3.7660000000000068E-3</v>
      </c>
      <c r="Y308" s="1"/>
      <c r="Z308" s="1"/>
    </row>
    <row r="309" spans="1:26" ht="15.75" customHeight="1" x14ac:dyDescent="0.25">
      <c r="A309" s="1"/>
      <c r="B309" s="10">
        <v>32</v>
      </c>
      <c r="C309" s="11">
        <v>7.1199999999999999E-2</v>
      </c>
      <c r="D309" s="11">
        <v>6.6088999999999995E-2</v>
      </c>
      <c r="E309" s="11">
        <v>0.22335199999999999</v>
      </c>
      <c r="F309" s="11">
        <v>6.6088999999999995E-2</v>
      </c>
      <c r="G309" s="11">
        <v>0.25707799999999997</v>
      </c>
      <c r="H309" s="11">
        <v>9.3690000000000006E-3</v>
      </c>
      <c r="I309" s="1"/>
      <c r="J309" s="10">
        <v>32</v>
      </c>
      <c r="K309" s="11">
        <v>7.0400000000000004E-2</v>
      </c>
      <c r="L309" s="11">
        <v>7.3200000000000001E-2</v>
      </c>
      <c r="M309" s="11">
        <v>0.23433100000000001</v>
      </c>
      <c r="N309" s="11">
        <v>7.3200000000000001E-2</v>
      </c>
      <c r="O309" s="11">
        <v>0.27055400000000002</v>
      </c>
      <c r="P309" s="11">
        <v>3.2337999999999999E-2</v>
      </c>
      <c r="Q309" s="1"/>
      <c r="R309" s="10">
        <v>32</v>
      </c>
      <c r="S309" s="11">
        <v>7.1399999999999936E-2</v>
      </c>
      <c r="T309" s="11">
        <v>6.3305999999999932E-2</v>
      </c>
      <c r="U309" s="11">
        <v>0.20600900000000019</v>
      </c>
      <c r="V309" s="11">
        <v>6.3305999999999932E-2</v>
      </c>
      <c r="W309" s="11">
        <v>0.25876899999999964</v>
      </c>
      <c r="X309" s="11">
        <v>3.4160000000000067E-3</v>
      </c>
      <c r="Y309" s="1"/>
      <c r="Z309" s="1"/>
    </row>
    <row r="310" spans="1:26" ht="15.75" customHeight="1" x14ac:dyDescent="0.25">
      <c r="A310" s="1"/>
      <c r="B310" s="10">
        <v>33</v>
      </c>
      <c r="C310" s="11">
        <v>7.0900000000000005E-2</v>
      </c>
      <c r="D310" s="11">
        <v>6.5689999999999998E-2</v>
      </c>
      <c r="E310" s="11">
        <v>0.220108</v>
      </c>
      <c r="F310" s="11">
        <v>6.5689999999999998E-2</v>
      </c>
      <c r="G310" s="11">
        <v>0.25629999999999997</v>
      </c>
      <c r="H310" s="11">
        <v>1.5354E-2</v>
      </c>
      <c r="I310" s="1"/>
      <c r="J310" s="10">
        <v>33</v>
      </c>
      <c r="K310" s="11">
        <v>7.0199999999999999E-2</v>
      </c>
      <c r="L310" s="11">
        <v>7.3373999999999995E-2</v>
      </c>
      <c r="M310" s="11">
        <v>0.23435400000000001</v>
      </c>
      <c r="N310" s="11">
        <v>7.3373999999999995E-2</v>
      </c>
      <c r="O310" s="11">
        <v>0.27087600000000001</v>
      </c>
      <c r="P310" s="11">
        <v>3.0034999999999999E-2</v>
      </c>
      <c r="Q310" s="1"/>
      <c r="R310" s="10">
        <v>33</v>
      </c>
      <c r="S310" s="11">
        <v>7.1049999999999933E-2</v>
      </c>
      <c r="T310" s="11">
        <v>6.2955999999999929E-2</v>
      </c>
      <c r="U310" s="11">
        <v>0.2061290000000002</v>
      </c>
      <c r="V310" s="11">
        <v>6.2955999999999929E-2</v>
      </c>
      <c r="W310" s="11">
        <v>0.25841899999999962</v>
      </c>
      <c r="X310" s="11">
        <v>3.0660000000000067E-3</v>
      </c>
      <c r="Y310" s="1"/>
      <c r="Z310" s="1"/>
    </row>
    <row r="311" spans="1:26" ht="15.75" customHeight="1" x14ac:dyDescent="0.25">
      <c r="A311" s="1"/>
      <c r="B311" s="10">
        <v>34</v>
      </c>
      <c r="C311" s="11">
        <v>7.1099999999999997E-2</v>
      </c>
      <c r="D311" s="11">
        <v>6.5687999999999996E-2</v>
      </c>
      <c r="E311" s="11">
        <v>0.21589</v>
      </c>
      <c r="F311" s="11">
        <v>6.5687999999999996E-2</v>
      </c>
      <c r="G311" s="11">
        <v>0.25629600000000002</v>
      </c>
      <c r="H311" s="11">
        <v>1.5384999999999999E-2</v>
      </c>
      <c r="I311" s="1"/>
      <c r="J311" s="10">
        <v>34</v>
      </c>
      <c r="K311" s="11">
        <v>6.9800000000000001E-2</v>
      </c>
      <c r="L311" s="11">
        <v>7.3308999999999999E-2</v>
      </c>
      <c r="M311" s="11">
        <v>0.23455100000000001</v>
      </c>
      <c r="N311" s="11">
        <v>7.3308999999999999E-2</v>
      </c>
      <c r="O311" s="11">
        <v>0.27075700000000003</v>
      </c>
      <c r="P311" s="11">
        <v>3.0887000000000001E-2</v>
      </c>
      <c r="Q311" s="1"/>
      <c r="R311" s="10">
        <v>34</v>
      </c>
      <c r="S311" s="11">
        <v>7.069999999999993E-2</v>
      </c>
      <c r="T311" s="11">
        <v>6.2605999999999926E-2</v>
      </c>
      <c r="U311" s="11">
        <v>0.20624900000000021</v>
      </c>
      <c r="V311" s="11">
        <v>6.2605999999999926E-2</v>
      </c>
      <c r="W311" s="11">
        <v>0.2580689999999996</v>
      </c>
      <c r="X311" s="11">
        <v>2.7160000000000066E-3</v>
      </c>
      <c r="Y311" s="1"/>
      <c r="Z311" s="1"/>
    </row>
    <row r="312" spans="1:26" ht="15.75" customHeight="1" x14ac:dyDescent="0.25">
      <c r="A312" s="1"/>
      <c r="B312" s="10">
        <v>35</v>
      </c>
      <c r="C312" s="11">
        <v>7.0599999999999996E-2</v>
      </c>
      <c r="D312" s="11">
        <v>6.6229999999999997E-2</v>
      </c>
      <c r="E312" s="11">
        <v>0.22366900000000001</v>
      </c>
      <c r="F312" s="11">
        <v>6.6229999999999997E-2</v>
      </c>
      <c r="G312" s="11">
        <v>0.25735200000000003</v>
      </c>
      <c r="H312" s="11">
        <v>7.2589999999999998E-3</v>
      </c>
      <c r="I312" s="1"/>
      <c r="J312" s="10">
        <v>35</v>
      </c>
      <c r="K312" s="11">
        <v>7.0000000000000007E-2</v>
      </c>
      <c r="L312" s="11">
        <v>7.3284000000000002E-2</v>
      </c>
      <c r="M312" s="11">
        <v>0.23563999999999999</v>
      </c>
      <c r="N312" s="11">
        <v>7.3284000000000002E-2</v>
      </c>
      <c r="O312" s="11">
        <v>0.27071000000000001</v>
      </c>
      <c r="P312" s="11">
        <v>3.1227999999999999E-2</v>
      </c>
      <c r="Q312" s="1"/>
      <c r="R312" s="10">
        <v>35</v>
      </c>
      <c r="S312" s="11">
        <v>7.0349999999999926E-2</v>
      </c>
      <c r="T312" s="11">
        <v>6.2255999999999923E-2</v>
      </c>
      <c r="U312" s="11">
        <v>0.20636900000000022</v>
      </c>
      <c r="V312" s="11">
        <v>6.2255999999999923E-2</v>
      </c>
      <c r="W312" s="11">
        <v>0.25771899999999959</v>
      </c>
      <c r="X312" s="11">
        <v>2.3660000000000066E-3</v>
      </c>
      <c r="Y312" s="1"/>
      <c r="Z312" s="1"/>
    </row>
    <row r="313" spans="1:26" ht="15.75" customHeight="1" x14ac:dyDescent="0.25">
      <c r="A313" s="1"/>
      <c r="B313" s="10">
        <v>36</v>
      </c>
      <c r="C313" s="11">
        <v>7.1099999999999997E-2</v>
      </c>
      <c r="D313" s="11">
        <v>6.5656000000000006E-2</v>
      </c>
      <c r="E313" s="11">
        <v>0.22059999999999999</v>
      </c>
      <c r="F313" s="11">
        <v>6.5656000000000006E-2</v>
      </c>
      <c r="G313" s="11">
        <v>0.25623400000000002</v>
      </c>
      <c r="H313" s="11">
        <v>1.5858000000000001E-2</v>
      </c>
      <c r="I313" s="1"/>
      <c r="J313" s="10">
        <v>36</v>
      </c>
      <c r="K313" s="11">
        <v>7.0000000000000007E-2</v>
      </c>
      <c r="L313" s="11">
        <v>7.3874999999999996E-2</v>
      </c>
      <c r="M313" s="11">
        <v>0.22750100000000001</v>
      </c>
      <c r="N313" s="11">
        <v>7.3874999999999996E-2</v>
      </c>
      <c r="O313" s="11">
        <v>0.27179900000000001</v>
      </c>
      <c r="P313" s="11">
        <v>2.3417E-2</v>
      </c>
      <c r="Q313" s="1"/>
      <c r="R313" s="10">
        <v>36</v>
      </c>
      <c r="S313" s="11">
        <v>6.9999999999999923E-2</v>
      </c>
      <c r="T313" s="11">
        <v>6.1905999999999919E-2</v>
      </c>
      <c r="U313" s="11">
        <v>0.20648900000000023</v>
      </c>
      <c r="V313" s="11">
        <v>6.1905999999999919E-2</v>
      </c>
      <c r="W313" s="11">
        <v>0.25736899999999957</v>
      </c>
      <c r="X313" s="11">
        <v>2.0160000000000065E-3</v>
      </c>
      <c r="Y313" s="1"/>
      <c r="Z313" s="1"/>
    </row>
    <row r="314" spans="1:26" ht="15.75" customHeight="1" x14ac:dyDescent="0.25">
      <c r="A314" s="1"/>
      <c r="B314" s="10">
        <v>37</v>
      </c>
      <c r="C314" s="11">
        <v>7.1199999999999999E-2</v>
      </c>
      <c r="D314" s="11">
        <v>6.7152000000000003E-2</v>
      </c>
      <c r="E314" s="11">
        <v>0.22650999999999999</v>
      </c>
      <c r="F314" s="11">
        <v>6.7152000000000003E-2</v>
      </c>
      <c r="G314" s="11">
        <v>0.25913700000000001</v>
      </c>
      <c r="H314" s="11">
        <v>-6.5640000000000004E-3</v>
      </c>
      <c r="I314" s="1"/>
      <c r="J314" s="10">
        <v>37</v>
      </c>
      <c r="K314" s="11">
        <v>7.0000000000000007E-2</v>
      </c>
      <c r="L314" s="11">
        <v>7.3332999999999995E-2</v>
      </c>
      <c r="M314" s="11">
        <v>0.234379</v>
      </c>
      <c r="N314" s="11">
        <v>7.3332999999999995E-2</v>
      </c>
      <c r="O314" s="11">
        <v>0.27079999999999999</v>
      </c>
      <c r="P314" s="11">
        <v>3.0581000000000001E-2</v>
      </c>
      <c r="Q314" s="1"/>
      <c r="R314" s="10">
        <v>37</v>
      </c>
      <c r="S314" s="11">
        <v>6.964999999999992E-2</v>
      </c>
      <c r="T314" s="11">
        <v>6.1555999999999916E-2</v>
      </c>
      <c r="U314" s="11">
        <v>0.20660900000000024</v>
      </c>
      <c r="V314" s="11">
        <v>6.1555999999999916E-2</v>
      </c>
      <c r="W314" s="11">
        <v>0.25701899999999955</v>
      </c>
      <c r="X314" s="11">
        <v>1.6660000000000065E-3</v>
      </c>
      <c r="Y314" s="1"/>
      <c r="Z314" s="1"/>
    </row>
    <row r="315" spans="1:26" ht="15.75" customHeight="1" x14ac:dyDescent="0.25">
      <c r="A315" s="1"/>
      <c r="B315" s="10">
        <v>38</v>
      </c>
      <c r="C315" s="11">
        <v>7.1099999999999997E-2</v>
      </c>
      <c r="D315" s="11">
        <v>6.8935999999999997E-2</v>
      </c>
      <c r="E315" s="11">
        <v>0.23314299999999999</v>
      </c>
      <c r="F315" s="11">
        <v>6.8935999999999997E-2</v>
      </c>
      <c r="G315" s="11">
        <v>0.26255699999999998</v>
      </c>
      <c r="H315" s="11">
        <v>-3.3311E-2</v>
      </c>
      <c r="I315" s="1"/>
      <c r="J315" s="10">
        <v>38</v>
      </c>
      <c r="K315" s="11">
        <v>6.9800000000000001E-2</v>
      </c>
      <c r="L315" s="11">
        <v>7.3330999999999993E-2</v>
      </c>
      <c r="M315" s="11">
        <v>0.23133500000000001</v>
      </c>
      <c r="N315" s="11">
        <v>7.3330999999999993E-2</v>
      </c>
      <c r="O315" s="11">
        <v>0.27079700000000001</v>
      </c>
      <c r="P315" s="11">
        <v>3.0603999999999999E-2</v>
      </c>
      <c r="Q315" s="1"/>
      <c r="R315" s="10">
        <v>38</v>
      </c>
      <c r="S315" s="11">
        <v>6.9299999999999917E-2</v>
      </c>
      <c r="T315" s="11">
        <v>6.1205999999999913E-2</v>
      </c>
      <c r="U315" s="11">
        <v>0.20672900000000025</v>
      </c>
      <c r="V315" s="11">
        <v>6.1205999999999913E-2</v>
      </c>
      <c r="W315" s="11">
        <v>0.25666899999999954</v>
      </c>
      <c r="X315" s="11">
        <v>1.3160000000000064E-3</v>
      </c>
      <c r="Y315" s="1"/>
      <c r="Z315" s="1"/>
    </row>
    <row r="316" spans="1:26" ht="15.75" customHeight="1" x14ac:dyDescent="0.25">
      <c r="A316" s="1"/>
      <c r="B316" s="10">
        <v>39</v>
      </c>
      <c r="C316" s="11">
        <v>7.0400000000000004E-2</v>
      </c>
      <c r="D316" s="11">
        <v>6.7502000000000006E-2</v>
      </c>
      <c r="E316" s="11">
        <v>0.229602</v>
      </c>
      <c r="F316" s="11">
        <v>6.7502000000000006E-2</v>
      </c>
      <c r="G316" s="11">
        <v>0.25981100000000001</v>
      </c>
      <c r="H316" s="11">
        <v>-1.1809999999999999E-2</v>
      </c>
      <c r="I316" s="1"/>
      <c r="J316" s="10">
        <v>39</v>
      </c>
      <c r="K316" s="11">
        <v>6.9599999999999995E-2</v>
      </c>
      <c r="L316" s="11">
        <v>7.4781E-2</v>
      </c>
      <c r="M316" s="11">
        <v>0.22709099999999999</v>
      </c>
      <c r="N316" s="11">
        <v>7.4781E-2</v>
      </c>
      <c r="O316" s="11">
        <v>0.27346199999999998</v>
      </c>
      <c r="P316" s="11">
        <v>1.1429999999999999E-2</v>
      </c>
      <c r="Q316" s="1"/>
      <c r="R316" s="10">
        <v>39</v>
      </c>
      <c r="S316" s="11">
        <v>6.8949999999999914E-2</v>
      </c>
      <c r="T316" s="11">
        <v>6.085599999999991E-2</v>
      </c>
      <c r="U316" s="11">
        <v>0.20684900000000025</v>
      </c>
      <c r="V316" s="11">
        <v>6.085599999999991E-2</v>
      </c>
      <c r="W316" s="11">
        <v>0.25631899999999952</v>
      </c>
      <c r="X316" s="11">
        <v>9.6600000000000635E-4</v>
      </c>
      <c r="Y316" s="1"/>
      <c r="Z316" s="1"/>
    </row>
    <row r="317" spans="1:26" ht="15.75" customHeight="1" x14ac:dyDescent="0.25">
      <c r="A317" s="1"/>
      <c r="B317" s="10">
        <v>40</v>
      </c>
      <c r="C317" s="11">
        <v>7.0999999999999994E-2</v>
      </c>
      <c r="D317" s="11">
        <v>6.6349000000000005E-2</v>
      </c>
      <c r="E317" s="11">
        <v>0.224194</v>
      </c>
      <c r="F317" s="11">
        <v>6.6349000000000005E-2</v>
      </c>
      <c r="G317" s="11">
        <v>0.25758300000000001</v>
      </c>
      <c r="H317" s="11">
        <v>5.4689999999999999E-3</v>
      </c>
      <c r="I317" s="1"/>
      <c r="J317" s="10">
        <v>40</v>
      </c>
      <c r="K317" s="11">
        <v>6.9500000000000006E-2</v>
      </c>
      <c r="L317" s="11">
        <v>7.3423000000000002E-2</v>
      </c>
      <c r="M317" s="11">
        <v>0.23480599999999999</v>
      </c>
      <c r="N317" s="11">
        <v>7.3423000000000002E-2</v>
      </c>
      <c r="O317" s="11">
        <v>0.27096599999999998</v>
      </c>
      <c r="P317" s="11">
        <v>2.9388999999999998E-2</v>
      </c>
      <c r="Q317" s="1"/>
      <c r="R317" s="10">
        <v>40</v>
      </c>
      <c r="S317" s="11">
        <v>6.8599999999999911E-2</v>
      </c>
      <c r="T317" s="11">
        <v>6.0505999999999907E-2</v>
      </c>
      <c r="U317" s="11">
        <v>0.20696900000000026</v>
      </c>
      <c r="V317" s="11">
        <v>6.0505999999999907E-2</v>
      </c>
      <c r="W317" s="11">
        <v>0.2559689999999995</v>
      </c>
      <c r="X317" s="11">
        <v>6.160000000000063E-4</v>
      </c>
      <c r="Y317" s="1"/>
      <c r="Z317" s="1"/>
    </row>
    <row r="318" spans="1:26" ht="15.75" customHeight="1" x14ac:dyDescent="0.25">
      <c r="A318" s="1"/>
      <c r="B318" s="10">
        <v>41</v>
      </c>
      <c r="C318" s="11">
        <v>7.0999999999999994E-2</v>
      </c>
      <c r="D318" s="11">
        <v>6.9015999999999994E-2</v>
      </c>
      <c r="E318" s="11">
        <v>0.234015</v>
      </c>
      <c r="F318" s="11">
        <v>6.9015999999999994E-2</v>
      </c>
      <c r="G318" s="11">
        <v>0.26270900000000003</v>
      </c>
      <c r="H318" s="11">
        <v>-3.4506000000000002E-2</v>
      </c>
      <c r="I318" s="1"/>
      <c r="J318" s="10">
        <v>41</v>
      </c>
      <c r="K318" s="11">
        <v>6.9800000000000001E-2</v>
      </c>
      <c r="L318" s="11">
        <v>7.3507000000000003E-2</v>
      </c>
      <c r="M318" s="11">
        <v>0.22969400000000001</v>
      </c>
      <c r="N318" s="11">
        <v>7.3507000000000003E-2</v>
      </c>
      <c r="O318" s="11">
        <v>0.271121</v>
      </c>
      <c r="P318" s="11">
        <v>2.8278999999999999E-2</v>
      </c>
      <c r="Q318" s="1"/>
      <c r="R318" s="10">
        <v>41</v>
      </c>
      <c r="S318" s="11">
        <v>6.8249999999999908E-2</v>
      </c>
      <c r="T318" s="11">
        <v>6.0155999999999904E-2</v>
      </c>
      <c r="U318" s="11">
        <v>0.20708900000000027</v>
      </c>
      <c r="V318" s="11">
        <v>6.0155999999999904E-2</v>
      </c>
      <c r="W318" s="11">
        <v>0.25561899999999949</v>
      </c>
      <c r="X318" s="11">
        <v>2.660000000000063E-4</v>
      </c>
      <c r="Y318" s="1"/>
      <c r="Z318" s="1"/>
    </row>
    <row r="319" spans="1:26" ht="15.75" customHeight="1" x14ac:dyDescent="0.25">
      <c r="A319" s="1"/>
      <c r="B319" s="10">
        <v>42</v>
      </c>
      <c r="C319" s="11">
        <v>7.0900000000000005E-2</v>
      </c>
      <c r="D319" s="11">
        <v>6.5855999999999998E-2</v>
      </c>
      <c r="E319" s="11">
        <v>0.21881900000000001</v>
      </c>
      <c r="F319" s="11">
        <v>6.5855999999999998E-2</v>
      </c>
      <c r="G319" s="11">
        <v>0.25662499999999999</v>
      </c>
      <c r="H319" s="11">
        <v>1.2857E-2</v>
      </c>
      <c r="I319" s="1"/>
      <c r="J319" s="10">
        <v>42</v>
      </c>
      <c r="K319" s="11">
        <v>6.9800000000000001E-2</v>
      </c>
      <c r="L319" s="11">
        <v>7.3671E-2</v>
      </c>
      <c r="M319" s="11">
        <v>0.23039699999999999</v>
      </c>
      <c r="N319" s="11">
        <v>7.3671E-2</v>
      </c>
      <c r="O319" s="11">
        <v>0.27142500000000003</v>
      </c>
      <c r="P319" s="11">
        <v>2.6103999999999999E-2</v>
      </c>
      <c r="Q319" s="1"/>
      <c r="R319" s="10">
        <v>42</v>
      </c>
      <c r="S319" s="11">
        <v>6.7899999999999905E-2</v>
      </c>
      <c r="T319" s="11">
        <v>5.9805999999999901E-2</v>
      </c>
      <c r="U319" s="11">
        <v>0.20720900000000028</v>
      </c>
      <c r="V319" s="11">
        <v>5.9805999999999901E-2</v>
      </c>
      <c r="W319" s="11">
        <v>0.25526899999999947</v>
      </c>
      <c r="X319" s="11">
        <v>-8.3999999999993693E-5</v>
      </c>
      <c r="Y319" s="1"/>
      <c r="Z319" s="1"/>
    </row>
    <row r="320" spans="1:26" ht="15.75" customHeight="1" x14ac:dyDescent="0.25">
      <c r="A320" s="1"/>
      <c r="B320" s="10">
        <v>43</v>
      </c>
      <c r="C320" s="11">
        <v>7.0900000000000005E-2</v>
      </c>
      <c r="D320" s="11">
        <v>6.6311999999999996E-2</v>
      </c>
      <c r="E320" s="11">
        <v>0.22436900000000001</v>
      </c>
      <c r="F320" s="11">
        <v>6.6311999999999996E-2</v>
      </c>
      <c r="G320" s="11">
        <v>0.25751099999999999</v>
      </c>
      <c r="H320" s="11">
        <v>6.025E-3</v>
      </c>
      <c r="I320" s="1"/>
      <c r="J320" s="10">
        <v>43</v>
      </c>
      <c r="K320" s="11">
        <v>6.9400000000000003E-2</v>
      </c>
      <c r="L320" s="11">
        <v>7.3916999999999997E-2</v>
      </c>
      <c r="M320" s="11">
        <v>0.22678300000000001</v>
      </c>
      <c r="N320" s="11">
        <v>7.3916999999999997E-2</v>
      </c>
      <c r="O320" s="11">
        <v>0.27187600000000001</v>
      </c>
      <c r="P320" s="11">
        <v>2.2860999999999999E-2</v>
      </c>
      <c r="Q320" s="1"/>
      <c r="R320" s="10">
        <v>43</v>
      </c>
      <c r="S320" s="11">
        <v>6.7549999999999902E-2</v>
      </c>
      <c r="T320" s="11">
        <v>5.9455999999999898E-2</v>
      </c>
      <c r="U320" s="11">
        <v>0.20732900000000029</v>
      </c>
      <c r="V320" s="11">
        <v>5.9455999999999898E-2</v>
      </c>
      <c r="W320" s="11">
        <v>0.25491899999999945</v>
      </c>
      <c r="X320" s="11">
        <v>-4.3399999999999369E-4</v>
      </c>
      <c r="Y320" s="1"/>
      <c r="Z320" s="1"/>
    </row>
    <row r="321" spans="1:32" ht="15.75" customHeight="1" x14ac:dyDescent="0.25">
      <c r="A321" s="1"/>
      <c r="B321" s="10">
        <v>44</v>
      </c>
      <c r="C321" s="11">
        <v>7.0400000000000004E-2</v>
      </c>
      <c r="D321" s="11">
        <v>6.5757999999999997E-2</v>
      </c>
      <c r="E321" s="11">
        <v>0.22062699999999999</v>
      </c>
      <c r="F321" s="11">
        <v>6.5757999999999997E-2</v>
      </c>
      <c r="G321" s="11">
        <v>0.256434</v>
      </c>
      <c r="H321" s="11">
        <v>1.4328E-2</v>
      </c>
      <c r="I321" s="1"/>
      <c r="J321" s="10">
        <v>44</v>
      </c>
      <c r="K321" s="11">
        <v>6.9900000000000004E-2</v>
      </c>
      <c r="L321" s="11">
        <v>7.3546E-2</v>
      </c>
      <c r="M321" s="11">
        <v>0.23059299999999999</v>
      </c>
      <c r="N321" s="11">
        <v>7.3546E-2</v>
      </c>
      <c r="O321" s="11">
        <v>0.27119300000000002</v>
      </c>
      <c r="P321" s="11">
        <v>2.7765000000000001E-2</v>
      </c>
      <c r="Q321" s="1"/>
      <c r="R321" s="10">
        <v>44</v>
      </c>
      <c r="S321" s="11">
        <v>6.7199999999999899E-2</v>
      </c>
      <c r="T321" s="11">
        <v>5.9105999999999895E-2</v>
      </c>
      <c r="U321" s="11">
        <v>0.2074490000000003</v>
      </c>
      <c r="V321" s="11">
        <v>5.9105999999999895E-2</v>
      </c>
      <c r="W321" s="11">
        <v>0.25456899999999943</v>
      </c>
      <c r="X321" s="11">
        <v>-7.8399999999999369E-4</v>
      </c>
      <c r="Y321" s="1"/>
      <c r="Z321" s="1"/>
    </row>
    <row r="322" spans="1:32" ht="15.75" customHeight="1" x14ac:dyDescent="0.25">
      <c r="A322" s="1"/>
      <c r="B322" s="10">
        <v>45</v>
      </c>
      <c r="C322" s="11">
        <v>7.0400000000000004E-2</v>
      </c>
      <c r="D322" s="11">
        <v>6.5828999999999999E-2</v>
      </c>
      <c r="E322" s="11">
        <v>0.216778</v>
      </c>
      <c r="F322" s="11">
        <v>6.5828999999999999E-2</v>
      </c>
      <c r="G322" s="11">
        <v>0.25657099999999999</v>
      </c>
      <c r="H322" s="11">
        <v>1.3269E-2</v>
      </c>
      <c r="I322" s="1"/>
      <c r="J322" s="10">
        <v>45</v>
      </c>
      <c r="K322" s="11">
        <v>6.9699999999999998E-2</v>
      </c>
      <c r="L322" s="11">
        <v>7.3366000000000001E-2</v>
      </c>
      <c r="M322" s="11">
        <v>0.23561499999999999</v>
      </c>
      <c r="N322" s="11">
        <v>7.3366000000000001E-2</v>
      </c>
      <c r="O322" s="11">
        <v>0.27086199999999999</v>
      </c>
      <c r="P322" s="11">
        <v>3.0138000000000002E-2</v>
      </c>
      <c r="Q322" s="1"/>
      <c r="R322" s="10">
        <v>45</v>
      </c>
      <c r="S322" s="11">
        <v>6.6849999999999896E-2</v>
      </c>
      <c r="T322" s="11">
        <v>5.8755999999999892E-2</v>
      </c>
      <c r="U322" s="11">
        <v>0.20756900000000031</v>
      </c>
      <c r="V322" s="11">
        <v>5.8755999999999892E-2</v>
      </c>
      <c r="W322" s="11">
        <v>0.25421899999999942</v>
      </c>
      <c r="X322" s="11">
        <v>-1.1339999999999937E-3</v>
      </c>
      <c r="Y322" s="1"/>
      <c r="Z322" s="1"/>
    </row>
    <row r="323" spans="1:32" ht="15.75" customHeight="1" x14ac:dyDescent="0.25">
      <c r="A323" s="1"/>
      <c r="B323" s="10">
        <v>46</v>
      </c>
      <c r="C323" s="11">
        <v>7.0099999999999996E-2</v>
      </c>
      <c r="D323" s="11">
        <v>6.6725999999999994E-2</v>
      </c>
      <c r="E323" s="11">
        <v>0.22711000000000001</v>
      </c>
      <c r="F323" s="11">
        <v>6.6725999999999994E-2</v>
      </c>
      <c r="G323" s="11">
        <v>0.25831399999999999</v>
      </c>
      <c r="H323" s="11">
        <v>-1.8200000000000001E-4</v>
      </c>
      <c r="I323" s="1"/>
      <c r="J323" s="10">
        <v>46</v>
      </c>
      <c r="K323" s="11">
        <v>6.9599999999999995E-2</v>
      </c>
      <c r="L323" s="11">
        <v>7.4534000000000003E-2</v>
      </c>
      <c r="M323" s="11">
        <v>0.22612599999999999</v>
      </c>
      <c r="N323" s="11">
        <v>7.4534000000000003E-2</v>
      </c>
      <c r="O323" s="11">
        <v>0.27300999999999997</v>
      </c>
      <c r="P323" s="11">
        <v>1.4696000000000001E-2</v>
      </c>
      <c r="Q323" s="1"/>
      <c r="R323" s="10">
        <v>46</v>
      </c>
      <c r="S323" s="11">
        <v>6.6499999999999893E-2</v>
      </c>
      <c r="T323" s="11">
        <v>5.8405999999999889E-2</v>
      </c>
      <c r="U323" s="11">
        <v>0.20768900000000032</v>
      </c>
      <c r="V323" s="11">
        <v>5.8405999999999889E-2</v>
      </c>
      <c r="W323" s="11">
        <v>0.2538689999999994</v>
      </c>
      <c r="X323" s="11">
        <v>-1.4839999999999938E-3</v>
      </c>
      <c r="Y323" s="1"/>
      <c r="Z323" s="1"/>
    </row>
    <row r="324" spans="1:32" ht="15.75" customHeight="1" x14ac:dyDescent="0.25">
      <c r="A324" s="1"/>
      <c r="B324" s="10">
        <v>47</v>
      </c>
      <c r="C324" s="11">
        <v>7.0599999999999996E-2</v>
      </c>
      <c r="D324" s="11">
        <v>6.5665000000000001E-2</v>
      </c>
      <c r="E324" s="11">
        <v>0.21945200000000001</v>
      </c>
      <c r="F324" s="11">
        <v>6.5665000000000001E-2</v>
      </c>
      <c r="G324" s="11">
        <v>0.25625199999999998</v>
      </c>
      <c r="H324" s="11">
        <v>1.5723999999999998E-2</v>
      </c>
      <c r="I324" s="1"/>
      <c r="J324" s="10">
        <v>47</v>
      </c>
      <c r="K324" s="11">
        <v>6.9699999999999998E-2</v>
      </c>
      <c r="L324" s="11">
        <v>7.3552000000000006E-2</v>
      </c>
      <c r="M324" s="11">
        <v>0.23195099999999999</v>
      </c>
      <c r="N324" s="11">
        <v>7.3552000000000006E-2</v>
      </c>
      <c r="O324" s="11">
        <v>0.27120499999999997</v>
      </c>
      <c r="P324" s="11">
        <v>2.7678000000000001E-2</v>
      </c>
      <c r="Q324" s="1"/>
      <c r="R324" s="10">
        <v>47</v>
      </c>
      <c r="S324" s="11">
        <v>6.6149999999999889E-2</v>
      </c>
      <c r="T324" s="11">
        <v>5.8055999999999885E-2</v>
      </c>
      <c r="U324" s="11">
        <v>0.20780900000000033</v>
      </c>
      <c r="V324" s="11">
        <v>5.8055999999999885E-2</v>
      </c>
      <c r="W324" s="11">
        <v>0.25351899999999938</v>
      </c>
      <c r="X324" s="11">
        <v>-1.8339999999999938E-3</v>
      </c>
      <c r="Y324" s="1"/>
      <c r="Z324" s="1"/>
    </row>
    <row r="325" spans="1:32" ht="15.75" customHeight="1" x14ac:dyDescent="0.25">
      <c r="A325" s="1"/>
      <c r="B325" s="10">
        <v>48</v>
      </c>
      <c r="C325" s="11">
        <v>7.0099999999999996E-2</v>
      </c>
      <c r="D325" s="11">
        <v>6.6122E-2</v>
      </c>
      <c r="E325" s="11">
        <v>0.22083800000000001</v>
      </c>
      <c r="F325" s="11">
        <v>6.6122E-2</v>
      </c>
      <c r="G325" s="11">
        <v>0.25714100000000001</v>
      </c>
      <c r="H325" s="11">
        <v>8.8819999999999993E-3</v>
      </c>
      <c r="I325" s="1"/>
      <c r="J325" s="10">
        <v>48</v>
      </c>
      <c r="K325" s="11">
        <v>6.93E-2</v>
      </c>
      <c r="L325" s="11">
        <v>7.3523000000000005E-2</v>
      </c>
      <c r="M325" s="11">
        <v>0.233788</v>
      </c>
      <c r="N325" s="11">
        <v>7.3523000000000005E-2</v>
      </c>
      <c r="O325" s="11">
        <v>0.27115099999999998</v>
      </c>
      <c r="P325" s="11">
        <v>2.8069E-2</v>
      </c>
      <c r="Q325" s="1"/>
      <c r="R325" s="10">
        <v>48</v>
      </c>
      <c r="S325" s="11">
        <v>6.5799999999999886E-2</v>
      </c>
      <c r="T325" s="11">
        <v>5.7705999999999882E-2</v>
      </c>
      <c r="U325" s="11">
        <v>0.20792900000000034</v>
      </c>
      <c r="V325" s="11">
        <v>5.7705999999999882E-2</v>
      </c>
      <c r="W325" s="11">
        <v>0.25316899999999937</v>
      </c>
      <c r="X325" s="11">
        <v>-2.1839999999999937E-3</v>
      </c>
      <c r="Y325" s="1"/>
      <c r="Z325" s="1"/>
    </row>
    <row r="326" spans="1:32" ht="15.75" customHeight="1" x14ac:dyDescent="0.25">
      <c r="A326" s="1"/>
      <c r="B326" s="10">
        <v>49</v>
      </c>
      <c r="C326" s="11">
        <v>7.0000000000000007E-2</v>
      </c>
      <c r="D326" s="11">
        <v>6.5601999999999994E-2</v>
      </c>
      <c r="E326" s="11">
        <v>0.218445</v>
      </c>
      <c r="F326" s="11">
        <v>6.5601999999999994E-2</v>
      </c>
      <c r="G326" s="11">
        <v>0.256129</v>
      </c>
      <c r="H326" s="11">
        <v>1.6669E-2</v>
      </c>
      <c r="I326" s="1"/>
      <c r="J326" s="10">
        <v>49</v>
      </c>
      <c r="K326" s="11">
        <v>6.9099999999999995E-2</v>
      </c>
      <c r="L326" s="11">
        <v>7.3330000000000006E-2</v>
      </c>
      <c r="M326" s="11">
        <v>0.23131599999999999</v>
      </c>
      <c r="N326" s="11">
        <v>7.3330000000000006E-2</v>
      </c>
      <c r="O326" s="11">
        <v>0.27079500000000001</v>
      </c>
      <c r="P326" s="11">
        <v>3.0615E-2</v>
      </c>
      <c r="Q326" s="1"/>
      <c r="R326" s="10">
        <v>49</v>
      </c>
      <c r="S326" s="11">
        <v>6.5449999999999883E-2</v>
      </c>
      <c r="T326" s="11">
        <v>5.7355999999999879E-2</v>
      </c>
      <c r="U326" s="11">
        <v>0.20804900000000034</v>
      </c>
      <c r="V326" s="11">
        <v>5.7355999999999879E-2</v>
      </c>
      <c r="W326" s="11">
        <v>0.25281899999999935</v>
      </c>
      <c r="X326" s="11">
        <v>-2.5339999999999937E-3</v>
      </c>
      <c r="Y326" s="1"/>
      <c r="Z326" s="1"/>
    </row>
    <row r="327" spans="1:32" ht="15.75" customHeight="1" x14ac:dyDescent="0.25">
      <c r="A327" s="1"/>
      <c r="B327" s="10">
        <v>50</v>
      </c>
      <c r="C327" s="11">
        <v>7.0400000000000004E-2</v>
      </c>
      <c r="D327" s="11">
        <v>6.6026000000000001E-2</v>
      </c>
      <c r="E327" s="11">
        <v>0.22103400000000001</v>
      </c>
      <c r="F327" s="11">
        <v>6.6026000000000001E-2</v>
      </c>
      <c r="G327" s="11">
        <v>0.25695499999999999</v>
      </c>
      <c r="H327" s="11">
        <v>1.0319E-2</v>
      </c>
      <c r="I327" s="1"/>
      <c r="J327" s="10">
        <v>50</v>
      </c>
      <c r="K327" s="11">
        <v>6.9400000000000003E-2</v>
      </c>
      <c r="L327" s="11">
        <v>7.3541999999999996E-2</v>
      </c>
      <c r="M327" s="11">
        <v>0.23247999999999999</v>
      </c>
      <c r="N327" s="11">
        <v>7.3541999999999996E-2</v>
      </c>
      <c r="O327" s="11">
        <v>0.27118700000000001</v>
      </c>
      <c r="P327" s="11">
        <v>2.7807999999999999E-2</v>
      </c>
      <c r="Q327" s="1"/>
      <c r="R327" s="10">
        <v>50</v>
      </c>
      <c r="S327" s="11">
        <v>6.509999999999988E-2</v>
      </c>
      <c r="T327" s="11">
        <v>5.7005999999999876E-2</v>
      </c>
      <c r="U327" s="11">
        <v>0.20816900000000035</v>
      </c>
      <c r="V327" s="11">
        <v>5.7005999999999876E-2</v>
      </c>
      <c r="W327" s="11">
        <v>0.25246899999999933</v>
      </c>
      <c r="X327" s="11">
        <v>-2.8839999999999938E-3</v>
      </c>
      <c r="Y327" s="1"/>
      <c r="Z327" s="1"/>
    </row>
    <row r="328" spans="1:32" s="52" customFormat="1" ht="15.75" customHeight="1" x14ac:dyDescent="0.25">
      <c r="A328" s="53"/>
      <c r="B328" s="54"/>
      <c r="C328" s="51"/>
      <c r="D328" s="51"/>
      <c r="E328" s="51">
        <f>MIN(E278:E327)</f>
        <v>0.19896800000000001</v>
      </c>
      <c r="F328" s="51"/>
      <c r="G328" s="51"/>
      <c r="H328" s="51"/>
      <c r="I328" s="53"/>
      <c r="J328" s="54"/>
      <c r="K328" s="51"/>
      <c r="L328" s="51"/>
      <c r="M328" s="51">
        <f>MIN(M278:M327)</f>
        <v>0.21787799999999999</v>
      </c>
      <c r="N328" s="51"/>
      <c r="O328" s="51"/>
      <c r="P328" s="51"/>
      <c r="Q328" s="53"/>
      <c r="R328" s="54"/>
      <c r="S328" s="53"/>
      <c r="T328" s="53"/>
      <c r="U328" s="51">
        <f>MIN(U278:U327)</f>
        <v>0.19109499999999999</v>
      </c>
      <c r="V328" s="53"/>
      <c r="W328" s="53"/>
      <c r="X328" s="53"/>
      <c r="Y328" s="53"/>
      <c r="Z328" s="53"/>
    </row>
    <row r="329" spans="1:32" ht="15" customHeight="1" x14ac:dyDescent="0.25">
      <c r="B329" s="195" t="s">
        <v>19</v>
      </c>
      <c r="C329" s="196"/>
      <c r="D329" s="196"/>
      <c r="E329" s="196"/>
      <c r="F329" s="196"/>
      <c r="G329" s="196"/>
      <c r="H329" s="196"/>
      <c r="I329" s="196"/>
      <c r="J329" s="196"/>
      <c r="K329" s="196"/>
      <c r="L329" s="196"/>
      <c r="M329" s="196"/>
      <c r="N329" s="196"/>
      <c r="O329" s="196"/>
      <c r="P329" s="196"/>
      <c r="Q329" s="196"/>
      <c r="R329" s="196"/>
      <c r="S329" s="196"/>
      <c r="T329" s="196"/>
      <c r="U329" s="196"/>
      <c r="V329" s="197"/>
    </row>
    <row r="330" spans="1:32" ht="15" customHeight="1" x14ac:dyDescent="0.25">
      <c r="B330" s="198"/>
      <c r="C330" s="199"/>
      <c r="D330" s="199"/>
      <c r="E330" s="199"/>
      <c r="F330" s="199"/>
      <c r="G330" s="199"/>
      <c r="H330" s="199"/>
      <c r="I330" s="199"/>
      <c r="J330" s="199"/>
      <c r="K330" s="199"/>
      <c r="L330" s="199"/>
      <c r="M330" s="199"/>
      <c r="N330" s="199"/>
      <c r="O330" s="199"/>
      <c r="P330" s="199"/>
      <c r="Q330" s="199"/>
      <c r="R330" s="199"/>
      <c r="S330" s="199"/>
      <c r="T330" s="199"/>
      <c r="U330" s="199"/>
      <c r="V330" s="200"/>
    </row>
    <row r="331" spans="1:32" ht="15" customHeight="1" x14ac:dyDescent="0.25">
      <c r="B331" s="201"/>
      <c r="C331" s="202"/>
      <c r="D331" s="202"/>
      <c r="E331" s="202"/>
      <c r="F331" s="202"/>
      <c r="G331" s="202"/>
      <c r="H331" s="202"/>
      <c r="I331" s="202"/>
      <c r="J331" s="202"/>
      <c r="K331" s="202"/>
      <c r="L331" s="202"/>
      <c r="M331" s="202"/>
      <c r="N331" s="202"/>
      <c r="O331" s="202"/>
      <c r="P331" s="202"/>
      <c r="Q331" s="202"/>
      <c r="R331" s="202"/>
      <c r="S331" s="202"/>
      <c r="T331" s="202"/>
      <c r="U331" s="202"/>
      <c r="V331" s="203"/>
    </row>
    <row r="332" spans="1:32" ht="15" customHeight="1" x14ac:dyDescent="0.25">
      <c r="B332" s="28"/>
      <c r="C332" s="28"/>
      <c r="D332" s="28"/>
      <c r="E332" s="28"/>
      <c r="F332" s="28"/>
      <c r="G332" s="28"/>
      <c r="H332" s="28"/>
      <c r="I332" s="28"/>
      <c r="J332" s="28"/>
      <c r="K332" s="28"/>
      <c r="L332" s="28"/>
      <c r="M332" s="28"/>
      <c r="N332" s="28"/>
      <c r="O332" s="28"/>
      <c r="P332" s="28"/>
      <c r="Q332" s="28"/>
      <c r="R332" s="28"/>
      <c r="S332" s="28"/>
      <c r="T332" s="28"/>
      <c r="U332" s="28"/>
      <c r="V332" s="28"/>
    </row>
    <row r="333" spans="1:32" ht="15" customHeight="1" x14ac:dyDescent="0.25">
      <c r="B333" s="193">
        <v>23</v>
      </c>
      <c r="C333" s="193"/>
      <c r="D333" s="193"/>
      <c r="E333" s="193"/>
      <c r="F333" s="193"/>
      <c r="G333" s="193"/>
      <c r="H333" s="193"/>
      <c r="I333" s="193"/>
      <c r="J333" s="193"/>
      <c r="K333" s="193"/>
      <c r="L333" s="193"/>
      <c r="M333" s="193"/>
      <c r="N333" s="193"/>
      <c r="O333" s="193"/>
      <c r="P333" s="193"/>
      <c r="Q333" s="103"/>
      <c r="R333" s="194">
        <v>31</v>
      </c>
      <c r="S333" s="194"/>
      <c r="T333" s="194"/>
      <c r="U333" s="194"/>
      <c r="V333" s="194"/>
      <c r="W333" s="194"/>
      <c r="X333" s="194"/>
      <c r="Y333" s="194"/>
      <c r="Z333" s="194"/>
      <c r="AA333" s="194"/>
      <c r="AB333" s="194"/>
      <c r="AC333" s="194"/>
      <c r="AD333" s="194"/>
      <c r="AE333" s="194"/>
      <c r="AF333" s="194"/>
    </row>
    <row r="334" spans="1:32" ht="15" customHeight="1" x14ac:dyDescent="0.25">
      <c r="B334" s="97"/>
      <c r="C334" s="97"/>
      <c r="D334" s="97"/>
      <c r="E334" s="97"/>
      <c r="F334" s="97"/>
      <c r="G334" s="97"/>
      <c r="H334" s="97"/>
      <c r="I334" s="97"/>
      <c r="J334" s="97"/>
      <c r="K334" s="97"/>
      <c r="L334" s="97"/>
      <c r="M334" s="97"/>
      <c r="N334" s="97"/>
      <c r="O334" s="97"/>
      <c r="P334" s="97"/>
      <c r="Q334" s="97"/>
      <c r="R334" s="97"/>
      <c r="S334" s="97"/>
      <c r="T334" s="97"/>
      <c r="U334" s="97"/>
      <c r="V334" s="97"/>
    </row>
    <row r="335" spans="1:32" ht="16.5" customHeight="1" x14ac:dyDescent="0.25">
      <c r="B335" s="169" t="s">
        <v>82</v>
      </c>
      <c r="C335" s="170"/>
      <c r="D335" s="170"/>
      <c r="E335" s="170"/>
      <c r="F335" s="170"/>
      <c r="G335" s="170"/>
      <c r="H335" s="170"/>
      <c r="I335" s="170"/>
      <c r="J335" s="170"/>
      <c r="K335" s="170"/>
      <c r="L335" s="170"/>
      <c r="M335" s="170"/>
      <c r="N335" s="170"/>
      <c r="O335" s="170"/>
      <c r="P335" s="171"/>
      <c r="R335" s="169" t="s">
        <v>82</v>
      </c>
      <c r="S335" s="170"/>
      <c r="T335" s="170"/>
      <c r="U335" s="170"/>
      <c r="V335" s="170"/>
      <c r="W335" s="170"/>
      <c r="X335" s="170"/>
      <c r="Y335" s="170"/>
      <c r="Z335" s="170"/>
      <c r="AA335" s="170"/>
      <c r="AB335" s="170"/>
      <c r="AC335" s="170"/>
      <c r="AD335" s="170"/>
      <c r="AE335" s="170"/>
      <c r="AF335" s="171"/>
    </row>
    <row r="336" spans="1:32" ht="15" customHeight="1" x14ac:dyDescent="0.25">
      <c r="B336" s="166" t="s">
        <v>21</v>
      </c>
      <c r="C336" s="167"/>
      <c r="D336" s="167"/>
      <c r="E336" s="167"/>
      <c r="F336" s="167"/>
      <c r="G336" s="167"/>
      <c r="H336" s="168"/>
      <c r="I336" s="49"/>
      <c r="J336" s="166" t="s">
        <v>22</v>
      </c>
      <c r="K336" s="167"/>
      <c r="L336" s="167"/>
      <c r="M336" s="167"/>
      <c r="N336" s="167"/>
      <c r="O336" s="167"/>
      <c r="P336" s="168"/>
      <c r="R336" s="166" t="s">
        <v>21</v>
      </c>
      <c r="S336" s="167"/>
      <c r="T336" s="167"/>
      <c r="U336" s="167"/>
      <c r="V336" s="167"/>
      <c r="W336" s="167"/>
      <c r="X336" s="168"/>
      <c r="Y336" s="49"/>
      <c r="Z336" s="166" t="s">
        <v>22</v>
      </c>
      <c r="AA336" s="167"/>
      <c r="AB336" s="167"/>
      <c r="AC336" s="167"/>
      <c r="AD336" s="167"/>
      <c r="AE336" s="167"/>
      <c r="AF336" s="168"/>
    </row>
    <row r="337" spans="2:32" ht="35.25" customHeight="1" x14ac:dyDescent="0.25">
      <c r="B337" s="17" t="s">
        <v>7</v>
      </c>
      <c r="C337" s="16" t="s">
        <v>8</v>
      </c>
      <c r="D337" s="16" t="s">
        <v>9</v>
      </c>
      <c r="E337" s="17" t="s">
        <v>10</v>
      </c>
      <c r="F337" s="16" t="s">
        <v>11</v>
      </c>
      <c r="G337" s="16" t="s">
        <v>12</v>
      </c>
      <c r="H337" s="16" t="s">
        <v>13</v>
      </c>
      <c r="J337" s="17" t="s">
        <v>7</v>
      </c>
      <c r="K337" s="16" t="s">
        <v>8</v>
      </c>
      <c r="L337" s="16" t="s">
        <v>9</v>
      </c>
      <c r="M337" s="17" t="s">
        <v>10</v>
      </c>
      <c r="N337" s="16" t="s">
        <v>11</v>
      </c>
      <c r="O337" s="16" t="s">
        <v>12</v>
      </c>
      <c r="P337" s="16" t="s">
        <v>13</v>
      </c>
      <c r="R337" s="17" t="s">
        <v>7</v>
      </c>
      <c r="S337" s="16" t="s">
        <v>8</v>
      </c>
      <c r="T337" s="16" t="s">
        <v>9</v>
      </c>
      <c r="U337" s="17" t="s">
        <v>10</v>
      </c>
      <c r="V337" s="16" t="s">
        <v>11</v>
      </c>
      <c r="W337" s="16" t="s">
        <v>12</v>
      </c>
      <c r="X337" s="16" t="s">
        <v>13</v>
      </c>
      <c r="Z337" s="17" t="s">
        <v>7</v>
      </c>
      <c r="AA337" s="16" t="s">
        <v>8</v>
      </c>
      <c r="AB337" s="16" t="s">
        <v>9</v>
      </c>
      <c r="AC337" s="17" t="s">
        <v>10</v>
      </c>
      <c r="AD337" s="16" t="s">
        <v>11</v>
      </c>
      <c r="AE337" s="16" t="s">
        <v>12</v>
      </c>
      <c r="AF337" s="16" t="s">
        <v>13</v>
      </c>
    </row>
    <row r="338" spans="2:32" ht="15" customHeight="1" x14ac:dyDescent="0.25">
      <c r="B338" s="44">
        <v>1</v>
      </c>
      <c r="C338" s="45">
        <v>0.1019</v>
      </c>
      <c r="D338" s="45">
        <v>8.3416000000000004E-2</v>
      </c>
      <c r="E338" s="45">
        <v>0.19613</v>
      </c>
      <c r="F338" s="45">
        <v>8.2716999999999999E-2</v>
      </c>
      <c r="G338" s="45">
        <v>0.28760599999999997</v>
      </c>
      <c r="H338" s="45">
        <v>-0.105545</v>
      </c>
      <c r="J338" s="10">
        <v>1</v>
      </c>
      <c r="K338" s="11">
        <v>9.4700000000000006E-2</v>
      </c>
      <c r="L338" s="11">
        <v>5.6493000000000002E-2</v>
      </c>
      <c r="M338" s="26">
        <v>0.188224</v>
      </c>
      <c r="N338" s="11">
        <v>5.5836999999999998E-2</v>
      </c>
      <c r="O338" s="11">
        <v>0.23629900000000001</v>
      </c>
      <c r="P338" s="11">
        <v>0.24915100000000001</v>
      </c>
      <c r="R338" s="44">
        <v>1</v>
      </c>
      <c r="S338" s="45">
        <v>9.9000000000000005E-2</v>
      </c>
      <c r="T338" s="45">
        <v>5.7189999999999998E-2</v>
      </c>
      <c r="U338" s="45">
        <v>0.21201200000000001</v>
      </c>
      <c r="V338" s="45">
        <v>5.7632000000000003E-2</v>
      </c>
      <c r="W338" s="45">
        <v>0.240066</v>
      </c>
      <c r="X338" s="45">
        <v>0.193693</v>
      </c>
      <c r="Z338" s="10">
        <v>1</v>
      </c>
      <c r="AA338" s="11">
        <v>9.6299999999999997E-2</v>
      </c>
      <c r="AB338" s="11">
        <v>6.6068000000000002E-2</v>
      </c>
      <c r="AC338" s="11">
        <v>0.21823699999999999</v>
      </c>
      <c r="AD338" s="11">
        <v>6.6205E-2</v>
      </c>
      <c r="AE338" s="11">
        <v>0.257303</v>
      </c>
      <c r="AF338" s="11">
        <v>0.112041</v>
      </c>
    </row>
    <row r="339" spans="2:32" ht="15" customHeight="1" x14ac:dyDescent="0.25">
      <c r="B339" s="44">
        <v>2</v>
      </c>
      <c r="C339" s="45">
        <v>6.4299999999999996E-2</v>
      </c>
      <c r="D339" s="45">
        <v>5.1699000000000002E-2</v>
      </c>
      <c r="E339" s="45">
        <v>0.17861099999999999</v>
      </c>
      <c r="F339" s="45">
        <v>5.1777999999999998E-2</v>
      </c>
      <c r="G339" s="45">
        <v>0.227547</v>
      </c>
      <c r="H339" s="45">
        <v>0.30797000000000002</v>
      </c>
      <c r="J339" s="10">
        <v>2</v>
      </c>
      <c r="K339" s="11">
        <v>6.3600000000000004E-2</v>
      </c>
      <c r="L339" s="11">
        <v>5.9847999999999998E-2</v>
      </c>
      <c r="M339" s="26">
        <v>0.168492</v>
      </c>
      <c r="N339" s="11">
        <v>5.9648E-2</v>
      </c>
      <c r="O339" s="11">
        <v>0.244229</v>
      </c>
      <c r="P339" s="11">
        <v>0.197909</v>
      </c>
      <c r="R339" s="44">
        <v>2</v>
      </c>
      <c r="S339" s="45">
        <v>7.2999999999999995E-2</v>
      </c>
      <c r="T339" s="45">
        <v>5.2779E-2</v>
      </c>
      <c r="U339" s="45">
        <v>0.187415</v>
      </c>
      <c r="V339" s="45">
        <v>5.3023000000000001E-2</v>
      </c>
      <c r="W339" s="45">
        <v>0.230268</v>
      </c>
      <c r="X339" s="45">
        <v>0.25816499999999998</v>
      </c>
      <c r="Z339" s="10">
        <v>2</v>
      </c>
      <c r="AA339" s="11">
        <v>6.4100000000000004E-2</v>
      </c>
      <c r="AB339" s="11">
        <v>7.2531999999999999E-2</v>
      </c>
      <c r="AC339" s="11">
        <v>0.206481</v>
      </c>
      <c r="AD339" s="11">
        <v>7.2142999999999999E-2</v>
      </c>
      <c r="AE339" s="11">
        <v>0.268594</v>
      </c>
      <c r="AF339" s="11">
        <v>3.2399999999999998E-2</v>
      </c>
    </row>
    <row r="340" spans="2:32" ht="15" customHeight="1" x14ac:dyDescent="0.25">
      <c r="B340" s="44">
        <v>3</v>
      </c>
      <c r="C340" s="45">
        <v>4.4900000000000002E-2</v>
      </c>
      <c r="D340" s="45">
        <v>6.2857999999999997E-2</v>
      </c>
      <c r="E340" s="45">
        <v>0.206399</v>
      </c>
      <c r="F340" s="45">
        <v>6.2939999999999996E-2</v>
      </c>
      <c r="G340" s="45">
        <v>0.25087900000000002</v>
      </c>
      <c r="H340" s="45">
        <v>0.15878200000000001</v>
      </c>
      <c r="J340" s="10">
        <v>3</v>
      </c>
      <c r="K340" s="11">
        <v>4.5900000000000003E-2</v>
      </c>
      <c r="L340" s="11">
        <v>6.6659999999999997E-2</v>
      </c>
      <c r="M340" s="26">
        <v>0.230236</v>
      </c>
      <c r="N340" s="11">
        <v>6.6552E-2</v>
      </c>
      <c r="O340" s="11">
        <v>0.25797700000000001</v>
      </c>
      <c r="P340" s="11">
        <v>0.10506799999999999</v>
      </c>
      <c r="R340" s="44">
        <v>3</v>
      </c>
      <c r="S340" s="45">
        <v>4.8399999999999999E-2</v>
      </c>
      <c r="T340" s="45">
        <v>5.3407999999999997E-2</v>
      </c>
      <c r="U340" s="45">
        <v>0.18043000000000001</v>
      </c>
      <c r="V340" s="45">
        <v>5.4080000000000003E-2</v>
      </c>
      <c r="W340" s="45">
        <v>0.23255200000000001</v>
      </c>
      <c r="X340" s="45">
        <v>0.24337600000000001</v>
      </c>
      <c r="Z340" s="10">
        <v>3</v>
      </c>
      <c r="AA340" s="11">
        <v>4.3999999999999997E-2</v>
      </c>
      <c r="AB340" s="11">
        <v>5.4789999999999998E-2</v>
      </c>
      <c r="AC340" s="11">
        <v>0.18803900000000001</v>
      </c>
      <c r="AD340" s="11">
        <v>5.4323000000000003E-2</v>
      </c>
      <c r="AE340" s="11">
        <v>0.233073</v>
      </c>
      <c r="AF340" s="11">
        <v>0.27140599999999998</v>
      </c>
    </row>
    <row r="341" spans="2:32" ht="15" customHeight="1" x14ac:dyDescent="0.25">
      <c r="B341" s="44">
        <v>4</v>
      </c>
      <c r="C341" s="45">
        <v>3.3300000000000003E-2</v>
      </c>
      <c r="D341" s="45">
        <v>5.4585000000000002E-2</v>
      </c>
      <c r="E341" s="45">
        <v>0.168603</v>
      </c>
      <c r="F341" s="45">
        <v>5.4788999999999997E-2</v>
      </c>
      <c r="G341" s="45">
        <v>0.234071</v>
      </c>
      <c r="H341" s="45">
        <v>0.26772200000000002</v>
      </c>
      <c r="J341" s="10">
        <v>4</v>
      </c>
      <c r="K341" s="11">
        <v>3.3399999999999999E-2</v>
      </c>
      <c r="L341" s="11">
        <v>5.2167999999999999E-2</v>
      </c>
      <c r="M341" s="26">
        <v>0.18585099999999999</v>
      </c>
      <c r="N341" s="11">
        <v>5.2129000000000002E-2</v>
      </c>
      <c r="O341" s="11">
        <v>0.22831799999999999</v>
      </c>
      <c r="P341" s="11">
        <v>0.299014</v>
      </c>
      <c r="R341" s="44">
        <v>4</v>
      </c>
      <c r="S341" s="45">
        <v>3.61E-2</v>
      </c>
      <c r="T341" s="45">
        <v>5.8062999999999997E-2</v>
      </c>
      <c r="U341" s="45">
        <v>0.18260699999999999</v>
      </c>
      <c r="V341" s="45">
        <v>5.8595000000000001E-2</v>
      </c>
      <c r="W341" s="45">
        <v>0.242065</v>
      </c>
      <c r="X341" s="45">
        <v>0.18020800000000001</v>
      </c>
      <c r="Z341" s="10">
        <v>4</v>
      </c>
      <c r="AA341" s="11">
        <v>3.2500000000000001E-2</v>
      </c>
      <c r="AB341" s="11">
        <v>5.4364000000000003E-2</v>
      </c>
      <c r="AC341" s="11">
        <v>0.17066700000000001</v>
      </c>
      <c r="AD341" s="11">
        <v>5.3654E-2</v>
      </c>
      <c r="AE341" s="11">
        <v>0.23163400000000001</v>
      </c>
      <c r="AF341" s="11">
        <v>0.28037299999999998</v>
      </c>
    </row>
    <row r="342" spans="2:32" ht="15" customHeight="1" x14ac:dyDescent="0.25">
      <c r="B342" s="44">
        <v>5</v>
      </c>
      <c r="C342" s="45">
        <v>2.6700000000000002E-2</v>
      </c>
      <c r="D342" s="45">
        <v>7.3666999999999996E-2</v>
      </c>
      <c r="E342" s="45">
        <v>0.21936700000000001</v>
      </c>
      <c r="F342" s="45">
        <v>7.4166999999999997E-2</v>
      </c>
      <c r="G342" s="45">
        <v>0.272337</v>
      </c>
      <c r="H342" s="45">
        <v>8.7270000000000004E-3</v>
      </c>
      <c r="J342" s="10">
        <v>5</v>
      </c>
      <c r="K342" s="11">
        <v>2.76E-2</v>
      </c>
      <c r="L342" s="11">
        <v>5.1073E-2</v>
      </c>
      <c r="M342" s="26">
        <v>0.15904699999999999</v>
      </c>
      <c r="N342" s="11">
        <v>5.1125999999999998E-2</v>
      </c>
      <c r="O342" s="11">
        <v>0.22611100000000001</v>
      </c>
      <c r="P342" s="11">
        <v>0.312498</v>
      </c>
      <c r="R342" s="44">
        <v>5</v>
      </c>
      <c r="S342" s="45">
        <v>2.7699999999999999E-2</v>
      </c>
      <c r="T342" s="45">
        <v>5.1847999999999998E-2</v>
      </c>
      <c r="U342" s="45">
        <v>0.16614899999999999</v>
      </c>
      <c r="V342" s="45">
        <v>5.2471999999999998E-2</v>
      </c>
      <c r="W342" s="45">
        <v>0.22906699999999999</v>
      </c>
      <c r="X342" s="45">
        <v>0.26588600000000001</v>
      </c>
      <c r="Z342" s="10">
        <v>5</v>
      </c>
      <c r="AA342" s="11">
        <v>2.7199999999999998E-2</v>
      </c>
      <c r="AB342" s="11">
        <v>4.8114999999999998E-2</v>
      </c>
      <c r="AC342" s="11">
        <v>0.166162</v>
      </c>
      <c r="AD342" s="11">
        <v>4.7655000000000003E-2</v>
      </c>
      <c r="AE342" s="11">
        <v>0.21829899999999999</v>
      </c>
      <c r="AF342" s="11">
        <v>0.360842</v>
      </c>
    </row>
    <row r="343" spans="2:32" ht="15" customHeight="1" x14ac:dyDescent="0.25">
      <c r="B343" s="44">
        <v>6</v>
      </c>
      <c r="C343" s="45">
        <v>1.9699999999999999E-2</v>
      </c>
      <c r="D343" s="45">
        <v>7.3286000000000004E-2</v>
      </c>
      <c r="E343" s="45">
        <v>0.221558</v>
      </c>
      <c r="F343" s="45">
        <v>7.3848999999999998E-2</v>
      </c>
      <c r="G343" s="45">
        <v>0.27175300000000002</v>
      </c>
      <c r="H343" s="45">
        <v>1.2973999999999999E-2</v>
      </c>
      <c r="J343" s="10">
        <v>6</v>
      </c>
      <c r="K343" s="11">
        <v>1.83E-2</v>
      </c>
      <c r="L343" s="11">
        <v>5.2485999999999998E-2</v>
      </c>
      <c r="M343" s="26">
        <v>0.16046199999999999</v>
      </c>
      <c r="N343" s="11">
        <v>5.2691000000000002E-2</v>
      </c>
      <c r="O343" s="11">
        <v>0.229545</v>
      </c>
      <c r="P343" s="11">
        <v>0.29145700000000002</v>
      </c>
      <c r="R343" s="44">
        <v>6</v>
      </c>
      <c r="S343" s="45">
        <v>2.4799999999999999E-2</v>
      </c>
      <c r="T343" s="45">
        <v>5.8665000000000002E-2</v>
      </c>
      <c r="U343" s="45">
        <v>0.189972</v>
      </c>
      <c r="V343" s="45">
        <v>5.9492999999999997E-2</v>
      </c>
      <c r="W343" s="45">
        <v>0.24391099999999999</v>
      </c>
      <c r="X343" s="45">
        <v>0.167655</v>
      </c>
      <c r="Z343" s="10">
        <v>6</v>
      </c>
      <c r="AA343" s="11">
        <v>2.1299999999999999E-2</v>
      </c>
      <c r="AB343" s="11">
        <v>5.0388000000000002E-2</v>
      </c>
      <c r="AC343" s="11">
        <v>0.162856</v>
      </c>
      <c r="AD343" s="11">
        <v>4.9695000000000003E-2</v>
      </c>
      <c r="AE343" s="11">
        <v>0.22292400000000001</v>
      </c>
      <c r="AF343" s="11">
        <v>0.33347300000000002</v>
      </c>
    </row>
    <row r="344" spans="2:32" ht="15" customHeight="1" x14ac:dyDescent="0.25">
      <c r="B344" s="44">
        <v>7</v>
      </c>
      <c r="C344" s="45">
        <v>1.8800000000000001E-2</v>
      </c>
      <c r="D344" s="45">
        <v>6.3835000000000003E-2</v>
      </c>
      <c r="E344" s="45">
        <v>0.19377800000000001</v>
      </c>
      <c r="F344" s="45">
        <v>6.4434000000000005E-2</v>
      </c>
      <c r="G344" s="45">
        <v>0.25383899999999998</v>
      </c>
      <c r="H344" s="45">
        <v>0.13880799999999999</v>
      </c>
      <c r="J344" s="10">
        <v>7</v>
      </c>
      <c r="K344" s="11">
        <v>1.7500000000000002E-2</v>
      </c>
      <c r="L344" s="11">
        <v>6.1088999999999997E-2</v>
      </c>
      <c r="M344" s="26">
        <v>0.17810899999999999</v>
      </c>
      <c r="N344" s="11">
        <v>6.0779E-2</v>
      </c>
      <c r="O344" s="11">
        <v>0.246535</v>
      </c>
      <c r="P344" s="11">
        <v>0.18269299999999999</v>
      </c>
      <c r="R344" s="44">
        <v>7</v>
      </c>
      <c r="S344" s="45">
        <v>1.9800000000000002E-2</v>
      </c>
      <c r="T344" s="45">
        <v>5.1295E-2</v>
      </c>
      <c r="U344" s="45">
        <v>0.16467100000000001</v>
      </c>
      <c r="V344" s="45">
        <v>5.1755000000000002E-2</v>
      </c>
      <c r="W344" s="45">
        <v>0.227497</v>
      </c>
      <c r="X344" s="45">
        <v>0.27591300000000002</v>
      </c>
      <c r="Z344" s="10">
        <v>7</v>
      </c>
      <c r="AA344" s="11">
        <v>1.8700000000000001E-2</v>
      </c>
      <c r="AB344" s="11">
        <v>5.5203000000000002E-2</v>
      </c>
      <c r="AC344" s="11">
        <v>0.15617500000000001</v>
      </c>
      <c r="AD344" s="11">
        <v>5.4349000000000001E-2</v>
      </c>
      <c r="AE344" s="11">
        <v>0.233129</v>
      </c>
      <c r="AF344" s="11">
        <v>0.27105099999999999</v>
      </c>
    </row>
    <row r="345" spans="2:32" ht="15" customHeight="1" x14ac:dyDescent="0.25">
      <c r="B345" s="44">
        <v>8</v>
      </c>
      <c r="C345" s="45">
        <v>1.54E-2</v>
      </c>
      <c r="D345" s="45">
        <v>6.0946E-2</v>
      </c>
      <c r="E345" s="45">
        <v>0.18734799999999999</v>
      </c>
      <c r="F345" s="45">
        <v>6.1436999999999999E-2</v>
      </c>
      <c r="G345" s="45">
        <v>0.247866</v>
      </c>
      <c r="H345" s="45">
        <v>0.178866</v>
      </c>
      <c r="J345" s="10">
        <v>8</v>
      </c>
      <c r="K345" s="11">
        <v>1.4800000000000001E-2</v>
      </c>
      <c r="L345" s="11">
        <v>5.6354000000000001E-2</v>
      </c>
      <c r="M345" s="26">
        <v>0.165329</v>
      </c>
      <c r="N345" s="11">
        <v>5.6374E-2</v>
      </c>
      <c r="O345" s="11">
        <v>0.237431</v>
      </c>
      <c r="P345" s="11">
        <v>0.24193899999999999</v>
      </c>
      <c r="R345" s="44">
        <v>8</v>
      </c>
      <c r="S345" s="45">
        <v>1.67E-2</v>
      </c>
      <c r="T345" s="45">
        <v>6.1982000000000002E-2</v>
      </c>
      <c r="U345" s="45">
        <v>0.172068</v>
      </c>
      <c r="V345" s="45">
        <v>6.2357000000000003E-2</v>
      </c>
      <c r="W345" s="45">
        <v>0.24971399999999999</v>
      </c>
      <c r="X345" s="45">
        <v>0.127577</v>
      </c>
      <c r="Z345" s="10">
        <v>8</v>
      </c>
      <c r="AA345" s="11">
        <v>1.5299999999999999E-2</v>
      </c>
      <c r="AB345" s="11">
        <v>5.3795999999999997E-2</v>
      </c>
      <c r="AC345" s="11">
        <v>0.153889</v>
      </c>
      <c r="AD345" s="11">
        <v>5.3008E-2</v>
      </c>
      <c r="AE345" s="11">
        <v>0.230235</v>
      </c>
      <c r="AF345" s="11">
        <v>0.28903800000000002</v>
      </c>
    </row>
    <row r="346" spans="2:32" ht="15" customHeight="1" x14ac:dyDescent="0.25">
      <c r="B346" s="44">
        <v>9</v>
      </c>
      <c r="C346" s="45">
        <v>1.4800000000000001E-2</v>
      </c>
      <c r="D346" s="45">
        <v>5.534E-2</v>
      </c>
      <c r="E346" s="45">
        <v>0.15576899999999999</v>
      </c>
      <c r="F346" s="45">
        <v>5.5738999999999997E-2</v>
      </c>
      <c r="G346" s="45">
        <v>0.23608999999999999</v>
      </c>
      <c r="H346" s="45">
        <v>0.25502999999999998</v>
      </c>
      <c r="J346" s="10">
        <v>9</v>
      </c>
      <c r="K346" s="11">
        <v>1.14E-2</v>
      </c>
      <c r="L346" s="11">
        <v>5.7180000000000002E-2</v>
      </c>
      <c r="M346" s="26">
        <v>0.16825200000000001</v>
      </c>
      <c r="N346" s="11">
        <v>5.7209999999999997E-2</v>
      </c>
      <c r="O346" s="11">
        <v>0.23918600000000001</v>
      </c>
      <c r="P346" s="11">
        <v>0.23069200000000001</v>
      </c>
      <c r="R346" s="44">
        <v>9</v>
      </c>
      <c r="S346" s="45">
        <v>1.44E-2</v>
      </c>
      <c r="T346" s="45">
        <v>5.3751E-2</v>
      </c>
      <c r="U346" s="45">
        <v>0.15776799999999999</v>
      </c>
      <c r="V346" s="45">
        <v>5.3969000000000003E-2</v>
      </c>
      <c r="W346" s="45">
        <v>0.23231199999999999</v>
      </c>
      <c r="X346" s="45">
        <v>0.24493699999999999</v>
      </c>
      <c r="Z346" s="10">
        <v>9</v>
      </c>
      <c r="AA346" s="11">
        <v>1.2200000000000001E-2</v>
      </c>
      <c r="AB346" s="11">
        <v>5.9005000000000002E-2</v>
      </c>
      <c r="AC346" s="11">
        <v>0.15024199999999999</v>
      </c>
      <c r="AD346" s="11">
        <v>5.7958999999999997E-2</v>
      </c>
      <c r="AE346" s="11">
        <v>0.24074699999999999</v>
      </c>
      <c r="AF346" s="11">
        <v>0.222638</v>
      </c>
    </row>
    <row r="347" spans="2:32" ht="15" customHeight="1" x14ac:dyDescent="0.25">
      <c r="B347" s="44">
        <v>10</v>
      </c>
      <c r="C347" s="45">
        <v>1.18E-2</v>
      </c>
      <c r="D347" s="45">
        <v>5.7536999999999998E-2</v>
      </c>
      <c r="E347" s="45">
        <v>0.15243799999999999</v>
      </c>
      <c r="F347" s="45">
        <v>5.7718999999999999E-2</v>
      </c>
      <c r="G347" s="45">
        <v>0.24024899999999999</v>
      </c>
      <c r="H347" s="45">
        <v>0.22855700000000001</v>
      </c>
      <c r="J347" s="10">
        <v>10</v>
      </c>
      <c r="K347" s="11">
        <v>1.15E-2</v>
      </c>
      <c r="L347" s="11">
        <v>5.7148999999999998E-2</v>
      </c>
      <c r="M347" s="26">
        <v>0.157143</v>
      </c>
      <c r="N347" s="11">
        <v>5.7333000000000002E-2</v>
      </c>
      <c r="O347" s="11">
        <v>0.23944199999999999</v>
      </c>
      <c r="P347" s="11">
        <v>0.22904099999999999</v>
      </c>
      <c r="R347" s="44">
        <v>10</v>
      </c>
      <c r="S347" s="45">
        <v>1.35E-2</v>
      </c>
      <c r="T347" s="45">
        <v>5.2912000000000001E-2</v>
      </c>
      <c r="U347" s="45">
        <v>0.146093</v>
      </c>
      <c r="V347" s="45">
        <v>5.3371000000000002E-2</v>
      </c>
      <c r="W347" s="45">
        <v>0.231021</v>
      </c>
      <c r="X347" s="45">
        <v>0.25330399999999997</v>
      </c>
      <c r="Z347" s="10">
        <v>10</v>
      </c>
      <c r="AA347" s="11">
        <v>1.04E-2</v>
      </c>
      <c r="AB347" s="11">
        <v>5.7794999999999999E-2</v>
      </c>
      <c r="AC347" s="11">
        <v>0.15572</v>
      </c>
      <c r="AD347" s="11">
        <v>5.6953999999999998E-2</v>
      </c>
      <c r="AE347" s="11">
        <v>0.23865</v>
      </c>
      <c r="AF347" s="11">
        <v>0.236119</v>
      </c>
    </row>
    <row r="348" spans="2:32" ht="15" customHeight="1" x14ac:dyDescent="0.25">
      <c r="B348" s="44">
        <v>11</v>
      </c>
      <c r="C348" s="45">
        <v>9.4999999999999998E-3</v>
      </c>
      <c r="D348" s="45">
        <v>6.5515000000000004E-2</v>
      </c>
      <c r="E348" s="45">
        <v>0.18024399999999999</v>
      </c>
      <c r="F348" s="45">
        <v>6.5817000000000001E-2</v>
      </c>
      <c r="G348" s="45">
        <v>0.256548</v>
      </c>
      <c r="H348" s="45">
        <v>0.120335</v>
      </c>
      <c r="J348" s="10">
        <v>11</v>
      </c>
      <c r="K348" s="11">
        <v>9.4000000000000004E-3</v>
      </c>
      <c r="L348" s="11">
        <v>5.5289999999999999E-2</v>
      </c>
      <c r="M348" s="26">
        <v>0.15634000000000001</v>
      </c>
      <c r="N348" s="11">
        <v>5.4966000000000001E-2</v>
      </c>
      <c r="O348" s="11">
        <v>0.23444799999999999</v>
      </c>
      <c r="P348" s="11">
        <v>0.26086599999999999</v>
      </c>
      <c r="R348" s="44">
        <v>11</v>
      </c>
      <c r="S348" s="45">
        <v>1.2200000000000001E-2</v>
      </c>
      <c r="T348" s="45">
        <v>5.2656000000000001E-2</v>
      </c>
      <c r="U348" s="45">
        <v>0.14989</v>
      </c>
      <c r="V348" s="45">
        <v>5.2900000000000003E-2</v>
      </c>
      <c r="W348" s="45">
        <v>0.23000100000000001</v>
      </c>
      <c r="X348" s="45">
        <v>0.25988699999999998</v>
      </c>
      <c r="Z348" s="10">
        <v>11</v>
      </c>
      <c r="AA348" s="11">
        <v>8.5000000000000006E-3</v>
      </c>
      <c r="AB348" s="11">
        <v>5.9853999999999997E-2</v>
      </c>
      <c r="AC348" s="11">
        <v>0.16373799999999999</v>
      </c>
      <c r="AD348" s="11">
        <v>5.9045E-2</v>
      </c>
      <c r="AE348" s="11">
        <v>0.24299299999999999</v>
      </c>
      <c r="AF348" s="11">
        <v>0.208065</v>
      </c>
    </row>
    <row r="349" spans="2:32" ht="15" customHeight="1" x14ac:dyDescent="0.25">
      <c r="B349" s="44">
        <v>12</v>
      </c>
      <c r="C349" s="45">
        <v>9.1000000000000004E-3</v>
      </c>
      <c r="D349" s="45">
        <v>6.3825999999999994E-2</v>
      </c>
      <c r="E349" s="45">
        <v>0.170901</v>
      </c>
      <c r="F349" s="45">
        <v>6.4496999999999999E-2</v>
      </c>
      <c r="G349" s="45">
        <v>0.25396200000000002</v>
      </c>
      <c r="H349" s="45">
        <v>0.13797699999999999</v>
      </c>
      <c r="J349" s="10">
        <v>12</v>
      </c>
      <c r="K349" s="11">
        <v>8.0000000000000002E-3</v>
      </c>
      <c r="L349" s="11">
        <v>5.6524999999999999E-2</v>
      </c>
      <c r="M349" s="26">
        <v>0.16339100000000001</v>
      </c>
      <c r="N349" s="11">
        <v>5.6224999999999997E-2</v>
      </c>
      <c r="O349" s="11">
        <v>0.237118</v>
      </c>
      <c r="P349" s="11">
        <v>0.24393999999999999</v>
      </c>
      <c r="R349" s="44">
        <v>12</v>
      </c>
      <c r="S349" s="45">
        <v>1.0200000000000001E-2</v>
      </c>
      <c r="T349" s="45">
        <v>5.5598000000000002E-2</v>
      </c>
      <c r="U349" s="45">
        <v>0.157245</v>
      </c>
      <c r="V349" s="45">
        <v>5.6422E-2</v>
      </c>
      <c r="W349" s="45">
        <v>0.23753299999999999</v>
      </c>
      <c r="X349" s="45">
        <v>0.21061299999999999</v>
      </c>
      <c r="Z349" s="10">
        <v>12</v>
      </c>
      <c r="AA349" s="11">
        <v>8.0999999999999996E-3</v>
      </c>
      <c r="AB349" s="11">
        <v>5.3946000000000001E-2</v>
      </c>
      <c r="AC349" s="11">
        <v>0.15162700000000001</v>
      </c>
      <c r="AD349" s="11">
        <v>5.3073000000000002E-2</v>
      </c>
      <c r="AE349" s="11">
        <v>0.230376</v>
      </c>
      <c r="AF349" s="11">
        <v>0.28816700000000001</v>
      </c>
    </row>
    <row r="350" spans="2:32" ht="15" customHeight="1" x14ac:dyDescent="0.25">
      <c r="B350" s="44">
        <v>13</v>
      </c>
      <c r="C350" s="45">
        <v>8.5000000000000006E-3</v>
      </c>
      <c r="D350" s="45">
        <v>5.8312999999999997E-2</v>
      </c>
      <c r="E350" s="45">
        <v>0.15990599999999999</v>
      </c>
      <c r="F350" s="45">
        <v>5.8403999999999998E-2</v>
      </c>
      <c r="G350" s="45">
        <v>0.24167</v>
      </c>
      <c r="H350" s="45">
        <v>0.21940200000000001</v>
      </c>
      <c r="J350" s="10">
        <v>13</v>
      </c>
      <c r="K350" s="11">
        <v>7.7999999999999996E-3</v>
      </c>
      <c r="L350" s="11">
        <v>5.8262000000000001E-2</v>
      </c>
      <c r="M350" s="26">
        <v>0.155692</v>
      </c>
      <c r="N350" s="11">
        <v>5.7669999999999999E-2</v>
      </c>
      <c r="O350" s="11">
        <v>0.240146</v>
      </c>
      <c r="P350" s="11">
        <v>0.22450200000000001</v>
      </c>
      <c r="R350" s="44">
        <v>13</v>
      </c>
      <c r="S350" s="45">
        <v>9.2999999999999992E-3</v>
      </c>
      <c r="T350" s="45">
        <v>5.7410000000000003E-2</v>
      </c>
      <c r="U350" s="45">
        <v>0.15107999999999999</v>
      </c>
      <c r="V350" s="45">
        <v>5.7848999999999998E-2</v>
      </c>
      <c r="W350" s="45">
        <v>0.24051800000000001</v>
      </c>
      <c r="X350" s="45">
        <v>0.19064900000000001</v>
      </c>
      <c r="Z350" s="10">
        <v>13</v>
      </c>
      <c r="AA350" s="11">
        <v>8.3000000000000001E-3</v>
      </c>
      <c r="AB350" s="11">
        <v>5.5176999999999997E-2</v>
      </c>
      <c r="AC350" s="11">
        <v>0.14515600000000001</v>
      </c>
      <c r="AD350" s="11">
        <v>5.4258000000000001E-2</v>
      </c>
      <c r="AE350" s="11">
        <v>0.232934</v>
      </c>
      <c r="AF350" s="11">
        <v>0.27227299999999999</v>
      </c>
    </row>
    <row r="351" spans="2:32" ht="15" customHeight="1" x14ac:dyDescent="0.25">
      <c r="B351" s="44">
        <v>14</v>
      </c>
      <c r="C351" s="45">
        <v>7.7000000000000002E-3</v>
      </c>
      <c r="D351" s="45">
        <v>5.4945000000000001E-2</v>
      </c>
      <c r="E351" s="45">
        <v>0.150587</v>
      </c>
      <c r="F351" s="45">
        <v>5.4592000000000002E-2</v>
      </c>
      <c r="G351" s="45">
        <v>0.233649</v>
      </c>
      <c r="H351" s="45">
        <v>0.27035799999999999</v>
      </c>
      <c r="J351" s="10">
        <v>14</v>
      </c>
      <c r="K351" s="11">
        <v>6.6E-3</v>
      </c>
      <c r="L351" s="11">
        <v>5.4122999999999998E-2</v>
      </c>
      <c r="M351" s="26">
        <v>0.148315</v>
      </c>
      <c r="N351" s="11">
        <v>5.3907999999999998E-2</v>
      </c>
      <c r="O351" s="11">
        <v>0.232181</v>
      </c>
      <c r="P351" s="11">
        <v>0.27509400000000001</v>
      </c>
      <c r="R351" s="44">
        <v>14</v>
      </c>
      <c r="S351" s="45">
        <v>9.1999999999999998E-3</v>
      </c>
      <c r="T351" s="45">
        <v>5.5596E-2</v>
      </c>
      <c r="U351" s="45">
        <v>0.15767500000000001</v>
      </c>
      <c r="V351" s="45">
        <v>5.6460999999999997E-2</v>
      </c>
      <c r="W351" s="45">
        <v>0.23761599999999999</v>
      </c>
      <c r="X351" s="45">
        <v>0.210067</v>
      </c>
      <c r="Z351" s="10">
        <v>14</v>
      </c>
      <c r="AA351" s="11">
        <v>7.3000000000000001E-3</v>
      </c>
      <c r="AB351" s="11">
        <v>5.6543000000000003E-2</v>
      </c>
      <c r="AC351" s="11">
        <v>0.153692</v>
      </c>
      <c r="AD351" s="11">
        <v>5.5316999999999998E-2</v>
      </c>
      <c r="AE351" s="11">
        <v>0.23519499999999999</v>
      </c>
      <c r="AF351" s="11">
        <v>0.258075</v>
      </c>
    </row>
    <row r="352" spans="2:32" ht="15" customHeight="1" x14ac:dyDescent="0.25">
      <c r="B352" s="44">
        <v>15</v>
      </c>
      <c r="C352" s="45">
        <v>7.0000000000000001E-3</v>
      </c>
      <c r="D352" s="45">
        <v>5.8825000000000002E-2</v>
      </c>
      <c r="E352" s="45">
        <v>0.162684</v>
      </c>
      <c r="F352" s="45">
        <v>5.9261000000000001E-2</v>
      </c>
      <c r="G352" s="45">
        <v>0.24343600000000001</v>
      </c>
      <c r="H352" s="45">
        <v>0.207956</v>
      </c>
      <c r="J352" s="10">
        <v>15</v>
      </c>
      <c r="K352" s="11">
        <v>6.3E-3</v>
      </c>
      <c r="L352" s="11">
        <v>5.4021E-2</v>
      </c>
      <c r="M352" s="26">
        <v>0.14654200000000001</v>
      </c>
      <c r="N352" s="11">
        <v>5.3699999999999998E-2</v>
      </c>
      <c r="O352" s="11">
        <v>0.23173299999999999</v>
      </c>
      <c r="P352" s="11">
        <v>0.27788800000000002</v>
      </c>
      <c r="R352" s="44">
        <v>15</v>
      </c>
      <c r="S352" s="45">
        <v>7.0000000000000001E-3</v>
      </c>
      <c r="T352" s="45">
        <v>5.4181E-2</v>
      </c>
      <c r="U352" s="45">
        <v>0.16774</v>
      </c>
      <c r="V352" s="45">
        <v>5.4918000000000002E-2</v>
      </c>
      <c r="W352" s="45">
        <v>0.234345</v>
      </c>
      <c r="X352" s="45">
        <v>0.23166100000000001</v>
      </c>
      <c r="Z352" s="10">
        <v>15</v>
      </c>
      <c r="AA352" s="11">
        <v>6.3E-3</v>
      </c>
      <c r="AB352" s="11">
        <v>5.5803999999999999E-2</v>
      </c>
      <c r="AC352" s="11">
        <v>0.14685300000000001</v>
      </c>
      <c r="AD352" s="11">
        <v>5.4781000000000003E-2</v>
      </c>
      <c r="AE352" s="11">
        <v>0.23405400000000001</v>
      </c>
      <c r="AF352" s="11">
        <v>0.26525900000000002</v>
      </c>
    </row>
    <row r="353" spans="2:32" ht="15" customHeight="1" x14ac:dyDescent="0.25">
      <c r="B353" s="44">
        <v>16</v>
      </c>
      <c r="C353" s="45">
        <v>6.7000000000000002E-3</v>
      </c>
      <c r="D353" s="45">
        <v>6.2134000000000002E-2</v>
      </c>
      <c r="E353" s="45">
        <v>0.16256000000000001</v>
      </c>
      <c r="F353" s="45">
        <v>6.2704999999999997E-2</v>
      </c>
      <c r="G353" s="45">
        <v>0.25041000000000002</v>
      </c>
      <c r="H353" s="45">
        <v>0.16191800000000001</v>
      </c>
      <c r="J353" s="10">
        <v>16</v>
      </c>
      <c r="K353" s="11">
        <v>5.7000000000000002E-3</v>
      </c>
      <c r="L353" s="11">
        <v>5.3082999999999998E-2</v>
      </c>
      <c r="M353" s="26">
        <v>0.14801400000000001</v>
      </c>
      <c r="N353" s="11">
        <v>5.2825999999999998E-2</v>
      </c>
      <c r="O353" s="11">
        <v>0.22983999999999999</v>
      </c>
      <c r="P353" s="11">
        <v>0.28964000000000001</v>
      </c>
      <c r="R353" s="44">
        <v>16</v>
      </c>
      <c r="S353" s="45">
        <v>7.1999999999999998E-3</v>
      </c>
      <c r="T353" s="45">
        <v>5.1895999999999998E-2</v>
      </c>
      <c r="U353" s="45">
        <v>0.155505</v>
      </c>
      <c r="V353" s="45">
        <v>5.2527999999999998E-2</v>
      </c>
      <c r="W353" s="45">
        <v>0.229189</v>
      </c>
      <c r="X353" s="45">
        <v>0.26510099999999998</v>
      </c>
      <c r="Z353" s="10">
        <v>16</v>
      </c>
      <c r="AA353" s="11">
        <v>5.8999999999999999E-3</v>
      </c>
      <c r="AB353" s="11">
        <v>5.6195000000000002E-2</v>
      </c>
      <c r="AC353" s="11">
        <v>0.148567</v>
      </c>
      <c r="AD353" s="11">
        <v>5.5127000000000002E-2</v>
      </c>
      <c r="AE353" s="11">
        <v>0.234792</v>
      </c>
      <c r="AF353" s="11">
        <v>0.26061499999999999</v>
      </c>
    </row>
    <row r="354" spans="2:32" ht="15" customHeight="1" x14ac:dyDescent="0.25">
      <c r="B354" s="44">
        <v>17</v>
      </c>
      <c r="C354" s="45">
        <v>6.0000000000000001E-3</v>
      </c>
      <c r="D354" s="45">
        <v>6.6407999999999995E-2</v>
      </c>
      <c r="E354" s="45">
        <v>0.16319</v>
      </c>
      <c r="F354" s="45">
        <v>6.6635E-2</v>
      </c>
      <c r="G354" s="45">
        <v>0.25813700000000001</v>
      </c>
      <c r="H354" s="45">
        <v>0.109403</v>
      </c>
      <c r="J354" s="10">
        <v>17</v>
      </c>
      <c r="K354" s="11">
        <v>5.4000000000000003E-3</v>
      </c>
      <c r="L354" s="11">
        <v>5.4030000000000002E-2</v>
      </c>
      <c r="M354" s="26">
        <v>0.14812800000000001</v>
      </c>
      <c r="N354" s="11">
        <v>5.3702E-2</v>
      </c>
      <c r="O354" s="11">
        <v>0.231737</v>
      </c>
      <c r="P354" s="11">
        <v>0.277862</v>
      </c>
      <c r="R354" s="44">
        <v>17</v>
      </c>
      <c r="S354" s="45">
        <v>6.0000000000000001E-3</v>
      </c>
      <c r="T354" s="45">
        <v>5.1892000000000001E-2</v>
      </c>
      <c r="U354" s="45">
        <v>0.14185500000000001</v>
      </c>
      <c r="V354" s="45">
        <v>5.2364000000000001E-2</v>
      </c>
      <c r="W354" s="45">
        <v>0.22883300000000001</v>
      </c>
      <c r="X354" s="45">
        <v>0.26738400000000001</v>
      </c>
      <c r="Z354" s="10">
        <v>17</v>
      </c>
      <c r="AA354" s="11">
        <v>5.4000000000000003E-3</v>
      </c>
      <c r="AB354" s="11">
        <v>5.3803999999999998E-2</v>
      </c>
      <c r="AC354" s="11">
        <v>0.14660200000000001</v>
      </c>
      <c r="AD354" s="11">
        <v>5.2728999999999998E-2</v>
      </c>
      <c r="AE354" s="11">
        <v>0.229628</v>
      </c>
      <c r="AF354" s="11">
        <v>0.29278399999999999</v>
      </c>
    </row>
    <row r="355" spans="2:32" ht="15" customHeight="1" x14ac:dyDescent="0.25">
      <c r="B355" s="44">
        <v>18</v>
      </c>
      <c r="C355" s="45">
        <v>5.5999999999999999E-3</v>
      </c>
      <c r="D355" s="45">
        <v>6.2012999999999999E-2</v>
      </c>
      <c r="E355" s="45">
        <v>0.16378400000000001</v>
      </c>
      <c r="F355" s="45">
        <v>6.2476999999999998E-2</v>
      </c>
      <c r="G355" s="45">
        <v>0.24995400000000001</v>
      </c>
      <c r="H355" s="45">
        <v>0.16497200000000001</v>
      </c>
      <c r="J355" s="10">
        <v>18</v>
      </c>
      <c r="K355" s="11">
        <v>5.0000000000000001E-3</v>
      </c>
      <c r="L355" s="11">
        <v>5.2651999999999997E-2</v>
      </c>
      <c r="M355" s="26">
        <v>0.14543700000000001</v>
      </c>
      <c r="N355" s="11">
        <v>5.2510000000000001E-2</v>
      </c>
      <c r="O355" s="11">
        <v>0.22914999999999999</v>
      </c>
      <c r="P355" s="11">
        <v>0.29389799999999999</v>
      </c>
      <c r="R355" s="44">
        <v>18</v>
      </c>
      <c r="S355" s="45">
        <v>5.4999999999999997E-3</v>
      </c>
      <c r="T355" s="45">
        <v>5.2708999999999999E-2</v>
      </c>
      <c r="U355" s="45">
        <v>0.14488100000000001</v>
      </c>
      <c r="V355" s="45">
        <v>5.3281000000000002E-2</v>
      </c>
      <c r="W355" s="45">
        <v>0.230827</v>
      </c>
      <c r="X355" s="45">
        <v>0.25455800000000001</v>
      </c>
      <c r="Z355" s="10">
        <v>18</v>
      </c>
      <c r="AA355" s="11">
        <v>5.1000000000000004E-3</v>
      </c>
      <c r="AB355" s="11">
        <v>5.1801E-2</v>
      </c>
      <c r="AC355" s="11">
        <v>0.151396</v>
      </c>
      <c r="AD355" s="11">
        <v>5.0923000000000003E-2</v>
      </c>
      <c r="AE355" s="11">
        <v>0.225661</v>
      </c>
      <c r="AF355" s="11">
        <v>0.31700800000000001</v>
      </c>
    </row>
    <row r="356" spans="2:32" ht="15" customHeight="1" x14ac:dyDescent="0.25">
      <c r="B356" s="44">
        <v>19</v>
      </c>
      <c r="C356" s="45">
        <v>5.4000000000000003E-3</v>
      </c>
      <c r="D356" s="45">
        <v>6.6060999999999995E-2</v>
      </c>
      <c r="E356" s="45">
        <v>0.176068</v>
      </c>
      <c r="F356" s="45">
        <v>6.6142000000000006E-2</v>
      </c>
      <c r="G356" s="45">
        <v>0.25718000000000002</v>
      </c>
      <c r="H356" s="45">
        <v>0.11599</v>
      </c>
      <c r="J356" s="10">
        <v>19</v>
      </c>
      <c r="K356" s="11">
        <v>5.0000000000000001E-3</v>
      </c>
      <c r="L356" s="11">
        <v>5.2347999999999999E-2</v>
      </c>
      <c r="M356" s="26">
        <v>0.145118</v>
      </c>
      <c r="N356" s="11">
        <v>5.1829E-2</v>
      </c>
      <c r="O356" s="11">
        <v>0.22766</v>
      </c>
      <c r="P356" s="11">
        <v>0.30304999999999999</v>
      </c>
      <c r="R356" s="44">
        <v>19</v>
      </c>
      <c r="S356" s="45">
        <v>5.1999999999999998E-3</v>
      </c>
      <c r="T356" s="45">
        <v>5.2096000000000003E-2</v>
      </c>
      <c r="U356" s="45">
        <v>0.14247799999999999</v>
      </c>
      <c r="V356" s="45">
        <v>5.2493999999999999E-2</v>
      </c>
      <c r="W356" s="45">
        <v>0.22911599999999999</v>
      </c>
      <c r="X356" s="45">
        <v>0.26556999999999997</v>
      </c>
      <c r="Z356" s="10">
        <v>19</v>
      </c>
      <c r="AA356" s="11">
        <v>4.5999999999999999E-3</v>
      </c>
      <c r="AB356" s="11">
        <v>5.1640999999999999E-2</v>
      </c>
      <c r="AC356" s="11">
        <v>0.15073500000000001</v>
      </c>
      <c r="AD356" s="11">
        <v>5.0854000000000003E-2</v>
      </c>
      <c r="AE356" s="11">
        <v>0.22550799999999999</v>
      </c>
      <c r="AF356" s="11">
        <v>0.31793399999999999</v>
      </c>
    </row>
    <row r="357" spans="2:32" ht="15" customHeight="1" x14ac:dyDescent="0.25">
      <c r="B357" s="44">
        <v>20</v>
      </c>
      <c r="C357" s="45">
        <v>4.8999999999999998E-3</v>
      </c>
      <c r="D357" s="45">
        <v>5.6961999999999999E-2</v>
      </c>
      <c r="E357" s="45">
        <v>0.15878300000000001</v>
      </c>
      <c r="F357" s="45">
        <v>5.7119000000000003E-2</v>
      </c>
      <c r="G357" s="45">
        <v>0.23899599999999999</v>
      </c>
      <c r="H357" s="45">
        <v>0.23658299999999999</v>
      </c>
      <c r="J357" s="55">
        <v>20</v>
      </c>
      <c r="K357" s="56">
        <v>4.5999999999999999E-3</v>
      </c>
      <c r="L357" s="56">
        <v>5.1576999999999998E-2</v>
      </c>
      <c r="M357" s="58">
        <v>0.14294499999999999</v>
      </c>
      <c r="N357" s="56">
        <v>5.1249999999999997E-2</v>
      </c>
      <c r="O357" s="56">
        <v>0.226384</v>
      </c>
      <c r="P357" s="56">
        <v>0.31084200000000001</v>
      </c>
      <c r="R357" s="59">
        <v>20</v>
      </c>
      <c r="S357" s="60">
        <v>5.1999999999999998E-3</v>
      </c>
      <c r="T357" s="60">
        <v>5.2067000000000002E-2</v>
      </c>
      <c r="U357" s="60">
        <v>0.14086599999999999</v>
      </c>
      <c r="V357" s="60">
        <v>5.2567999999999997E-2</v>
      </c>
      <c r="W357" s="60">
        <v>0.22927700000000001</v>
      </c>
      <c r="X357" s="60">
        <v>0.26453599999999999</v>
      </c>
      <c r="Z357" s="10">
        <v>20</v>
      </c>
      <c r="AA357" s="11">
        <v>4.4999999999999997E-3</v>
      </c>
      <c r="AB357" s="11">
        <v>4.9997E-2</v>
      </c>
      <c r="AC357" s="11">
        <v>0.15498000000000001</v>
      </c>
      <c r="AD357" s="11">
        <v>4.9243000000000002E-2</v>
      </c>
      <c r="AE357" s="11">
        <v>0.22190799999999999</v>
      </c>
      <c r="AF357" s="11">
        <v>0.339534</v>
      </c>
    </row>
    <row r="358" spans="2:32" ht="15" customHeight="1" x14ac:dyDescent="0.25">
      <c r="B358" s="44">
        <v>21</v>
      </c>
      <c r="C358" s="45">
        <v>4.5999999999999999E-3</v>
      </c>
      <c r="D358" s="45">
        <v>5.7329999999999999E-2</v>
      </c>
      <c r="E358" s="45">
        <v>0.15595999999999999</v>
      </c>
      <c r="F358" s="45">
        <v>5.7558999999999999E-2</v>
      </c>
      <c r="G358" s="45">
        <v>0.23991499999999999</v>
      </c>
      <c r="H358" s="45">
        <v>0.23069700000000001</v>
      </c>
      <c r="J358" s="10">
        <v>21</v>
      </c>
      <c r="K358" s="11">
        <v>4.3E-3</v>
      </c>
      <c r="L358" s="11">
        <v>5.2283000000000003E-2</v>
      </c>
      <c r="M358" s="26">
        <v>0.143648</v>
      </c>
      <c r="N358" s="11">
        <v>5.1987999999999999E-2</v>
      </c>
      <c r="O358" s="11">
        <v>0.22800999999999999</v>
      </c>
      <c r="P358" s="11">
        <v>0.30090600000000001</v>
      </c>
      <c r="R358" s="44">
        <v>21</v>
      </c>
      <c r="S358" s="45">
        <v>5.4000000000000003E-3</v>
      </c>
      <c r="T358" s="45">
        <v>5.3953000000000001E-2</v>
      </c>
      <c r="U358" s="45">
        <v>0.14632899999999999</v>
      </c>
      <c r="V358" s="45">
        <v>5.4635000000000003E-2</v>
      </c>
      <c r="W358" s="45">
        <v>0.23374200000000001</v>
      </c>
      <c r="X358" s="45">
        <v>0.23561299999999999</v>
      </c>
      <c r="Z358" s="10">
        <v>21</v>
      </c>
      <c r="AA358" s="11">
        <v>4.1000000000000003E-3</v>
      </c>
      <c r="AB358" s="11">
        <v>5.0404999999999998E-2</v>
      </c>
      <c r="AC358" s="11">
        <v>0.155918</v>
      </c>
      <c r="AD358" s="11">
        <v>4.9730999999999997E-2</v>
      </c>
      <c r="AE358" s="11">
        <v>0.22300500000000001</v>
      </c>
      <c r="AF358" s="11">
        <v>0.33299000000000001</v>
      </c>
    </row>
    <row r="359" spans="2:32" ht="15" customHeight="1" x14ac:dyDescent="0.25">
      <c r="B359" s="44">
        <v>22</v>
      </c>
      <c r="C359" s="45">
        <v>4.1999999999999997E-3</v>
      </c>
      <c r="D359" s="45">
        <v>5.8382999999999997E-2</v>
      </c>
      <c r="E359" s="45">
        <v>0.15173700000000001</v>
      </c>
      <c r="F359" s="45">
        <v>5.8813999999999998E-2</v>
      </c>
      <c r="G359" s="45">
        <v>0.24251500000000001</v>
      </c>
      <c r="H359" s="45">
        <v>0.21393300000000001</v>
      </c>
      <c r="J359" s="10">
        <v>22</v>
      </c>
      <c r="K359" s="11">
        <v>3.8E-3</v>
      </c>
      <c r="L359" s="11">
        <v>5.3982000000000002E-2</v>
      </c>
      <c r="M359" s="26">
        <v>0.153752</v>
      </c>
      <c r="N359" s="11">
        <v>5.3762999999999998E-2</v>
      </c>
      <c r="O359" s="11">
        <v>0.23186899999999999</v>
      </c>
      <c r="P359" s="11">
        <v>0.27704099999999998</v>
      </c>
      <c r="R359" s="44">
        <v>22</v>
      </c>
      <c r="S359" s="45">
        <v>5.1000000000000004E-3</v>
      </c>
      <c r="T359" s="45">
        <v>5.4685999999999998E-2</v>
      </c>
      <c r="U359" s="45">
        <v>0.15773400000000001</v>
      </c>
      <c r="V359" s="45">
        <v>5.5252999999999997E-2</v>
      </c>
      <c r="W359" s="45">
        <v>0.23505899999999999</v>
      </c>
      <c r="X359" s="45">
        <v>0.22697200000000001</v>
      </c>
      <c r="Z359" s="10">
        <v>22</v>
      </c>
      <c r="AA359" s="11">
        <v>4.0000000000000001E-3</v>
      </c>
      <c r="AB359" s="11">
        <v>5.1041000000000003E-2</v>
      </c>
      <c r="AC359" s="11">
        <v>0.15160199999999999</v>
      </c>
      <c r="AD359" s="11">
        <v>5.0250000000000003E-2</v>
      </c>
      <c r="AE359" s="11">
        <v>0.224166</v>
      </c>
      <c r="AF359" s="11">
        <v>0.32602900000000001</v>
      </c>
    </row>
    <row r="360" spans="2:32" ht="15" customHeight="1" x14ac:dyDescent="0.25">
      <c r="B360" s="44">
        <v>23</v>
      </c>
      <c r="C360" s="45">
        <v>4.1000000000000003E-3</v>
      </c>
      <c r="D360" s="45">
        <v>5.9984999999999997E-2</v>
      </c>
      <c r="E360" s="45">
        <v>0.15651499999999999</v>
      </c>
      <c r="F360" s="45">
        <v>6.0541999999999999E-2</v>
      </c>
      <c r="G360" s="45">
        <v>0.24605299999999999</v>
      </c>
      <c r="H360" s="45">
        <v>0.190832</v>
      </c>
      <c r="J360" s="10">
        <v>23</v>
      </c>
      <c r="K360" s="11">
        <v>3.7000000000000002E-3</v>
      </c>
      <c r="L360" s="11">
        <v>5.4426000000000002E-2</v>
      </c>
      <c r="M360" s="26">
        <v>0.15298200000000001</v>
      </c>
      <c r="N360" s="11">
        <v>5.4219000000000003E-2</v>
      </c>
      <c r="O360" s="11">
        <v>0.23285</v>
      </c>
      <c r="P360" s="11">
        <v>0.27090999999999998</v>
      </c>
      <c r="R360" s="44">
        <v>23</v>
      </c>
      <c r="S360" s="45">
        <v>4.7000000000000002E-3</v>
      </c>
      <c r="T360" s="45">
        <v>5.4082999999999999E-2</v>
      </c>
      <c r="U360" s="45">
        <v>0.144313</v>
      </c>
      <c r="V360" s="45">
        <v>5.4494000000000001E-2</v>
      </c>
      <c r="W360" s="45">
        <v>0.23343900000000001</v>
      </c>
      <c r="X360" s="45">
        <v>0.237594</v>
      </c>
      <c r="Z360" s="55">
        <v>23</v>
      </c>
      <c r="AA360" s="56">
        <v>4.0000000000000001E-3</v>
      </c>
      <c r="AB360" s="56">
        <v>5.3717000000000001E-2</v>
      </c>
      <c r="AC360" s="56">
        <v>0.14250399999999999</v>
      </c>
      <c r="AD360" s="56">
        <v>5.2595999999999997E-2</v>
      </c>
      <c r="AE360" s="56">
        <v>0.22933799999999999</v>
      </c>
      <c r="AF360" s="56">
        <v>0.29456900000000003</v>
      </c>
    </row>
    <row r="361" spans="2:32" ht="15" customHeight="1" x14ac:dyDescent="0.25">
      <c r="B361" s="44">
        <v>24</v>
      </c>
      <c r="C361" s="45">
        <v>3.8999999999999998E-3</v>
      </c>
      <c r="D361" s="45">
        <v>6.0290999999999997E-2</v>
      </c>
      <c r="E361" s="45">
        <v>0.15700600000000001</v>
      </c>
      <c r="F361" s="45">
        <v>6.0911E-2</v>
      </c>
      <c r="G361" s="45">
        <v>0.24680199999999999</v>
      </c>
      <c r="H361" s="45">
        <v>0.18589900000000001</v>
      </c>
      <c r="J361" s="10">
        <v>24</v>
      </c>
      <c r="K361" s="11">
        <v>3.8E-3</v>
      </c>
      <c r="L361" s="11">
        <v>5.4092000000000001E-2</v>
      </c>
      <c r="M361" s="26">
        <v>0.152251</v>
      </c>
      <c r="N361" s="11">
        <v>5.3698999999999997E-2</v>
      </c>
      <c r="O361" s="11">
        <v>0.23172999999999999</v>
      </c>
      <c r="P361" s="11">
        <v>0.27790599999999999</v>
      </c>
      <c r="R361" s="44">
        <v>24</v>
      </c>
      <c r="S361" s="45">
        <v>4.7000000000000002E-3</v>
      </c>
      <c r="T361" s="45">
        <v>5.6154000000000003E-2</v>
      </c>
      <c r="U361" s="45">
        <v>0.145708</v>
      </c>
      <c r="V361" s="45">
        <v>5.6665E-2</v>
      </c>
      <c r="W361" s="45">
        <v>0.23804400000000001</v>
      </c>
      <c r="X361" s="45">
        <v>0.20721500000000001</v>
      </c>
      <c r="Z361" s="10">
        <v>24</v>
      </c>
      <c r="AA361" s="11">
        <v>3.7000000000000002E-3</v>
      </c>
      <c r="AB361" s="11">
        <v>5.4280000000000002E-2</v>
      </c>
      <c r="AC361" s="11">
        <v>0.14491699999999999</v>
      </c>
      <c r="AD361" s="11">
        <v>5.3208999999999999E-2</v>
      </c>
      <c r="AE361" s="11">
        <v>0.23067099999999999</v>
      </c>
      <c r="AF361" s="11">
        <v>0.28634599999999999</v>
      </c>
    </row>
    <row r="362" spans="2:32" ht="15" customHeight="1" x14ac:dyDescent="0.25">
      <c r="B362" s="44">
        <v>25</v>
      </c>
      <c r="C362" s="45">
        <v>3.8E-3</v>
      </c>
      <c r="D362" s="45">
        <v>6.1469999999999997E-2</v>
      </c>
      <c r="E362" s="45">
        <v>0.15631999999999999</v>
      </c>
      <c r="F362" s="45">
        <v>6.2146E-2</v>
      </c>
      <c r="G362" s="45">
        <v>0.24929100000000001</v>
      </c>
      <c r="H362" s="45">
        <v>0.16939699999999999</v>
      </c>
      <c r="J362" s="10">
        <v>25</v>
      </c>
      <c r="K362" s="11">
        <v>3.5000000000000001E-3</v>
      </c>
      <c r="L362" s="11">
        <v>5.4490999999999998E-2</v>
      </c>
      <c r="M362" s="26">
        <v>0.150639</v>
      </c>
      <c r="N362" s="11">
        <v>5.4158999999999999E-2</v>
      </c>
      <c r="O362" s="11">
        <v>0.23272100000000001</v>
      </c>
      <c r="P362" s="11">
        <v>0.27171699999999999</v>
      </c>
      <c r="R362" s="44">
        <v>25</v>
      </c>
      <c r="S362" s="45">
        <v>4.1999999999999997E-3</v>
      </c>
      <c r="T362" s="45">
        <v>5.6453000000000003E-2</v>
      </c>
      <c r="U362" s="45">
        <v>0.147952</v>
      </c>
      <c r="V362" s="45">
        <v>5.6966999999999997E-2</v>
      </c>
      <c r="W362" s="45">
        <v>0.238678</v>
      </c>
      <c r="X362" s="45">
        <v>0.202986</v>
      </c>
      <c r="Z362" s="10">
        <v>25</v>
      </c>
      <c r="AA362" s="11">
        <v>3.5000000000000001E-3</v>
      </c>
      <c r="AB362" s="11">
        <v>5.7278000000000003E-2</v>
      </c>
      <c r="AC362" s="11">
        <v>0.155172</v>
      </c>
      <c r="AD362" s="11">
        <v>5.6083000000000001E-2</v>
      </c>
      <c r="AE362" s="11">
        <v>0.236818</v>
      </c>
      <c r="AF362" s="11">
        <v>0.247804</v>
      </c>
    </row>
    <row r="363" spans="2:32" ht="15" customHeight="1" x14ac:dyDescent="0.25">
      <c r="B363" s="44">
        <v>26</v>
      </c>
      <c r="C363" s="45">
        <v>3.5000000000000001E-3</v>
      </c>
      <c r="D363" s="45">
        <v>6.0572000000000001E-2</v>
      </c>
      <c r="E363" s="45">
        <v>0.15624499999999999</v>
      </c>
      <c r="F363" s="45">
        <v>6.1155000000000001E-2</v>
      </c>
      <c r="G363" s="45">
        <v>0.24729499999999999</v>
      </c>
      <c r="H363" s="45">
        <v>0.182643</v>
      </c>
      <c r="J363" s="10">
        <v>26</v>
      </c>
      <c r="K363" s="11">
        <v>3.3999999999999998E-3</v>
      </c>
      <c r="L363" s="11">
        <v>5.4768999999999998E-2</v>
      </c>
      <c r="M363" s="26">
        <v>0.15068500000000001</v>
      </c>
      <c r="N363" s="11">
        <v>5.4377000000000002E-2</v>
      </c>
      <c r="O363" s="11">
        <v>0.23318900000000001</v>
      </c>
      <c r="P363" s="11">
        <v>0.268785</v>
      </c>
      <c r="R363" s="44">
        <v>26</v>
      </c>
      <c r="S363" s="45">
        <v>4.1999999999999997E-3</v>
      </c>
      <c r="T363" s="45">
        <v>5.7091000000000003E-2</v>
      </c>
      <c r="U363" s="45">
        <v>0.15268999999999999</v>
      </c>
      <c r="V363" s="45">
        <v>5.7631000000000002E-2</v>
      </c>
      <c r="W363" s="45">
        <v>0.240065</v>
      </c>
      <c r="X363" s="45">
        <v>0.19370100000000001</v>
      </c>
      <c r="Z363" s="10">
        <v>26</v>
      </c>
      <c r="AA363" s="11">
        <v>3.3999999999999998E-3</v>
      </c>
      <c r="AB363" s="11">
        <v>5.6439000000000003E-2</v>
      </c>
      <c r="AC363" s="11">
        <v>0.151481</v>
      </c>
      <c r="AD363" s="11">
        <v>5.5267999999999998E-2</v>
      </c>
      <c r="AE363" s="11">
        <v>0.235092</v>
      </c>
      <c r="AF363" s="11">
        <v>0.25872400000000001</v>
      </c>
    </row>
    <row r="364" spans="2:32" ht="15" customHeight="1" x14ac:dyDescent="0.25">
      <c r="B364" s="44">
        <v>27</v>
      </c>
      <c r="C364" s="45">
        <v>3.3E-3</v>
      </c>
      <c r="D364" s="45">
        <v>5.9214000000000003E-2</v>
      </c>
      <c r="E364" s="45">
        <v>0.15548699999999999</v>
      </c>
      <c r="F364" s="45">
        <v>5.9820999999999999E-2</v>
      </c>
      <c r="G364" s="45">
        <v>0.24458299999999999</v>
      </c>
      <c r="H364" s="45">
        <v>0.20047200000000001</v>
      </c>
      <c r="J364" s="10">
        <v>27</v>
      </c>
      <c r="K364" s="11">
        <v>3.0999999999999999E-3</v>
      </c>
      <c r="L364" s="11">
        <v>5.4022000000000001E-2</v>
      </c>
      <c r="M364" s="26">
        <v>0.15021000000000001</v>
      </c>
      <c r="N364" s="11">
        <v>5.3602999999999998E-2</v>
      </c>
      <c r="O364" s="11">
        <v>0.23152300000000001</v>
      </c>
      <c r="P364" s="11">
        <v>0.27919300000000002</v>
      </c>
      <c r="R364" s="44">
        <v>27</v>
      </c>
      <c r="S364" s="45">
        <v>3.7000000000000002E-3</v>
      </c>
      <c r="T364" s="45">
        <v>5.5799000000000001E-2</v>
      </c>
      <c r="U364" s="45">
        <v>0.14538100000000001</v>
      </c>
      <c r="V364" s="45">
        <v>5.6273999999999998E-2</v>
      </c>
      <c r="W364" s="45">
        <v>0.23722099999999999</v>
      </c>
      <c r="X364" s="45">
        <v>0.21268699999999999</v>
      </c>
      <c r="Z364" s="10">
        <v>27</v>
      </c>
      <c r="AA364" s="11">
        <v>3.3E-3</v>
      </c>
      <c r="AB364" s="11">
        <v>5.7144E-2</v>
      </c>
      <c r="AC364" s="11">
        <v>0.15060999999999999</v>
      </c>
      <c r="AD364" s="11">
        <v>5.6057000000000003E-2</v>
      </c>
      <c r="AE364" s="11">
        <v>0.236764</v>
      </c>
      <c r="AF364" s="11">
        <v>0.24814600000000001</v>
      </c>
    </row>
    <row r="365" spans="2:32" ht="15" customHeight="1" x14ac:dyDescent="0.25">
      <c r="B365" s="44">
        <v>28</v>
      </c>
      <c r="C365" s="45">
        <v>3.0999999999999999E-3</v>
      </c>
      <c r="D365" s="45">
        <v>5.9964999999999997E-2</v>
      </c>
      <c r="E365" s="45">
        <v>0.15318300000000001</v>
      </c>
      <c r="F365" s="45">
        <v>6.0607000000000001E-2</v>
      </c>
      <c r="G365" s="45">
        <v>0.24618499999999999</v>
      </c>
      <c r="H365" s="45">
        <v>0.18996299999999999</v>
      </c>
      <c r="J365" s="10">
        <v>28</v>
      </c>
      <c r="K365" s="11">
        <v>3.0000000000000001E-3</v>
      </c>
      <c r="L365" s="11">
        <v>5.3607000000000002E-2</v>
      </c>
      <c r="M365" s="26">
        <v>0.14743300000000001</v>
      </c>
      <c r="N365" s="11">
        <v>5.3218000000000001E-2</v>
      </c>
      <c r="O365" s="11">
        <v>0.23069000000000001</v>
      </c>
      <c r="P365" s="11">
        <v>0.28437499999999999</v>
      </c>
      <c r="R365" s="44">
        <v>28</v>
      </c>
      <c r="S365" s="45">
        <v>3.7000000000000002E-3</v>
      </c>
      <c r="T365" s="45">
        <v>5.4982000000000003E-2</v>
      </c>
      <c r="U365" s="45">
        <v>0.14291599999999999</v>
      </c>
      <c r="V365" s="45">
        <v>5.5487000000000002E-2</v>
      </c>
      <c r="W365" s="45">
        <v>0.23555599999999999</v>
      </c>
      <c r="X365" s="45">
        <v>0.22370300000000001</v>
      </c>
      <c r="Z365" s="10">
        <v>28</v>
      </c>
      <c r="AA365" s="11">
        <v>3.2000000000000002E-3</v>
      </c>
      <c r="AB365" s="11">
        <v>5.6215000000000001E-2</v>
      </c>
      <c r="AC365" s="11">
        <v>0.14619699999999999</v>
      </c>
      <c r="AD365" s="11">
        <v>5.5220999999999999E-2</v>
      </c>
      <c r="AE365" s="11">
        <v>0.23499100000000001</v>
      </c>
      <c r="AF365" s="11">
        <v>0.25935999999999998</v>
      </c>
    </row>
    <row r="366" spans="2:32" ht="15" customHeight="1" x14ac:dyDescent="0.25">
      <c r="B366" s="44">
        <v>29</v>
      </c>
      <c r="C366" s="45">
        <v>3.0000000000000001E-3</v>
      </c>
      <c r="D366" s="45">
        <v>6.0932E-2</v>
      </c>
      <c r="E366" s="45">
        <v>0.15306800000000001</v>
      </c>
      <c r="F366" s="45">
        <v>6.1670000000000003E-2</v>
      </c>
      <c r="G366" s="45">
        <v>0.248335</v>
      </c>
      <c r="H366" s="45">
        <v>0.175756</v>
      </c>
      <c r="J366" s="10">
        <v>29</v>
      </c>
      <c r="K366" s="11">
        <v>3.0000000000000001E-3</v>
      </c>
      <c r="L366" s="11">
        <v>5.3928999999999998E-2</v>
      </c>
      <c r="M366" s="26">
        <v>0.14679600000000001</v>
      </c>
      <c r="N366" s="11">
        <v>5.3492999999999999E-2</v>
      </c>
      <c r="O366" s="11">
        <v>0.23128599999999999</v>
      </c>
      <c r="P366" s="11">
        <v>0.280669</v>
      </c>
      <c r="R366" s="44">
        <v>29</v>
      </c>
      <c r="S366" s="45">
        <v>3.3999999999999998E-3</v>
      </c>
      <c r="T366" s="45">
        <v>5.3873999999999998E-2</v>
      </c>
      <c r="U366" s="45">
        <v>0.14311199999999999</v>
      </c>
      <c r="V366" s="45">
        <v>5.4365999999999998E-2</v>
      </c>
      <c r="W366" s="45">
        <v>0.23316500000000001</v>
      </c>
      <c r="X366" s="45">
        <v>0.23938100000000001</v>
      </c>
      <c r="Z366" s="10">
        <v>29</v>
      </c>
      <c r="AA366" s="11">
        <v>2.8999999999999998E-3</v>
      </c>
      <c r="AB366" s="11">
        <v>5.6230000000000002E-2</v>
      </c>
      <c r="AC366" s="11">
        <v>0.14437800000000001</v>
      </c>
      <c r="AD366" s="11">
        <v>5.5298E-2</v>
      </c>
      <c r="AE366" s="11">
        <v>0.235155</v>
      </c>
      <c r="AF366" s="11">
        <v>0.25833099999999998</v>
      </c>
    </row>
    <row r="367" spans="2:32" ht="15" customHeight="1" x14ac:dyDescent="0.25">
      <c r="B367" s="59">
        <v>30</v>
      </c>
      <c r="C367" s="60">
        <v>2.8999999999999998E-3</v>
      </c>
      <c r="D367" s="60">
        <v>5.7736000000000003E-2</v>
      </c>
      <c r="E367" s="60">
        <v>0.14973500000000001</v>
      </c>
      <c r="F367" s="60">
        <v>5.8319000000000003E-2</v>
      </c>
      <c r="G367" s="60">
        <v>0.24149300000000001</v>
      </c>
      <c r="H367" s="60">
        <v>0.22054799999999999</v>
      </c>
      <c r="J367" s="10">
        <v>30</v>
      </c>
      <c r="K367" s="11">
        <v>2.8999999999999998E-3</v>
      </c>
      <c r="L367" s="11">
        <v>5.5882000000000001E-2</v>
      </c>
      <c r="M367" s="26">
        <v>0.148729</v>
      </c>
      <c r="N367" s="11">
        <v>5.5352999999999999E-2</v>
      </c>
      <c r="O367" s="11">
        <v>0.23527200000000001</v>
      </c>
      <c r="P367" s="11">
        <v>0.25566499999999998</v>
      </c>
      <c r="R367" s="44">
        <v>30</v>
      </c>
      <c r="S367" s="45">
        <v>3.3999999999999998E-3</v>
      </c>
      <c r="T367" s="45">
        <v>5.4861E-2</v>
      </c>
      <c r="U367" s="45">
        <v>0.14432</v>
      </c>
      <c r="V367" s="45">
        <v>5.5393999999999999E-2</v>
      </c>
      <c r="W367" s="45">
        <v>0.23535800000000001</v>
      </c>
      <c r="X367" s="45">
        <v>0.22500400000000001</v>
      </c>
      <c r="Z367" s="10">
        <v>30</v>
      </c>
      <c r="AA367" s="11">
        <v>2.8999999999999998E-3</v>
      </c>
      <c r="AB367" s="11">
        <v>5.5670999999999998E-2</v>
      </c>
      <c r="AC367" s="11">
        <v>0.14366699999999999</v>
      </c>
      <c r="AD367" s="11">
        <v>5.4701E-2</v>
      </c>
      <c r="AE367" s="11">
        <v>0.23388300000000001</v>
      </c>
      <c r="AF367" s="11">
        <v>0.26632800000000001</v>
      </c>
    </row>
    <row r="368" spans="2:32" ht="15" customHeight="1" x14ac:dyDescent="0.25">
      <c r="B368" s="52"/>
      <c r="C368" s="51"/>
      <c r="D368" s="51"/>
      <c r="E368" s="51">
        <f>MIN(E338:E367)</f>
        <v>0.14973500000000001</v>
      </c>
      <c r="F368" s="51"/>
      <c r="G368" s="51"/>
      <c r="H368" s="51"/>
      <c r="I368" s="52"/>
      <c r="J368" s="52"/>
      <c r="K368" s="51"/>
      <c r="L368" s="51"/>
      <c r="M368" s="51">
        <f>MIN(M338:M367)</f>
        <v>0.14294499999999999</v>
      </c>
      <c r="N368" s="51"/>
      <c r="O368" s="51"/>
      <c r="P368" s="51"/>
      <c r="R368" s="52"/>
      <c r="S368" s="51"/>
      <c r="T368" s="51"/>
      <c r="U368" s="51">
        <f>MIN(U338:U367)</f>
        <v>0.14086599999999999</v>
      </c>
      <c r="V368" s="51"/>
      <c r="W368" s="51"/>
      <c r="X368" s="51"/>
      <c r="Y368" s="52"/>
      <c r="Z368" s="52"/>
      <c r="AA368" s="51"/>
      <c r="AB368" s="51"/>
      <c r="AC368" s="51">
        <f>MIN(AC338:AC367)</f>
        <v>0.14250399999999999</v>
      </c>
      <c r="AD368" s="51"/>
      <c r="AE368" s="51"/>
      <c r="AF368" s="51"/>
    </row>
    <row r="369" spans="2:32" ht="15" customHeight="1" x14ac:dyDescent="0.25">
      <c r="B369" s="163" t="s">
        <v>82</v>
      </c>
      <c r="C369" s="164"/>
      <c r="D369" s="164"/>
      <c r="E369" s="164"/>
      <c r="F369" s="164"/>
      <c r="G369" s="164"/>
      <c r="H369" s="164"/>
      <c r="I369" s="164"/>
      <c r="J369" s="164"/>
      <c r="K369" s="164"/>
      <c r="L369" s="164"/>
      <c r="M369" s="164"/>
      <c r="N369" s="164"/>
      <c r="O369" s="164"/>
      <c r="P369" s="165"/>
      <c r="R369" s="204" t="s">
        <v>24</v>
      </c>
      <c r="S369" s="204"/>
      <c r="T369" s="204"/>
      <c r="U369" s="204"/>
      <c r="V369" s="204"/>
      <c r="W369" s="204"/>
      <c r="X369" s="204"/>
      <c r="Y369" s="204"/>
      <c r="Z369" s="204"/>
      <c r="AA369" s="204"/>
      <c r="AB369" s="204"/>
      <c r="AC369" s="204"/>
      <c r="AD369" s="204"/>
      <c r="AE369" s="204"/>
      <c r="AF369" s="204"/>
    </row>
    <row r="370" spans="2:32" ht="15" customHeight="1" x14ac:dyDescent="0.25">
      <c r="B370" s="166" t="s">
        <v>21</v>
      </c>
      <c r="C370" s="167"/>
      <c r="D370" s="167"/>
      <c r="E370" s="167"/>
      <c r="F370" s="167"/>
      <c r="G370" s="167"/>
      <c r="H370" s="168"/>
      <c r="I370" s="49"/>
      <c r="J370" s="166" t="s">
        <v>22</v>
      </c>
      <c r="K370" s="167"/>
      <c r="L370" s="167"/>
      <c r="M370" s="167"/>
      <c r="N370" s="167"/>
      <c r="O370" s="167"/>
      <c r="P370" s="168"/>
      <c r="R370" s="166" t="s">
        <v>21</v>
      </c>
      <c r="S370" s="167"/>
      <c r="T370" s="167"/>
      <c r="U370" s="167"/>
      <c r="V370" s="167"/>
      <c r="W370" s="167"/>
      <c r="X370" s="168"/>
      <c r="Y370" s="49"/>
      <c r="Z370" s="166" t="s">
        <v>22</v>
      </c>
      <c r="AA370" s="167"/>
      <c r="AB370" s="167"/>
      <c r="AC370" s="167"/>
      <c r="AD370" s="167"/>
      <c r="AE370" s="167"/>
      <c r="AF370" s="168"/>
    </row>
    <row r="371" spans="2:32" ht="15" customHeight="1" x14ac:dyDescent="0.25">
      <c r="B371" s="17" t="s">
        <v>7</v>
      </c>
      <c r="C371" s="16" t="s">
        <v>8</v>
      </c>
      <c r="D371" s="16" t="s">
        <v>9</v>
      </c>
      <c r="E371" s="17" t="s">
        <v>10</v>
      </c>
      <c r="F371" s="16" t="s">
        <v>11</v>
      </c>
      <c r="G371" s="16" t="s">
        <v>12</v>
      </c>
      <c r="H371" s="16" t="s">
        <v>13</v>
      </c>
      <c r="J371" s="17" t="s">
        <v>7</v>
      </c>
      <c r="K371" s="16" t="s">
        <v>8</v>
      </c>
      <c r="L371" s="16" t="s">
        <v>9</v>
      </c>
      <c r="M371" s="17" t="s">
        <v>10</v>
      </c>
      <c r="N371" s="16" t="s">
        <v>11</v>
      </c>
      <c r="O371" s="16" t="s">
        <v>12</v>
      </c>
      <c r="P371" s="16" t="s">
        <v>13</v>
      </c>
      <c r="R371" s="17" t="s">
        <v>7</v>
      </c>
      <c r="S371" s="16" t="s">
        <v>8</v>
      </c>
      <c r="T371" s="16" t="s">
        <v>9</v>
      </c>
      <c r="U371" s="17" t="s">
        <v>10</v>
      </c>
      <c r="V371" s="16" t="s">
        <v>11</v>
      </c>
      <c r="W371" s="16" t="s">
        <v>12</v>
      </c>
      <c r="X371" s="16" t="s">
        <v>13</v>
      </c>
      <c r="Z371" s="17" t="s">
        <v>7</v>
      </c>
      <c r="AA371" s="16" t="s">
        <v>8</v>
      </c>
      <c r="AB371" s="16" t="s">
        <v>9</v>
      </c>
      <c r="AC371" s="17" t="s">
        <v>10</v>
      </c>
      <c r="AD371" s="16" t="s">
        <v>11</v>
      </c>
      <c r="AE371" s="16" t="s">
        <v>12</v>
      </c>
      <c r="AF371" s="16" t="s">
        <v>13</v>
      </c>
    </row>
    <row r="372" spans="2:32" ht="15" customHeight="1" x14ac:dyDescent="0.25">
      <c r="B372" s="44">
        <v>1</v>
      </c>
      <c r="C372" s="45">
        <v>9.4799999999999995E-2</v>
      </c>
      <c r="D372" s="45">
        <v>6.9014000000000006E-2</v>
      </c>
      <c r="E372" s="45">
        <v>0.17679800000000001</v>
      </c>
      <c r="F372" s="45">
        <v>6.8951999999999999E-2</v>
      </c>
      <c r="G372" s="45">
        <v>0.26258799999999999</v>
      </c>
      <c r="H372" s="45">
        <v>8.0579999999999999E-2</v>
      </c>
      <c r="J372" s="10">
        <v>1</v>
      </c>
      <c r="K372" s="11">
        <v>9.9199999999999997E-2</v>
      </c>
      <c r="L372" s="11">
        <v>6.2413999999999997E-2</v>
      </c>
      <c r="M372" s="26">
        <v>0.20708599999999999</v>
      </c>
      <c r="N372" s="11">
        <v>6.1924E-2</v>
      </c>
      <c r="O372" s="11">
        <v>0.24884500000000001</v>
      </c>
      <c r="P372" s="11">
        <v>0.18837899999999999</v>
      </c>
      <c r="R372" s="10">
        <v>1</v>
      </c>
      <c r="S372" s="11">
        <v>0.1389</v>
      </c>
      <c r="T372" s="11">
        <v>7.5814999999999994E-2</v>
      </c>
      <c r="U372" s="11">
        <v>0.236239</v>
      </c>
      <c r="V372" s="11">
        <v>7.6122999999999996E-2</v>
      </c>
      <c r="W372" s="11">
        <v>0.27590399999999998</v>
      </c>
      <c r="X372" s="11">
        <v>-4.4019999999999997E-3</v>
      </c>
      <c r="Z372" s="10">
        <v>1</v>
      </c>
      <c r="AA372" s="11">
        <v>0.13930000000000001</v>
      </c>
      <c r="AB372" s="11">
        <v>7.4646000000000004E-2</v>
      </c>
      <c r="AC372" s="11">
        <v>0.24563699999999999</v>
      </c>
      <c r="AD372" s="11">
        <v>7.5323000000000001E-2</v>
      </c>
      <c r="AE372" s="11">
        <v>0.27445000000000003</v>
      </c>
      <c r="AF372" s="11">
        <v>1.3240000000000001E-3</v>
      </c>
    </row>
    <row r="373" spans="2:32" ht="15" customHeight="1" x14ac:dyDescent="0.25">
      <c r="B373" s="44">
        <v>2</v>
      </c>
      <c r="C373" s="45">
        <v>6.2E-2</v>
      </c>
      <c r="D373" s="45">
        <v>5.0821999999999999E-2</v>
      </c>
      <c r="E373" s="45">
        <v>0.17198099999999999</v>
      </c>
      <c r="F373" s="45">
        <v>5.1102000000000002E-2</v>
      </c>
      <c r="G373" s="45">
        <v>0.22605800000000001</v>
      </c>
      <c r="H373" s="45">
        <v>0.31859599999999999</v>
      </c>
      <c r="J373" s="10">
        <v>2</v>
      </c>
      <c r="K373" s="11">
        <v>6.6100000000000006E-2</v>
      </c>
      <c r="L373" s="11">
        <v>6.7991999999999997E-2</v>
      </c>
      <c r="M373" s="26">
        <v>0.209394</v>
      </c>
      <c r="N373" s="11">
        <v>6.7663000000000001E-2</v>
      </c>
      <c r="O373" s="11">
        <v>0.26012200000000002</v>
      </c>
      <c r="P373" s="11">
        <v>0.113149</v>
      </c>
      <c r="R373" s="10">
        <v>2</v>
      </c>
      <c r="S373" s="11">
        <v>0.1263</v>
      </c>
      <c r="T373" s="11">
        <v>7.5488E-2</v>
      </c>
      <c r="U373" s="11">
        <v>0.24231800000000001</v>
      </c>
      <c r="V373" s="11">
        <v>7.5797000000000003E-2</v>
      </c>
      <c r="W373" s="11">
        <v>0.27531299999999997</v>
      </c>
      <c r="X373" s="11">
        <v>-1.06E-4</v>
      </c>
      <c r="Z373" s="10">
        <v>2</v>
      </c>
      <c r="AA373" s="11">
        <v>0.1191</v>
      </c>
      <c r="AB373" s="11">
        <v>7.4135000000000006E-2</v>
      </c>
      <c r="AC373" s="11">
        <v>0.24135699999999999</v>
      </c>
      <c r="AD373" s="11">
        <v>7.4705999999999995E-2</v>
      </c>
      <c r="AE373" s="11">
        <v>0.27332400000000001</v>
      </c>
      <c r="AF373" s="11">
        <v>9.5010000000000008E-3</v>
      </c>
    </row>
    <row r="374" spans="2:32" ht="15" customHeight="1" x14ac:dyDescent="0.25">
      <c r="B374" s="44">
        <v>3</v>
      </c>
      <c r="C374" s="45">
        <v>4.4200000000000003E-2</v>
      </c>
      <c r="D374" s="45">
        <v>5.5267999999999998E-2</v>
      </c>
      <c r="E374" s="45">
        <v>0.16173299999999999</v>
      </c>
      <c r="F374" s="45">
        <v>5.5534E-2</v>
      </c>
      <c r="G374" s="45">
        <v>0.235656</v>
      </c>
      <c r="H374" s="45">
        <v>0.25950699999999999</v>
      </c>
      <c r="J374" s="10">
        <v>3</v>
      </c>
      <c r="K374" s="11">
        <v>4.9299999999999997E-2</v>
      </c>
      <c r="L374" s="11">
        <v>5.1362999999999999E-2</v>
      </c>
      <c r="M374" s="26">
        <v>0.166658</v>
      </c>
      <c r="N374" s="11">
        <v>5.1036999999999999E-2</v>
      </c>
      <c r="O374" s="11">
        <v>0.225915</v>
      </c>
      <c r="P374" s="11">
        <v>0.331063</v>
      </c>
      <c r="R374" s="10">
        <v>3</v>
      </c>
      <c r="S374" s="11">
        <v>0.1167</v>
      </c>
      <c r="T374" s="11">
        <v>7.5703000000000006E-2</v>
      </c>
      <c r="U374" s="11">
        <v>0.23722399999999999</v>
      </c>
      <c r="V374" s="11">
        <v>7.6010999999999995E-2</v>
      </c>
      <c r="W374" s="11">
        <v>0.27570099999999997</v>
      </c>
      <c r="X374" s="11">
        <v>-2.9229999999999998E-3</v>
      </c>
      <c r="Z374" s="10">
        <v>3</v>
      </c>
      <c r="AA374" s="11">
        <v>0.1149</v>
      </c>
      <c r="AB374" s="11">
        <v>7.4218000000000006E-2</v>
      </c>
      <c r="AC374" s="11">
        <v>0.23477000000000001</v>
      </c>
      <c r="AD374" s="11">
        <v>7.4616000000000002E-2</v>
      </c>
      <c r="AE374" s="11">
        <v>0.27316000000000001</v>
      </c>
      <c r="AF374" s="11">
        <v>1.0691000000000001E-2</v>
      </c>
    </row>
    <row r="375" spans="2:32" ht="15" customHeight="1" x14ac:dyDescent="0.25">
      <c r="B375" s="44">
        <v>4</v>
      </c>
      <c r="C375" s="45">
        <v>3.3700000000000001E-2</v>
      </c>
      <c r="D375" s="45">
        <v>5.5597000000000001E-2</v>
      </c>
      <c r="E375" s="45">
        <v>0.168795</v>
      </c>
      <c r="F375" s="45">
        <v>5.6018999999999999E-2</v>
      </c>
      <c r="G375" s="45">
        <v>0.236683</v>
      </c>
      <c r="H375" s="45">
        <v>0.25303900000000001</v>
      </c>
      <c r="J375" s="10">
        <v>4</v>
      </c>
      <c r="K375" s="11">
        <v>3.2300000000000002E-2</v>
      </c>
      <c r="L375" s="11">
        <v>5.4216E-2</v>
      </c>
      <c r="M375" s="26">
        <v>0.17335800000000001</v>
      </c>
      <c r="N375" s="11">
        <v>5.3661E-2</v>
      </c>
      <c r="O375" s="11">
        <v>0.23164799999999999</v>
      </c>
      <c r="P375" s="11">
        <v>0.296678</v>
      </c>
      <c r="R375" s="10">
        <v>4</v>
      </c>
      <c r="S375" s="11">
        <v>0.1123</v>
      </c>
      <c r="T375" s="11">
        <v>7.7078999999999995E-2</v>
      </c>
      <c r="U375" s="11">
        <v>0.230021</v>
      </c>
      <c r="V375" s="11">
        <v>7.7384999999999995E-2</v>
      </c>
      <c r="W375" s="11">
        <v>0.27818199999999998</v>
      </c>
      <c r="X375" s="11">
        <v>-2.1055999999999998E-2</v>
      </c>
      <c r="Z375" s="10">
        <v>4</v>
      </c>
      <c r="AA375" s="11">
        <v>0.10970000000000001</v>
      </c>
      <c r="AB375" s="11">
        <v>7.3765999999999998E-2</v>
      </c>
      <c r="AC375" s="11">
        <v>0.23810999999999999</v>
      </c>
      <c r="AD375" s="11">
        <v>7.4272000000000005E-2</v>
      </c>
      <c r="AE375" s="11">
        <v>0.27252999999999999</v>
      </c>
      <c r="AF375" s="11">
        <v>1.5249E-2</v>
      </c>
    </row>
    <row r="376" spans="2:32" ht="15" customHeight="1" x14ac:dyDescent="0.25">
      <c r="B376" s="44">
        <v>5</v>
      </c>
      <c r="C376" s="45">
        <v>2.7699999999999999E-2</v>
      </c>
      <c r="D376" s="45">
        <v>5.6591000000000002E-2</v>
      </c>
      <c r="E376" s="45">
        <v>0.16467399999999999</v>
      </c>
      <c r="F376" s="45">
        <v>5.6898999999999998E-2</v>
      </c>
      <c r="G376" s="45">
        <v>0.238534</v>
      </c>
      <c r="H376" s="45">
        <v>0.24130499999999999</v>
      </c>
      <c r="J376" s="10">
        <v>5</v>
      </c>
      <c r="K376" s="11">
        <v>2.53E-2</v>
      </c>
      <c r="L376" s="11">
        <v>5.7875000000000003E-2</v>
      </c>
      <c r="M376" s="26">
        <v>0.16771</v>
      </c>
      <c r="N376" s="11">
        <v>5.7287999999999999E-2</v>
      </c>
      <c r="O376" s="11">
        <v>0.23935000000000001</v>
      </c>
      <c r="P376" s="11">
        <v>0.24913199999999999</v>
      </c>
      <c r="R376" s="55">
        <v>5</v>
      </c>
      <c r="S376" s="56">
        <v>0.10680000000000001</v>
      </c>
      <c r="T376" s="56">
        <v>7.8962000000000004E-2</v>
      </c>
      <c r="U376" s="56">
        <v>0.22455900000000001</v>
      </c>
      <c r="V376" s="56">
        <v>7.9266000000000003E-2</v>
      </c>
      <c r="W376" s="56">
        <v>0.28154200000000001</v>
      </c>
      <c r="X376" s="56">
        <v>-4.5870000000000001E-2</v>
      </c>
      <c r="Z376" s="10">
        <v>5</v>
      </c>
      <c r="AA376" s="11">
        <v>0.10290000000000001</v>
      </c>
      <c r="AB376" s="11">
        <v>7.3436000000000001E-2</v>
      </c>
      <c r="AC376" s="11">
        <v>0.24155799999999999</v>
      </c>
      <c r="AD376" s="11">
        <v>7.4049000000000004E-2</v>
      </c>
      <c r="AE376" s="11">
        <v>0.272119</v>
      </c>
      <c r="AF376" s="11">
        <v>1.8214999999999999E-2</v>
      </c>
    </row>
    <row r="377" spans="2:32" ht="15" customHeight="1" x14ac:dyDescent="0.25">
      <c r="B377" s="44">
        <v>6</v>
      </c>
      <c r="C377" s="45">
        <v>2.0500000000000001E-2</v>
      </c>
      <c r="D377" s="45">
        <v>5.4524000000000003E-2</v>
      </c>
      <c r="E377" s="45">
        <v>0.15964</v>
      </c>
      <c r="F377" s="45">
        <v>5.4759000000000002E-2</v>
      </c>
      <c r="G377" s="45">
        <v>0.23400699999999999</v>
      </c>
      <c r="H377" s="45">
        <v>0.26983000000000001</v>
      </c>
      <c r="J377" s="10">
        <v>6</v>
      </c>
      <c r="K377" s="11">
        <v>1.9199999999999998E-2</v>
      </c>
      <c r="L377" s="11">
        <v>5.9903999999999999E-2</v>
      </c>
      <c r="M377" s="26">
        <v>0.17377300000000001</v>
      </c>
      <c r="N377" s="11">
        <v>5.9372000000000001E-2</v>
      </c>
      <c r="O377" s="11">
        <v>0.24366399999999999</v>
      </c>
      <c r="P377" s="11">
        <v>0.22182299999999999</v>
      </c>
      <c r="R377" s="10">
        <v>6</v>
      </c>
      <c r="S377" s="11">
        <v>0.1</v>
      </c>
      <c r="T377" s="11">
        <v>7.5547000000000003E-2</v>
      </c>
      <c r="U377" s="11">
        <v>0.243868</v>
      </c>
      <c r="V377" s="11">
        <v>7.5856999999999994E-2</v>
      </c>
      <c r="W377" s="11">
        <v>0.275422</v>
      </c>
      <c r="X377" s="11">
        <v>-8.9599999999999999E-4</v>
      </c>
      <c r="Z377" s="10">
        <v>6</v>
      </c>
      <c r="AA377" s="11">
        <v>0.1047</v>
      </c>
      <c r="AB377" s="11">
        <v>7.3610999999999996E-2</v>
      </c>
      <c r="AC377" s="11">
        <v>0.234345</v>
      </c>
      <c r="AD377" s="11">
        <v>7.4034000000000003E-2</v>
      </c>
      <c r="AE377" s="11">
        <v>0.272092</v>
      </c>
      <c r="AF377" s="11">
        <v>1.8411E-2</v>
      </c>
    </row>
    <row r="378" spans="2:32" ht="15" customHeight="1" x14ac:dyDescent="0.25">
      <c r="B378" s="44">
        <v>7</v>
      </c>
      <c r="C378" s="45">
        <v>1.6E-2</v>
      </c>
      <c r="D378" s="45">
        <v>5.5739999999999998E-2</v>
      </c>
      <c r="E378" s="45">
        <v>0.163574</v>
      </c>
      <c r="F378" s="45">
        <v>5.6029000000000002E-2</v>
      </c>
      <c r="G378" s="45">
        <v>0.236705</v>
      </c>
      <c r="H378" s="45">
        <v>0.25290000000000001</v>
      </c>
      <c r="J378" s="10">
        <v>7</v>
      </c>
      <c r="K378" s="11">
        <v>1.6400000000000001E-2</v>
      </c>
      <c r="L378" s="11">
        <v>5.9776000000000003E-2</v>
      </c>
      <c r="M378" s="26">
        <v>0.159581</v>
      </c>
      <c r="N378" s="11">
        <v>5.8874000000000003E-2</v>
      </c>
      <c r="O378" s="11">
        <v>0.24263899999999999</v>
      </c>
      <c r="P378" s="11">
        <v>0.228352</v>
      </c>
      <c r="R378" s="10">
        <v>7</v>
      </c>
      <c r="S378" s="11">
        <v>0.1</v>
      </c>
      <c r="T378" s="11">
        <v>7.6094999999999996E-2</v>
      </c>
      <c r="U378" s="11">
        <v>0.23438600000000001</v>
      </c>
      <c r="V378" s="11">
        <v>7.6401999999999998E-2</v>
      </c>
      <c r="W378" s="11">
        <v>0.27640999999999999</v>
      </c>
      <c r="X378" s="11">
        <v>-8.0879999999999997E-3</v>
      </c>
      <c r="Z378" s="10">
        <v>7</v>
      </c>
      <c r="AA378" s="11">
        <v>9.2399999999999996E-2</v>
      </c>
      <c r="AB378" s="11">
        <v>7.3415999999999995E-2</v>
      </c>
      <c r="AC378" s="11">
        <v>0.242282</v>
      </c>
      <c r="AD378" s="11">
        <v>7.4079999999999993E-2</v>
      </c>
      <c r="AE378" s="11">
        <v>0.272177</v>
      </c>
      <c r="AF378" s="11">
        <v>1.7795999999999999E-2</v>
      </c>
    </row>
    <row r="379" spans="2:32" ht="15" customHeight="1" x14ac:dyDescent="0.25">
      <c r="B379" s="44">
        <v>8</v>
      </c>
      <c r="C379" s="45">
        <v>1.5299999999999999E-2</v>
      </c>
      <c r="D379" s="45">
        <v>6.0205000000000002E-2</v>
      </c>
      <c r="E379" s="45">
        <v>0.16139000000000001</v>
      </c>
      <c r="F379" s="45">
        <v>6.0685000000000003E-2</v>
      </c>
      <c r="G379" s="45">
        <v>0.24634400000000001</v>
      </c>
      <c r="H379" s="45">
        <v>0.19081200000000001</v>
      </c>
      <c r="J379" s="10">
        <v>8</v>
      </c>
      <c r="K379" s="11">
        <v>1.32E-2</v>
      </c>
      <c r="L379" s="11">
        <v>6.2146E-2</v>
      </c>
      <c r="M379" s="26">
        <v>0.16724700000000001</v>
      </c>
      <c r="N379" s="11">
        <v>6.1226000000000003E-2</v>
      </c>
      <c r="O379" s="11">
        <v>0.24743799999999999</v>
      </c>
      <c r="P379" s="11">
        <v>0.19752600000000001</v>
      </c>
      <c r="R379" s="10">
        <v>8</v>
      </c>
      <c r="S379" s="11">
        <v>9.6299999999999997E-2</v>
      </c>
      <c r="T379" s="11">
        <v>7.5905E-2</v>
      </c>
      <c r="U379" s="11">
        <v>0.235592</v>
      </c>
      <c r="V379" s="11">
        <v>7.6212000000000002E-2</v>
      </c>
      <c r="W379" s="11">
        <v>0.27606599999999998</v>
      </c>
      <c r="X379" s="11">
        <v>-5.5779999999999996E-3</v>
      </c>
      <c r="Z379" s="10">
        <v>8</v>
      </c>
      <c r="AA379" s="11">
        <v>9.2499999999999999E-2</v>
      </c>
      <c r="AB379" s="11">
        <v>7.3252999999999999E-2</v>
      </c>
      <c r="AC379" s="11">
        <v>0.24059700000000001</v>
      </c>
      <c r="AD379" s="11">
        <v>7.3873999999999995E-2</v>
      </c>
      <c r="AE379" s="11">
        <v>0.27179799999999998</v>
      </c>
      <c r="AF379" s="11">
        <v>2.0527E-2</v>
      </c>
    </row>
    <row r="380" spans="2:32" ht="15" customHeight="1" x14ac:dyDescent="0.25">
      <c r="B380" s="44">
        <v>9</v>
      </c>
      <c r="C380" s="45">
        <v>1.1900000000000001E-2</v>
      </c>
      <c r="D380" s="45">
        <v>5.7375000000000002E-2</v>
      </c>
      <c r="E380" s="45">
        <v>0.16961499999999999</v>
      </c>
      <c r="F380" s="45">
        <v>5.7666000000000002E-2</v>
      </c>
      <c r="G380" s="45">
        <v>0.24013599999999999</v>
      </c>
      <c r="H380" s="45">
        <v>0.23108000000000001</v>
      </c>
      <c r="J380" s="10">
        <v>9</v>
      </c>
      <c r="K380" s="11">
        <v>1.1900000000000001E-2</v>
      </c>
      <c r="L380" s="11">
        <v>6.9245000000000001E-2</v>
      </c>
      <c r="M380" s="26">
        <v>0.18169199999999999</v>
      </c>
      <c r="N380" s="11">
        <v>6.8340999999999999E-2</v>
      </c>
      <c r="O380" s="11">
        <v>0.26142100000000001</v>
      </c>
      <c r="P380" s="11">
        <v>0.104266</v>
      </c>
      <c r="R380" s="10">
        <v>9</v>
      </c>
      <c r="S380" s="11">
        <v>9.1999999999999998E-2</v>
      </c>
      <c r="T380" s="11">
        <v>7.5507000000000005E-2</v>
      </c>
      <c r="U380" s="11">
        <v>0.24301300000000001</v>
      </c>
      <c r="V380" s="11">
        <v>7.5816999999999996E-2</v>
      </c>
      <c r="W380" s="11">
        <v>0.27534900000000001</v>
      </c>
      <c r="X380" s="11">
        <v>-3.6600000000000001E-4</v>
      </c>
      <c r="Z380" s="10">
        <v>9</v>
      </c>
      <c r="AA380" s="11">
        <v>8.9499999999999996E-2</v>
      </c>
      <c r="AB380" s="11">
        <v>7.3824000000000001E-2</v>
      </c>
      <c r="AC380" s="11">
        <v>0.245779</v>
      </c>
      <c r="AD380" s="11">
        <v>7.4570999999999998E-2</v>
      </c>
      <c r="AE380" s="11">
        <v>0.27307599999999999</v>
      </c>
      <c r="AF380" s="11">
        <v>1.1294E-2</v>
      </c>
    </row>
    <row r="381" spans="2:32" ht="15" customHeight="1" x14ac:dyDescent="0.25">
      <c r="B381" s="44">
        <v>10</v>
      </c>
      <c r="C381" s="45">
        <v>1.01E-2</v>
      </c>
      <c r="D381" s="45">
        <v>5.7064999999999998E-2</v>
      </c>
      <c r="E381" s="45">
        <v>0.16894500000000001</v>
      </c>
      <c r="F381" s="45">
        <v>5.7348000000000003E-2</v>
      </c>
      <c r="G381" s="45">
        <v>0.23947499999999999</v>
      </c>
      <c r="H381" s="45">
        <v>0.23531099999999999</v>
      </c>
      <c r="J381" s="10">
        <v>10</v>
      </c>
      <c r="K381" s="11">
        <v>1.17E-2</v>
      </c>
      <c r="L381" s="11">
        <v>7.0135000000000003E-2</v>
      </c>
      <c r="M381" s="26">
        <v>0.17591799999999999</v>
      </c>
      <c r="N381" s="11">
        <v>6.9318000000000005E-2</v>
      </c>
      <c r="O381" s="11">
        <v>0.26328299999999999</v>
      </c>
      <c r="P381" s="11">
        <v>9.146E-2</v>
      </c>
      <c r="R381" s="10">
        <v>10</v>
      </c>
      <c r="S381" s="11">
        <v>9.1800000000000007E-2</v>
      </c>
      <c r="T381" s="11">
        <v>7.5480000000000005E-2</v>
      </c>
      <c r="U381" s="11">
        <v>0.24136199999999999</v>
      </c>
      <c r="V381" s="11">
        <v>7.5788999999999995E-2</v>
      </c>
      <c r="W381" s="11">
        <v>0.27529900000000002</v>
      </c>
      <c r="X381" s="11">
        <v>9.9999999999999995E-7</v>
      </c>
      <c r="Z381" s="10">
        <v>10</v>
      </c>
      <c r="AA381" s="11">
        <v>8.9200000000000002E-2</v>
      </c>
      <c r="AB381" s="11">
        <v>7.3385000000000006E-2</v>
      </c>
      <c r="AC381" s="11">
        <v>0.234957</v>
      </c>
      <c r="AD381" s="11">
        <v>7.3827000000000004E-2</v>
      </c>
      <c r="AE381" s="11">
        <v>0.27171200000000001</v>
      </c>
      <c r="AF381" s="11">
        <v>2.1149000000000001E-2</v>
      </c>
    </row>
    <row r="382" spans="2:32" ht="15" customHeight="1" x14ac:dyDescent="0.25">
      <c r="B382" s="44">
        <v>11</v>
      </c>
      <c r="C382" s="45">
        <v>1.04E-2</v>
      </c>
      <c r="D382" s="45">
        <v>5.7764999999999997E-2</v>
      </c>
      <c r="E382" s="45">
        <v>0.160909</v>
      </c>
      <c r="F382" s="45">
        <v>5.8053E-2</v>
      </c>
      <c r="G382" s="45">
        <v>0.24094299999999999</v>
      </c>
      <c r="H382" s="45">
        <v>0.225907</v>
      </c>
      <c r="J382" s="10">
        <v>11</v>
      </c>
      <c r="K382" s="11">
        <v>1.15E-2</v>
      </c>
      <c r="L382" s="11">
        <v>5.8793999999999999E-2</v>
      </c>
      <c r="M382" s="26">
        <v>0.16955000000000001</v>
      </c>
      <c r="N382" s="11">
        <v>5.8120999999999999E-2</v>
      </c>
      <c r="O382" s="11">
        <v>0.24108299999999999</v>
      </c>
      <c r="P382" s="11">
        <v>0.23821999999999999</v>
      </c>
      <c r="R382" s="10">
        <v>11</v>
      </c>
      <c r="S382" s="11">
        <v>8.7599999999999997E-2</v>
      </c>
      <c r="T382" s="11">
        <v>7.5486999999999999E-2</v>
      </c>
      <c r="U382" s="11">
        <v>0.24227299999999999</v>
      </c>
      <c r="V382" s="11">
        <v>7.5797000000000003E-2</v>
      </c>
      <c r="W382" s="11">
        <v>0.275312</v>
      </c>
      <c r="X382" s="11">
        <v>-9.5000000000000005E-5</v>
      </c>
      <c r="Z382" s="10">
        <v>11</v>
      </c>
      <c r="AA382" s="11">
        <v>8.7300000000000003E-2</v>
      </c>
      <c r="AB382" s="11">
        <v>7.3191999999999993E-2</v>
      </c>
      <c r="AC382" s="11">
        <v>0.24182000000000001</v>
      </c>
      <c r="AD382" s="11">
        <v>7.3831999999999995E-2</v>
      </c>
      <c r="AE382" s="11">
        <v>0.27172099999999999</v>
      </c>
      <c r="AF382" s="11">
        <v>2.1083999999999999E-2</v>
      </c>
    </row>
    <row r="383" spans="2:32" ht="15" customHeight="1" x14ac:dyDescent="0.25">
      <c r="B383" s="44">
        <v>12</v>
      </c>
      <c r="C383" s="45">
        <v>9.1000000000000004E-3</v>
      </c>
      <c r="D383" s="45">
        <v>7.2900000000000006E-2</v>
      </c>
      <c r="E383" s="45">
        <v>0.18464700000000001</v>
      </c>
      <c r="F383" s="45">
        <v>7.3175000000000004E-2</v>
      </c>
      <c r="G383" s="45">
        <v>0.270509</v>
      </c>
      <c r="H383" s="45">
        <v>2.4271000000000001E-2</v>
      </c>
      <c r="J383" s="10">
        <v>12</v>
      </c>
      <c r="K383" s="11">
        <v>1.04E-2</v>
      </c>
      <c r="L383" s="11">
        <v>5.8377999999999999E-2</v>
      </c>
      <c r="M383" s="26">
        <v>0.17673900000000001</v>
      </c>
      <c r="N383" s="11">
        <v>5.7657E-2</v>
      </c>
      <c r="O383" s="11">
        <v>0.240119</v>
      </c>
      <c r="P383" s="11">
        <v>0.24429999999999999</v>
      </c>
      <c r="R383" s="10">
        <v>12</v>
      </c>
      <c r="S383" s="11">
        <v>8.9099999999999999E-2</v>
      </c>
      <c r="T383" s="11">
        <v>7.5794E-2</v>
      </c>
      <c r="U383" s="11">
        <v>0.23642199999999999</v>
      </c>
      <c r="V383" s="11">
        <v>7.6102000000000003E-2</v>
      </c>
      <c r="W383" s="11">
        <v>0.275866</v>
      </c>
      <c r="X383" s="11">
        <v>-4.1219999999999998E-3</v>
      </c>
      <c r="Z383" s="10">
        <v>12</v>
      </c>
      <c r="AA383" s="11">
        <v>8.6800000000000002E-2</v>
      </c>
      <c r="AB383" s="11">
        <v>7.3188000000000003E-2</v>
      </c>
      <c r="AC383" s="11">
        <v>0.23633699999999999</v>
      </c>
      <c r="AD383" s="11">
        <v>7.3680999999999996E-2</v>
      </c>
      <c r="AE383" s="11">
        <v>0.27144200000000002</v>
      </c>
      <c r="AF383" s="11">
        <v>2.3092999999999999E-2</v>
      </c>
    </row>
    <row r="384" spans="2:32" ht="15" customHeight="1" x14ac:dyDescent="0.25">
      <c r="B384" s="44">
        <v>13</v>
      </c>
      <c r="C384" s="45">
        <v>7.7000000000000002E-3</v>
      </c>
      <c r="D384" s="45">
        <v>5.9062999999999997E-2</v>
      </c>
      <c r="E384" s="45">
        <v>0.16162599999999999</v>
      </c>
      <c r="F384" s="45">
        <v>5.9401000000000002E-2</v>
      </c>
      <c r="G384" s="45">
        <v>0.243723</v>
      </c>
      <c r="H384" s="45">
        <v>0.20793700000000001</v>
      </c>
      <c r="J384" s="10">
        <v>13</v>
      </c>
      <c r="K384" s="11">
        <v>9.5999999999999992E-3</v>
      </c>
      <c r="L384" s="11">
        <v>5.7216999999999997E-2</v>
      </c>
      <c r="M384" s="26">
        <v>0.17469000000000001</v>
      </c>
      <c r="N384" s="11">
        <v>5.6618000000000002E-2</v>
      </c>
      <c r="O384" s="11">
        <v>0.23794499999999999</v>
      </c>
      <c r="P384" s="11">
        <v>0.25792199999999998</v>
      </c>
      <c r="R384" s="10">
        <v>13</v>
      </c>
      <c r="S384" s="11">
        <v>8.77E-2</v>
      </c>
      <c r="T384" s="11">
        <v>7.5502E-2</v>
      </c>
      <c r="U384" s="11">
        <v>0.24015600000000001</v>
      </c>
      <c r="V384" s="11">
        <v>7.5811000000000003E-2</v>
      </c>
      <c r="W384" s="11">
        <v>0.275339</v>
      </c>
      <c r="X384" s="11">
        <v>-2.8899999999999998E-4</v>
      </c>
      <c r="Z384" s="10">
        <v>13</v>
      </c>
      <c r="AA384" s="11">
        <v>8.4699999999999998E-2</v>
      </c>
      <c r="AB384" s="11">
        <v>7.3926000000000006E-2</v>
      </c>
      <c r="AC384" s="11">
        <v>0.23035</v>
      </c>
      <c r="AD384" s="11">
        <v>7.4265999999999999E-2</v>
      </c>
      <c r="AE384" s="11">
        <v>0.27251700000000001</v>
      </c>
      <c r="AF384" s="11">
        <v>1.5337E-2</v>
      </c>
    </row>
    <row r="385" spans="2:32" ht="15" customHeight="1" x14ac:dyDescent="0.25">
      <c r="B385" s="44">
        <v>14</v>
      </c>
      <c r="C385" s="45">
        <v>6.4999999999999997E-3</v>
      </c>
      <c r="D385" s="45">
        <v>5.8261E-2</v>
      </c>
      <c r="E385" s="45">
        <v>0.16031899999999999</v>
      </c>
      <c r="F385" s="45">
        <v>5.8673000000000003E-2</v>
      </c>
      <c r="G385" s="45">
        <v>0.242225</v>
      </c>
      <c r="H385" s="45">
        <v>0.217643</v>
      </c>
      <c r="J385" s="10">
        <v>14</v>
      </c>
      <c r="K385" s="11">
        <v>8.8999999999999999E-3</v>
      </c>
      <c r="L385" s="11">
        <v>6.4549999999999996E-2</v>
      </c>
      <c r="M385" s="26">
        <v>0.19159999999999999</v>
      </c>
      <c r="N385" s="11">
        <v>6.3875000000000001E-2</v>
      </c>
      <c r="O385" s="11">
        <v>0.25273499999999999</v>
      </c>
      <c r="P385" s="11">
        <v>0.162804</v>
      </c>
      <c r="R385" s="10">
        <v>14</v>
      </c>
      <c r="S385" s="11">
        <v>8.5099999999999995E-2</v>
      </c>
      <c r="T385" s="11">
        <v>7.6050999999999994E-2</v>
      </c>
      <c r="U385" s="11">
        <v>0.23464699999999999</v>
      </c>
      <c r="V385" s="11">
        <v>7.6357999999999995E-2</v>
      </c>
      <c r="W385" s="11">
        <v>0.27633000000000002</v>
      </c>
      <c r="X385" s="11">
        <v>-7.5050000000000004E-3</v>
      </c>
      <c r="Z385" s="10">
        <v>14</v>
      </c>
      <c r="AA385" s="11">
        <v>8.2600000000000007E-2</v>
      </c>
      <c r="AB385" s="11">
        <v>7.3851E-2</v>
      </c>
      <c r="AC385" s="11">
        <v>0.23103299999999999</v>
      </c>
      <c r="AD385" s="11">
        <v>7.4208999999999997E-2</v>
      </c>
      <c r="AE385" s="11">
        <v>0.27241399999999999</v>
      </c>
      <c r="AF385" s="11">
        <v>1.6083E-2</v>
      </c>
    </row>
    <row r="386" spans="2:32" ht="15" customHeight="1" x14ac:dyDescent="0.25">
      <c r="B386" s="44">
        <v>15</v>
      </c>
      <c r="C386" s="45">
        <v>5.8999999999999999E-3</v>
      </c>
      <c r="D386" s="45">
        <v>5.9371E-2</v>
      </c>
      <c r="E386" s="45">
        <v>0.16289300000000001</v>
      </c>
      <c r="F386" s="45">
        <v>5.9802000000000001E-2</v>
      </c>
      <c r="G386" s="45">
        <v>0.24454400000000001</v>
      </c>
      <c r="H386" s="45">
        <v>0.202596</v>
      </c>
      <c r="J386" s="10">
        <v>15</v>
      </c>
      <c r="K386" s="11">
        <v>8.0999999999999996E-3</v>
      </c>
      <c r="L386" s="11">
        <v>5.7644000000000001E-2</v>
      </c>
      <c r="M386" s="26">
        <v>0.17720900000000001</v>
      </c>
      <c r="N386" s="11">
        <v>5.7156999999999999E-2</v>
      </c>
      <c r="O386" s="11">
        <v>0.23907600000000001</v>
      </c>
      <c r="P386" s="11">
        <v>0.25084899999999999</v>
      </c>
      <c r="R386" s="10">
        <v>15</v>
      </c>
      <c r="S386" s="11">
        <v>8.3699999999999997E-2</v>
      </c>
      <c r="T386" s="11">
        <v>7.6351000000000002E-2</v>
      </c>
      <c r="U386" s="11">
        <v>0.23303299999999999</v>
      </c>
      <c r="V386" s="11">
        <v>7.6658000000000004E-2</v>
      </c>
      <c r="W386" s="11">
        <v>0.27687200000000001</v>
      </c>
      <c r="X386" s="11">
        <v>-1.1459E-2</v>
      </c>
      <c r="Z386" s="10">
        <v>15</v>
      </c>
      <c r="AA386" s="11">
        <v>8.1000000000000003E-2</v>
      </c>
      <c r="AB386" s="11">
        <v>7.3636999999999994E-2</v>
      </c>
      <c r="AC386" s="11">
        <v>0.23233899999999999</v>
      </c>
      <c r="AD386" s="11">
        <v>7.4031E-2</v>
      </c>
      <c r="AE386" s="11">
        <v>0.27208700000000002</v>
      </c>
      <c r="AF386" s="11">
        <v>1.8447000000000002E-2</v>
      </c>
    </row>
    <row r="387" spans="2:32" ht="15" customHeight="1" x14ac:dyDescent="0.25">
      <c r="B387" s="44">
        <v>16</v>
      </c>
      <c r="C387" s="45">
        <v>5.4999999999999997E-3</v>
      </c>
      <c r="D387" s="45">
        <v>5.9457000000000003E-2</v>
      </c>
      <c r="E387" s="45">
        <v>0.16395299999999999</v>
      </c>
      <c r="F387" s="45">
        <v>5.9898E-2</v>
      </c>
      <c r="G387" s="45">
        <v>0.24474000000000001</v>
      </c>
      <c r="H387" s="45">
        <v>0.20131199999999999</v>
      </c>
      <c r="J387" s="10">
        <v>16</v>
      </c>
      <c r="K387" s="11">
        <v>8.3999999999999995E-3</v>
      </c>
      <c r="L387" s="11">
        <v>5.3222999999999999E-2</v>
      </c>
      <c r="M387" s="26">
        <v>0.149755</v>
      </c>
      <c r="N387" s="11">
        <v>5.2823000000000002E-2</v>
      </c>
      <c r="O387" s="11">
        <v>0.22983200000000001</v>
      </c>
      <c r="P387" s="11">
        <v>0.30766199999999999</v>
      </c>
      <c r="R387" s="10">
        <v>16</v>
      </c>
      <c r="S387" s="11">
        <v>8.3900000000000002E-2</v>
      </c>
      <c r="T387" s="11">
        <v>7.5497999999999996E-2</v>
      </c>
      <c r="U387" s="11">
        <v>0.24029800000000001</v>
      </c>
      <c r="V387" s="11">
        <v>7.5806999999999999E-2</v>
      </c>
      <c r="W387" s="11">
        <v>0.27533099999999999</v>
      </c>
      <c r="X387" s="11">
        <v>-2.32E-4</v>
      </c>
      <c r="Z387" s="10">
        <v>16</v>
      </c>
      <c r="AA387" s="11">
        <v>8.0500000000000002E-2</v>
      </c>
      <c r="AB387" s="11">
        <v>7.3353000000000002E-2</v>
      </c>
      <c r="AC387" s="11">
        <v>0.234292</v>
      </c>
      <c r="AD387" s="11">
        <v>7.3793999999999998E-2</v>
      </c>
      <c r="AE387" s="11">
        <v>0.27165</v>
      </c>
      <c r="AF387" s="11">
        <v>2.1593000000000001E-2</v>
      </c>
    </row>
    <row r="388" spans="2:32" ht="15" customHeight="1" x14ac:dyDescent="0.25">
      <c r="B388" s="44">
        <v>17</v>
      </c>
      <c r="C388" s="45">
        <v>5.4000000000000003E-3</v>
      </c>
      <c r="D388" s="45">
        <v>5.8344E-2</v>
      </c>
      <c r="E388" s="45">
        <v>0.16550500000000001</v>
      </c>
      <c r="F388" s="45">
        <v>5.8799999999999998E-2</v>
      </c>
      <c r="G388" s="45">
        <v>0.24248800000000001</v>
      </c>
      <c r="H388" s="45">
        <v>0.215949</v>
      </c>
      <c r="J388" s="10">
        <v>17</v>
      </c>
      <c r="K388" s="11">
        <v>7.3000000000000001E-3</v>
      </c>
      <c r="L388" s="11">
        <v>5.5397000000000002E-2</v>
      </c>
      <c r="M388" s="26">
        <v>0.152807</v>
      </c>
      <c r="N388" s="11">
        <v>5.4871000000000003E-2</v>
      </c>
      <c r="O388" s="11">
        <v>0.23424600000000001</v>
      </c>
      <c r="P388" s="11">
        <v>0.28081600000000001</v>
      </c>
      <c r="R388" s="10">
        <v>17</v>
      </c>
      <c r="S388" s="11">
        <v>8.3299999999999999E-2</v>
      </c>
      <c r="T388" s="11">
        <v>7.5653999999999999E-2</v>
      </c>
      <c r="U388" s="11">
        <v>0.23772399999999999</v>
      </c>
      <c r="V388" s="11">
        <v>7.5962000000000002E-2</v>
      </c>
      <c r="W388" s="11">
        <v>0.27561200000000002</v>
      </c>
      <c r="X388" s="11">
        <v>-2.2790000000000002E-3</v>
      </c>
      <c r="Z388" s="55">
        <v>17</v>
      </c>
      <c r="AA388" s="56">
        <v>7.9299999999999995E-2</v>
      </c>
      <c r="AB388" s="56">
        <v>7.4130000000000001E-2</v>
      </c>
      <c r="AC388" s="56">
        <v>0.229992</v>
      </c>
      <c r="AD388" s="56">
        <v>7.4446999999999999E-2</v>
      </c>
      <c r="AE388" s="56">
        <v>0.27284900000000001</v>
      </c>
      <c r="AF388" s="56">
        <v>1.2937000000000001E-2</v>
      </c>
    </row>
    <row r="389" spans="2:32" ht="15" customHeight="1" x14ac:dyDescent="0.25">
      <c r="B389" s="44">
        <v>18</v>
      </c>
      <c r="C389" s="45">
        <v>5.3E-3</v>
      </c>
      <c r="D389" s="45">
        <v>5.7912999999999999E-2</v>
      </c>
      <c r="E389" s="45">
        <v>0.172739</v>
      </c>
      <c r="F389" s="45">
        <v>5.8333999999999997E-2</v>
      </c>
      <c r="G389" s="45">
        <v>0.24152499999999999</v>
      </c>
      <c r="H389" s="45">
        <v>0.222162</v>
      </c>
      <c r="J389" s="10">
        <v>18</v>
      </c>
      <c r="K389" s="11">
        <v>5.8999999999999999E-3</v>
      </c>
      <c r="L389" s="11">
        <v>5.6723000000000003E-2</v>
      </c>
      <c r="M389" s="26">
        <v>0.15007499999999999</v>
      </c>
      <c r="N389" s="11">
        <v>5.6013E-2</v>
      </c>
      <c r="O389" s="11">
        <v>0.23666999999999999</v>
      </c>
      <c r="P389" s="11">
        <v>0.265851</v>
      </c>
      <c r="R389" s="10">
        <v>18</v>
      </c>
      <c r="S389" s="11">
        <v>8.2699999999999996E-2</v>
      </c>
      <c r="T389" s="11">
        <v>7.5526999999999997E-2</v>
      </c>
      <c r="U389" s="11">
        <v>0.23954700000000001</v>
      </c>
      <c r="V389" s="11">
        <v>7.5836000000000001E-2</v>
      </c>
      <c r="W389" s="11">
        <v>0.27538299999999999</v>
      </c>
      <c r="X389" s="11">
        <v>-6.0899999999999995E-4</v>
      </c>
      <c r="Z389" s="10">
        <v>18</v>
      </c>
      <c r="AA389" s="11">
        <v>7.8399999999999997E-2</v>
      </c>
      <c r="AB389" s="11">
        <v>7.3659000000000002E-2</v>
      </c>
      <c r="AC389" s="11">
        <v>0.23222599999999999</v>
      </c>
      <c r="AD389" s="11">
        <v>7.4041999999999997E-2</v>
      </c>
      <c r="AE389" s="11">
        <v>0.27210600000000001</v>
      </c>
      <c r="AF389" s="11">
        <v>1.8304999999999998E-2</v>
      </c>
    </row>
    <row r="390" spans="2:32" ht="15" customHeight="1" x14ac:dyDescent="0.25">
      <c r="B390" s="44">
        <v>19</v>
      </c>
      <c r="C390" s="45">
        <v>5.7000000000000002E-3</v>
      </c>
      <c r="D390" s="45">
        <v>5.3989000000000002E-2</v>
      </c>
      <c r="E390" s="45">
        <v>0.17127000000000001</v>
      </c>
      <c r="F390" s="45">
        <v>5.4354E-2</v>
      </c>
      <c r="G390" s="45">
        <v>0.23313900000000001</v>
      </c>
      <c r="H390" s="45">
        <v>0.27523599999999998</v>
      </c>
      <c r="J390" s="55">
        <v>19</v>
      </c>
      <c r="K390" s="56">
        <v>5.4999999999999997E-3</v>
      </c>
      <c r="L390" s="56">
        <v>5.6710999999999998E-2</v>
      </c>
      <c r="M390" s="58">
        <v>0.14643100000000001</v>
      </c>
      <c r="N390" s="56">
        <v>5.5966000000000002E-2</v>
      </c>
      <c r="O390" s="56">
        <v>0.236572</v>
      </c>
      <c r="P390" s="56">
        <v>0.26645999999999997</v>
      </c>
      <c r="R390" s="10">
        <v>19</v>
      </c>
      <c r="S390" s="11">
        <v>8.1500000000000003E-2</v>
      </c>
      <c r="T390" s="11">
        <v>7.5481000000000006E-2</v>
      </c>
      <c r="U390" s="11">
        <v>0.24184700000000001</v>
      </c>
      <c r="V390" s="11">
        <v>7.5790999999999997E-2</v>
      </c>
      <c r="W390" s="11">
        <v>0.27530100000000002</v>
      </c>
      <c r="X390" s="11">
        <v>-1.9000000000000001E-5</v>
      </c>
      <c r="Z390" s="10">
        <v>19</v>
      </c>
      <c r="AA390" s="11">
        <v>7.9200000000000007E-2</v>
      </c>
      <c r="AB390" s="11">
        <v>7.3158000000000001E-2</v>
      </c>
      <c r="AC390" s="11">
        <v>0.23710000000000001</v>
      </c>
      <c r="AD390" s="11">
        <v>7.3681999999999997E-2</v>
      </c>
      <c r="AE390" s="11">
        <v>0.27144499999999999</v>
      </c>
      <c r="AF390" s="11">
        <v>2.3071999999999999E-2</v>
      </c>
    </row>
    <row r="391" spans="2:32" ht="15" customHeight="1" x14ac:dyDescent="0.25">
      <c r="B391" s="44">
        <v>20</v>
      </c>
      <c r="C391" s="45">
        <v>6.0000000000000001E-3</v>
      </c>
      <c r="D391" s="45">
        <v>5.2592E-2</v>
      </c>
      <c r="E391" s="45">
        <v>0.16694200000000001</v>
      </c>
      <c r="F391" s="45">
        <v>5.2922999999999998E-2</v>
      </c>
      <c r="G391" s="45">
        <v>0.23005100000000001</v>
      </c>
      <c r="H391" s="45">
        <v>0.29431200000000002</v>
      </c>
      <c r="J391" s="10">
        <v>20</v>
      </c>
      <c r="K391" s="11">
        <v>5.1999999999999998E-3</v>
      </c>
      <c r="L391" s="11">
        <v>5.6133000000000002E-2</v>
      </c>
      <c r="M391" s="26">
        <v>0.14882899999999999</v>
      </c>
      <c r="N391" s="11">
        <v>5.5405000000000003E-2</v>
      </c>
      <c r="O391" s="11">
        <v>0.23538200000000001</v>
      </c>
      <c r="P391" s="11">
        <v>0.27382099999999998</v>
      </c>
      <c r="R391" s="10">
        <v>20</v>
      </c>
      <c r="S391" s="11">
        <v>8.0600000000000005E-2</v>
      </c>
      <c r="T391" s="11">
        <v>7.5661000000000006E-2</v>
      </c>
      <c r="U391" s="11">
        <v>0.23764099999999999</v>
      </c>
      <c r="V391" s="11">
        <v>7.5969999999999996E-2</v>
      </c>
      <c r="W391" s="11">
        <v>0.27562599999999998</v>
      </c>
      <c r="X391" s="11">
        <v>-2.379E-3</v>
      </c>
      <c r="Z391" s="10">
        <v>20</v>
      </c>
      <c r="AA391" s="11">
        <v>7.9299999999999995E-2</v>
      </c>
      <c r="AB391" s="11">
        <v>7.3367000000000002E-2</v>
      </c>
      <c r="AC391" s="11">
        <v>0.23457800000000001</v>
      </c>
      <c r="AD391" s="11">
        <v>7.3817999999999995E-2</v>
      </c>
      <c r="AE391" s="11">
        <v>0.27169500000000002</v>
      </c>
      <c r="AF391" s="11">
        <v>2.1271000000000002E-2</v>
      </c>
    </row>
    <row r="392" spans="2:32" ht="15" customHeight="1" x14ac:dyDescent="0.25">
      <c r="B392" s="44">
        <v>21</v>
      </c>
      <c r="C392" s="45">
        <v>5.3E-3</v>
      </c>
      <c r="D392" s="45">
        <v>5.0604000000000003E-2</v>
      </c>
      <c r="E392" s="45">
        <v>0.14807300000000001</v>
      </c>
      <c r="F392" s="45">
        <v>5.0935000000000001E-2</v>
      </c>
      <c r="G392" s="45">
        <v>0.225687</v>
      </c>
      <c r="H392" s="45">
        <v>0.32083200000000001</v>
      </c>
      <c r="J392" s="10">
        <v>21</v>
      </c>
      <c r="K392" s="11">
        <v>4.8999999999999998E-3</v>
      </c>
      <c r="L392" s="11">
        <v>5.5493000000000001E-2</v>
      </c>
      <c r="M392" s="26">
        <v>0.15296699999999999</v>
      </c>
      <c r="N392" s="11">
        <v>5.4736E-2</v>
      </c>
      <c r="O392" s="11">
        <v>0.233957</v>
      </c>
      <c r="P392" s="11">
        <v>0.282586</v>
      </c>
      <c r="R392" s="10">
        <v>21</v>
      </c>
      <c r="S392" s="11">
        <v>8.0399999999999999E-2</v>
      </c>
      <c r="T392" s="11">
        <v>7.5792999999999999E-2</v>
      </c>
      <c r="U392" s="11">
        <v>0.236428</v>
      </c>
      <c r="V392" s="11">
        <v>7.6101000000000002E-2</v>
      </c>
      <c r="W392" s="11">
        <v>0.275864</v>
      </c>
      <c r="X392" s="11">
        <v>-4.1110000000000001E-3</v>
      </c>
      <c r="Z392" s="10">
        <v>21</v>
      </c>
      <c r="AA392" s="11">
        <v>7.8399999999999997E-2</v>
      </c>
      <c r="AB392" s="11">
        <v>7.3224999999999998E-2</v>
      </c>
      <c r="AC392" s="11">
        <v>0.237182</v>
      </c>
      <c r="AD392" s="11">
        <v>7.374E-2</v>
      </c>
      <c r="AE392" s="11">
        <v>0.27155099999999999</v>
      </c>
      <c r="AF392" s="11">
        <v>2.2305999999999999E-2</v>
      </c>
    </row>
    <row r="393" spans="2:32" ht="15" customHeight="1" x14ac:dyDescent="0.25">
      <c r="B393" s="59">
        <v>22</v>
      </c>
      <c r="C393" s="60">
        <v>4.7999999999999996E-3</v>
      </c>
      <c r="D393" s="60">
        <v>5.1773E-2</v>
      </c>
      <c r="E393" s="60">
        <v>0.14339499999999999</v>
      </c>
      <c r="F393" s="60">
        <v>5.21E-2</v>
      </c>
      <c r="G393" s="60">
        <v>0.22825300000000001</v>
      </c>
      <c r="H393" s="60">
        <v>0.30529699999999999</v>
      </c>
      <c r="J393" s="10">
        <v>22</v>
      </c>
      <c r="K393" s="11">
        <v>4.7999999999999996E-3</v>
      </c>
      <c r="L393" s="11">
        <v>5.5392999999999998E-2</v>
      </c>
      <c r="M393" s="26">
        <v>0.15143799999999999</v>
      </c>
      <c r="N393" s="11">
        <v>5.4691999999999998E-2</v>
      </c>
      <c r="O393" s="11">
        <v>0.23386299999999999</v>
      </c>
      <c r="P393" s="11">
        <v>0.28316599999999997</v>
      </c>
      <c r="R393" s="10">
        <v>22</v>
      </c>
      <c r="S393" s="11">
        <v>7.9600000000000004E-2</v>
      </c>
      <c r="T393" s="11">
        <v>7.5517000000000001E-2</v>
      </c>
      <c r="U393" s="11">
        <v>0.243256</v>
      </c>
      <c r="V393" s="11">
        <v>7.5827000000000006E-2</v>
      </c>
      <c r="W393" s="11">
        <v>0.27536699999999997</v>
      </c>
      <c r="X393" s="11">
        <v>-4.9299999999999995E-4</v>
      </c>
      <c r="Z393" s="10">
        <v>22</v>
      </c>
      <c r="AA393" s="11">
        <v>7.7299999999999994E-2</v>
      </c>
      <c r="AB393" s="11">
        <v>7.3598999999999998E-2</v>
      </c>
      <c r="AC393" s="11">
        <v>0.23341700000000001</v>
      </c>
      <c r="AD393" s="11">
        <v>7.4010000000000006E-2</v>
      </c>
      <c r="AE393" s="11">
        <v>0.27204800000000001</v>
      </c>
      <c r="AF393" s="11">
        <v>1.8726E-2</v>
      </c>
    </row>
    <row r="394" spans="2:32" ht="15" customHeight="1" x14ac:dyDescent="0.25">
      <c r="B394" s="44">
        <v>23</v>
      </c>
      <c r="C394" s="45">
        <v>4.1000000000000003E-3</v>
      </c>
      <c r="D394" s="45">
        <v>5.2629000000000002E-2</v>
      </c>
      <c r="E394" s="45">
        <v>0.14428099999999999</v>
      </c>
      <c r="F394" s="45">
        <v>5.2990000000000002E-2</v>
      </c>
      <c r="G394" s="45">
        <v>0.23019600000000001</v>
      </c>
      <c r="H394" s="45">
        <v>0.29342299999999999</v>
      </c>
      <c r="J394" s="10">
        <v>23</v>
      </c>
      <c r="K394" s="11">
        <v>4.4000000000000003E-3</v>
      </c>
      <c r="L394" s="11">
        <v>5.5715000000000001E-2</v>
      </c>
      <c r="M394" s="26">
        <v>0.152221</v>
      </c>
      <c r="N394" s="11">
        <v>5.5030999999999997E-2</v>
      </c>
      <c r="O394" s="11">
        <v>0.23458699999999999</v>
      </c>
      <c r="P394" s="11">
        <v>0.27871699999999999</v>
      </c>
      <c r="R394" s="10">
        <v>23</v>
      </c>
      <c r="S394" s="11">
        <v>8.0699999999999994E-2</v>
      </c>
      <c r="T394" s="11">
        <v>7.5717000000000007E-2</v>
      </c>
      <c r="U394" s="11">
        <v>0.237092</v>
      </c>
      <c r="V394" s="11">
        <v>7.6024999999999995E-2</v>
      </c>
      <c r="W394" s="11">
        <v>0.27572600000000003</v>
      </c>
      <c r="X394" s="11">
        <v>-3.1059999999999998E-3</v>
      </c>
      <c r="Z394" s="10">
        <v>23</v>
      </c>
      <c r="AA394" s="11">
        <v>7.7600000000000002E-2</v>
      </c>
      <c r="AB394" s="11">
        <v>7.3793999999999998E-2</v>
      </c>
      <c r="AC394" s="11">
        <v>0.23225699999999999</v>
      </c>
      <c r="AD394" s="11">
        <v>7.4172000000000002E-2</v>
      </c>
      <c r="AE394" s="11">
        <v>0.27234599999999998</v>
      </c>
      <c r="AF394" s="11">
        <v>1.6577000000000001E-2</v>
      </c>
    </row>
    <row r="395" spans="2:32" ht="15" customHeight="1" x14ac:dyDescent="0.25">
      <c r="B395" s="44">
        <v>24</v>
      </c>
      <c r="C395" s="45">
        <v>3.7000000000000002E-3</v>
      </c>
      <c r="D395" s="45">
        <v>5.2965999999999999E-2</v>
      </c>
      <c r="E395" s="45">
        <v>0.14746100000000001</v>
      </c>
      <c r="F395" s="45">
        <v>5.3323000000000002E-2</v>
      </c>
      <c r="G395" s="45">
        <v>0.23091800000000001</v>
      </c>
      <c r="H395" s="45">
        <v>0.28897899999999999</v>
      </c>
      <c r="J395" s="10">
        <v>24</v>
      </c>
      <c r="K395" s="11">
        <v>4.4999999999999997E-3</v>
      </c>
      <c r="L395" s="11">
        <v>5.4752000000000002E-2</v>
      </c>
      <c r="M395" s="26">
        <v>0.15094099999999999</v>
      </c>
      <c r="N395" s="11">
        <v>5.4086000000000002E-2</v>
      </c>
      <c r="O395" s="11">
        <v>0.23256299999999999</v>
      </c>
      <c r="P395" s="11">
        <v>0.29111100000000001</v>
      </c>
      <c r="R395" s="10">
        <v>24</v>
      </c>
      <c r="S395" s="11">
        <v>7.9500000000000001E-2</v>
      </c>
      <c r="T395" s="11">
        <v>7.5614000000000001E-2</v>
      </c>
      <c r="U395" s="11">
        <v>0.238182</v>
      </c>
      <c r="V395" s="11">
        <v>7.5923000000000004E-2</v>
      </c>
      <c r="W395" s="11">
        <v>0.27554099999999998</v>
      </c>
      <c r="X395" s="11">
        <v>-1.7589999999999999E-3</v>
      </c>
      <c r="Z395" s="10">
        <v>24</v>
      </c>
      <c r="AA395" s="11">
        <v>7.7200000000000005E-2</v>
      </c>
      <c r="AB395" s="11">
        <v>7.3358999999999994E-2</v>
      </c>
      <c r="AC395" s="11">
        <v>0.23515800000000001</v>
      </c>
      <c r="AD395" s="11">
        <v>7.3818999999999996E-2</v>
      </c>
      <c r="AE395" s="11">
        <v>0.27169700000000002</v>
      </c>
      <c r="AF395" s="11">
        <v>2.1257000000000002E-2</v>
      </c>
    </row>
    <row r="396" spans="2:32" ht="15" customHeight="1" x14ac:dyDescent="0.25">
      <c r="B396" s="44">
        <v>25</v>
      </c>
      <c r="C396" s="45">
        <v>3.5000000000000001E-3</v>
      </c>
      <c r="D396" s="45">
        <v>5.2094000000000001E-2</v>
      </c>
      <c r="E396" s="45">
        <v>0.14677200000000001</v>
      </c>
      <c r="F396" s="45">
        <v>5.2430999999999998E-2</v>
      </c>
      <c r="G396" s="45">
        <v>0.22897799999999999</v>
      </c>
      <c r="H396" s="45">
        <v>0.30087900000000001</v>
      </c>
      <c r="J396" s="10">
        <v>25</v>
      </c>
      <c r="K396" s="11">
        <v>4.4000000000000003E-3</v>
      </c>
      <c r="L396" s="11">
        <v>5.7051999999999999E-2</v>
      </c>
      <c r="M396" s="26">
        <v>0.149647</v>
      </c>
      <c r="N396" s="11">
        <v>5.6383999999999997E-2</v>
      </c>
      <c r="O396" s="11">
        <v>0.237454</v>
      </c>
      <c r="P396" s="11">
        <v>0.26098100000000002</v>
      </c>
      <c r="R396" s="10">
        <v>25</v>
      </c>
      <c r="S396" s="11">
        <v>7.8799999999999995E-2</v>
      </c>
      <c r="T396" s="11">
        <v>7.5562000000000004E-2</v>
      </c>
      <c r="U396" s="11">
        <v>0.238903</v>
      </c>
      <c r="V396" s="11">
        <v>7.5870999999999994E-2</v>
      </c>
      <c r="W396" s="11">
        <v>0.275447</v>
      </c>
      <c r="X396" s="11">
        <v>-1.078E-3</v>
      </c>
      <c r="Z396" s="10">
        <v>25</v>
      </c>
      <c r="AA396" s="11">
        <v>7.7100000000000002E-2</v>
      </c>
      <c r="AB396" s="11">
        <v>7.3468000000000006E-2</v>
      </c>
      <c r="AC396" s="11">
        <v>0.23402500000000001</v>
      </c>
      <c r="AD396" s="11">
        <v>7.3896000000000003E-2</v>
      </c>
      <c r="AE396" s="11">
        <v>0.271837</v>
      </c>
      <c r="AF396" s="11">
        <v>2.0244000000000002E-2</v>
      </c>
    </row>
    <row r="397" spans="2:32" ht="15" customHeight="1" x14ac:dyDescent="0.25">
      <c r="B397" s="44">
        <v>26</v>
      </c>
      <c r="C397" s="45">
        <v>3.3E-3</v>
      </c>
      <c r="D397" s="45">
        <v>5.2169E-2</v>
      </c>
      <c r="E397" s="45">
        <v>0.14648600000000001</v>
      </c>
      <c r="F397" s="45">
        <v>5.2497000000000002E-2</v>
      </c>
      <c r="G397" s="45">
        <v>0.22912199999999999</v>
      </c>
      <c r="H397" s="45">
        <v>0.29999799999999999</v>
      </c>
      <c r="J397" s="10">
        <v>26</v>
      </c>
      <c r="K397" s="11">
        <v>4.3E-3</v>
      </c>
      <c r="L397" s="11">
        <v>5.8296000000000001E-2</v>
      </c>
      <c r="M397" s="26">
        <v>0.15418499999999999</v>
      </c>
      <c r="N397" s="11">
        <v>5.7632999999999997E-2</v>
      </c>
      <c r="O397" s="11">
        <v>0.240069</v>
      </c>
      <c r="P397" s="11">
        <v>0.244612</v>
      </c>
      <c r="R397" s="10">
        <v>26</v>
      </c>
      <c r="S397" s="11">
        <v>7.9200000000000007E-2</v>
      </c>
      <c r="T397" s="11">
        <v>7.5770000000000004E-2</v>
      </c>
      <c r="U397" s="11">
        <v>0.23662</v>
      </c>
      <c r="V397" s="11">
        <v>7.6078000000000007E-2</v>
      </c>
      <c r="W397" s="11">
        <v>0.27582200000000001</v>
      </c>
      <c r="X397" s="11">
        <v>-3.8059999999999999E-3</v>
      </c>
      <c r="Z397" s="10">
        <v>26</v>
      </c>
      <c r="AA397" s="11">
        <v>7.7899999999999997E-2</v>
      </c>
      <c r="AB397" s="11">
        <v>7.3294999999999999E-2</v>
      </c>
      <c r="AC397" s="11">
        <v>0.235709</v>
      </c>
      <c r="AD397" s="11">
        <v>7.3770000000000002E-2</v>
      </c>
      <c r="AE397" s="11">
        <v>0.27160600000000001</v>
      </c>
      <c r="AF397" s="11">
        <v>2.1912000000000001E-2</v>
      </c>
    </row>
    <row r="398" spans="2:32" ht="15" customHeight="1" x14ac:dyDescent="0.25">
      <c r="B398" s="44">
        <v>27</v>
      </c>
      <c r="C398" s="45">
        <v>3.2000000000000002E-3</v>
      </c>
      <c r="D398" s="45">
        <v>5.2986999999999999E-2</v>
      </c>
      <c r="E398" s="45">
        <v>0.144983</v>
      </c>
      <c r="F398" s="45">
        <v>5.3311999999999998E-2</v>
      </c>
      <c r="G398" s="45">
        <v>0.23089399999999999</v>
      </c>
      <c r="H398" s="45">
        <v>0.28913</v>
      </c>
      <c r="J398" s="10">
        <v>27</v>
      </c>
      <c r="K398" s="11">
        <v>4.0000000000000001E-3</v>
      </c>
      <c r="L398" s="11">
        <v>5.9215999999999998E-2</v>
      </c>
      <c r="M398" s="26">
        <v>0.15734000000000001</v>
      </c>
      <c r="N398" s="11">
        <v>5.8569999999999997E-2</v>
      </c>
      <c r="O398" s="11">
        <v>0.24201300000000001</v>
      </c>
      <c r="P398" s="11">
        <v>0.23233000000000001</v>
      </c>
      <c r="R398" s="10">
        <v>27</v>
      </c>
      <c r="S398" s="11">
        <v>7.9799999999999996E-2</v>
      </c>
      <c r="T398" s="11">
        <v>7.5659000000000004E-2</v>
      </c>
      <c r="U398" s="11">
        <v>0.23766499999999999</v>
      </c>
      <c r="V398" s="11">
        <v>7.5967999999999994E-2</v>
      </c>
      <c r="W398" s="11">
        <v>0.27562199999999998</v>
      </c>
      <c r="X398" s="11">
        <v>-2.3500000000000001E-3</v>
      </c>
      <c r="Z398" s="10">
        <v>27</v>
      </c>
      <c r="AA398" s="11">
        <v>7.6399999999999996E-2</v>
      </c>
      <c r="AB398" s="11">
        <v>7.3537000000000005E-2</v>
      </c>
      <c r="AC398" s="11">
        <v>0.233512</v>
      </c>
      <c r="AD398" s="11">
        <v>7.3950000000000002E-2</v>
      </c>
      <c r="AE398" s="11">
        <v>0.27193800000000001</v>
      </c>
      <c r="AF398" s="11">
        <v>1.9519999999999999E-2</v>
      </c>
    </row>
    <row r="399" spans="2:32" ht="15" customHeight="1" x14ac:dyDescent="0.25">
      <c r="B399" s="44">
        <v>28</v>
      </c>
      <c r="C399" s="45">
        <v>3.0999999999999999E-3</v>
      </c>
      <c r="D399" s="45">
        <v>5.3987E-2</v>
      </c>
      <c r="E399" s="45">
        <v>0.146365</v>
      </c>
      <c r="F399" s="45">
        <v>5.4304999999999999E-2</v>
      </c>
      <c r="G399" s="45">
        <v>0.23303299999999999</v>
      </c>
      <c r="H399" s="45">
        <v>0.27589399999999997</v>
      </c>
      <c r="J399" s="10">
        <v>28</v>
      </c>
      <c r="K399" s="11">
        <v>4.0000000000000001E-3</v>
      </c>
      <c r="L399" s="11">
        <v>5.8656E-2</v>
      </c>
      <c r="M399" s="26">
        <v>0.15406300000000001</v>
      </c>
      <c r="N399" s="11">
        <v>5.8022999999999998E-2</v>
      </c>
      <c r="O399" s="11">
        <v>0.24088000000000001</v>
      </c>
      <c r="P399" s="11">
        <v>0.23949999999999999</v>
      </c>
      <c r="R399" s="10">
        <v>28</v>
      </c>
      <c r="S399" s="11">
        <v>7.9500000000000001E-2</v>
      </c>
      <c r="T399" s="11">
        <v>7.5558E-2</v>
      </c>
      <c r="U399" s="11">
        <v>0.23896700000000001</v>
      </c>
      <c r="V399" s="11">
        <v>7.5867000000000004E-2</v>
      </c>
      <c r="W399" s="11">
        <v>0.27544000000000002</v>
      </c>
      <c r="X399" s="11">
        <v>-1.026E-3</v>
      </c>
      <c r="Z399" s="10">
        <v>28</v>
      </c>
      <c r="AA399" s="11">
        <v>7.6399999999999996E-2</v>
      </c>
      <c r="AB399" s="11">
        <v>7.3279999999999998E-2</v>
      </c>
      <c r="AC399" s="11">
        <v>0.235681</v>
      </c>
      <c r="AD399" s="11">
        <v>7.3752999999999999E-2</v>
      </c>
      <c r="AE399" s="11">
        <v>0.27157500000000001</v>
      </c>
      <c r="AF399" s="11">
        <v>2.2133E-2</v>
      </c>
    </row>
    <row r="400" spans="2:32" ht="15" customHeight="1" x14ac:dyDescent="0.25">
      <c r="B400" s="44">
        <v>29</v>
      </c>
      <c r="C400" s="45">
        <v>3.0000000000000001E-3</v>
      </c>
      <c r="D400" s="45">
        <v>5.4561999999999999E-2</v>
      </c>
      <c r="E400" s="45">
        <v>0.146201</v>
      </c>
      <c r="F400" s="45">
        <v>5.4873999999999999E-2</v>
      </c>
      <c r="G400" s="45">
        <v>0.23425199999999999</v>
      </c>
      <c r="H400" s="45">
        <v>0.26830399999999999</v>
      </c>
      <c r="J400" s="10">
        <v>29</v>
      </c>
      <c r="K400" s="11">
        <v>4.0000000000000001E-3</v>
      </c>
      <c r="L400" s="11">
        <v>5.8056999999999997E-2</v>
      </c>
      <c r="M400" s="26">
        <v>0.153582</v>
      </c>
      <c r="N400" s="11">
        <v>5.7423000000000002E-2</v>
      </c>
      <c r="O400" s="11">
        <v>0.23963100000000001</v>
      </c>
      <c r="P400" s="11">
        <v>0.247367</v>
      </c>
      <c r="R400" s="10">
        <v>29</v>
      </c>
      <c r="S400" s="11">
        <v>7.85E-2</v>
      </c>
      <c r="T400" s="11">
        <v>7.5566999999999995E-2</v>
      </c>
      <c r="U400" s="11">
        <v>0.23883699999999999</v>
      </c>
      <c r="V400" s="11">
        <v>7.5874999999999998E-2</v>
      </c>
      <c r="W400" s="11">
        <v>0.27545500000000001</v>
      </c>
      <c r="X400" s="11">
        <v>-1.134E-3</v>
      </c>
      <c r="Z400" s="10">
        <v>29</v>
      </c>
      <c r="AA400" s="11">
        <v>7.6600000000000001E-2</v>
      </c>
      <c r="AB400" s="11">
        <v>7.3358000000000007E-2</v>
      </c>
      <c r="AC400" s="11">
        <v>0.234816</v>
      </c>
      <c r="AD400" s="11">
        <v>7.3806999999999998E-2</v>
      </c>
      <c r="AE400" s="11">
        <v>0.271675</v>
      </c>
      <c r="AF400" s="11">
        <v>2.1416999999999999E-2</v>
      </c>
    </row>
    <row r="401" spans="2:32" ht="15" customHeight="1" x14ac:dyDescent="0.25">
      <c r="B401" s="10">
        <v>30</v>
      </c>
      <c r="C401" s="42">
        <v>2.8999999999999998E-3</v>
      </c>
      <c r="D401" s="42">
        <v>5.4044000000000002E-2</v>
      </c>
      <c r="E401" s="162">
        <v>0.14463799999999999</v>
      </c>
      <c r="F401" s="42">
        <v>5.4356000000000002E-2</v>
      </c>
      <c r="G401" s="42">
        <v>0.23314399999999999</v>
      </c>
      <c r="H401" s="42">
        <v>0.27521000000000001</v>
      </c>
      <c r="J401" s="10">
        <v>30</v>
      </c>
      <c r="K401" s="11">
        <v>3.5999999999999999E-3</v>
      </c>
      <c r="L401" s="11">
        <v>5.9103000000000003E-2</v>
      </c>
      <c r="M401" s="26">
        <v>0.15400700000000001</v>
      </c>
      <c r="N401" s="11">
        <v>5.8458999999999997E-2</v>
      </c>
      <c r="O401" s="11">
        <v>0.241782</v>
      </c>
      <c r="P401" s="11">
        <v>0.233793</v>
      </c>
      <c r="R401" s="10">
        <v>30</v>
      </c>
      <c r="S401" s="11">
        <v>7.8600000000000003E-2</v>
      </c>
      <c r="T401" s="11">
        <v>7.5604000000000005E-2</v>
      </c>
      <c r="U401" s="11">
        <v>0.238312</v>
      </c>
      <c r="V401" s="11">
        <v>7.5912999999999994E-2</v>
      </c>
      <c r="W401" s="11">
        <v>0.27552199999999999</v>
      </c>
      <c r="X401" s="11">
        <v>-1.624E-3</v>
      </c>
      <c r="Z401" s="10">
        <v>30</v>
      </c>
      <c r="AA401" s="11">
        <v>7.5300000000000006E-2</v>
      </c>
      <c r="AB401" s="11">
        <v>7.3353000000000002E-2</v>
      </c>
      <c r="AC401" s="11">
        <v>0.234818</v>
      </c>
      <c r="AD401" s="11">
        <v>7.3802999999999994E-2</v>
      </c>
      <c r="AE401" s="11">
        <v>0.27166699999999999</v>
      </c>
      <c r="AF401" s="11">
        <v>2.1474E-2</v>
      </c>
    </row>
    <row r="402" spans="2:32" ht="15" customHeight="1" x14ac:dyDescent="0.25">
      <c r="B402" s="52"/>
      <c r="C402" s="51"/>
      <c r="D402" s="51"/>
      <c r="E402" s="51">
        <f>MIN(E372:E401)</f>
        <v>0.14339499999999999</v>
      </c>
      <c r="F402" s="51"/>
      <c r="G402" s="51"/>
      <c r="H402" s="51"/>
      <c r="I402" s="52"/>
      <c r="J402" s="52"/>
      <c r="K402" s="51"/>
      <c r="L402" s="51"/>
      <c r="M402" s="51">
        <f>MIN(M372:M401)</f>
        <v>0.14643100000000001</v>
      </c>
      <c r="N402" s="51"/>
      <c r="O402" s="51"/>
      <c r="P402" s="51"/>
      <c r="R402" s="52"/>
      <c r="S402" s="51"/>
      <c r="T402" s="51"/>
      <c r="U402" s="51">
        <f>MIN(U372:U401)</f>
        <v>0.22455900000000001</v>
      </c>
      <c r="V402" s="51"/>
      <c r="W402" s="51"/>
      <c r="X402" s="51"/>
      <c r="Y402" s="52"/>
      <c r="Z402" s="52"/>
      <c r="AA402" s="51"/>
      <c r="AB402" s="51"/>
      <c r="AC402" s="51">
        <f>MIN(AC372:AC401)</f>
        <v>0.229992</v>
      </c>
      <c r="AD402" s="51"/>
      <c r="AE402" s="51"/>
      <c r="AF402" s="51"/>
    </row>
    <row r="403" spans="2:32" ht="15" customHeight="1" x14ac:dyDescent="0.25">
      <c r="B403" s="116"/>
      <c r="C403" s="117"/>
      <c r="D403" s="117"/>
      <c r="E403" s="117"/>
      <c r="F403" s="117"/>
      <c r="G403" s="117"/>
      <c r="H403" s="117"/>
      <c r="J403" s="118"/>
      <c r="K403" s="119"/>
      <c r="L403" s="119"/>
      <c r="M403" s="120"/>
      <c r="N403" s="119"/>
      <c r="O403" s="119"/>
      <c r="P403" s="119"/>
      <c r="R403" s="205" t="s">
        <v>23</v>
      </c>
      <c r="S403" s="206"/>
      <c r="T403" s="206"/>
      <c r="U403" s="206"/>
      <c r="V403" s="206"/>
      <c r="W403" s="206"/>
      <c r="X403" s="206"/>
      <c r="Y403" s="206"/>
      <c r="Z403" s="206"/>
      <c r="AA403" s="206"/>
      <c r="AB403" s="206"/>
      <c r="AC403" s="206"/>
      <c r="AD403" s="206"/>
      <c r="AE403" s="206"/>
      <c r="AF403" s="207"/>
    </row>
    <row r="404" spans="2:32" ht="15" customHeight="1" x14ac:dyDescent="0.25">
      <c r="B404" s="116"/>
      <c r="C404" s="117"/>
      <c r="D404" s="117"/>
      <c r="E404" s="117"/>
      <c r="F404" s="117"/>
      <c r="G404" s="117"/>
      <c r="H404" s="117"/>
      <c r="J404" s="118"/>
      <c r="K404" s="119"/>
      <c r="L404" s="119"/>
      <c r="M404" s="120"/>
      <c r="N404" s="119"/>
      <c r="O404" s="119"/>
      <c r="P404" s="119"/>
      <c r="R404" s="166" t="s">
        <v>21</v>
      </c>
      <c r="S404" s="167"/>
      <c r="T404" s="167"/>
      <c r="U404" s="167"/>
      <c r="V404" s="167"/>
      <c r="W404" s="167"/>
      <c r="X404" s="168"/>
      <c r="Y404" s="49"/>
      <c r="Z404" s="208" t="s">
        <v>22</v>
      </c>
      <c r="AA404" s="209"/>
      <c r="AB404" s="209"/>
      <c r="AC404" s="209"/>
      <c r="AD404" s="209"/>
      <c r="AE404" s="209"/>
      <c r="AF404" s="210"/>
    </row>
    <row r="405" spans="2:32" ht="15" customHeight="1" x14ac:dyDescent="0.25">
      <c r="B405" s="116"/>
      <c r="C405" s="117"/>
      <c r="D405" s="117"/>
      <c r="E405" s="117"/>
      <c r="F405" s="117"/>
      <c r="G405" s="117"/>
      <c r="H405" s="117"/>
      <c r="J405" s="118"/>
      <c r="K405" s="119"/>
      <c r="L405" s="119"/>
      <c r="M405" s="120"/>
      <c r="N405" s="119"/>
      <c r="O405" s="119"/>
      <c r="P405" s="119"/>
      <c r="R405" s="17" t="s">
        <v>7</v>
      </c>
      <c r="S405" s="16" t="s">
        <v>8</v>
      </c>
      <c r="T405" s="16" t="s">
        <v>9</v>
      </c>
      <c r="U405" s="17" t="s">
        <v>10</v>
      </c>
      <c r="V405" s="16" t="s">
        <v>11</v>
      </c>
      <c r="W405" s="16" t="s">
        <v>12</v>
      </c>
      <c r="X405" s="16" t="s">
        <v>13</v>
      </c>
      <c r="Z405" s="17" t="s">
        <v>7</v>
      </c>
      <c r="AA405" s="16" t="s">
        <v>8</v>
      </c>
      <c r="AB405" s="16" t="s">
        <v>9</v>
      </c>
      <c r="AC405" s="17" t="s">
        <v>10</v>
      </c>
      <c r="AD405" s="16" t="s">
        <v>11</v>
      </c>
      <c r="AE405" s="16" t="s">
        <v>12</v>
      </c>
      <c r="AF405" s="16" t="s">
        <v>13</v>
      </c>
    </row>
    <row r="406" spans="2:32" ht="15" customHeight="1" x14ac:dyDescent="0.25">
      <c r="B406" s="116"/>
      <c r="C406" s="117"/>
      <c r="D406" s="117"/>
      <c r="E406" s="117"/>
      <c r="F406" s="117"/>
      <c r="G406" s="117"/>
      <c r="H406" s="117"/>
      <c r="J406" s="118"/>
      <c r="K406" s="119"/>
      <c r="L406" s="119"/>
      <c r="M406" s="120"/>
      <c r="N406" s="119"/>
      <c r="O406" s="119"/>
      <c r="P406" s="119"/>
      <c r="R406" s="10">
        <v>1</v>
      </c>
      <c r="S406" s="11">
        <v>0.14649999999999999</v>
      </c>
      <c r="T406" s="11">
        <v>7.1094000000000004E-2</v>
      </c>
      <c r="U406" s="11">
        <v>0.23777400000000001</v>
      </c>
      <c r="V406" s="11">
        <v>7.1798000000000001E-2</v>
      </c>
      <c r="W406" s="11">
        <v>0.26795099999999999</v>
      </c>
      <c r="X406" s="11">
        <v>-4.5589999999999997E-3</v>
      </c>
      <c r="Z406" s="10">
        <v>1</v>
      </c>
      <c r="AA406" s="11">
        <v>0.13969999999999999</v>
      </c>
      <c r="AB406" s="11">
        <v>7.2120000000000004E-2</v>
      </c>
      <c r="AC406" s="11">
        <v>0.23411399999999999</v>
      </c>
      <c r="AD406" s="11">
        <v>7.2096999999999994E-2</v>
      </c>
      <c r="AE406" s="11">
        <v>0.268509</v>
      </c>
      <c r="AF406" s="11">
        <v>1.1261E-2</v>
      </c>
    </row>
    <row r="407" spans="2:32" ht="15" customHeight="1" x14ac:dyDescent="0.25">
      <c r="B407" s="116"/>
      <c r="C407" s="117"/>
      <c r="D407" s="117"/>
      <c r="E407" s="117"/>
      <c r="F407" s="117"/>
      <c r="G407" s="117"/>
      <c r="H407" s="117"/>
      <c r="J407" s="118"/>
      <c r="K407" s="119"/>
      <c r="L407" s="119"/>
      <c r="M407" s="120"/>
      <c r="N407" s="119"/>
      <c r="O407" s="119"/>
      <c r="P407" s="119"/>
      <c r="R407" s="10">
        <v>2</v>
      </c>
      <c r="S407" s="11">
        <v>0.12429999999999999</v>
      </c>
      <c r="T407" s="11">
        <v>7.3529999999999998E-2</v>
      </c>
      <c r="U407" s="11">
        <v>0.24901000000000001</v>
      </c>
      <c r="V407" s="11">
        <v>7.4079000000000006E-2</v>
      </c>
      <c r="W407" s="11">
        <v>0.27217400000000003</v>
      </c>
      <c r="X407" s="11">
        <v>-3.6471000000000003E-2</v>
      </c>
      <c r="Z407" s="10">
        <v>2</v>
      </c>
      <c r="AA407" s="11">
        <v>0.12130000000000001</v>
      </c>
      <c r="AB407" s="11">
        <v>7.2700000000000001E-2</v>
      </c>
      <c r="AC407" s="11">
        <v>0.22494900000000001</v>
      </c>
      <c r="AD407" s="11">
        <v>7.2675000000000003E-2</v>
      </c>
      <c r="AE407" s="11">
        <v>0.26958300000000002</v>
      </c>
      <c r="AF407" s="11">
        <v>3.3319999999999999E-3</v>
      </c>
    </row>
    <row r="408" spans="2:32" ht="15" customHeight="1" x14ac:dyDescent="0.25">
      <c r="B408" s="116"/>
      <c r="C408" s="117"/>
      <c r="D408" s="117"/>
      <c r="E408" s="117"/>
      <c r="F408" s="117"/>
      <c r="G408" s="117"/>
      <c r="H408" s="117"/>
      <c r="J408" s="118"/>
      <c r="K408" s="119"/>
      <c r="L408" s="119"/>
      <c r="M408" s="120"/>
      <c r="N408" s="119"/>
      <c r="O408" s="119"/>
      <c r="P408" s="119"/>
      <c r="R408" s="10">
        <v>3</v>
      </c>
      <c r="S408" s="11">
        <v>0.1138</v>
      </c>
      <c r="T408" s="11">
        <v>7.4175000000000005E-2</v>
      </c>
      <c r="U408" s="11">
        <v>0.25096299999999999</v>
      </c>
      <c r="V408" s="11">
        <v>7.4697E-2</v>
      </c>
      <c r="W408" s="11">
        <v>0.273308</v>
      </c>
      <c r="X408" s="11">
        <v>-4.5129000000000002E-2</v>
      </c>
      <c r="Z408" s="10">
        <v>3</v>
      </c>
      <c r="AA408" s="11">
        <v>0.11070000000000001</v>
      </c>
      <c r="AB408" s="11">
        <v>7.2789999999999994E-2</v>
      </c>
      <c r="AC408" s="11">
        <v>0.222473</v>
      </c>
      <c r="AD408" s="11">
        <v>7.2764999999999996E-2</v>
      </c>
      <c r="AE408" s="11">
        <v>0.26974900000000002</v>
      </c>
      <c r="AF408" s="11">
        <v>2.1029999999999998E-3</v>
      </c>
    </row>
    <row r="409" spans="2:32" ht="15" customHeight="1" x14ac:dyDescent="0.25">
      <c r="B409" s="116"/>
      <c r="C409" s="117"/>
      <c r="D409" s="117"/>
      <c r="E409" s="117"/>
      <c r="F409" s="117"/>
      <c r="G409" s="117"/>
      <c r="H409" s="117"/>
      <c r="J409" s="118"/>
      <c r="K409" s="119"/>
      <c r="L409" s="119"/>
      <c r="M409" s="120"/>
      <c r="N409" s="119"/>
      <c r="O409" s="119"/>
      <c r="P409" s="119"/>
      <c r="R409" s="10">
        <v>4</v>
      </c>
      <c r="S409" s="11">
        <v>0.10970000000000001</v>
      </c>
      <c r="T409" s="11">
        <v>7.2704000000000005E-2</v>
      </c>
      <c r="U409" s="11">
        <v>0.24615400000000001</v>
      </c>
      <c r="V409" s="11">
        <v>7.3291999999999996E-2</v>
      </c>
      <c r="W409" s="11">
        <v>0.27072600000000002</v>
      </c>
      <c r="X409" s="11">
        <v>-2.5472000000000002E-2</v>
      </c>
      <c r="Z409" s="55">
        <v>4</v>
      </c>
      <c r="AA409" s="56">
        <v>0.1021</v>
      </c>
      <c r="AB409" s="56">
        <v>9.0704000000000007E-2</v>
      </c>
      <c r="AC409" s="56">
        <v>0.19365099999999999</v>
      </c>
      <c r="AD409" s="56">
        <v>9.0678999999999996E-2</v>
      </c>
      <c r="AE409" s="56">
        <v>0.30112899999999998</v>
      </c>
      <c r="AF409" s="56">
        <v>-0.24357200000000001</v>
      </c>
    </row>
    <row r="410" spans="2:32" ht="15" customHeight="1" x14ac:dyDescent="0.25">
      <c r="B410" s="116"/>
      <c r="C410" s="117"/>
      <c r="D410" s="117"/>
      <c r="E410" s="117"/>
      <c r="F410" s="117"/>
      <c r="G410" s="117"/>
      <c r="H410" s="117"/>
      <c r="J410" s="118"/>
      <c r="K410" s="119"/>
      <c r="L410" s="119"/>
      <c r="M410" s="120"/>
      <c r="N410" s="119"/>
      <c r="O410" s="119"/>
      <c r="P410" s="119"/>
      <c r="R410" s="10">
        <v>5</v>
      </c>
      <c r="S410" s="11">
        <v>0.1076</v>
      </c>
      <c r="T410" s="11">
        <v>7.1483000000000005E-2</v>
      </c>
      <c r="U410" s="11">
        <v>0.24049000000000001</v>
      </c>
      <c r="V410" s="11">
        <v>7.2149000000000005E-2</v>
      </c>
      <c r="W410" s="11">
        <v>0.26860600000000001</v>
      </c>
      <c r="X410" s="11">
        <v>-9.4789999999999996E-3</v>
      </c>
      <c r="Z410" s="10">
        <v>5</v>
      </c>
      <c r="AA410" s="11">
        <v>9.9400000000000002E-2</v>
      </c>
      <c r="AB410" s="11">
        <v>7.689E-2</v>
      </c>
      <c r="AC410" s="11">
        <v>0.210919</v>
      </c>
      <c r="AD410" s="11">
        <v>7.6866000000000004E-2</v>
      </c>
      <c r="AE410" s="11">
        <v>0.27724700000000002</v>
      </c>
      <c r="AF410" s="11">
        <v>-5.4140000000000001E-2</v>
      </c>
    </row>
    <row r="411" spans="2:32" ht="15" customHeight="1" x14ac:dyDescent="0.25">
      <c r="B411" s="116"/>
      <c r="C411" s="117"/>
      <c r="D411" s="117"/>
      <c r="E411" s="117"/>
      <c r="F411" s="117"/>
      <c r="G411" s="117"/>
      <c r="H411" s="117"/>
      <c r="J411" s="118"/>
      <c r="K411" s="119"/>
      <c r="L411" s="119"/>
      <c r="M411" s="120"/>
      <c r="N411" s="119"/>
      <c r="O411" s="119"/>
      <c r="P411" s="119"/>
      <c r="R411" s="10">
        <v>6</v>
      </c>
      <c r="S411" s="11">
        <v>0.1019</v>
      </c>
      <c r="T411" s="11">
        <v>7.1345000000000006E-2</v>
      </c>
      <c r="U411" s="11">
        <v>0.23962</v>
      </c>
      <c r="V411" s="11">
        <v>7.2023000000000004E-2</v>
      </c>
      <c r="W411" s="11">
        <v>0.26837100000000003</v>
      </c>
      <c r="X411" s="11">
        <v>-7.7089999999999997E-3</v>
      </c>
      <c r="Z411" s="10">
        <v>6</v>
      </c>
      <c r="AA411" s="11">
        <v>9.3299999999999994E-2</v>
      </c>
      <c r="AB411" s="11">
        <v>7.3255000000000001E-2</v>
      </c>
      <c r="AC411" s="11">
        <v>0.21990100000000001</v>
      </c>
      <c r="AD411" s="11">
        <v>7.3230000000000003E-2</v>
      </c>
      <c r="AE411" s="11">
        <v>0.27061000000000002</v>
      </c>
      <c r="AF411" s="11">
        <v>-4.2760000000000003E-3</v>
      </c>
    </row>
    <row r="412" spans="2:32" ht="15" customHeight="1" x14ac:dyDescent="0.25">
      <c r="B412" s="116"/>
      <c r="C412" s="117"/>
      <c r="D412" s="117"/>
      <c r="E412" s="117"/>
      <c r="F412" s="117"/>
      <c r="G412" s="117"/>
      <c r="H412" s="117"/>
      <c r="J412" s="118"/>
      <c r="K412" s="119"/>
      <c r="L412" s="119"/>
      <c r="M412" s="120"/>
      <c r="N412" s="119"/>
      <c r="O412" s="119"/>
      <c r="P412" s="119"/>
      <c r="R412" s="55">
        <v>7</v>
      </c>
      <c r="S412" s="56">
        <v>0.1018</v>
      </c>
      <c r="T412" s="56">
        <v>7.0953000000000002E-2</v>
      </c>
      <c r="U412" s="56">
        <v>0.22520100000000001</v>
      </c>
      <c r="V412" s="56">
        <v>7.1829000000000004E-2</v>
      </c>
      <c r="W412" s="56">
        <v>0.268009</v>
      </c>
      <c r="X412" s="56">
        <v>-4.9909999999999998E-3</v>
      </c>
      <c r="Z412" s="10">
        <v>7</v>
      </c>
      <c r="AA412" s="11">
        <v>9.0999999999999998E-2</v>
      </c>
      <c r="AB412" s="11">
        <v>7.3806999999999998E-2</v>
      </c>
      <c r="AC412" s="11">
        <v>0.21800700000000001</v>
      </c>
      <c r="AD412" s="11">
        <v>7.3782E-2</v>
      </c>
      <c r="AE412" s="11">
        <v>0.27162799999999998</v>
      </c>
      <c r="AF412" s="11">
        <v>-1.1847E-2</v>
      </c>
    </row>
    <row r="413" spans="2:32" ht="15" customHeight="1" x14ac:dyDescent="0.25">
      <c r="B413" s="116"/>
      <c r="C413" s="117"/>
      <c r="D413" s="117"/>
      <c r="E413" s="117"/>
      <c r="F413" s="117"/>
      <c r="G413" s="117"/>
      <c r="H413" s="117"/>
      <c r="J413" s="118"/>
      <c r="K413" s="119"/>
      <c r="L413" s="119"/>
      <c r="M413" s="120"/>
      <c r="N413" s="119"/>
      <c r="O413" s="119"/>
      <c r="P413" s="119"/>
      <c r="R413" s="10">
        <v>8</v>
      </c>
      <c r="S413" s="11">
        <v>9.6799999999999997E-2</v>
      </c>
      <c r="T413" s="11">
        <v>7.0682999999999996E-2</v>
      </c>
      <c r="U413" s="11">
        <v>0.23153299999999999</v>
      </c>
      <c r="V413" s="11">
        <v>7.1471999999999994E-2</v>
      </c>
      <c r="W413" s="11">
        <v>0.26734200000000002</v>
      </c>
      <c r="X413" s="11">
        <v>-9.9999999999999995E-7</v>
      </c>
      <c r="Z413" s="10">
        <v>8</v>
      </c>
      <c r="AA413" s="11">
        <v>8.72E-2</v>
      </c>
      <c r="AB413" s="11">
        <v>7.4066000000000007E-2</v>
      </c>
      <c r="AC413" s="11">
        <v>0.21654300000000001</v>
      </c>
      <c r="AD413" s="11">
        <v>7.4040999999999996E-2</v>
      </c>
      <c r="AE413" s="11">
        <v>0.27210499999999999</v>
      </c>
      <c r="AF413" s="11">
        <v>-1.5402000000000001E-2</v>
      </c>
    </row>
    <row r="414" spans="2:32" ht="15" customHeight="1" x14ac:dyDescent="0.25">
      <c r="B414" s="116"/>
      <c r="C414" s="117"/>
      <c r="D414" s="117"/>
      <c r="E414" s="117"/>
      <c r="F414" s="117"/>
      <c r="G414" s="117"/>
      <c r="H414" s="117"/>
      <c r="J414" s="118"/>
      <c r="K414" s="119"/>
      <c r="L414" s="119"/>
      <c r="M414" s="120"/>
      <c r="N414" s="119"/>
      <c r="O414" s="119"/>
      <c r="P414" s="119"/>
      <c r="R414" s="10">
        <v>9</v>
      </c>
      <c r="S414" s="11">
        <v>9.5000000000000001E-2</v>
      </c>
      <c r="T414" s="11">
        <v>7.0966000000000001E-2</v>
      </c>
      <c r="U414" s="11">
        <v>0.23660600000000001</v>
      </c>
      <c r="V414" s="11">
        <v>7.1686E-2</v>
      </c>
      <c r="W414" s="11">
        <v>0.26774199999999998</v>
      </c>
      <c r="X414" s="11">
        <v>-2.99E-3</v>
      </c>
      <c r="Z414" s="10">
        <v>9</v>
      </c>
      <c r="AA414" s="11">
        <v>8.48E-2</v>
      </c>
      <c r="AB414" s="11">
        <v>7.6377E-2</v>
      </c>
      <c r="AC414" s="11">
        <v>0.21113899999999999</v>
      </c>
      <c r="AD414" s="11">
        <v>7.6352000000000003E-2</v>
      </c>
      <c r="AE414" s="11">
        <v>0.27631899999999998</v>
      </c>
      <c r="AF414" s="11">
        <v>-4.7094999999999998E-2</v>
      </c>
    </row>
    <row r="415" spans="2:32" ht="15" customHeight="1" x14ac:dyDescent="0.25">
      <c r="B415" s="116"/>
      <c r="C415" s="117"/>
      <c r="D415" s="117"/>
      <c r="E415" s="117"/>
      <c r="F415" s="117"/>
      <c r="G415" s="117"/>
      <c r="H415" s="117"/>
      <c r="J415" s="118"/>
      <c r="K415" s="119"/>
      <c r="L415" s="119"/>
      <c r="M415" s="120"/>
      <c r="N415" s="119"/>
      <c r="O415" s="119"/>
      <c r="P415" s="119"/>
      <c r="R415" s="10">
        <v>10</v>
      </c>
      <c r="S415" s="11">
        <v>9.5299999999999996E-2</v>
      </c>
      <c r="T415" s="11">
        <v>7.1044999999999997E-2</v>
      </c>
      <c r="U415" s="11">
        <v>0.23735200000000001</v>
      </c>
      <c r="V415" s="11">
        <v>7.1753999999999998E-2</v>
      </c>
      <c r="W415" s="11">
        <v>0.26787</v>
      </c>
      <c r="X415" s="11">
        <v>-3.9529999999999999E-3</v>
      </c>
      <c r="Z415" s="10">
        <v>10</v>
      </c>
      <c r="AA415" s="11">
        <v>8.3199999999999996E-2</v>
      </c>
      <c r="AB415" s="11">
        <v>7.8156000000000003E-2</v>
      </c>
      <c r="AC415" s="11">
        <v>0.20821000000000001</v>
      </c>
      <c r="AD415" s="11">
        <v>7.8131000000000006E-2</v>
      </c>
      <c r="AE415" s="11">
        <v>0.27951900000000002</v>
      </c>
      <c r="AF415" s="11">
        <v>-7.1492E-2</v>
      </c>
    </row>
    <row r="416" spans="2:32" ht="15" customHeight="1" x14ac:dyDescent="0.25">
      <c r="B416" s="116"/>
      <c r="C416" s="117"/>
      <c r="D416" s="117"/>
      <c r="E416" s="117"/>
      <c r="F416" s="117"/>
      <c r="G416" s="117"/>
      <c r="H416" s="117"/>
      <c r="J416" s="118"/>
      <c r="K416" s="119"/>
      <c r="L416" s="119"/>
      <c r="M416" s="120"/>
      <c r="N416" s="119"/>
      <c r="O416" s="119"/>
      <c r="P416" s="119"/>
      <c r="R416" s="10">
        <v>11</v>
      </c>
      <c r="S416" s="11">
        <v>9.3200000000000005E-2</v>
      </c>
      <c r="T416" s="11">
        <v>7.0807999999999996E-2</v>
      </c>
      <c r="U416" s="11">
        <v>0.23470099999999999</v>
      </c>
      <c r="V416" s="11">
        <v>7.1553000000000005E-2</v>
      </c>
      <c r="W416" s="11">
        <v>0.26749400000000001</v>
      </c>
      <c r="X416" s="11">
        <v>-1.139E-3</v>
      </c>
      <c r="Z416" s="10">
        <v>11</v>
      </c>
      <c r="AA416" s="11">
        <v>8.2100000000000006E-2</v>
      </c>
      <c r="AB416" s="11">
        <v>7.7906000000000003E-2</v>
      </c>
      <c r="AC416" s="11">
        <v>0.20890600000000001</v>
      </c>
      <c r="AD416" s="11">
        <v>7.7881000000000006E-2</v>
      </c>
      <c r="AE416" s="11">
        <v>0.27907199999999999</v>
      </c>
      <c r="AF416" s="11">
        <v>-6.8065000000000001E-2</v>
      </c>
    </row>
    <row r="417" spans="2:32" ht="15" customHeight="1" x14ac:dyDescent="0.25">
      <c r="B417" s="116"/>
      <c r="C417" s="117"/>
      <c r="D417" s="117"/>
      <c r="E417" s="117"/>
      <c r="F417" s="117"/>
      <c r="G417" s="117"/>
      <c r="H417" s="117"/>
      <c r="J417" s="118"/>
      <c r="K417" s="119"/>
      <c r="L417" s="119"/>
      <c r="M417" s="120"/>
      <c r="N417" s="119"/>
      <c r="O417" s="119"/>
      <c r="P417" s="119"/>
      <c r="R417" s="10">
        <v>12</v>
      </c>
      <c r="S417" s="11">
        <v>9.2899999999999996E-2</v>
      </c>
      <c r="T417" s="11">
        <v>7.1068999999999993E-2</v>
      </c>
      <c r="U417" s="11">
        <v>0.23755499999999999</v>
      </c>
      <c r="V417" s="11">
        <v>7.1775000000000005E-2</v>
      </c>
      <c r="W417" s="11">
        <v>0.26790799999999998</v>
      </c>
      <c r="X417" s="11">
        <v>-4.2399999999999998E-3</v>
      </c>
      <c r="Z417" s="10">
        <v>12</v>
      </c>
      <c r="AA417" s="11">
        <v>8.1799999999999998E-2</v>
      </c>
      <c r="AB417" s="11">
        <v>7.2791999999999996E-2</v>
      </c>
      <c r="AC417" s="11">
        <v>0.22080900000000001</v>
      </c>
      <c r="AD417" s="11">
        <v>7.2767999999999999E-2</v>
      </c>
      <c r="AE417" s="11">
        <v>0.26975500000000002</v>
      </c>
      <c r="AF417" s="11">
        <v>2.0590000000000001E-3</v>
      </c>
    </row>
    <row r="418" spans="2:32" ht="15" customHeight="1" x14ac:dyDescent="0.25">
      <c r="B418" s="116"/>
      <c r="C418" s="117"/>
      <c r="D418" s="117"/>
      <c r="E418" s="117"/>
      <c r="F418" s="117"/>
      <c r="G418" s="117"/>
      <c r="H418" s="117"/>
      <c r="J418" s="118"/>
      <c r="K418" s="119"/>
      <c r="L418" s="119"/>
      <c r="M418" s="120"/>
      <c r="N418" s="119"/>
      <c r="O418" s="119"/>
      <c r="P418" s="119"/>
      <c r="R418" s="10">
        <v>13</v>
      </c>
      <c r="S418" s="11">
        <v>9.0999999999999998E-2</v>
      </c>
      <c r="T418" s="11">
        <v>7.2012000000000007E-2</v>
      </c>
      <c r="U418" s="11">
        <v>0.24326200000000001</v>
      </c>
      <c r="V418" s="11">
        <v>7.2639999999999996E-2</v>
      </c>
      <c r="W418" s="11">
        <v>0.26951700000000001</v>
      </c>
      <c r="X418" s="11">
        <v>-1.6337999999999998E-2</v>
      </c>
      <c r="Z418" s="10">
        <v>13</v>
      </c>
      <c r="AA418" s="11">
        <v>7.9299999999999995E-2</v>
      </c>
      <c r="AB418" s="11">
        <v>7.2763999999999995E-2</v>
      </c>
      <c r="AC418" s="11">
        <v>0.22061500000000001</v>
      </c>
      <c r="AD418" s="11">
        <v>7.2738999999999998E-2</v>
      </c>
      <c r="AE418" s="11">
        <v>0.269702</v>
      </c>
      <c r="AF418" s="11">
        <v>2.4550000000000002E-3</v>
      </c>
    </row>
    <row r="419" spans="2:32" ht="15" customHeight="1" x14ac:dyDescent="0.25">
      <c r="B419" s="116"/>
      <c r="C419" s="117"/>
      <c r="D419" s="117"/>
      <c r="E419" s="117"/>
      <c r="F419" s="117"/>
      <c r="G419" s="117"/>
      <c r="H419" s="117"/>
      <c r="J419" s="118"/>
      <c r="K419" s="119"/>
      <c r="L419" s="119"/>
      <c r="M419" s="120"/>
      <c r="N419" s="119"/>
      <c r="O419" s="119"/>
      <c r="P419" s="119"/>
      <c r="R419" s="10">
        <v>14</v>
      </c>
      <c r="S419" s="11">
        <v>9.01E-2</v>
      </c>
      <c r="T419" s="11">
        <v>7.2283E-2</v>
      </c>
      <c r="U419" s="11">
        <v>0.24446999999999999</v>
      </c>
      <c r="V419" s="11">
        <v>7.2895000000000001E-2</v>
      </c>
      <c r="W419" s="11">
        <v>0.26999000000000001</v>
      </c>
      <c r="X419" s="11">
        <v>-1.9907000000000001E-2</v>
      </c>
      <c r="Z419" s="10">
        <v>14</v>
      </c>
      <c r="AA419" s="11">
        <v>7.8899999999999998E-2</v>
      </c>
      <c r="AB419" s="11">
        <v>7.2725999999999999E-2</v>
      </c>
      <c r="AC419" s="11">
        <v>0.220859</v>
      </c>
      <c r="AD419" s="11">
        <v>7.2701000000000002E-2</v>
      </c>
      <c r="AE419" s="11">
        <v>0.26963100000000001</v>
      </c>
      <c r="AF419" s="11">
        <v>2.9780000000000002E-3</v>
      </c>
    </row>
    <row r="420" spans="2:32" ht="15" customHeight="1" x14ac:dyDescent="0.25">
      <c r="B420" s="116"/>
      <c r="C420" s="117"/>
      <c r="D420" s="117"/>
      <c r="E420" s="117"/>
      <c r="F420" s="117"/>
      <c r="G420" s="117"/>
      <c r="H420" s="117"/>
      <c r="J420" s="118"/>
      <c r="K420" s="119"/>
      <c r="L420" s="119"/>
      <c r="M420" s="120"/>
      <c r="N420" s="119"/>
      <c r="O420" s="119"/>
      <c r="P420" s="119"/>
      <c r="R420" s="10">
        <v>15</v>
      </c>
      <c r="S420" s="11">
        <v>8.8900000000000007E-2</v>
      </c>
      <c r="T420" s="11">
        <v>7.1790000000000007E-2</v>
      </c>
      <c r="U420" s="11">
        <v>0.24218000000000001</v>
      </c>
      <c r="V420" s="11">
        <v>7.2431999999999996E-2</v>
      </c>
      <c r="W420" s="11">
        <v>0.26913300000000001</v>
      </c>
      <c r="X420" s="11">
        <v>-1.3440000000000001E-2</v>
      </c>
      <c r="Z420" s="10">
        <v>15</v>
      </c>
      <c r="AA420" s="11">
        <v>7.8399999999999997E-2</v>
      </c>
      <c r="AB420" s="11">
        <v>7.2857000000000005E-2</v>
      </c>
      <c r="AC420" s="11">
        <v>0.220384</v>
      </c>
      <c r="AD420" s="11">
        <v>7.2831999999999994E-2</v>
      </c>
      <c r="AE420" s="11">
        <v>0.269874</v>
      </c>
      <c r="AF420" s="11">
        <v>1.183E-3</v>
      </c>
    </row>
    <row r="421" spans="2:32" ht="15" customHeight="1" x14ac:dyDescent="0.25">
      <c r="B421" s="116"/>
      <c r="C421" s="117"/>
      <c r="D421" s="117"/>
      <c r="E421" s="117"/>
      <c r="F421" s="117"/>
      <c r="G421" s="117"/>
      <c r="H421" s="117"/>
      <c r="J421" s="118"/>
      <c r="K421" s="119"/>
      <c r="L421" s="119"/>
      <c r="M421" s="120"/>
      <c r="N421" s="119"/>
      <c r="O421" s="119"/>
      <c r="P421" s="119"/>
      <c r="R421" s="10">
        <v>16</v>
      </c>
      <c r="S421" s="11">
        <v>8.7600000000000011E-2</v>
      </c>
      <c r="T421" s="11">
        <v>7.0490000000000011E-2</v>
      </c>
      <c r="U421" s="11">
        <v>0.23153299999999999</v>
      </c>
      <c r="V421" s="11">
        <v>7.1471999999999994E-2</v>
      </c>
      <c r="W421" s="11">
        <v>0.26734200000000002</v>
      </c>
      <c r="X421" s="11">
        <v>-9.9999999999999995E-7</v>
      </c>
      <c r="Z421" s="10">
        <v>16</v>
      </c>
      <c r="AA421" s="11">
        <v>7.7799999999999994E-2</v>
      </c>
      <c r="AB421" s="11">
        <v>7.1932999999999997E-2</v>
      </c>
      <c r="AC421" s="11">
        <v>0.22339999999999999</v>
      </c>
      <c r="AD421" s="11">
        <v>7.1908E-2</v>
      </c>
      <c r="AE421" s="11">
        <v>0.26815699999999998</v>
      </c>
      <c r="AF421" s="11">
        <v>1.3847999999999999E-2</v>
      </c>
    </row>
    <row r="422" spans="2:32" ht="15" customHeight="1" x14ac:dyDescent="0.25">
      <c r="B422" s="116"/>
      <c r="C422" s="117"/>
      <c r="D422" s="117"/>
      <c r="E422" s="117"/>
      <c r="F422" s="117"/>
      <c r="G422" s="117"/>
      <c r="H422" s="117"/>
      <c r="J422" s="118"/>
      <c r="K422" s="119"/>
      <c r="L422" s="119"/>
      <c r="M422" s="120"/>
      <c r="N422" s="119"/>
      <c r="O422" s="119"/>
      <c r="P422" s="119"/>
      <c r="R422" s="10">
        <v>17</v>
      </c>
      <c r="S422" s="11">
        <v>8.6300000000000016E-2</v>
      </c>
      <c r="T422" s="11">
        <v>6.9190000000000015E-2</v>
      </c>
      <c r="U422" s="11">
        <v>0.23660600000000001</v>
      </c>
      <c r="V422" s="11">
        <v>7.1686E-2</v>
      </c>
      <c r="W422" s="11">
        <v>0.26774199999999998</v>
      </c>
      <c r="X422" s="11">
        <v>-2.99E-3</v>
      </c>
      <c r="Z422" s="10">
        <v>17</v>
      </c>
      <c r="AA422" s="11">
        <v>7.6300000000000007E-2</v>
      </c>
      <c r="AB422" s="11">
        <v>7.3296E-2</v>
      </c>
      <c r="AC422" s="11">
        <v>0.21876699999999999</v>
      </c>
      <c r="AD422" s="11">
        <v>7.3271000000000003E-2</v>
      </c>
      <c r="AE422" s="11">
        <v>0.27068700000000001</v>
      </c>
      <c r="AF422" s="11">
        <v>-4.8459999999999996E-3</v>
      </c>
    </row>
    <row r="423" spans="2:32" ht="15" customHeight="1" x14ac:dyDescent="0.25">
      <c r="B423" s="116"/>
      <c r="C423" s="117"/>
      <c r="D423" s="117"/>
      <c r="E423" s="117"/>
      <c r="F423" s="117"/>
      <c r="G423" s="117"/>
      <c r="H423" s="117"/>
      <c r="J423" s="118"/>
      <c r="K423" s="119"/>
      <c r="L423" s="119"/>
      <c r="M423" s="120"/>
      <c r="N423" s="119"/>
      <c r="O423" s="119"/>
      <c r="P423" s="119"/>
      <c r="R423" s="10">
        <v>18</v>
      </c>
      <c r="S423" s="11">
        <v>8.500000000000002E-2</v>
      </c>
      <c r="T423" s="11">
        <v>6.789000000000002E-2</v>
      </c>
      <c r="U423" s="11">
        <v>0.23735200000000001</v>
      </c>
      <c r="V423" s="11">
        <v>7.1753999999999998E-2</v>
      </c>
      <c r="W423" s="11">
        <v>0.26787</v>
      </c>
      <c r="X423" s="11">
        <v>-3.9529999999999999E-3</v>
      </c>
      <c r="Z423" s="10">
        <v>18</v>
      </c>
      <c r="AA423" s="11">
        <v>7.5999999999999998E-2</v>
      </c>
      <c r="AB423" s="11">
        <v>7.1517999999999998E-2</v>
      </c>
      <c r="AC423" s="11">
        <v>0.22556499999999999</v>
      </c>
      <c r="AD423" s="11">
        <v>7.1492E-2</v>
      </c>
      <c r="AE423" s="11">
        <v>0.26738099999999998</v>
      </c>
      <c r="AF423" s="11">
        <v>1.9550999999999999E-2</v>
      </c>
    </row>
    <row r="424" spans="2:32" ht="15" customHeight="1" x14ac:dyDescent="0.25">
      <c r="B424" s="116"/>
      <c r="C424" s="117"/>
      <c r="D424" s="117"/>
      <c r="E424" s="117"/>
      <c r="F424" s="117"/>
      <c r="G424" s="117"/>
      <c r="H424" s="117"/>
      <c r="J424" s="118"/>
      <c r="K424" s="119"/>
      <c r="L424" s="119"/>
      <c r="M424" s="120"/>
      <c r="N424" s="119"/>
      <c r="O424" s="119"/>
      <c r="P424" s="119"/>
      <c r="R424" s="10">
        <v>19</v>
      </c>
      <c r="S424" s="11">
        <v>8.3700000000000024E-2</v>
      </c>
      <c r="T424" s="11">
        <v>6.6590000000000024E-2</v>
      </c>
      <c r="U424" s="11">
        <v>0.23470099999999999</v>
      </c>
      <c r="V424" s="11">
        <v>7.1553000000000005E-2</v>
      </c>
      <c r="W424" s="11">
        <v>0.26749400000000001</v>
      </c>
      <c r="X424" s="11">
        <v>-1.139E-3</v>
      </c>
      <c r="Z424" s="10">
        <v>19</v>
      </c>
      <c r="AA424" s="11">
        <v>7.6499999999999999E-2</v>
      </c>
      <c r="AB424" s="11">
        <v>7.1223999999999996E-2</v>
      </c>
      <c r="AC424" s="11">
        <v>0.22747500000000001</v>
      </c>
      <c r="AD424" s="11">
        <v>7.1198999999999998E-2</v>
      </c>
      <c r="AE424" s="11">
        <v>0.26683200000000001</v>
      </c>
      <c r="AF424" s="11">
        <v>2.3571999999999999E-2</v>
      </c>
    </row>
    <row r="425" spans="2:32" ht="15" customHeight="1" x14ac:dyDescent="0.25">
      <c r="B425" s="116"/>
      <c r="C425" s="117"/>
      <c r="D425" s="117"/>
      <c r="E425" s="117"/>
      <c r="F425" s="117"/>
      <c r="G425" s="117"/>
      <c r="H425" s="117"/>
      <c r="J425" s="118"/>
      <c r="K425" s="119"/>
      <c r="L425" s="119"/>
      <c r="M425" s="120"/>
      <c r="N425" s="119"/>
      <c r="O425" s="119"/>
      <c r="P425" s="119"/>
      <c r="R425" s="10">
        <v>20</v>
      </c>
      <c r="S425" s="11">
        <v>8.2400000000000029E-2</v>
      </c>
      <c r="T425" s="11">
        <v>6.5290000000000029E-2</v>
      </c>
      <c r="U425" s="11">
        <v>0.23755499999999999</v>
      </c>
      <c r="V425" s="11">
        <v>7.1775000000000005E-2</v>
      </c>
      <c r="W425" s="11">
        <v>0.26790799999999998</v>
      </c>
      <c r="X425" s="11">
        <v>-4.2399999999999998E-3</v>
      </c>
      <c r="Z425" s="10">
        <v>20</v>
      </c>
      <c r="AA425" s="11">
        <v>7.51E-2</v>
      </c>
      <c r="AB425" s="11">
        <v>7.2087999999999999E-2</v>
      </c>
      <c r="AC425" s="11">
        <v>0.22303400000000001</v>
      </c>
      <c r="AD425" s="11">
        <v>7.2063000000000002E-2</v>
      </c>
      <c r="AE425" s="11">
        <v>0.26844600000000002</v>
      </c>
      <c r="AF425" s="11">
        <v>1.1724E-2</v>
      </c>
    </row>
    <row r="426" spans="2:32" ht="15" customHeight="1" x14ac:dyDescent="0.25">
      <c r="B426" s="116"/>
      <c r="C426" s="117"/>
      <c r="D426" s="117"/>
      <c r="E426" s="117"/>
      <c r="F426" s="117"/>
      <c r="G426" s="117"/>
      <c r="H426" s="117"/>
      <c r="J426" s="118"/>
      <c r="K426" s="119"/>
      <c r="L426" s="119"/>
      <c r="M426" s="120"/>
      <c r="N426" s="119"/>
      <c r="O426" s="119"/>
      <c r="P426" s="119"/>
      <c r="R426" s="10">
        <v>21</v>
      </c>
      <c r="S426" s="11">
        <v>8.1100000000000033E-2</v>
      </c>
      <c r="T426" s="11">
        <v>6.3990000000000033E-2</v>
      </c>
      <c r="U426" s="11">
        <v>0.24326200000000001</v>
      </c>
      <c r="V426" s="11">
        <v>7.2639999999999996E-2</v>
      </c>
      <c r="W426" s="11">
        <v>0.26951700000000001</v>
      </c>
      <c r="X426" s="11">
        <v>-1.6337999999999998E-2</v>
      </c>
      <c r="Z426" s="10">
        <v>21</v>
      </c>
      <c r="AA426" s="11">
        <v>7.5800000000000006E-2</v>
      </c>
      <c r="AB426" s="11">
        <v>7.1854000000000001E-2</v>
      </c>
      <c r="AC426" s="11">
        <v>0.223972</v>
      </c>
      <c r="AD426" s="11">
        <v>7.1829000000000004E-2</v>
      </c>
      <c r="AE426" s="11">
        <v>0.268009</v>
      </c>
      <c r="AF426" s="11">
        <v>1.4933999999999999E-2</v>
      </c>
    </row>
    <row r="427" spans="2:32" ht="15" customHeight="1" x14ac:dyDescent="0.25">
      <c r="B427" s="116"/>
      <c r="C427" s="117"/>
      <c r="D427" s="117"/>
      <c r="E427" s="117"/>
      <c r="F427" s="117"/>
      <c r="G427" s="117"/>
      <c r="H427" s="117"/>
      <c r="J427" s="118"/>
      <c r="K427" s="119"/>
      <c r="L427" s="119"/>
      <c r="M427" s="120"/>
      <c r="N427" s="119"/>
      <c r="O427" s="119"/>
      <c r="P427" s="119"/>
      <c r="R427" s="10">
        <v>22</v>
      </c>
      <c r="S427" s="11">
        <v>7.9800000000000038E-2</v>
      </c>
      <c r="T427" s="11">
        <v>6.2690000000000037E-2</v>
      </c>
      <c r="U427" s="11">
        <v>0.24446999999999999</v>
      </c>
      <c r="V427" s="11">
        <v>7.2895000000000001E-2</v>
      </c>
      <c r="W427" s="11">
        <v>0.26999000000000001</v>
      </c>
      <c r="X427" s="11">
        <v>-1.9907000000000001E-2</v>
      </c>
      <c r="Z427" s="10">
        <v>22</v>
      </c>
      <c r="AA427" s="11">
        <v>7.51E-2</v>
      </c>
      <c r="AB427" s="11">
        <v>7.1183999999999997E-2</v>
      </c>
      <c r="AC427" s="11">
        <v>0.22821</v>
      </c>
      <c r="AD427" s="11">
        <v>7.1159E-2</v>
      </c>
      <c r="AE427" s="11">
        <v>0.26675599999999999</v>
      </c>
      <c r="AF427" s="11">
        <v>2.4128E-2</v>
      </c>
    </row>
    <row r="428" spans="2:32" ht="15" customHeight="1" x14ac:dyDescent="0.25">
      <c r="B428" s="116"/>
      <c r="C428" s="117"/>
      <c r="D428" s="117"/>
      <c r="E428" s="117"/>
      <c r="F428" s="117"/>
      <c r="G428" s="117"/>
      <c r="H428" s="117"/>
      <c r="J428" s="118"/>
      <c r="K428" s="119"/>
      <c r="L428" s="119"/>
      <c r="M428" s="120"/>
      <c r="N428" s="119"/>
      <c r="O428" s="119"/>
      <c r="P428" s="119"/>
      <c r="R428" s="10">
        <v>23</v>
      </c>
      <c r="S428" s="11">
        <v>7.8500000000000042E-2</v>
      </c>
      <c r="T428" s="11">
        <v>6.1390000000000035E-2</v>
      </c>
      <c r="U428" s="11">
        <v>0.24218000000000001</v>
      </c>
      <c r="V428" s="11">
        <v>7.2431999999999996E-2</v>
      </c>
      <c r="W428" s="11">
        <v>0.26913300000000001</v>
      </c>
      <c r="X428" s="11">
        <v>-1.3440000000000001E-2</v>
      </c>
      <c r="Z428" s="10">
        <v>23</v>
      </c>
      <c r="AA428" s="11">
        <v>7.5300000000000006E-2</v>
      </c>
      <c r="AB428" s="11">
        <v>7.1326000000000001E-2</v>
      </c>
      <c r="AC428" s="11">
        <v>0.227016</v>
      </c>
      <c r="AD428" s="11">
        <v>7.1301000000000003E-2</v>
      </c>
      <c r="AE428" s="11">
        <v>0.26702300000000001</v>
      </c>
      <c r="AF428" s="11">
        <v>2.2175E-2</v>
      </c>
    </row>
    <row r="429" spans="2:32" ht="15" customHeight="1" x14ac:dyDescent="0.25">
      <c r="B429" s="116"/>
      <c r="C429" s="117"/>
      <c r="D429" s="117"/>
      <c r="E429" s="117"/>
      <c r="F429" s="117"/>
      <c r="G429" s="117"/>
      <c r="H429" s="117"/>
      <c r="J429" s="118"/>
      <c r="K429" s="119"/>
      <c r="L429" s="119"/>
      <c r="M429" s="120"/>
      <c r="N429" s="119"/>
      <c r="O429" s="119"/>
      <c r="P429" s="119"/>
      <c r="R429" s="10">
        <v>24</v>
      </c>
      <c r="S429" s="11">
        <v>7.7200000000000046E-2</v>
      </c>
      <c r="T429" s="11">
        <v>6.0090000000000032E-2</v>
      </c>
      <c r="U429" s="11">
        <v>0.23470099999999999</v>
      </c>
      <c r="V429" s="11">
        <v>7.1553000000000005E-2</v>
      </c>
      <c r="W429" s="11">
        <v>0.26749400000000001</v>
      </c>
      <c r="X429" s="11">
        <v>-1.139E-3</v>
      </c>
      <c r="Z429" s="10">
        <v>24</v>
      </c>
      <c r="AA429" s="11">
        <v>7.5399999999999995E-2</v>
      </c>
      <c r="AB429" s="11">
        <v>7.0992E-2</v>
      </c>
      <c r="AC429" s="11">
        <v>0.23027500000000001</v>
      </c>
      <c r="AD429" s="11">
        <v>7.0967000000000002E-2</v>
      </c>
      <c r="AE429" s="11">
        <v>0.26639699999999999</v>
      </c>
      <c r="AF429" s="11">
        <v>2.6754E-2</v>
      </c>
    </row>
    <row r="430" spans="2:32" ht="15" customHeight="1" x14ac:dyDescent="0.25">
      <c r="B430" s="116"/>
      <c r="C430" s="117"/>
      <c r="D430" s="117"/>
      <c r="E430" s="117"/>
      <c r="F430" s="117"/>
      <c r="G430" s="117"/>
      <c r="H430" s="117"/>
      <c r="J430" s="118"/>
      <c r="K430" s="119"/>
      <c r="L430" s="119"/>
      <c r="M430" s="120"/>
      <c r="N430" s="119"/>
      <c r="O430" s="119"/>
      <c r="P430" s="119"/>
      <c r="R430" s="10">
        <v>25</v>
      </c>
      <c r="S430" s="11">
        <v>7.5900000000000051E-2</v>
      </c>
      <c r="T430" s="11">
        <v>5.879000000000003E-2</v>
      </c>
      <c r="U430" s="11">
        <v>0.23755499999999999</v>
      </c>
      <c r="V430" s="11">
        <v>7.1775000000000005E-2</v>
      </c>
      <c r="W430" s="11">
        <v>0.26790799999999998</v>
      </c>
      <c r="X430" s="11">
        <v>-4.2399999999999998E-3</v>
      </c>
      <c r="Z430" s="10">
        <v>25</v>
      </c>
      <c r="AA430" s="11">
        <v>7.4200000000000002E-2</v>
      </c>
      <c r="AB430" s="11">
        <v>7.0971999999999993E-2</v>
      </c>
      <c r="AC430" s="11">
        <v>0.23014899999999999</v>
      </c>
      <c r="AD430" s="11">
        <v>7.0945999999999995E-2</v>
      </c>
      <c r="AE430" s="11">
        <v>0.26635799999999998</v>
      </c>
      <c r="AF430" s="11">
        <v>2.7039000000000001E-2</v>
      </c>
    </row>
    <row r="431" spans="2:32" ht="15" customHeight="1" x14ac:dyDescent="0.25">
      <c r="B431" s="116"/>
      <c r="C431" s="117"/>
      <c r="D431" s="117"/>
      <c r="E431" s="117"/>
      <c r="F431" s="117"/>
      <c r="G431" s="117"/>
      <c r="H431" s="117"/>
      <c r="J431" s="118"/>
      <c r="K431" s="119"/>
      <c r="L431" s="119"/>
      <c r="M431" s="120"/>
      <c r="N431" s="119"/>
      <c r="O431" s="119"/>
      <c r="P431" s="119"/>
      <c r="R431" s="10">
        <v>26</v>
      </c>
      <c r="S431" s="11">
        <v>7.4600000000000055E-2</v>
      </c>
      <c r="T431" s="11">
        <v>5.7490000000000027E-2</v>
      </c>
      <c r="U431" s="11">
        <v>0.24326200000000001</v>
      </c>
      <c r="V431" s="11">
        <v>7.2639999999999996E-2</v>
      </c>
      <c r="W431" s="11">
        <v>0.26951700000000001</v>
      </c>
      <c r="X431" s="11">
        <v>-1.6337999999999998E-2</v>
      </c>
      <c r="Z431" s="10">
        <v>26</v>
      </c>
      <c r="AA431" s="11">
        <v>7.5200000000000003E-2</v>
      </c>
      <c r="AB431" s="11">
        <v>7.0902000000000007E-2</v>
      </c>
      <c r="AC431" s="11">
        <v>0.23120599999999999</v>
      </c>
      <c r="AD431" s="11">
        <v>7.0876999999999996E-2</v>
      </c>
      <c r="AE431" s="11">
        <v>0.26622800000000002</v>
      </c>
      <c r="AF431" s="11">
        <v>2.7989E-2</v>
      </c>
    </row>
    <row r="432" spans="2:32" ht="15" customHeight="1" x14ac:dyDescent="0.25">
      <c r="B432" s="116"/>
      <c r="C432" s="117"/>
      <c r="D432" s="117"/>
      <c r="E432" s="117"/>
      <c r="F432" s="117"/>
      <c r="G432" s="117"/>
      <c r="H432" s="117"/>
      <c r="J432" s="118"/>
      <c r="K432" s="119"/>
      <c r="L432" s="119"/>
      <c r="M432" s="120"/>
      <c r="N432" s="119"/>
      <c r="O432" s="119"/>
      <c r="P432" s="119"/>
      <c r="R432" s="10">
        <v>27</v>
      </c>
      <c r="S432" s="11">
        <v>7.330000000000006E-2</v>
      </c>
      <c r="T432" s="11">
        <v>5.6190000000000025E-2</v>
      </c>
      <c r="U432" s="11">
        <v>0.24446999999999999</v>
      </c>
      <c r="V432" s="11">
        <v>7.2895000000000001E-2</v>
      </c>
      <c r="W432" s="11">
        <v>0.26999000000000001</v>
      </c>
      <c r="X432" s="11">
        <v>-1.9907000000000001E-2</v>
      </c>
      <c r="Z432" s="10">
        <v>27</v>
      </c>
      <c r="AA432" s="11">
        <v>7.4099999999999999E-2</v>
      </c>
      <c r="AB432" s="11">
        <v>7.0990999999999999E-2</v>
      </c>
      <c r="AC432" s="11">
        <v>0.229772</v>
      </c>
      <c r="AD432" s="11">
        <v>7.0966000000000001E-2</v>
      </c>
      <c r="AE432" s="11">
        <v>0.26639499999999999</v>
      </c>
      <c r="AF432" s="11">
        <v>2.6766999999999999E-2</v>
      </c>
    </row>
    <row r="433" spans="2:32" ht="15" customHeight="1" x14ac:dyDescent="0.25">
      <c r="B433" s="116"/>
      <c r="C433" s="117"/>
      <c r="D433" s="117"/>
      <c r="E433" s="117"/>
      <c r="F433" s="117"/>
      <c r="G433" s="117"/>
      <c r="H433" s="117"/>
      <c r="J433" s="118"/>
      <c r="K433" s="119"/>
      <c r="L433" s="119"/>
      <c r="M433" s="120"/>
      <c r="N433" s="119"/>
      <c r="O433" s="119"/>
      <c r="P433" s="119"/>
      <c r="R433" s="10">
        <v>28</v>
      </c>
      <c r="S433" s="11">
        <v>7.2000000000000064E-2</v>
      </c>
      <c r="T433" s="11">
        <v>5.4890000000000022E-2</v>
      </c>
      <c r="U433" s="11">
        <v>0.24218000000000001</v>
      </c>
      <c r="V433" s="11">
        <v>7.2431999999999996E-2</v>
      </c>
      <c r="W433" s="11">
        <v>0.26913300000000001</v>
      </c>
      <c r="X433" s="11">
        <v>-1.3440000000000001E-2</v>
      </c>
      <c r="Z433" s="10">
        <v>28</v>
      </c>
      <c r="AA433" s="11">
        <v>7.4300000000000005E-2</v>
      </c>
      <c r="AB433" s="11">
        <v>7.1027000000000007E-2</v>
      </c>
      <c r="AC433" s="11">
        <v>0.22938600000000001</v>
      </c>
      <c r="AD433" s="11">
        <v>7.1001999999999996E-2</v>
      </c>
      <c r="AE433" s="11">
        <v>0.26646199999999998</v>
      </c>
      <c r="AF433" s="11">
        <v>2.6273999999999999E-2</v>
      </c>
    </row>
    <row r="434" spans="2:32" ht="15" customHeight="1" x14ac:dyDescent="0.25">
      <c r="B434" s="116"/>
      <c r="C434" s="117"/>
      <c r="D434" s="117"/>
      <c r="E434" s="117"/>
      <c r="F434" s="117"/>
      <c r="G434" s="117"/>
      <c r="H434" s="117"/>
      <c r="J434" s="118"/>
      <c r="K434" s="119"/>
      <c r="L434" s="119"/>
      <c r="M434" s="120"/>
      <c r="N434" s="119"/>
      <c r="O434" s="119"/>
      <c r="P434" s="119"/>
      <c r="R434" s="10">
        <v>29</v>
      </c>
      <c r="S434" s="11">
        <v>7.0700000000000068E-2</v>
      </c>
      <c r="T434" s="11">
        <v>5.359000000000002E-2</v>
      </c>
      <c r="U434" s="11">
        <v>0.24901000000000001</v>
      </c>
      <c r="V434" s="11">
        <v>7.4079000000000006E-2</v>
      </c>
      <c r="W434" s="11">
        <v>0.27217400000000003</v>
      </c>
      <c r="X434" s="11">
        <v>-3.6471000000000003E-2</v>
      </c>
      <c r="Z434" s="10">
        <v>29</v>
      </c>
      <c r="AA434" s="11">
        <v>7.3899999999999993E-2</v>
      </c>
      <c r="AB434" s="11">
        <v>7.0876999999999996E-2</v>
      </c>
      <c r="AC434" s="11">
        <v>0.23180500000000001</v>
      </c>
      <c r="AD434" s="11">
        <v>7.0850999999999997E-2</v>
      </c>
      <c r="AE434" s="11">
        <v>0.266179</v>
      </c>
      <c r="AF434" s="11">
        <v>2.8344999999999999E-2</v>
      </c>
    </row>
    <row r="435" spans="2:32" ht="15" customHeight="1" x14ac:dyDescent="0.25">
      <c r="B435" s="116"/>
      <c r="C435" s="117"/>
      <c r="D435" s="117"/>
      <c r="E435" s="117"/>
      <c r="F435" s="117"/>
      <c r="G435" s="117"/>
      <c r="H435" s="117"/>
      <c r="J435" s="118"/>
      <c r="K435" s="119"/>
      <c r="L435" s="119"/>
      <c r="M435" s="120"/>
      <c r="N435" s="119"/>
      <c r="O435" s="119"/>
      <c r="P435" s="119"/>
      <c r="R435" s="10">
        <v>30</v>
      </c>
      <c r="S435" s="11">
        <v>6.9400000000000073E-2</v>
      </c>
      <c r="T435" s="11">
        <v>5.2290000000000017E-2</v>
      </c>
      <c r="U435" s="11">
        <v>0.25096299999999999</v>
      </c>
      <c r="V435" s="11">
        <v>7.4697E-2</v>
      </c>
      <c r="W435" s="11">
        <v>0.273308</v>
      </c>
      <c r="X435" s="11">
        <v>-4.5129000000000002E-2</v>
      </c>
      <c r="Z435" s="10">
        <v>30</v>
      </c>
      <c r="AA435" s="11">
        <v>7.3400000000000007E-2</v>
      </c>
      <c r="AB435" s="11">
        <v>7.0865999999999998E-2</v>
      </c>
      <c r="AC435" s="11">
        <v>0.23205799999999999</v>
      </c>
      <c r="AD435" s="11">
        <v>7.084E-2</v>
      </c>
      <c r="AE435" s="11">
        <v>0.26615800000000001</v>
      </c>
      <c r="AF435" s="11">
        <v>2.8493999999999998E-2</v>
      </c>
    </row>
    <row r="436" spans="2:32" ht="15" customHeight="1" x14ac:dyDescent="0.25">
      <c r="B436" s="116"/>
      <c r="C436" s="117"/>
      <c r="D436" s="117"/>
      <c r="E436" s="117"/>
      <c r="F436" s="117"/>
      <c r="G436" s="117"/>
      <c r="H436" s="117"/>
      <c r="J436" s="118"/>
      <c r="K436" s="119"/>
      <c r="L436" s="119"/>
      <c r="M436" s="120"/>
      <c r="N436" s="119"/>
      <c r="O436" s="119"/>
      <c r="P436" s="119"/>
      <c r="R436" s="52"/>
      <c r="S436" s="51"/>
      <c r="T436" s="51"/>
      <c r="U436" s="51">
        <f>MIN(U406:U435)</f>
        <v>0.22520100000000001</v>
      </c>
      <c r="V436" s="51"/>
      <c r="W436" s="51"/>
      <c r="X436" s="51"/>
      <c r="Y436" s="52"/>
      <c r="Z436" s="52"/>
      <c r="AA436" s="51"/>
      <c r="AB436" s="51"/>
      <c r="AC436" s="51">
        <f>MIN(AC406:AC435)</f>
        <v>0.19365099999999999</v>
      </c>
      <c r="AD436" s="51"/>
      <c r="AE436" s="51"/>
      <c r="AF436" s="51"/>
    </row>
    <row r="437" spans="2:32" ht="15" customHeight="1" x14ac:dyDescent="0.25">
      <c r="B437" s="116"/>
      <c r="C437" s="117"/>
      <c r="D437" s="117"/>
      <c r="E437" s="117"/>
      <c r="F437" s="117"/>
      <c r="G437" s="117"/>
      <c r="H437" s="117"/>
      <c r="J437" s="118"/>
      <c r="K437" s="119"/>
      <c r="L437" s="119"/>
      <c r="M437" s="120"/>
      <c r="N437" s="119"/>
      <c r="O437" s="119"/>
      <c r="P437" s="119"/>
      <c r="R437" s="205" t="s">
        <v>86</v>
      </c>
      <c r="S437" s="206"/>
      <c r="T437" s="206"/>
      <c r="U437" s="206"/>
      <c r="V437" s="206"/>
      <c r="W437" s="206"/>
      <c r="X437" s="206"/>
      <c r="Y437" s="206"/>
      <c r="Z437" s="206"/>
      <c r="AA437" s="206"/>
      <c r="AB437" s="206"/>
      <c r="AC437" s="206"/>
      <c r="AD437" s="206"/>
      <c r="AE437" s="206"/>
      <c r="AF437" s="207"/>
    </row>
    <row r="438" spans="2:32" ht="15" customHeight="1" x14ac:dyDescent="0.25">
      <c r="B438" s="116"/>
      <c r="C438" s="117"/>
      <c r="D438" s="117"/>
      <c r="E438" s="117"/>
      <c r="F438" s="117"/>
      <c r="G438" s="117"/>
      <c r="H438" s="117"/>
      <c r="J438" s="118"/>
      <c r="K438" s="119"/>
      <c r="L438" s="119"/>
      <c r="M438" s="120"/>
      <c r="N438" s="119"/>
      <c r="O438" s="119"/>
      <c r="P438" s="119"/>
      <c r="R438" s="166" t="s">
        <v>21</v>
      </c>
      <c r="S438" s="167"/>
      <c r="T438" s="167"/>
      <c r="U438" s="167"/>
      <c r="V438" s="167"/>
      <c r="W438" s="167"/>
      <c r="X438" s="168"/>
      <c r="Y438" s="49"/>
      <c r="Z438" s="208" t="s">
        <v>22</v>
      </c>
      <c r="AA438" s="209"/>
      <c r="AB438" s="209"/>
      <c r="AC438" s="209"/>
      <c r="AD438" s="209"/>
      <c r="AE438" s="209"/>
      <c r="AF438" s="210"/>
    </row>
    <row r="439" spans="2:32" ht="15" customHeight="1" x14ac:dyDescent="0.25">
      <c r="B439" s="116"/>
      <c r="C439" s="117"/>
      <c r="D439" s="117"/>
      <c r="E439" s="117"/>
      <c r="F439" s="117"/>
      <c r="G439" s="117"/>
      <c r="H439" s="117"/>
      <c r="J439" s="118"/>
      <c r="K439" s="119"/>
      <c r="L439" s="119"/>
      <c r="M439" s="120"/>
      <c r="N439" s="119"/>
      <c r="O439" s="119"/>
      <c r="P439" s="119"/>
      <c r="R439" s="17" t="s">
        <v>7</v>
      </c>
      <c r="S439" s="16" t="s">
        <v>8</v>
      </c>
      <c r="T439" s="16" t="s">
        <v>9</v>
      </c>
      <c r="U439" s="17" t="s">
        <v>10</v>
      </c>
      <c r="V439" s="16" t="s">
        <v>11</v>
      </c>
      <c r="W439" s="16" t="s">
        <v>12</v>
      </c>
      <c r="X439" s="16" t="s">
        <v>13</v>
      </c>
      <c r="Z439" s="17" t="s">
        <v>7</v>
      </c>
      <c r="AA439" s="16" t="s">
        <v>8</v>
      </c>
      <c r="AB439" s="16" t="s">
        <v>9</v>
      </c>
      <c r="AC439" s="17" t="s">
        <v>10</v>
      </c>
      <c r="AD439" s="16" t="s">
        <v>11</v>
      </c>
      <c r="AE439" s="16" t="s">
        <v>12</v>
      </c>
      <c r="AF439" s="16" t="s">
        <v>13</v>
      </c>
    </row>
    <row r="440" spans="2:32" ht="15" customHeight="1" x14ac:dyDescent="0.25">
      <c r="B440" s="116"/>
      <c r="C440" s="117"/>
      <c r="D440" s="117"/>
      <c r="E440" s="117"/>
      <c r="F440" s="117"/>
      <c r="G440" s="117"/>
      <c r="H440" s="117"/>
      <c r="J440" s="118"/>
      <c r="K440" s="119"/>
      <c r="L440" s="119"/>
      <c r="M440" s="120"/>
      <c r="N440" s="119"/>
      <c r="O440" s="119"/>
      <c r="P440" s="119"/>
      <c r="R440" s="10">
        <v>1</v>
      </c>
      <c r="S440" s="11">
        <v>0.16900000000000001</v>
      </c>
      <c r="T440" s="11">
        <v>7.1807999999999997E-2</v>
      </c>
      <c r="U440" s="11">
        <v>0.231212</v>
      </c>
      <c r="V440" s="11">
        <v>7.2678000000000006E-2</v>
      </c>
      <c r="W440" s="11">
        <v>0.26958900000000002</v>
      </c>
      <c r="X440" s="11">
        <v>-1.2149999999999999E-2</v>
      </c>
      <c r="Z440" s="55">
        <v>1</v>
      </c>
      <c r="AA440" s="56">
        <v>0.1646</v>
      </c>
      <c r="AB440" s="56">
        <v>7.5095999999999996E-2</v>
      </c>
      <c r="AC440" s="56">
        <v>0.22220500000000001</v>
      </c>
      <c r="AD440" s="56">
        <v>7.5444999999999998E-2</v>
      </c>
      <c r="AE440" s="56">
        <v>0.27467200000000003</v>
      </c>
      <c r="AF440" s="56">
        <v>-3.8542E-2</v>
      </c>
    </row>
    <row r="441" spans="2:32" ht="15" customHeight="1" x14ac:dyDescent="0.25">
      <c r="B441" s="116"/>
      <c r="C441" s="117"/>
      <c r="D441" s="117"/>
      <c r="E441" s="117"/>
      <c r="F441" s="117"/>
      <c r="G441" s="117"/>
      <c r="H441" s="117"/>
      <c r="J441" s="118"/>
      <c r="K441" s="119"/>
      <c r="L441" s="119"/>
      <c r="M441" s="120"/>
      <c r="N441" s="119"/>
      <c r="O441" s="119"/>
      <c r="P441" s="119"/>
      <c r="R441" s="10">
        <v>2</v>
      </c>
      <c r="S441" s="11">
        <v>0.1555</v>
      </c>
      <c r="T441" s="11">
        <v>7.3985999999999996E-2</v>
      </c>
      <c r="U441" s="11">
        <v>0.25271700000000002</v>
      </c>
      <c r="V441" s="11">
        <v>7.4429999999999996E-2</v>
      </c>
      <c r="W441" s="11">
        <v>0.272818</v>
      </c>
      <c r="X441" s="11">
        <v>-3.6547000000000003E-2</v>
      </c>
      <c r="Z441" s="10">
        <v>2</v>
      </c>
      <c r="AA441" s="11">
        <v>0.15129999999999999</v>
      </c>
      <c r="AB441" s="11">
        <v>7.2302000000000005E-2</v>
      </c>
      <c r="AC441" s="11">
        <v>0.23177500000000001</v>
      </c>
      <c r="AD441" s="11">
        <v>7.2558999999999998E-2</v>
      </c>
      <c r="AE441" s="11">
        <v>0.269368</v>
      </c>
      <c r="AF441" s="11">
        <v>1.1820000000000001E-3</v>
      </c>
    </row>
    <row r="442" spans="2:32" ht="15" customHeight="1" x14ac:dyDescent="0.25">
      <c r="B442" s="116"/>
      <c r="C442" s="117"/>
      <c r="D442" s="117"/>
      <c r="E442" s="117"/>
      <c r="F442" s="117"/>
      <c r="G442" s="117"/>
      <c r="H442" s="117"/>
      <c r="J442" s="118"/>
      <c r="K442" s="119"/>
      <c r="L442" s="119"/>
      <c r="M442" s="120"/>
      <c r="N442" s="119"/>
      <c r="O442" s="119"/>
      <c r="P442" s="119"/>
      <c r="R442" s="10">
        <v>3</v>
      </c>
      <c r="S442" s="11">
        <v>0.13980000000000001</v>
      </c>
      <c r="T442" s="11">
        <v>7.1087999999999998E-2</v>
      </c>
      <c r="U442" s="11">
        <v>0.237793</v>
      </c>
      <c r="V442" s="11">
        <v>7.1827000000000002E-2</v>
      </c>
      <c r="W442" s="11">
        <v>0.26800600000000002</v>
      </c>
      <c r="X442" s="11">
        <v>-3.0400000000000002E-4</v>
      </c>
      <c r="Z442" s="10">
        <v>3</v>
      </c>
      <c r="AA442" s="11">
        <v>0.14130000000000001</v>
      </c>
      <c r="AB442" s="11">
        <v>7.1925000000000003E-2</v>
      </c>
      <c r="AC442" s="11">
        <v>0.23772299999999999</v>
      </c>
      <c r="AD442" s="11">
        <v>7.2106000000000003E-2</v>
      </c>
      <c r="AE442" s="11">
        <v>0.26852599999999999</v>
      </c>
      <c r="AF442" s="11">
        <v>7.4099999999999999E-3</v>
      </c>
    </row>
    <row r="443" spans="2:32" ht="15" customHeight="1" x14ac:dyDescent="0.25">
      <c r="B443" s="116"/>
      <c r="C443" s="117"/>
      <c r="D443" s="117"/>
      <c r="E443" s="117"/>
      <c r="F443" s="117"/>
      <c r="G443" s="117"/>
      <c r="H443" s="117"/>
      <c r="J443" s="118"/>
      <c r="K443" s="119"/>
      <c r="L443" s="119"/>
      <c r="M443" s="120"/>
      <c r="N443" s="119"/>
      <c r="O443" s="119"/>
      <c r="P443" s="119"/>
      <c r="R443" s="10">
        <v>4</v>
      </c>
      <c r="S443" s="11">
        <v>0.1396</v>
      </c>
      <c r="T443" s="11">
        <v>7.1083999999999994E-2</v>
      </c>
      <c r="U443" s="11">
        <v>0.23863699999999999</v>
      </c>
      <c r="V443" s="11">
        <v>7.1806999999999996E-2</v>
      </c>
      <c r="W443" s="11">
        <v>0.26796799999999998</v>
      </c>
      <c r="X443" s="11">
        <v>-2.0999999999999999E-5</v>
      </c>
      <c r="Z443" s="10">
        <v>4</v>
      </c>
      <c r="AA443" s="11">
        <v>0.13100000000000001</v>
      </c>
      <c r="AB443" s="11">
        <v>7.6759999999999995E-2</v>
      </c>
      <c r="AC443" s="11">
        <v>0.255747</v>
      </c>
      <c r="AD443" s="11">
        <v>7.6731999999999995E-2</v>
      </c>
      <c r="AE443" s="11">
        <v>0.277005</v>
      </c>
      <c r="AF443" s="11">
        <v>-5.6257000000000001E-2</v>
      </c>
    </row>
    <row r="444" spans="2:32" ht="15" customHeight="1" x14ac:dyDescent="0.25">
      <c r="B444" s="116"/>
      <c r="C444" s="117"/>
      <c r="D444" s="117"/>
      <c r="E444" s="117"/>
      <c r="F444" s="117"/>
      <c r="G444" s="117"/>
      <c r="H444" s="117"/>
      <c r="J444" s="118"/>
      <c r="K444" s="119"/>
      <c r="L444" s="119"/>
      <c r="M444" s="120"/>
      <c r="N444" s="119"/>
      <c r="O444" s="119"/>
      <c r="P444" s="119"/>
      <c r="R444" s="10">
        <v>5</v>
      </c>
      <c r="S444" s="11">
        <v>0.12790000000000001</v>
      </c>
      <c r="T444" s="11">
        <v>7.1887999999999994E-2</v>
      </c>
      <c r="U444" s="11">
        <v>0.23083200000000001</v>
      </c>
      <c r="V444" s="11">
        <v>7.2764999999999996E-2</v>
      </c>
      <c r="W444" s="11">
        <v>0.26974999999999999</v>
      </c>
      <c r="X444" s="11">
        <v>-1.3362000000000001E-2</v>
      </c>
      <c r="Z444" s="10">
        <v>5</v>
      </c>
      <c r="AA444" s="11">
        <v>0.12790000000000001</v>
      </c>
      <c r="AB444" s="11">
        <v>7.3453000000000004E-2</v>
      </c>
      <c r="AC444" s="11">
        <v>0.247414</v>
      </c>
      <c r="AD444" s="11">
        <v>7.3523000000000005E-2</v>
      </c>
      <c r="AE444" s="11">
        <v>0.27115099999999998</v>
      </c>
      <c r="AF444" s="11">
        <v>-1.2083999999999999E-2</v>
      </c>
    </row>
    <row r="445" spans="2:32" ht="15" customHeight="1" x14ac:dyDescent="0.25">
      <c r="B445" s="116"/>
      <c r="C445" s="117"/>
      <c r="D445" s="117"/>
      <c r="E445" s="117"/>
      <c r="F445" s="117"/>
      <c r="G445" s="117"/>
      <c r="H445" s="117"/>
      <c r="J445" s="118"/>
      <c r="K445" s="119"/>
      <c r="L445" s="119"/>
      <c r="M445" s="120"/>
      <c r="N445" s="119"/>
      <c r="O445" s="119"/>
      <c r="P445" s="119"/>
      <c r="R445" s="10">
        <v>6</v>
      </c>
      <c r="S445" s="11">
        <v>0.1225</v>
      </c>
      <c r="T445" s="11">
        <v>7.1569999999999995E-2</v>
      </c>
      <c r="U445" s="11">
        <v>0.232511</v>
      </c>
      <c r="V445" s="11">
        <v>7.2414000000000006E-2</v>
      </c>
      <c r="W445" s="11">
        <v>0.269098</v>
      </c>
      <c r="X445" s="11">
        <v>-8.4709999999999994E-3</v>
      </c>
      <c r="Z445" s="10">
        <v>6</v>
      </c>
      <c r="AA445" s="11">
        <v>0.12089999999999999</v>
      </c>
      <c r="AB445" s="11">
        <v>7.1512999999999993E-2</v>
      </c>
      <c r="AC445" s="11">
        <v>0.23385300000000001</v>
      </c>
      <c r="AD445" s="11">
        <v>7.1734999999999993E-2</v>
      </c>
      <c r="AE445" s="11">
        <v>0.26783299999999999</v>
      </c>
      <c r="AF445" s="11">
        <v>1.2529E-2</v>
      </c>
    </row>
    <row r="446" spans="2:32" ht="15" customHeight="1" x14ac:dyDescent="0.25">
      <c r="B446" s="116"/>
      <c r="C446" s="117"/>
      <c r="D446" s="117"/>
      <c r="E446" s="117"/>
      <c r="F446" s="117"/>
      <c r="G446" s="117"/>
      <c r="H446" s="117"/>
      <c r="J446" s="118"/>
      <c r="K446" s="119"/>
      <c r="L446" s="119"/>
      <c r="M446" s="120"/>
      <c r="N446" s="119"/>
      <c r="O446" s="119"/>
      <c r="P446" s="119"/>
      <c r="R446" s="10">
        <v>7</v>
      </c>
      <c r="S446" s="11">
        <v>0.11609999999999999</v>
      </c>
      <c r="T446" s="11">
        <v>7.1217000000000003E-2</v>
      </c>
      <c r="U446" s="11">
        <v>0.241457</v>
      </c>
      <c r="V446" s="11">
        <v>7.1884000000000003E-2</v>
      </c>
      <c r="W446" s="11">
        <v>0.26811299999999999</v>
      </c>
      <c r="X446" s="11">
        <v>-1.0970000000000001E-3</v>
      </c>
      <c r="Z446" s="10">
        <v>7</v>
      </c>
      <c r="AA446" s="11">
        <v>0.11799999999999999</v>
      </c>
      <c r="AB446" s="11">
        <v>7.1513999999999994E-2</v>
      </c>
      <c r="AC446" s="11">
        <v>0.23585999999999999</v>
      </c>
      <c r="AD446" s="11">
        <v>7.1711999999999998E-2</v>
      </c>
      <c r="AE446" s="11">
        <v>0.267791</v>
      </c>
      <c r="AF446" s="11">
        <v>1.2836999999999999E-2</v>
      </c>
    </row>
    <row r="447" spans="2:32" ht="15" customHeight="1" x14ac:dyDescent="0.25">
      <c r="B447" s="116"/>
      <c r="C447" s="117"/>
      <c r="D447" s="117"/>
      <c r="E447" s="117"/>
      <c r="F447" s="117"/>
      <c r="G447" s="117"/>
      <c r="H447" s="117"/>
      <c r="J447" s="118"/>
      <c r="K447" s="119"/>
      <c r="L447" s="119"/>
      <c r="M447" s="120"/>
      <c r="N447" s="119"/>
      <c r="O447" s="119"/>
      <c r="P447" s="119"/>
      <c r="R447" s="10">
        <v>8</v>
      </c>
      <c r="S447" s="11">
        <v>0.1123</v>
      </c>
      <c r="T447" s="11">
        <v>7.1164000000000005E-2</v>
      </c>
      <c r="U447" s="11">
        <v>0.235987</v>
      </c>
      <c r="V447" s="11">
        <v>7.1940000000000004E-2</v>
      </c>
      <c r="W447" s="11">
        <v>0.26821600000000001</v>
      </c>
      <c r="X447" s="11">
        <v>-1.8680000000000001E-3</v>
      </c>
      <c r="Z447" s="10">
        <v>8</v>
      </c>
      <c r="AA447" s="11">
        <v>0.11020000000000001</v>
      </c>
      <c r="AB447" s="11">
        <v>7.1540000000000006E-2</v>
      </c>
      <c r="AC447" s="11">
        <v>0.236571</v>
      </c>
      <c r="AD447" s="11">
        <v>7.1732000000000004E-2</v>
      </c>
      <c r="AE447" s="11">
        <v>0.26782699999999998</v>
      </c>
      <c r="AF447" s="11">
        <v>1.2571000000000001E-2</v>
      </c>
    </row>
    <row r="448" spans="2:32" ht="15" customHeight="1" x14ac:dyDescent="0.25">
      <c r="B448" s="116"/>
      <c r="C448" s="117"/>
      <c r="D448" s="117"/>
      <c r="E448" s="117"/>
      <c r="F448" s="117"/>
      <c r="G448" s="117"/>
      <c r="H448" s="117"/>
      <c r="J448" s="118"/>
      <c r="K448" s="119"/>
      <c r="L448" s="119"/>
      <c r="M448" s="120"/>
      <c r="N448" s="119"/>
      <c r="O448" s="119"/>
      <c r="P448" s="119"/>
      <c r="R448" s="10">
        <v>9</v>
      </c>
      <c r="S448" s="11">
        <v>0.11119999999999999</v>
      </c>
      <c r="T448" s="11">
        <v>7.2276999999999994E-2</v>
      </c>
      <c r="U448" s="11">
        <v>0.24757399999999999</v>
      </c>
      <c r="V448" s="11">
        <v>7.2822999999999999E-2</v>
      </c>
      <c r="W448" s="11">
        <v>0.26985799999999999</v>
      </c>
      <c r="X448" s="11">
        <v>-1.417E-2</v>
      </c>
      <c r="Z448" s="10">
        <v>9</v>
      </c>
      <c r="AA448" s="11">
        <v>0.10730000000000001</v>
      </c>
      <c r="AB448" s="11">
        <v>7.1611999999999995E-2</v>
      </c>
      <c r="AC448" s="11">
        <v>0.238429</v>
      </c>
      <c r="AD448" s="11">
        <v>7.1781999999999999E-2</v>
      </c>
      <c r="AE448" s="11">
        <v>0.26792100000000002</v>
      </c>
      <c r="AF448" s="11">
        <v>1.188E-2</v>
      </c>
    </row>
    <row r="449" spans="2:32" ht="15" customHeight="1" x14ac:dyDescent="0.25">
      <c r="B449" s="116"/>
      <c r="C449" s="117"/>
      <c r="D449" s="117"/>
      <c r="E449" s="117"/>
      <c r="F449" s="117"/>
      <c r="G449" s="117"/>
      <c r="H449" s="117"/>
      <c r="J449" s="118"/>
      <c r="K449" s="119"/>
      <c r="L449" s="119"/>
      <c r="M449" s="120"/>
      <c r="N449" s="119"/>
      <c r="O449" s="119"/>
      <c r="P449" s="119"/>
      <c r="R449" s="55">
        <v>10</v>
      </c>
      <c r="S449" s="56">
        <v>0.1052</v>
      </c>
      <c r="T449" s="56">
        <v>7.3215000000000002E-2</v>
      </c>
      <c r="U449" s="56">
        <v>0.22609099999999999</v>
      </c>
      <c r="V449" s="56">
        <v>7.4187000000000003E-2</v>
      </c>
      <c r="W449" s="56">
        <v>0.272372</v>
      </c>
      <c r="X449" s="56">
        <v>-3.3160000000000002E-2</v>
      </c>
      <c r="Z449" s="10">
        <v>10</v>
      </c>
      <c r="AA449" s="11">
        <v>0.10580000000000001</v>
      </c>
      <c r="AB449" s="11">
        <v>7.1544999999999997E-2</v>
      </c>
      <c r="AC449" s="11">
        <v>0.23766100000000001</v>
      </c>
      <c r="AD449" s="11">
        <v>7.1724999999999997E-2</v>
      </c>
      <c r="AE449" s="11">
        <v>0.267816</v>
      </c>
      <c r="AF449" s="11">
        <v>1.2655E-2</v>
      </c>
    </row>
    <row r="450" spans="2:32" ht="15" customHeight="1" x14ac:dyDescent="0.25">
      <c r="B450" s="116"/>
      <c r="C450" s="117"/>
      <c r="D450" s="117"/>
      <c r="E450" s="117"/>
      <c r="F450" s="117"/>
      <c r="G450" s="117"/>
      <c r="H450" s="117"/>
      <c r="J450" s="118"/>
      <c r="K450" s="119"/>
      <c r="L450" s="119"/>
      <c r="M450" s="120"/>
      <c r="N450" s="119"/>
      <c r="O450" s="119"/>
      <c r="P450" s="119"/>
      <c r="R450" s="10">
        <v>11</v>
      </c>
      <c r="S450" s="11">
        <v>0.1036</v>
      </c>
      <c r="T450" s="11">
        <v>7.1612999999999996E-2</v>
      </c>
      <c r="U450" s="11">
        <v>0.23225499999999999</v>
      </c>
      <c r="V450" s="11">
        <v>7.2461999999999999E-2</v>
      </c>
      <c r="W450" s="11">
        <v>0.26918700000000001</v>
      </c>
      <c r="X450" s="11">
        <v>-9.1400000000000006E-3</v>
      </c>
      <c r="Z450" s="10">
        <v>11</v>
      </c>
      <c r="AA450" s="11">
        <v>0.1012</v>
      </c>
      <c r="AB450" s="11">
        <v>7.1362999999999996E-2</v>
      </c>
      <c r="AC450" s="11">
        <v>0.233797</v>
      </c>
      <c r="AD450" s="11">
        <v>7.1587999999999999E-2</v>
      </c>
      <c r="AE450" s="11">
        <v>0.26756000000000002</v>
      </c>
      <c r="AF450" s="11">
        <v>1.4541E-2</v>
      </c>
    </row>
    <row r="451" spans="2:32" ht="15" customHeight="1" x14ac:dyDescent="0.25">
      <c r="B451" s="116"/>
      <c r="C451" s="117"/>
      <c r="D451" s="117"/>
      <c r="E451" s="117"/>
      <c r="F451" s="117"/>
      <c r="G451" s="117"/>
      <c r="H451" s="117"/>
      <c r="J451" s="118"/>
      <c r="K451" s="119"/>
      <c r="L451" s="119"/>
      <c r="M451" s="120"/>
      <c r="N451" s="119"/>
      <c r="O451" s="119"/>
      <c r="P451" s="119"/>
      <c r="R451" s="10">
        <v>12</v>
      </c>
      <c r="S451" s="11">
        <v>0.1041</v>
      </c>
      <c r="T451" s="11">
        <v>7.1368000000000001E-2</v>
      </c>
      <c r="U451" s="11">
        <v>0.23388800000000001</v>
      </c>
      <c r="V451" s="11">
        <v>7.2184999999999999E-2</v>
      </c>
      <c r="W451" s="11">
        <v>0.26867200000000002</v>
      </c>
      <c r="X451" s="11">
        <v>-5.2789999999999998E-3</v>
      </c>
      <c r="Z451" s="10">
        <v>12</v>
      </c>
      <c r="AA451" s="11">
        <v>0.10050000000000001</v>
      </c>
      <c r="AB451" s="11">
        <v>7.2705000000000006E-2</v>
      </c>
      <c r="AC451" s="11">
        <v>0.24482999999999999</v>
      </c>
      <c r="AD451" s="11">
        <v>7.2800000000000004E-2</v>
      </c>
      <c r="AE451" s="11">
        <v>0.26981500000000003</v>
      </c>
      <c r="AF451" s="11">
        <v>-2.1419999999999998E-3</v>
      </c>
    </row>
    <row r="452" spans="2:32" ht="15" customHeight="1" x14ac:dyDescent="0.25">
      <c r="B452" s="116"/>
      <c r="C452" s="117"/>
      <c r="D452" s="117"/>
      <c r="E452" s="117"/>
      <c r="F452" s="117"/>
      <c r="G452" s="117"/>
      <c r="H452" s="117"/>
      <c r="J452" s="118"/>
      <c r="K452" s="119"/>
      <c r="L452" s="119"/>
      <c r="M452" s="120"/>
      <c r="N452" s="119"/>
      <c r="O452" s="119"/>
      <c r="P452" s="119"/>
      <c r="R452" s="10">
        <v>13</v>
      </c>
      <c r="S452" s="11">
        <v>0.1055</v>
      </c>
      <c r="T452" s="11">
        <v>7.1170999999999998E-2</v>
      </c>
      <c r="U452" s="11">
        <v>0.235873</v>
      </c>
      <c r="V452" s="11">
        <v>7.1948999999999999E-2</v>
      </c>
      <c r="W452" s="11">
        <v>0.26823200000000003</v>
      </c>
      <c r="X452" s="11">
        <v>-1.9919999999999998E-3</v>
      </c>
      <c r="Z452" s="10">
        <v>13</v>
      </c>
      <c r="AA452" s="11">
        <v>9.9900000000000003E-2</v>
      </c>
      <c r="AB452" s="11">
        <v>7.1441000000000004E-2</v>
      </c>
      <c r="AC452" s="11">
        <v>0.237008</v>
      </c>
      <c r="AD452" s="11">
        <v>7.1628999999999998E-2</v>
      </c>
      <c r="AE452" s="11">
        <v>0.26763599999999999</v>
      </c>
      <c r="AF452" s="11">
        <v>1.3982E-2</v>
      </c>
    </row>
    <row r="453" spans="2:32" ht="15" customHeight="1" x14ac:dyDescent="0.25">
      <c r="B453" s="116"/>
      <c r="C453" s="117"/>
      <c r="D453" s="117"/>
      <c r="E453" s="117"/>
      <c r="F453" s="117"/>
      <c r="G453" s="117"/>
      <c r="H453" s="117"/>
      <c r="J453" s="118"/>
      <c r="K453" s="119"/>
      <c r="L453" s="119"/>
      <c r="M453" s="120"/>
      <c r="N453" s="119"/>
      <c r="O453" s="119"/>
      <c r="P453" s="119"/>
      <c r="R453" s="10">
        <v>14</v>
      </c>
      <c r="S453" s="11">
        <v>0.1017</v>
      </c>
      <c r="T453" s="11">
        <v>7.1099999999999997E-2</v>
      </c>
      <c r="U453" s="11">
        <v>0.23951</v>
      </c>
      <c r="V453" s="11">
        <v>7.1805999999999995E-2</v>
      </c>
      <c r="W453" s="11">
        <v>0.26796599999999998</v>
      </c>
      <c r="X453" s="11">
        <v>0</v>
      </c>
      <c r="Z453" s="10">
        <v>14</v>
      </c>
      <c r="AA453" s="11">
        <v>0.1013</v>
      </c>
      <c r="AB453" s="11">
        <v>7.1363999999999997E-2</v>
      </c>
      <c r="AC453" s="11">
        <v>0.23569100000000001</v>
      </c>
      <c r="AD453" s="11">
        <v>7.1566000000000005E-2</v>
      </c>
      <c r="AE453" s="11">
        <v>0.26751900000000001</v>
      </c>
      <c r="AF453" s="11">
        <v>1.4843E-2</v>
      </c>
    </row>
    <row r="454" spans="2:32" ht="15" customHeight="1" x14ac:dyDescent="0.25">
      <c r="B454" s="116"/>
      <c r="C454" s="117"/>
      <c r="D454" s="117"/>
      <c r="E454" s="117"/>
      <c r="F454" s="117"/>
      <c r="G454" s="117"/>
      <c r="H454" s="117"/>
      <c r="J454" s="118"/>
      <c r="K454" s="119"/>
      <c r="L454" s="119"/>
      <c r="M454" s="120"/>
      <c r="N454" s="119"/>
      <c r="O454" s="119"/>
      <c r="P454" s="119"/>
      <c r="R454" s="10">
        <v>15</v>
      </c>
      <c r="S454" s="11">
        <v>9.98E-2</v>
      </c>
      <c r="T454" s="11">
        <v>7.1243000000000001E-2</v>
      </c>
      <c r="U454" s="11">
        <v>0.241754</v>
      </c>
      <c r="V454" s="11">
        <v>7.1903999999999996E-2</v>
      </c>
      <c r="W454" s="11">
        <v>0.26814900000000003</v>
      </c>
      <c r="X454" s="11">
        <v>-1.3680000000000001E-3</v>
      </c>
      <c r="Z454" s="10">
        <v>15</v>
      </c>
      <c r="AA454" s="11">
        <v>9.8400000000000001E-2</v>
      </c>
      <c r="AB454" s="11">
        <v>7.1343000000000004E-2</v>
      </c>
      <c r="AC454" s="11">
        <v>0.23497599999999999</v>
      </c>
      <c r="AD454" s="11">
        <v>7.1553000000000005E-2</v>
      </c>
      <c r="AE454" s="11">
        <v>0.26749499999999998</v>
      </c>
      <c r="AF454" s="11">
        <v>1.5022000000000001E-2</v>
      </c>
    </row>
    <row r="455" spans="2:32" ht="15" customHeight="1" x14ac:dyDescent="0.25">
      <c r="B455" s="116"/>
      <c r="C455" s="117"/>
      <c r="D455" s="117"/>
      <c r="E455" s="117"/>
      <c r="F455" s="117"/>
      <c r="G455" s="117"/>
      <c r="H455" s="117"/>
      <c r="J455" s="118"/>
      <c r="K455" s="119"/>
      <c r="L455" s="119"/>
      <c r="M455" s="120"/>
      <c r="N455" s="119"/>
      <c r="O455" s="119"/>
      <c r="P455" s="119"/>
      <c r="R455" s="10">
        <v>16</v>
      </c>
      <c r="S455" s="11">
        <v>9.8500000000000004E-2</v>
      </c>
      <c r="T455" s="11">
        <v>6.9943000000000005E-2</v>
      </c>
      <c r="U455" s="11">
        <v>0.237793</v>
      </c>
      <c r="V455" s="11">
        <v>7.1827000000000002E-2</v>
      </c>
      <c r="W455" s="11">
        <v>0.26800600000000002</v>
      </c>
      <c r="X455" s="11">
        <v>-3.0400000000000002E-4</v>
      </c>
      <c r="Z455" s="10">
        <v>16</v>
      </c>
      <c r="AA455" s="11">
        <v>9.7100000000000006E-2</v>
      </c>
      <c r="AB455" s="11">
        <v>7.0043000000000008E-2</v>
      </c>
      <c r="AC455" s="11">
        <v>0.247414</v>
      </c>
      <c r="AD455" s="11">
        <v>7.3523000000000005E-2</v>
      </c>
      <c r="AE455" s="11">
        <v>0.27115099999999998</v>
      </c>
      <c r="AF455" s="11">
        <v>-1.2083999999999999E-2</v>
      </c>
    </row>
    <row r="456" spans="2:32" ht="15" customHeight="1" x14ac:dyDescent="0.25">
      <c r="B456" s="116"/>
      <c r="C456" s="117"/>
      <c r="D456" s="117"/>
      <c r="E456" s="117"/>
      <c r="F456" s="117"/>
      <c r="G456" s="117"/>
      <c r="H456" s="117"/>
      <c r="J456" s="118"/>
      <c r="K456" s="119"/>
      <c r="L456" s="119"/>
      <c r="M456" s="120"/>
      <c r="N456" s="119"/>
      <c r="O456" s="119"/>
      <c r="P456" s="119"/>
      <c r="R456" s="10">
        <v>17</v>
      </c>
      <c r="S456" s="11">
        <v>9.7200000000000009E-2</v>
      </c>
      <c r="T456" s="11">
        <v>6.864300000000001E-2</v>
      </c>
      <c r="U456" s="11">
        <v>0.23863699999999999</v>
      </c>
      <c r="V456" s="11">
        <v>7.1806999999999996E-2</v>
      </c>
      <c r="W456" s="11">
        <v>0.26796799999999998</v>
      </c>
      <c r="X456" s="11">
        <v>-2.0999999999999999E-5</v>
      </c>
      <c r="Z456" s="10">
        <v>17</v>
      </c>
      <c r="AA456" s="11">
        <v>9.580000000000001E-2</v>
      </c>
      <c r="AB456" s="11">
        <v>6.8743000000000012E-2</v>
      </c>
      <c r="AC456" s="11">
        <v>0.23385300000000001</v>
      </c>
      <c r="AD456" s="11">
        <v>7.1734999999999993E-2</v>
      </c>
      <c r="AE456" s="11">
        <v>0.26783299999999999</v>
      </c>
      <c r="AF456" s="11">
        <v>1.2529E-2</v>
      </c>
    </row>
    <row r="457" spans="2:32" ht="15" customHeight="1" x14ac:dyDescent="0.25">
      <c r="B457" s="116"/>
      <c r="C457" s="117"/>
      <c r="D457" s="117"/>
      <c r="E457" s="117"/>
      <c r="F457" s="117"/>
      <c r="G457" s="117"/>
      <c r="H457" s="117"/>
      <c r="J457" s="118"/>
      <c r="K457" s="119"/>
      <c r="L457" s="119"/>
      <c r="M457" s="120"/>
      <c r="N457" s="119"/>
      <c r="O457" s="119"/>
      <c r="P457" s="119"/>
      <c r="R457" s="10">
        <v>18</v>
      </c>
      <c r="S457" s="11">
        <v>9.5900000000000013E-2</v>
      </c>
      <c r="T457" s="11">
        <v>6.7343000000000014E-2</v>
      </c>
      <c r="U457" s="11">
        <v>0.23083200000000001</v>
      </c>
      <c r="V457" s="11">
        <v>7.2764999999999996E-2</v>
      </c>
      <c r="W457" s="11">
        <v>0.26974999999999999</v>
      </c>
      <c r="X457" s="11">
        <v>-1.3362000000000001E-2</v>
      </c>
      <c r="Z457" s="10">
        <v>18</v>
      </c>
      <c r="AA457" s="11">
        <v>9.4500000000000015E-2</v>
      </c>
      <c r="AB457" s="11">
        <v>6.7443000000000017E-2</v>
      </c>
      <c r="AC457" s="11">
        <v>0.23585999999999999</v>
      </c>
      <c r="AD457" s="11">
        <v>7.1711999999999998E-2</v>
      </c>
      <c r="AE457" s="11">
        <v>0.267791</v>
      </c>
      <c r="AF457" s="11">
        <v>1.2836999999999999E-2</v>
      </c>
    </row>
    <row r="458" spans="2:32" ht="15" customHeight="1" x14ac:dyDescent="0.25">
      <c r="B458" s="116"/>
      <c r="C458" s="117"/>
      <c r="D458" s="117"/>
      <c r="E458" s="117"/>
      <c r="F458" s="117"/>
      <c r="G458" s="117"/>
      <c r="H458" s="117"/>
      <c r="J458" s="118"/>
      <c r="K458" s="119"/>
      <c r="L458" s="119"/>
      <c r="M458" s="120"/>
      <c r="N458" s="119"/>
      <c r="O458" s="119"/>
      <c r="P458" s="119"/>
      <c r="R458" s="10">
        <v>19</v>
      </c>
      <c r="S458" s="11">
        <v>9.4600000000000017E-2</v>
      </c>
      <c r="T458" s="11">
        <v>6.6043000000000018E-2</v>
      </c>
      <c r="U458" s="11">
        <v>0.232511</v>
      </c>
      <c r="V458" s="11">
        <v>7.2414000000000006E-2</v>
      </c>
      <c r="W458" s="11">
        <v>0.269098</v>
      </c>
      <c r="X458" s="11">
        <v>-8.4709999999999994E-3</v>
      </c>
      <c r="Z458" s="10">
        <v>19</v>
      </c>
      <c r="AA458" s="11">
        <v>9.3200000000000019E-2</v>
      </c>
      <c r="AB458" s="11">
        <v>6.6143000000000021E-2</v>
      </c>
      <c r="AC458" s="11">
        <v>0.236571</v>
      </c>
      <c r="AD458" s="11">
        <v>7.1732000000000004E-2</v>
      </c>
      <c r="AE458" s="11">
        <v>0.26782699999999998</v>
      </c>
      <c r="AF458" s="11">
        <v>1.2571000000000001E-2</v>
      </c>
    </row>
    <row r="459" spans="2:32" ht="15" customHeight="1" x14ac:dyDescent="0.25">
      <c r="B459" s="116"/>
      <c r="C459" s="117"/>
      <c r="D459" s="117"/>
      <c r="E459" s="117"/>
      <c r="F459" s="117"/>
      <c r="G459" s="117"/>
      <c r="H459" s="117"/>
      <c r="J459" s="118"/>
      <c r="K459" s="119"/>
      <c r="L459" s="119"/>
      <c r="M459" s="120"/>
      <c r="N459" s="119"/>
      <c r="O459" s="119"/>
      <c r="P459" s="119"/>
      <c r="R459" s="10">
        <v>20</v>
      </c>
      <c r="S459" s="11">
        <v>9.3300000000000022E-2</v>
      </c>
      <c r="T459" s="11">
        <v>6.4743000000000023E-2</v>
      </c>
      <c r="U459" s="11">
        <v>0.241457</v>
      </c>
      <c r="V459" s="11">
        <v>7.1884000000000003E-2</v>
      </c>
      <c r="W459" s="11">
        <v>0.26811299999999999</v>
      </c>
      <c r="X459" s="11">
        <v>-1.0970000000000001E-3</v>
      </c>
      <c r="Z459" s="10">
        <v>20</v>
      </c>
      <c r="AA459" s="11">
        <v>9.1900000000000023E-2</v>
      </c>
      <c r="AB459" s="11">
        <v>6.4843000000000026E-2</v>
      </c>
      <c r="AC459" s="11">
        <v>0.238429</v>
      </c>
      <c r="AD459" s="11">
        <v>7.1781999999999999E-2</v>
      </c>
      <c r="AE459" s="11">
        <v>0.26792100000000002</v>
      </c>
      <c r="AF459" s="11">
        <v>1.188E-2</v>
      </c>
    </row>
    <row r="460" spans="2:32" ht="15" customHeight="1" x14ac:dyDescent="0.25">
      <c r="B460" s="116"/>
      <c r="C460" s="117"/>
      <c r="D460" s="117"/>
      <c r="E460" s="117"/>
      <c r="F460" s="117"/>
      <c r="G460" s="117"/>
      <c r="H460" s="117"/>
      <c r="J460" s="118"/>
      <c r="K460" s="119"/>
      <c r="L460" s="119"/>
      <c r="M460" s="120"/>
      <c r="N460" s="119"/>
      <c r="O460" s="119"/>
      <c r="P460" s="119"/>
      <c r="R460" s="10">
        <v>21</v>
      </c>
      <c r="S460" s="11">
        <v>9.2000000000000026E-2</v>
      </c>
      <c r="T460" s="11">
        <v>6.3443000000000027E-2</v>
      </c>
      <c r="U460" s="11">
        <v>0.235987</v>
      </c>
      <c r="V460" s="11">
        <v>7.1940000000000004E-2</v>
      </c>
      <c r="W460" s="11">
        <v>0.26821600000000001</v>
      </c>
      <c r="X460" s="11">
        <v>-1.8680000000000001E-3</v>
      </c>
      <c r="Z460" s="10">
        <v>21</v>
      </c>
      <c r="AA460" s="11">
        <v>9.0600000000000028E-2</v>
      </c>
      <c r="AB460" s="11">
        <v>6.354300000000003E-2</v>
      </c>
      <c r="AC460" s="11">
        <v>0.23766100000000001</v>
      </c>
      <c r="AD460" s="11">
        <v>7.1724999999999997E-2</v>
      </c>
      <c r="AE460" s="11">
        <v>0.267816</v>
      </c>
      <c r="AF460" s="11">
        <v>1.2655E-2</v>
      </c>
    </row>
    <row r="461" spans="2:32" ht="15" customHeight="1" x14ac:dyDescent="0.25">
      <c r="B461" s="116"/>
      <c r="C461" s="117"/>
      <c r="D461" s="117"/>
      <c r="E461" s="117"/>
      <c r="F461" s="117"/>
      <c r="G461" s="117"/>
      <c r="H461" s="117"/>
      <c r="J461" s="118"/>
      <c r="K461" s="119"/>
      <c r="L461" s="119"/>
      <c r="M461" s="120"/>
      <c r="N461" s="119"/>
      <c r="O461" s="119"/>
      <c r="P461" s="119"/>
      <c r="R461" s="10">
        <v>22</v>
      </c>
      <c r="S461" s="11">
        <v>9.0700000000000031E-2</v>
      </c>
      <c r="T461" s="11">
        <v>6.2143000000000025E-2</v>
      </c>
      <c r="U461" s="11">
        <v>0.24757399999999999</v>
      </c>
      <c r="V461" s="11">
        <v>7.2822999999999999E-2</v>
      </c>
      <c r="W461" s="11">
        <v>0.26985799999999999</v>
      </c>
      <c r="X461" s="11">
        <v>-1.417E-2</v>
      </c>
      <c r="Z461" s="10">
        <v>22</v>
      </c>
      <c r="AA461" s="11">
        <v>8.9300000000000032E-2</v>
      </c>
      <c r="AB461" s="11">
        <v>6.2243000000000027E-2</v>
      </c>
      <c r="AC461" s="11">
        <v>0.233797</v>
      </c>
      <c r="AD461" s="11">
        <v>7.1587999999999999E-2</v>
      </c>
      <c r="AE461" s="11">
        <v>0.26756000000000002</v>
      </c>
      <c r="AF461" s="11">
        <v>1.4541E-2</v>
      </c>
    </row>
    <row r="462" spans="2:32" ht="15" customHeight="1" x14ac:dyDescent="0.25">
      <c r="B462" s="116"/>
      <c r="C462" s="117"/>
      <c r="D462" s="117"/>
      <c r="E462" s="117"/>
      <c r="F462" s="117"/>
      <c r="G462" s="117"/>
      <c r="H462" s="117"/>
      <c r="J462" s="118"/>
      <c r="K462" s="119"/>
      <c r="L462" s="119"/>
      <c r="M462" s="120"/>
      <c r="N462" s="119"/>
      <c r="O462" s="119"/>
      <c r="P462" s="119"/>
      <c r="R462" s="10">
        <v>23</v>
      </c>
      <c r="S462" s="11">
        <v>8.9400000000000035E-2</v>
      </c>
      <c r="T462" s="11">
        <v>6.0843000000000022E-2</v>
      </c>
      <c r="U462" s="11">
        <v>0.23388800000000001</v>
      </c>
      <c r="V462" s="11">
        <v>7.2184999999999999E-2</v>
      </c>
      <c r="W462" s="11">
        <v>0.26867200000000002</v>
      </c>
      <c r="X462" s="11">
        <v>-5.2789999999999998E-3</v>
      </c>
      <c r="Z462" s="10">
        <v>23</v>
      </c>
      <c r="AA462" s="11">
        <v>8.8000000000000037E-2</v>
      </c>
      <c r="AB462" s="11">
        <v>6.0943000000000025E-2</v>
      </c>
      <c r="AC462" s="11">
        <v>0.24482999999999999</v>
      </c>
      <c r="AD462" s="11">
        <v>7.2800000000000004E-2</v>
      </c>
      <c r="AE462" s="11">
        <v>0.26981500000000003</v>
      </c>
      <c r="AF462" s="11">
        <v>-2.1419999999999998E-3</v>
      </c>
    </row>
    <row r="463" spans="2:32" ht="15" customHeight="1" x14ac:dyDescent="0.25">
      <c r="B463" s="116"/>
      <c r="C463" s="117"/>
      <c r="D463" s="117"/>
      <c r="E463" s="117"/>
      <c r="F463" s="117"/>
      <c r="G463" s="117"/>
      <c r="H463" s="117"/>
      <c r="J463" s="118"/>
      <c r="K463" s="119"/>
      <c r="L463" s="119"/>
      <c r="M463" s="120"/>
      <c r="N463" s="119"/>
      <c r="O463" s="119"/>
      <c r="P463" s="119"/>
      <c r="R463" s="10">
        <v>24</v>
      </c>
      <c r="S463" s="11">
        <v>8.8100000000000039E-2</v>
      </c>
      <c r="T463" s="11">
        <v>5.954300000000002E-2</v>
      </c>
      <c r="U463" s="11">
        <v>0.235873</v>
      </c>
      <c r="V463" s="11">
        <v>7.1948999999999999E-2</v>
      </c>
      <c r="W463" s="11">
        <v>0.26823200000000003</v>
      </c>
      <c r="X463" s="11">
        <v>-1.9919999999999998E-3</v>
      </c>
      <c r="Z463" s="10">
        <v>24</v>
      </c>
      <c r="AA463" s="11">
        <v>8.6700000000000041E-2</v>
      </c>
      <c r="AB463" s="11">
        <v>5.9643000000000022E-2</v>
      </c>
      <c r="AC463" s="11">
        <v>0.237008</v>
      </c>
      <c r="AD463" s="11">
        <v>7.1628999999999998E-2</v>
      </c>
      <c r="AE463" s="11">
        <v>0.26763599999999999</v>
      </c>
      <c r="AF463" s="11">
        <v>1.3982E-2</v>
      </c>
    </row>
    <row r="464" spans="2:32" ht="15" customHeight="1" x14ac:dyDescent="0.25">
      <c r="B464" s="116"/>
      <c r="C464" s="117"/>
      <c r="D464" s="117"/>
      <c r="E464" s="117"/>
      <c r="F464" s="117"/>
      <c r="G464" s="117"/>
      <c r="H464" s="117"/>
      <c r="J464" s="118"/>
      <c r="K464" s="119"/>
      <c r="L464" s="119"/>
      <c r="M464" s="120"/>
      <c r="N464" s="119"/>
      <c r="O464" s="119"/>
      <c r="P464" s="119"/>
      <c r="R464" s="10">
        <v>25</v>
      </c>
      <c r="S464" s="11">
        <v>8.6800000000000044E-2</v>
      </c>
      <c r="T464" s="11">
        <v>5.8243000000000017E-2</v>
      </c>
      <c r="U464" s="11">
        <v>0.23951</v>
      </c>
      <c r="V464" s="11">
        <v>7.1805999999999995E-2</v>
      </c>
      <c r="W464" s="11">
        <v>0.26796599999999998</v>
      </c>
      <c r="X464" s="11">
        <v>0</v>
      </c>
      <c r="Z464" s="10">
        <v>25</v>
      </c>
      <c r="AA464" s="11">
        <v>8.5400000000000045E-2</v>
      </c>
      <c r="AB464" s="11">
        <v>5.834300000000002E-2</v>
      </c>
      <c r="AC464" s="11">
        <v>0.233797</v>
      </c>
      <c r="AD464" s="11">
        <v>7.1587999999999999E-2</v>
      </c>
      <c r="AE464" s="11">
        <v>0.26756000000000002</v>
      </c>
      <c r="AF464" s="11">
        <v>1.4541E-2</v>
      </c>
    </row>
    <row r="465" spans="2:32" ht="15" customHeight="1" x14ac:dyDescent="0.25">
      <c r="B465" s="116"/>
      <c r="C465" s="117"/>
      <c r="D465" s="117"/>
      <c r="E465" s="117"/>
      <c r="F465" s="117"/>
      <c r="G465" s="117"/>
      <c r="H465" s="117"/>
      <c r="J465" s="118"/>
      <c r="K465" s="119"/>
      <c r="L465" s="119"/>
      <c r="M465" s="120"/>
      <c r="N465" s="119"/>
      <c r="O465" s="119"/>
      <c r="P465" s="119"/>
      <c r="R465" s="10">
        <v>26</v>
      </c>
      <c r="S465" s="11">
        <v>8.5500000000000048E-2</v>
      </c>
      <c r="T465" s="11">
        <v>5.6943000000000014E-2</v>
      </c>
      <c r="U465" s="11">
        <v>0.241754</v>
      </c>
      <c r="V465" s="11">
        <v>7.1903999999999996E-2</v>
      </c>
      <c r="W465" s="11">
        <v>0.26814900000000003</v>
      </c>
      <c r="X465" s="11">
        <v>-1.3680000000000001E-3</v>
      </c>
      <c r="Z465" s="10">
        <v>26</v>
      </c>
      <c r="AA465" s="11">
        <v>8.410000000000005E-2</v>
      </c>
      <c r="AB465" s="11">
        <v>5.7043000000000017E-2</v>
      </c>
      <c r="AC465" s="11">
        <v>0.24482999999999999</v>
      </c>
      <c r="AD465" s="11">
        <v>7.2800000000000004E-2</v>
      </c>
      <c r="AE465" s="11">
        <v>0.26981500000000003</v>
      </c>
      <c r="AF465" s="11">
        <v>-2.1419999999999998E-3</v>
      </c>
    </row>
    <row r="466" spans="2:32" ht="15" customHeight="1" x14ac:dyDescent="0.25">
      <c r="B466" s="116"/>
      <c r="C466" s="117"/>
      <c r="D466" s="117"/>
      <c r="E466" s="117"/>
      <c r="F466" s="117"/>
      <c r="G466" s="117"/>
      <c r="H466" s="117"/>
      <c r="J466" s="118"/>
      <c r="K466" s="119"/>
      <c r="L466" s="119"/>
      <c r="M466" s="120"/>
      <c r="N466" s="119"/>
      <c r="O466" s="119"/>
      <c r="P466" s="119"/>
      <c r="R466" s="10">
        <v>27</v>
      </c>
      <c r="S466" s="11">
        <v>8.4200000000000053E-2</v>
      </c>
      <c r="T466" s="11">
        <v>5.5643000000000012E-2</v>
      </c>
      <c r="U466" s="11">
        <v>0.23083200000000001</v>
      </c>
      <c r="V466" s="11">
        <v>7.2764999999999996E-2</v>
      </c>
      <c r="W466" s="11">
        <v>0.26974999999999999</v>
      </c>
      <c r="X466" s="11">
        <v>-1.3362000000000001E-2</v>
      </c>
      <c r="Z466" s="10">
        <v>27</v>
      </c>
      <c r="AA466" s="11">
        <v>8.2800000000000054E-2</v>
      </c>
      <c r="AB466" s="11">
        <v>5.5743000000000015E-2</v>
      </c>
      <c r="AC466" s="11">
        <v>0.237008</v>
      </c>
      <c r="AD466" s="11">
        <v>7.1628999999999998E-2</v>
      </c>
      <c r="AE466" s="11">
        <v>0.26763599999999999</v>
      </c>
      <c r="AF466" s="11">
        <v>1.3982E-2</v>
      </c>
    </row>
    <row r="467" spans="2:32" ht="15" customHeight="1" x14ac:dyDescent="0.25">
      <c r="B467" s="116"/>
      <c r="C467" s="117"/>
      <c r="D467" s="117"/>
      <c r="E467" s="117"/>
      <c r="F467" s="117"/>
      <c r="G467" s="117"/>
      <c r="H467" s="117"/>
      <c r="J467" s="118"/>
      <c r="K467" s="119"/>
      <c r="L467" s="119"/>
      <c r="M467" s="120"/>
      <c r="N467" s="119"/>
      <c r="O467" s="119"/>
      <c r="P467" s="119"/>
      <c r="R467" s="10">
        <v>28</v>
      </c>
      <c r="S467" s="11">
        <v>8.2900000000000057E-2</v>
      </c>
      <c r="T467" s="11">
        <v>5.4343000000000009E-2</v>
      </c>
      <c r="U467" s="11">
        <v>0.232511</v>
      </c>
      <c r="V467" s="11">
        <v>7.2414000000000006E-2</v>
      </c>
      <c r="W467" s="11">
        <v>0.269098</v>
      </c>
      <c r="X467" s="11">
        <v>-8.4709999999999994E-3</v>
      </c>
      <c r="Z467" s="10">
        <v>28</v>
      </c>
      <c r="AA467" s="11">
        <v>8.1500000000000059E-2</v>
      </c>
      <c r="AB467" s="11">
        <v>5.4443000000000012E-2</v>
      </c>
      <c r="AC467" s="11">
        <v>0.23569100000000001</v>
      </c>
      <c r="AD467" s="11">
        <v>7.1566000000000005E-2</v>
      </c>
      <c r="AE467" s="11">
        <v>0.26751900000000001</v>
      </c>
      <c r="AF467" s="11">
        <v>1.4843E-2</v>
      </c>
    </row>
    <row r="468" spans="2:32" ht="15" customHeight="1" x14ac:dyDescent="0.25">
      <c r="B468" s="116"/>
      <c r="C468" s="117"/>
      <c r="D468" s="117"/>
      <c r="E468" s="117"/>
      <c r="F468" s="117"/>
      <c r="G468" s="117"/>
      <c r="H468" s="117"/>
      <c r="J468" s="118"/>
      <c r="K468" s="119"/>
      <c r="L468" s="119"/>
      <c r="M468" s="120"/>
      <c r="N468" s="119"/>
      <c r="O468" s="119"/>
      <c r="P468" s="119"/>
      <c r="R468" s="10">
        <v>29</v>
      </c>
      <c r="S468" s="11">
        <v>8.1600000000000061E-2</v>
      </c>
      <c r="T468" s="11">
        <v>5.3043000000000007E-2</v>
      </c>
      <c r="U468" s="11">
        <v>0.241457</v>
      </c>
      <c r="V468" s="11">
        <v>7.1884000000000003E-2</v>
      </c>
      <c r="W468" s="11">
        <v>0.26811299999999999</v>
      </c>
      <c r="X468" s="11">
        <v>-1.0970000000000001E-3</v>
      </c>
      <c r="Z468" s="10">
        <v>29</v>
      </c>
      <c r="AA468" s="11">
        <v>8.0200000000000063E-2</v>
      </c>
      <c r="AB468" s="11">
        <v>5.314300000000001E-2</v>
      </c>
      <c r="AC468" s="11">
        <v>0.23497599999999999</v>
      </c>
      <c r="AD468" s="11">
        <v>7.1553000000000005E-2</v>
      </c>
      <c r="AE468" s="11">
        <v>0.26749499999999998</v>
      </c>
      <c r="AF468" s="11">
        <v>1.5022000000000001E-2</v>
      </c>
    </row>
    <row r="469" spans="2:32" ht="15" customHeight="1" x14ac:dyDescent="0.25">
      <c r="B469" s="116"/>
      <c r="C469" s="117"/>
      <c r="D469" s="117"/>
      <c r="E469" s="117"/>
      <c r="F469" s="117"/>
      <c r="G469" s="117"/>
      <c r="H469" s="117"/>
      <c r="J469" s="118"/>
      <c r="K469" s="119"/>
      <c r="L469" s="119"/>
      <c r="M469" s="120"/>
      <c r="N469" s="119"/>
      <c r="O469" s="119"/>
      <c r="P469" s="119"/>
      <c r="R469" s="10">
        <v>30</v>
      </c>
      <c r="S469" s="11">
        <v>8.0300000000000066E-2</v>
      </c>
      <c r="T469" s="11">
        <v>5.1743000000000004E-2</v>
      </c>
      <c r="U469" s="11">
        <v>0.235987</v>
      </c>
      <c r="V469" s="11">
        <v>7.1940000000000004E-2</v>
      </c>
      <c r="W469" s="11">
        <v>0.26821600000000001</v>
      </c>
      <c r="X469" s="11">
        <v>-1.8680000000000001E-3</v>
      </c>
      <c r="Z469" s="10">
        <v>30</v>
      </c>
      <c r="AA469" s="11">
        <v>7.8900000000000067E-2</v>
      </c>
      <c r="AB469" s="11">
        <v>5.1843000000000007E-2</v>
      </c>
      <c r="AC469" s="11">
        <v>0.238429</v>
      </c>
      <c r="AD469" s="11">
        <v>7.1781999999999999E-2</v>
      </c>
      <c r="AE469" s="11">
        <v>0.26792100000000002</v>
      </c>
      <c r="AF469" s="11">
        <v>1.188E-2</v>
      </c>
    </row>
    <row r="470" spans="2:32" ht="15" customHeight="1" x14ac:dyDescent="0.25">
      <c r="B470" s="116"/>
      <c r="C470" s="117"/>
      <c r="D470" s="117"/>
      <c r="E470" s="117"/>
      <c r="F470" s="117"/>
      <c r="G470" s="117"/>
      <c r="H470" s="117"/>
      <c r="J470" s="118"/>
      <c r="K470" s="119"/>
      <c r="L470" s="119"/>
      <c r="M470" s="120"/>
      <c r="N470" s="119"/>
      <c r="O470" s="119"/>
      <c r="P470" s="119"/>
      <c r="R470" s="52"/>
      <c r="S470" s="51"/>
      <c r="T470" s="51"/>
      <c r="U470" s="51">
        <f>MIN(U440:U469)</f>
        <v>0.22609099999999999</v>
      </c>
      <c r="V470" s="51"/>
      <c r="W470" s="51"/>
      <c r="X470" s="51"/>
      <c r="Y470" s="52"/>
      <c r="Z470" s="52"/>
      <c r="AA470" s="51"/>
      <c r="AB470" s="51"/>
      <c r="AC470" s="51">
        <f>MIN(AC440:AC469)</f>
        <v>0.22220500000000001</v>
      </c>
      <c r="AD470" s="51"/>
      <c r="AE470" s="51"/>
      <c r="AF470" s="51"/>
    </row>
    <row r="471" spans="2:32" ht="15" customHeight="1" x14ac:dyDescent="0.25">
      <c r="B471" s="172"/>
      <c r="C471" s="172"/>
      <c r="D471" s="172"/>
      <c r="E471" s="172"/>
      <c r="F471" s="172"/>
      <c r="G471" s="172"/>
      <c r="H471" s="172"/>
      <c r="I471" s="172"/>
      <c r="J471" s="172"/>
      <c r="K471" s="172"/>
      <c r="L471" s="172"/>
      <c r="M471" s="172"/>
      <c r="N471" s="172"/>
      <c r="O471" s="172"/>
      <c r="P471" s="172"/>
      <c r="Q471" s="103"/>
      <c r="R471" s="172"/>
      <c r="S471" s="172"/>
      <c r="T471" s="172"/>
      <c r="U471" s="172"/>
      <c r="V471" s="172"/>
      <c r="W471" s="172"/>
      <c r="X471" s="172"/>
      <c r="Y471" s="172"/>
      <c r="Z471" s="172"/>
      <c r="AA471" s="172"/>
      <c r="AB471" s="172"/>
      <c r="AC471" s="172"/>
      <c r="AD471" s="172"/>
      <c r="AE471" s="172"/>
      <c r="AF471" s="172"/>
    </row>
    <row r="473" spans="2:32" ht="15" customHeight="1" x14ac:dyDescent="0.25">
      <c r="B473" s="169" t="s">
        <v>82</v>
      </c>
      <c r="C473" s="170"/>
      <c r="D473" s="170"/>
      <c r="E473" s="170"/>
      <c r="F473" s="170"/>
      <c r="G473" s="170"/>
      <c r="H473" s="170"/>
      <c r="I473" s="170"/>
      <c r="J473" s="170"/>
      <c r="K473" s="170"/>
      <c r="L473" s="170"/>
      <c r="M473" s="170"/>
      <c r="N473" s="170"/>
      <c r="O473" s="170"/>
      <c r="P473" s="171"/>
      <c r="R473" s="169" t="s">
        <v>82</v>
      </c>
      <c r="S473" s="170"/>
      <c r="T473" s="170"/>
      <c r="U473" s="170"/>
      <c r="V473" s="170"/>
      <c r="W473" s="170"/>
      <c r="X473" s="170"/>
      <c r="Y473" s="149"/>
      <c r="Z473" s="169" t="s">
        <v>82</v>
      </c>
      <c r="AA473" s="170"/>
      <c r="AB473" s="170"/>
      <c r="AC473" s="170"/>
      <c r="AD473" s="170"/>
      <c r="AE473" s="170"/>
      <c r="AF473" s="170"/>
    </row>
    <row r="474" spans="2:32" ht="15" customHeight="1" x14ac:dyDescent="0.25">
      <c r="B474" s="166" t="s">
        <v>21</v>
      </c>
      <c r="C474" s="167"/>
      <c r="D474" s="167"/>
      <c r="E474" s="167"/>
      <c r="F474" s="167"/>
      <c r="G474" s="167"/>
      <c r="H474" s="168"/>
      <c r="I474" s="49"/>
      <c r="J474" s="166" t="s">
        <v>22</v>
      </c>
      <c r="K474" s="167"/>
      <c r="L474" s="167"/>
      <c r="M474" s="167"/>
      <c r="N474" s="167"/>
      <c r="O474" s="167"/>
      <c r="P474" s="168"/>
      <c r="R474" s="166" t="s">
        <v>21</v>
      </c>
      <c r="S474" s="167"/>
      <c r="T474" s="167"/>
      <c r="U474" s="167"/>
      <c r="V474" s="167"/>
      <c r="W474" s="167"/>
      <c r="X474" s="168"/>
      <c r="Y474" s="49"/>
      <c r="Z474" s="166" t="s">
        <v>22</v>
      </c>
      <c r="AA474" s="167"/>
      <c r="AB474" s="167"/>
      <c r="AC474" s="167"/>
      <c r="AD474" s="167"/>
      <c r="AE474" s="167"/>
      <c r="AF474" s="168"/>
    </row>
    <row r="475" spans="2:32" ht="15" customHeight="1" x14ac:dyDescent="0.25">
      <c r="B475" s="17" t="s">
        <v>7</v>
      </c>
      <c r="C475" s="16" t="s">
        <v>8</v>
      </c>
      <c r="D475" s="16" t="s">
        <v>9</v>
      </c>
      <c r="E475" s="17" t="s">
        <v>10</v>
      </c>
      <c r="F475" s="16" t="s">
        <v>11</v>
      </c>
      <c r="G475" s="16" t="s">
        <v>12</v>
      </c>
      <c r="H475" s="16" t="s">
        <v>13</v>
      </c>
      <c r="J475" s="17" t="s">
        <v>7</v>
      </c>
      <c r="K475" s="16" t="s">
        <v>8</v>
      </c>
      <c r="L475" s="16" t="s">
        <v>9</v>
      </c>
      <c r="M475" s="17" t="s">
        <v>10</v>
      </c>
      <c r="N475" s="16" t="s">
        <v>11</v>
      </c>
      <c r="O475" s="16" t="s">
        <v>12</v>
      </c>
      <c r="P475" s="16" t="s">
        <v>13</v>
      </c>
      <c r="R475" s="17" t="s">
        <v>7</v>
      </c>
      <c r="S475" s="16" t="s">
        <v>8</v>
      </c>
      <c r="T475" s="16" t="s">
        <v>9</v>
      </c>
      <c r="U475" s="17" t="s">
        <v>10</v>
      </c>
      <c r="V475" s="16" t="s">
        <v>11</v>
      </c>
      <c r="W475" s="16" t="s">
        <v>12</v>
      </c>
      <c r="X475" s="16" t="s">
        <v>13</v>
      </c>
      <c r="Z475" s="17" t="s">
        <v>7</v>
      </c>
      <c r="AA475" s="16" t="s">
        <v>8</v>
      </c>
      <c r="AB475" s="16" t="s">
        <v>9</v>
      </c>
      <c r="AC475" s="17" t="s">
        <v>10</v>
      </c>
      <c r="AD475" s="16" t="s">
        <v>11</v>
      </c>
      <c r="AE475" s="16" t="s">
        <v>12</v>
      </c>
      <c r="AF475" s="16" t="s">
        <v>13</v>
      </c>
    </row>
    <row r="476" spans="2:32" ht="15" customHeight="1" x14ac:dyDescent="0.25">
      <c r="B476" s="44">
        <v>1</v>
      </c>
      <c r="C476" s="45">
        <v>9.7600000000000006E-2</v>
      </c>
      <c r="D476" s="45">
        <v>5.8304000000000002E-2</v>
      </c>
      <c r="E476" s="45">
        <v>0.174376</v>
      </c>
      <c r="F476" s="45">
        <v>5.8359000000000001E-2</v>
      </c>
      <c r="G476" s="45">
        <v>0.24157500000000001</v>
      </c>
      <c r="H476" s="45">
        <v>0.152424</v>
      </c>
      <c r="J476" s="10">
        <v>1</v>
      </c>
      <c r="K476" s="11">
        <v>9.3700000000000006E-2</v>
      </c>
      <c r="L476" s="11">
        <v>5.5892999999999998E-2</v>
      </c>
      <c r="M476" s="11">
        <v>0.19681299999999999</v>
      </c>
      <c r="N476" s="11">
        <v>5.5300000000000002E-2</v>
      </c>
      <c r="O476" s="11">
        <v>0.23515900000000001</v>
      </c>
      <c r="P476" s="11">
        <v>0.24775</v>
      </c>
      <c r="R476" s="44">
        <v>1</v>
      </c>
      <c r="S476" s="45">
        <v>9.6100000000000005E-2</v>
      </c>
      <c r="T476" s="45">
        <v>8.0189999999999997E-2</v>
      </c>
      <c r="U476" s="45">
        <v>0.23505300000000001</v>
      </c>
      <c r="V476" s="45">
        <v>8.0668000000000004E-2</v>
      </c>
      <c r="W476" s="45">
        <v>0.284022</v>
      </c>
      <c r="X476" s="45">
        <v>-0.116772</v>
      </c>
      <c r="Z476" s="10">
        <v>1</v>
      </c>
      <c r="AA476" s="11">
        <v>0.10009999999999999</v>
      </c>
      <c r="AB476" s="11">
        <v>6.1234999999999998E-2</v>
      </c>
      <c r="AC476" s="26">
        <v>0.21384700000000001</v>
      </c>
      <c r="AD476" s="11">
        <v>6.0915999999999998E-2</v>
      </c>
      <c r="AE476" s="11">
        <v>0.246812</v>
      </c>
      <c r="AF476" s="11">
        <v>0.203989</v>
      </c>
    </row>
    <row r="477" spans="2:32" ht="15" customHeight="1" x14ac:dyDescent="0.25">
      <c r="B477" s="44">
        <v>2</v>
      </c>
      <c r="C477" s="45">
        <v>6.8599999999999994E-2</v>
      </c>
      <c r="D477" s="45">
        <v>4.6970999999999999E-2</v>
      </c>
      <c r="E477" s="45">
        <v>0.14608599999999999</v>
      </c>
      <c r="F477" s="45">
        <v>4.6885999999999997E-2</v>
      </c>
      <c r="G477" s="45">
        <v>0.216531</v>
      </c>
      <c r="H477" s="45">
        <v>0.319054</v>
      </c>
      <c r="J477" s="10">
        <v>2</v>
      </c>
      <c r="K477" s="11">
        <v>6.3299999999999995E-2</v>
      </c>
      <c r="L477" s="11">
        <v>4.9804000000000001E-2</v>
      </c>
      <c r="M477" s="11">
        <v>0.16645699999999999</v>
      </c>
      <c r="N477" s="11">
        <v>4.9970000000000001E-2</v>
      </c>
      <c r="O477" s="11">
        <v>0.22353899999999999</v>
      </c>
      <c r="P477" s="11">
        <v>0.32025900000000002</v>
      </c>
      <c r="R477" s="44">
        <v>2</v>
      </c>
      <c r="S477" s="45">
        <v>6.0499999999999998E-2</v>
      </c>
      <c r="T477" s="45">
        <v>6.0593000000000001E-2</v>
      </c>
      <c r="U477" s="45">
        <v>0.17602899999999999</v>
      </c>
      <c r="V477" s="45">
        <v>6.0018000000000002E-2</v>
      </c>
      <c r="W477" s="45">
        <v>0.24498600000000001</v>
      </c>
      <c r="X477" s="45">
        <v>0.16911200000000001</v>
      </c>
      <c r="Z477" s="10">
        <v>2</v>
      </c>
      <c r="AA477" s="11">
        <v>6.4000000000000001E-2</v>
      </c>
      <c r="AB477" s="11">
        <v>6.9517999999999996E-2</v>
      </c>
      <c r="AC477" s="26">
        <v>0.21823000000000001</v>
      </c>
      <c r="AD477" s="11">
        <v>6.8260000000000001E-2</v>
      </c>
      <c r="AE477" s="11">
        <v>0.261266</v>
      </c>
      <c r="AF477" s="11">
        <v>0.108025</v>
      </c>
    </row>
    <row r="478" spans="2:32" ht="15" customHeight="1" x14ac:dyDescent="0.25">
      <c r="B478" s="44">
        <v>3</v>
      </c>
      <c r="C478" s="45">
        <v>4.7699999999999999E-2</v>
      </c>
      <c r="D478" s="45">
        <v>4.7989999999999998E-2</v>
      </c>
      <c r="E478" s="45">
        <v>0.144008</v>
      </c>
      <c r="F478" s="45">
        <v>4.8030999999999997E-2</v>
      </c>
      <c r="G478" s="45">
        <v>0.21915999999999999</v>
      </c>
      <c r="H478" s="45">
        <v>0.30241899999999999</v>
      </c>
      <c r="J478" s="10">
        <v>3</v>
      </c>
      <c r="K478" s="11">
        <v>4.5400000000000003E-2</v>
      </c>
      <c r="L478" s="11">
        <v>5.0122E-2</v>
      </c>
      <c r="M478" s="11">
        <v>0.15335099999999999</v>
      </c>
      <c r="N478" s="11">
        <v>5.0652999999999997E-2</v>
      </c>
      <c r="O478" s="11">
        <v>0.22506300000000001</v>
      </c>
      <c r="P478" s="11">
        <v>0.31095800000000001</v>
      </c>
      <c r="R478" s="44">
        <v>3</v>
      </c>
      <c r="S478" s="45">
        <v>4.6399999999999997E-2</v>
      </c>
      <c r="T478" s="45">
        <v>5.3754999999999997E-2</v>
      </c>
      <c r="U478" s="45">
        <v>0.162136</v>
      </c>
      <c r="V478" s="45">
        <v>5.3427000000000002E-2</v>
      </c>
      <c r="W478" s="45">
        <v>0.23114199999999999</v>
      </c>
      <c r="X478" s="45">
        <v>0.26036199999999998</v>
      </c>
      <c r="Z478" s="10">
        <v>3</v>
      </c>
      <c r="AA478" s="11">
        <v>4.9299999999999997E-2</v>
      </c>
      <c r="AB478" s="11">
        <v>7.2746000000000005E-2</v>
      </c>
      <c r="AC478" s="26">
        <v>0.202685</v>
      </c>
      <c r="AD478" s="11">
        <v>7.0485000000000006E-2</v>
      </c>
      <c r="AE478" s="11">
        <v>0.26549</v>
      </c>
      <c r="AF478" s="11">
        <v>7.8950999999999993E-2</v>
      </c>
    </row>
    <row r="479" spans="2:32" ht="15" customHeight="1" x14ac:dyDescent="0.25">
      <c r="B479" s="44">
        <v>4</v>
      </c>
      <c r="C479" s="45">
        <v>3.6499999999999998E-2</v>
      </c>
      <c r="D479" s="45">
        <v>4.8242E-2</v>
      </c>
      <c r="E479" s="45">
        <v>0.14569599999999999</v>
      </c>
      <c r="F479" s="45">
        <v>4.8127000000000003E-2</v>
      </c>
      <c r="G479" s="45">
        <v>0.21937999999999999</v>
      </c>
      <c r="H479" s="45">
        <v>0.30101899999999998</v>
      </c>
      <c r="J479" s="10">
        <v>4</v>
      </c>
      <c r="K479" s="11">
        <v>3.49E-2</v>
      </c>
      <c r="L479" s="11">
        <v>5.1975E-2</v>
      </c>
      <c r="M479" s="11">
        <v>0.15538399999999999</v>
      </c>
      <c r="N479" s="11">
        <v>5.2592E-2</v>
      </c>
      <c r="O479" s="11">
        <v>0.22932900000000001</v>
      </c>
      <c r="P479" s="11">
        <v>0.28458699999999998</v>
      </c>
      <c r="R479" s="44">
        <v>4</v>
      </c>
      <c r="S479" s="45">
        <v>3.3500000000000002E-2</v>
      </c>
      <c r="T479" s="45">
        <v>5.6598000000000002E-2</v>
      </c>
      <c r="U479" s="45">
        <v>0.157112</v>
      </c>
      <c r="V479" s="45">
        <v>5.5348000000000001E-2</v>
      </c>
      <c r="W479" s="45">
        <v>0.235261</v>
      </c>
      <c r="X479" s="45">
        <v>0.233764</v>
      </c>
      <c r="Z479" s="10">
        <v>4</v>
      </c>
      <c r="AA479" s="11">
        <v>3.73E-2</v>
      </c>
      <c r="AB479" s="11">
        <v>5.1769999999999997E-2</v>
      </c>
      <c r="AC479" s="26">
        <v>0.187166</v>
      </c>
      <c r="AD479" s="11">
        <v>5.1858000000000001E-2</v>
      </c>
      <c r="AE479" s="11">
        <v>0.22772300000000001</v>
      </c>
      <c r="AF479" s="11">
        <v>0.32236100000000001</v>
      </c>
    </row>
    <row r="480" spans="2:32" ht="15" customHeight="1" x14ac:dyDescent="0.25">
      <c r="B480" s="44">
        <v>5</v>
      </c>
      <c r="C480" s="45">
        <v>2.6700000000000002E-2</v>
      </c>
      <c r="D480" s="45">
        <v>5.2701999999999999E-2</v>
      </c>
      <c r="E480" s="45">
        <v>0.15572</v>
      </c>
      <c r="F480" s="45">
        <v>5.2630999999999997E-2</v>
      </c>
      <c r="G480" s="45">
        <v>0.22941600000000001</v>
      </c>
      <c r="H480" s="45">
        <v>0.23560400000000001</v>
      </c>
      <c r="J480" s="10">
        <v>5</v>
      </c>
      <c r="K480" s="11">
        <v>2.7099999999999999E-2</v>
      </c>
      <c r="L480" s="11">
        <v>5.9803000000000002E-2</v>
      </c>
      <c r="M480" s="11">
        <v>0.19142700000000001</v>
      </c>
      <c r="N480" s="11">
        <v>6.0588000000000003E-2</v>
      </c>
      <c r="O480" s="11">
        <v>0.246146</v>
      </c>
      <c r="P480" s="11">
        <v>0.175819</v>
      </c>
      <c r="R480" s="44">
        <v>5</v>
      </c>
      <c r="S480" s="45">
        <v>2.7300000000000001E-2</v>
      </c>
      <c r="T480" s="45">
        <v>5.5372999999999999E-2</v>
      </c>
      <c r="U480" s="45">
        <v>0.15146999999999999</v>
      </c>
      <c r="V480" s="45">
        <v>5.4144999999999999E-2</v>
      </c>
      <c r="W480" s="45">
        <v>0.23269000000000001</v>
      </c>
      <c r="X480" s="45">
        <v>0.25041999999999998</v>
      </c>
      <c r="Z480" s="10">
        <v>5</v>
      </c>
      <c r="AA480" s="11">
        <v>0.03</v>
      </c>
      <c r="AB480" s="11">
        <v>5.2080000000000001E-2</v>
      </c>
      <c r="AC480" s="26">
        <v>0.15840799999999999</v>
      </c>
      <c r="AD480" s="11">
        <v>5.2421000000000002E-2</v>
      </c>
      <c r="AE480" s="11">
        <v>0.22895599999999999</v>
      </c>
      <c r="AF480" s="11">
        <v>0.31499899999999997</v>
      </c>
    </row>
    <row r="481" spans="2:32" ht="15" customHeight="1" x14ac:dyDescent="0.25">
      <c r="B481" s="44">
        <v>6</v>
      </c>
      <c r="C481" s="45">
        <v>2.2599999999999999E-2</v>
      </c>
      <c r="D481" s="45">
        <v>6.0131999999999998E-2</v>
      </c>
      <c r="E481" s="45">
        <v>0.17000399999999999</v>
      </c>
      <c r="F481" s="45">
        <v>5.9789000000000002E-2</v>
      </c>
      <c r="G481" s="45">
        <v>0.24451899999999999</v>
      </c>
      <c r="H481" s="45">
        <v>0.13164600000000001</v>
      </c>
      <c r="J481" s="10">
        <v>6</v>
      </c>
      <c r="K481" s="11">
        <v>2.24E-2</v>
      </c>
      <c r="L481" s="11">
        <v>6.7792000000000005E-2</v>
      </c>
      <c r="M481" s="11">
        <v>0.211451</v>
      </c>
      <c r="N481" s="11">
        <v>6.8718000000000001E-2</v>
      </c>
      <c r="O481" s="11">
        <v>0.26214100000000001</v>
      </c>
      <c r="P481" s="11">
        <v>6.5226000000000006E-2</v>
      </c>
      <c r="R481" s="44">
        <v>6</v>
      </c>
      <c r="S481" s="45">
        <v>2.1600000000000001E-2</v>
      </c>
      <c r="T481" s="45">
        <v>6.7643999999999996E-2</v>
      </c>
      <c r="U481" s="45">
        <v>0.199182</v>
      </c>
      <c r="V481" s="45">
        <v>6.7040000000000002E-2</v>
      </c>
      <c r="W481" s="45">
        <v>0.25891999999999998</v>
      </c>
      <c r="X481" s="45">
        <v>7.1901999999999994E-2</v>
      </c>
      <c r="Z481" s="10">
        <v>6</v>
      </c>
      <c r="AA481" s="11">
        <v>2.24E-2</v>
      </c>
      <c r="AB481" s="11">
        <v>6.0747000000000002E-2</v>
      </c>
      <c r="AC481" s="26">
        <v>0.183783</v>
      </c>
      <c r="AD481" s="11">
        <v>5.9917999999999999E-2</v>
      </c>
      <c r="AE481" s="11">
        <v>0.244781</v>
      </c>
      <c r="AF481" s="11">
        <v>0.21703600000000001</v>
      </c>
    </row>
    <row r="482" spans="2:32" ht="15" customHeight="1" x14ac:dyDescent="0.25">
      <c r="B482" s="44">
        <v>7</v>
      </c>
      <c r="C482" s="45">
        <v>1.77E-2</v>
      </c>
      <c r="D482" s="45">
        <v>5.4490999999999998E-2</v>
      </c>
      <c r="E482" s="45">
        <v>0.146838</v>
      </c>
      <c r="F482" s="45">
        <v>5.4366999999999999E-2</v>
      </c>
      <c r="G482" s="45">
        <v>0.23316799999999999</v>
      </c>
      <c r="H482" s="45">
        <v>0.210393</v>
      </c>
      <c r="J482" s="10">
        <v>7</v>
      </c>
      <c r="K482" s="11">
        <v>1.7600000000000001E-2</v>
      </c>
      <c r="L482" s="11">
        <v>5.4280000000000002E-2</v>
      </c>
      <c r="M482" s="11">
        <v>0.15177299999999999</v>
      </c>
      <c r="N482" s="11">
        <v>5.4676000000000002E-2</v>
      </c>
      <c r="O482" s="11">
        <v>0.23383000000000001</v>
      </c>
      <c r="P482" s="11">
        <v>0.25623400000000002</v>
      </c>
      <c r="R482" s="44">
        <v>7</v>
      </c>
      <c r="S482" s="45">
        <v>2.0299999999999999E-2</v>
      </c>
      <c r="T482" s="45">
        <v>5.8116000000000001E-2</v>
      </c>
      <c r="U482" s="45">
        <v>0.152702</v>
      </c>
      <c r="V482" s="45">
        <v>5.7362999999999997E-2</v>
      </c>
      <c r="W482" s="45">
        <v>0.239505</v>
      </c>
      <c r="X482" s="45">
        <v>0.205871</v>
      </c>
      <c r="Z482" s="10">
        <v>7</v>
      </c>
      <c r="AA482" s="11">
        <v>2.0199999999999999E-2</v>
      </c>
      <c r="AB482" s="11">
        <v>4.8908E-2</v>
      </c>
      <c r="AC482" s="26">
        <v>0.148395</v>
      </c>
      <c r="AD482" s="11">
        <v>4.8862000000000003E-2</v>
      </c>
      <c r="AE482" s="11">
        <v>0.22104699999999999</v>
      </c>
      <c r="AF482" s="11">
        <v>0.36150900000000002</v>
      </c>
    </row>
    <row r="483" spans="2:32" ht="15" customHeight="1" x14ac:dyDescent="0.25">
      <c r="B483" s="44">
        <v>8</v>
      </c>
      <c r="C483" s="45">
        <v>1.52E-2</v>
      </c>
      <c r="D483" s="45">
        <v>6.0907000000000003E-2</v>
      </c>
      <c r="E483" s="45">
        <v>0.162218</v>
      </c>
      <c r="F483" s="45">
        <v>6.1059000000000002E-2</v>
      </c>
      <c r="G483" s="45">
        <v>0.24710099999999999</v>
      </c>
      <c r="H483" s="45">
        <v>0.11321100000000001</v>
      </c>
      <c r="J483" s="10">
        <v>8</v>
      </c>
      <c r="K483" s="11">
        <v>1.2699999999999999E-2</v>
      </c>
      <c r="L483" s="11">
        <v>5.7688999999999997E-2</v>
      </c>
      <c r="M483" s="11">
        <v>0.155194</v>
      </c>
      <c r="N483" s="11">
        <v>5.8134999999999999E-2</v>
      </c>
      <c r="O483" s="11">
        <v>0.24111299999999999</v>
      </c>
      <c r="P483" s="11">
        <v>0.209178</v>
      </c>
      <c r="R483" s="44">
        <v>8</v>
      </c>
      <c r="S483" s="45">
        <v>1.4200000000000001E-2</v>
      </c>
      <c r="T483" s="45">
        <v>6.5971000000000002E-2</v>
      </c>
      <c r="U483" s="45">
        <v>0.176068</v>
      </c>
      <c r="V483" s="45">
        <v>6.5171000000000007E-2</v>
      </c>
      <c r="W483" s="45">
        <v>0.25528600000000001</v>
      </c>
      <c r="X483" s="45">
        <v>9.7770999999999997E-2</v>
      </c>
      <c r="Z483" s="10">
        <v>8</v>
      </c>
      <c r="AA483" s="11">
        <v>1.5900000000000001E-2</v>
      </c>
      <c r="AB483" s="11">
        <v>5.7904999999999998E-2</v>
      </c>
      <c r="AC483" s="26">
        <v>0.17496800000000001</v>
      </c>
      <c r="AD483" s="11">
        <v>5.8066E-2</v>
      </c>
      <c r="AE483" s="11">
        <v>0.24096799999999999</v>
      </c>
      <c r="AF483" s="11">
        <v>0.24124100000000001</v>
      </c>
    </row>
    <row r="484" spans="2:32" ht="15" customHeight="1" x14ac:dyDescent="0.25">
      <c r="B484" s="44">
        <v>9</v>
      </c>
      <c r="C484" s="45">
        <v>1.46E-2</v>
      </c>
      <c r="D484" s="45">
        <v>5.4928999999999999E-2</v>
      </c>
      <c r="E484" s="45">
        <v>0.14494000000000001</v>
      </c>
      <c r="F484" s="45">
        <v>5.4958E-2</v>
      </c>
      <c r="G484" s="45">
        <v>0.234431</v>
      </c>
      <c r="H484" s="45">
        <v>0.201817</v>
      </c>
      <c r="J484" s="10">
        <v>9</v>
      </c>
      <c r="K484" s="11">
        <v>1.09E-2</v>
      </c>
      <c r="L484" s="11">
        <v>5.7625000000000003E-2</v>
      </c>
      <c r="M484" s="11">
        <v>0.167738</v>
      </c>
      <c r="N484" s="11">
        <v>5.7924000000000003E-2</v>
      </c>
      <c r="O484" s="11">
        <v>0.240674</v>
      </c>
      <c r="P484" s="11">
        <v>0.21205299999999999</v>
      </c>
      <c r="R484" s="44">
        <v>9</v>
      </c>
      <c r="S484" s="45">
        <v>1.2999999999999999E-2</v>
      </c>
      <c r="T484" s="45">
        <v>5.8703999999999999E-2</v>
      </c>
      <c r="U484" s="45">
        <v>0.156722</v>
      </c>
      <c r="V484" s="45">
        <v>5.8161999999999998E-2</v>
      </c>
      <c r="W484" s="45">
        <v>0.24116899999999999</v>
      </c>
      <c r="X484" s="45">
        <v>0.194799</v>
      </c>
      <c r="Z484" s="10">
        <v>9</v>
      </c>
      <c r="AA484" s="11">
        <v>1.4800000000000001E-2</v>
      </c>
      <c r="AB484" s="11">
        <v>5.2874999999999998E-2</v>
      </c>
      <c r="AC484" s="26">
        <v>0.167599</v>
      </c>
      <c r="AD484" s="11">
        <v>5.2380999999999997E-2</v>
      </c>
      <c r="AE484" s="11">
        <v>0.22886799999999999</v>
      </c>
      <c r="AF484" s="11">
        <v>0.31552799999999998</v>
      </c>
    </row>
    <row r="485" spans="2:32" ht="15" customHeight="1" x14ac:dyDescent="0.25">
      <c r="B485" s="44">
        <v>10</v>
      </c>
      <c r="C485" s="45">
        <v>1.11E-2</v>
      </c>
      <c r="D485" s="45">
        <v>5.5837999999999999E-2</v>
      </c>
      <c r="E485" s="45">
        <v>0.14544799999999999</v>
      </c>
      <c r="F485" s="45">
        <v>5.5939000000000003E-2</v>
      </c>
      <c r="G485" s="45">
        <v>0.236515</v>
      </c>
      <c r="H485" s="45">
        <v>0.18756400000000001</v>
      </c>
      <c r="J485" s="10">
        <v>10</v>
      </c>
      <c r="K485" s="11">
        <v>1.1299999999999999E-2</v>
      </c>
      <c r="L485" s="11">
        <v>5.6439000000000003E-2</v>
      </c>
      <c r="M485" s="11">
        <v>0.153248</v>
      </c>
      <c r="N485" s="11">
        <v>5.6967999999999998E-2</v>
      </c>
      <c r="O485" s="11">
        <v>0.23868</v>
      </c>
      <c r="P485" s="11">
        <v>0.22505800000000001</v>
      </c>
      <c r="R485" s="44">
        <v>10</v>
      </c>
      <c r="S485" s="45">
        <v>1.2E-2</v>
      </c>
      <c r="T485" s="45">
        <v>5.6253999999999998E-2</v>
      </c>
      <c r="U485" s="45">
        <v>0.15562899999999999</v>
      </c>
      <c r="V485" s="45">
        <v>5.4871999999999997E-2</v>
      </c>
      <c r="W485" s="45">
        <v>0.23424800000000001</v>
      </c>
      <c r="X485" s="45">
        <v>0.24035000000000001</v>
      </c>
      <c r="Z485" s="10">
        <v>10</v>
      </c>
      <c r="AA485" s="11">
        <v>1.29E-2</v>
      </c>
      <c r="AB485" s="11">
        <v>5.3286E-2</v>
      </c>
      <c r="AC485" s="26">
        <v>0.16417799999999999</v>
      </c>
      <c r="AD485" s="11">
        <v>5.3232000000000002E-2</v>
      </c>
      <c r="AE485" s="11">
        <v>0.23072200000000001</v>
      </c>
      <c r="AF485" s="11">
        <v>0.304396</v>
      </c>
    </row>
    <row r="486" spans="2:32" ht="15" customHeight="1" x14ac:dyDescent="0.25">
      <c r="B486" s="44">
        <v>11</v>
      </c>
      <c r="C486" s="45">
        <v>1.1599999999999999E-2</v>
      </c>
      <c r="D486" s="45">
        <v>5.1950000000000003E-2</v>
      </c>
      <c r="E486" s="45">
        <v>0.152285</v>
      </c>
      <c r="F486" s="45">
        <v>5.1784999999999998E-2</v>
      </c>
      <c r="G486" s="45">
        <v>0.22756399999999999</v>
      </c>
      <c r="H486" s="45">
        <v>0.24789600000000001</v>
      </c>
      <c r="J486" s="10">
        <v>11</v>
      </c>
      <c r="K486" s="11">
        <v>1.1299999999999999E-2</v>
      </c>
      <c r="L486" s="11">
        <v>6.2604000000000007E-2</v>
      </c>
      <c r="M486" s="11">
        <v>0.17041300000000001</v>
      </c>
      <c r="N486" s="11">
        <v>6.3390000000000002E-2</v>
      </c>
      <c r="O486" s="11">
        <v>0.251774</v>
      </c>
      <c r="P486" s="11">
        <v>0.13769999999999999</v>
      </c>
      <c r="R486" s="44">
        <v>11</v>
      </c>
      <c r="S486" s="45">
        <v>1.17E-2</v>
      </c>
      <c r="T486" s="45">
        <v>5.8694000000000003E-2</v>
      </c>
      <c r="U486" s="45">
        <v>0.16950699999999999</v>
      </c>
      <c r="V486" s="45">
        <v>5.7359E-2</v>
      </c>
      <c r="W486" s="45">
        <v>0.23949799999999999</v>
      </c>
      <c r="X486" s="45">
        <v>0.20591999999999999</v>
      </c>
      <c r="Z486" s="10">
        <v>11</v>
      </c>
      <c r="AA486" s="11">
        <v>9.4999999999999998E-3</v>
      </c>
      <c r="AB486" s="11">
        <v>5.2011000000000002E-2</v>
      </c>
      <c r="AC486" s="26">
        <v>0.15277299999999999</v>
      </c>
      <c r="AD486" s="11">
        <v>5.1942000000000002E-2</v>
      </c>
      <c r="AE486" s="11">
        <v>0.227907</v>
      </c>
      <c r="AF486" s="11">
        <v>0.32126100000000002</v>
      </c>
    </row>
    <row r="487" spans="2:32" ht="15" customHeight="1" x14ac:dyDescent="0.25">
      <c r="B487" s="44">
        <v>12</v>
      </c>
      <c r="C487" s="45">
        <v>1.0200000000000001E-2</v>
      </c>
      <c r="D487" s="45">
        <v>5.4671999999999998E-2</v>
      </c>
      <c r="E487" s="45">
        <v>0.14414399999999999</v>
      </c>
      <c r="F487" s="45">
        <v>5.4549E-2</v>
      </c>
      <c r="G487" s="45">
        <v>0.23355699999999999</v>
      </c>
      <c r="H487" s="45">
        <v>0.207755</v>
      </c>
      <c r="J487" s="10">
        <v>12</v>
      </c>
      <c r="K487" s="11">
        <v>9.7999999999999997E-3</v>
      </c>
      <c r="L487" s="11">
        <v>6.6144999999999995E-2</v>
      </c>
      <c r="M487" s="11">
        <v>0.18468399999999999</v>
      </c>
      <c r="N487" s="11">
        <v>6.6822000000000006E-2</v>
      </c>
      <c r="O487" s="11">
        <v>0.25849899999999998</v>
      </c>
      <c r="P487" s="11">
        <v>9.1020000000000004E-2</v>
      </c>
      <c r="R487" s="44">
        <v>12</v>
      </c>
      <c r="S487" s="45">
        <v>1.15E-2</v>
      </c>
      <c r="T487" s="45">
        <v>5.7246999999999999E-2</v>
      </c>
      <c r="U487" s="45">
        <v>0.159223</v>
      </c>
      <c r="V487" s="45">
        <v>5.6238999999999997E-2</v>
      </c>
      <c r="W487" s="45">
        <v>0.237148</v>
      </c>
      <c r="X487" s="45">
        <v>0.22142500000000001</v>
      </c>
      <c r="Z487" s="10">
        <v>12</v>
      </c>
      <c r="AA487" s="11">
        <v>8.6999999999999994E-3</v>
      </c>
      <c r="AB487" s="11">
        <v>5.6693E-2</v>
      </c>
      <c r="AC487" s="26">
        <v>0.15439800000000001</v>
      </c>
      <c r="AD487" s="11">
        <v>5.6869999999999997E-2</v>
      </c>
      <c r="AE487" s="11">
        <v>0.23847499999999999</v>
      </c>
      <c r="AF487" s="11">
        <v>0.25686100000000001</v>
      </c>
    </row>
    <row r="488" spans="2:32" ht="15" customHeight="1" x14ac:dyDescent="0.25">
      <c r="B488" s="44">
        <v>13</v>
      </c>
      <c r="C488" s="45">
        <v>9.7000000000000003E-3</v>
      </c>
      <c r="D488" s="45">
        <v>5.2512999999999997E-2</v>
      </c>
      <c r="E488" s="45">
        <v>0.141874</v>
      </c>
      <c r="F488" s="45">
        <v>5.2677000000000002E-2</v>
      </c>
      <c r="G488" s="45">
        <v>0.229515</v>
      </c>
      <c r="H488" s="45">
        <v>0.23494000000000001</v>
      </c>
      <c r="J488" s="10">
        <v>13</v>
      </c>
      <c r="K488" s="11">
        <v>8.3999999999999995E-3</v>
      </c>
      <c r="L488" s="11">
        <v>5.9894000000000003E-2</v>
      </c>
      <c r="M488" s="11">
        <v>0.16652400000000001</v>
      </c>
      <c r="N488" s="11">
        <v>6.0648000000000001E-2</v>
      </c>
      <c r="O488" s="11">
        <v>0.24626700000000001</v>
      </c>
      <c r="P488" s="11">
        <v>0.17500499999999999</v>
      </c>
      <c r="R488" s="44">
        <v>13</v>
      </c>
      <c r="S488" s="45">
        <v>9.7999999999999997E-3</v>
      </c>
      <c r="T488" s="45">
        <v>5.8520999999999997E-2</v>
      </c>
      <c r="U488" s="45">
        <v>0.15112300000000001</v>
      </c>
      <c r="V488" s="45">
        <v>5.7696999999999998E-2</v>
      </c>
      <c r="W488" s="45">
        <v>0.240201</v>
      </c>
      <c r="X488" s="45">
        <v>0.20124900000000001</v>
      </c>
      <c r="Z488" s="10">
        <v>13</v>
      </c>
      <c r="AA488" s="11">
        <v>8.3999999999999995E-3</v>
      </c>
      <c r="AB488" s="11">
        <v>5.5807000000000002E-2</v>
      </c>
      <c r="AC488" s="26">
        <v>0.15023300000000001</v>
      </c>
      <c r="AD488" s="11">
        <v>5.5703999999999997E-2</v>
      </c>
      <c r="AE488" s="11">
        <v>0.236017</v>
      </c>
      <c r="AF488" s="11">
        <v>0.27209899999999998</v>
      </c>
    </row>
    <row r="489" spans="2:32" ht="15" customHeight="1" x14ac:dyDescent="0.25">
      <c r="B489" s="44">
        <v>14</v>
      </c>
      <c r="C489" s="45">
        <v>8.6999999999999994E-3</v>
      </c>
      <c r="D489" s="45">
        <v>5.1943000000000003E-2</v>
      </c>
      <c r="E489" s="45">
        <v>0.13725499999999999</v>
      </c>
      <c r="F489" s="45">
        <v>5.1966999999999999E-2</v>
      </c>
      <c r="G489" s="45">
        <v>0.227963</v>
      </c>
      <c r="H489" s="45">
        <v>0.245254</v>
      </c>
      <c r="J489" s="10">
        <v>14</v>
      </c>
      <c r="K489" s="11">
        <v>8.0000000000000002E-3</v>
      </c>
      <c r="L489" s="11">
        <v>5.5252999999999997E-2</v>
      </c>
      <c r="M489" s="11">
        <v>0.15440999999999999</v>
      </c>
      <c r="N489" s="11">
        <v>5.5683000000000003E-2</v>
      </c>
      <c r="O489" s="11">
        <v>0.23597299999999999</v>
      </c>
      <c r="P489" s="11">
        <v>0.242537</v>
      </c>
      <c r="R489" s="44">
        <v>14</v>
      </c>
      <c r="S489" s="45">
        <v>8.5000000000000006E-3</v>
      </c>
      <c r="T489" s="45">
        <v>5.8909999999999997E-2</v>
      </c>
      <c r="U489" s="45">
        <v>0.15693699999999999</v>
      </c>
      <c r="V489" s="45">
        <v>5.7938999999999997E-2</v>
      </c>
      <c r="W489" s="45">
        <v>0.240705</v>
      </c>
      <c r="X489" s="45">
        <v>0.19789399999999999</v>
      </c>
      <c r="Z489" s="10">
        <v>14</v>
      </c>
      <c r="AA489" s="11">
        <v>7.4000000000000003E-3</v>
      </c>
      <c r="AB489" s="11">
        <v>5.2961000000000001E-2</v>
      </c>
      <c r="AC489" s="26">
        <v>0.15699299999999999</v>
      </c>
      <c r="AD489" s="11">
        <v>5.2815000000000001E-2</v>
      </c>
      <c r="AE489" s="11">
        <v>0.22981499999999999</v>
      </c>
      <c r="AF489" s="11">
        <v>0.30984899999999999</v>
      </c>
    </row>
    <row r="490" spans="2:32" ht="15" customHeight="1" x14ac:dyDescent="0.25">
      <c r="B490" s="44">
        <v>15</v>
      </c>
      <c r="C490" s="45">
        <v>7.0000000000000001E-3</v>
      </c>
      <c r="D490" s="45">
        <v>5.6715000000000002E-2</v>
      </c>
      <c r="E490" s="45">
        <v>0.15984100000000001</v>
      </c>
      <c r="F490" s="45">
        <v>5.6529000000000003E-2</v>
      </c>
      <c r="G490" s="45">
        <v>0.237759</v>
      </c>
      <c r="H490" s="45">
        <v>0.17899499999999999</v>
      </c>
      <c r="J490" s="10">
        <v>15</v>
      </c>
      <c r="K490" s="11">
        <v>7.0000000000000001E-3</v>
      </c>
      <c r="L490" s="11">
        <v>5.4342000000000001E-2</v>
      </c>
      <c r="M490" s="11">
        <v>0.15179300000000001</v>
      </c>
      <c r="N490" s="11">
        <v>5.4675000000000001E-2</v>
      </c>
      <c r="O490" s="11">
        <v>0.23382700000000001</v>
      </c>
      <c r="P490" s="11">
        <v>0.25624999999999998</v>
      </c>
      <c r="R490" s="44">
        <v>15</v>
      </c>
      <c r="S490" s="45">
        <v>7.7999999999999996E-3</v>
      </c>
      <c r="T490" s="45">
        <v>5.2678999999999997E-2</v>
      </c>
      <c r="U490" s="45">
        <v>0.13753099999999999</v>
      </c>
      <c r="V490" s="45">
        <v>5.1831000000000002E-2</v>
      </c>
      <c r="W490" s="45">
        <v>0.22766500000000001</v>
      </c>
      <c r="X490" s="45">
        <v>0.28244999999999998</v>
      </c>
      <c r="Z490" s="10">
        <v>15</v>
      </c>
      <c r="AA490" s="11">
        <v>7.3000000000000001E-3</v>
      </c>
      <c r="AB490" s="11">
        <v>5.6149999999999999E-2</v>
      </c>
      <c r="AC490" s="26">
        <v>0.15084</v>
      </c>
      <c r="AD490" s="11">
        <v>5.6375000000000001E-2</v>
      </c>
      <c r="AE490" s="11">
        <v>0.23743400000000001</v>
      </c>
      <c r="AF490" s="11">
        <v>0.26333200000000001</v>
      </c>
    </row>
    <row r="491" spans="2:32" ht="15" customHeight="1" x14ac:dyDescent="0.25">
      <c r="B491" s="44">
        <v>16</v>
      </c>
      <c r="C491" s="45">
        <v>6.7000000000000002E-3</v>
      </c>
      <c r="D491" s="45">
        <v>5.4213999999999998E-2</v>
      </c>
      <c r="E491" s="45">
        <v>0.15804499999999999</v>
      </c>
      <c r="F491" s="45">
        <v>5.4043000000000001E-2</v>
      </c>
      <c r="G491" s="45">
        <v>0.23247200000000001</v>
      </c>
      <c r="H491" s="45">
        <v>0.21510000000000001</v>
      </c>
      <c r="J491" s="10">
        <v>16</v>
      </c>
      <c r="K491" s="11">
        <v>6.3E-3</v>
      </c>
      <c r="L491" s="11">
        <v>5.2483000000000002E-2</v>
      </c>
      <c r="M491" s="11">
        <v>0.14405799999999999</v>
      </c>
      <c r="N491" s="11">
        <v>5.2708999999999999E-2</v>
      </c>
      <c r="O491" s="11">
        <v>0.22958400000000001</v>
      </c>
      <c r="P491" s="11">
        <v>0.282999</v>
      </c>
      <c r="R491" s="44">
        <v>16</v>
      </c>
      <c r="S491" s="45">
        <v>7.4999999999999997E-3</v>
      </c>
      <c r="T491" s="45">
        <v>5.3469999999999997E-2</v>
      </c>
      <c r="U491" s="45">
        <v>0.16320899999999999</v>
      </c>
      <c r="V491" s="45">
        <v>5.3043E-2</v>
      </c>
      <c r="W491" s="45">
        <v>0.23031099999999999</v>
      </c>
      <c r="X491" s="45">
        <v>0.26567400000000002</v>
      </c>
      <c r="Z491" s="10">
        <v>16</v>
      </c>
      <c r="AA491" s="11">
        <v>7.3000000000000001E-3</v>
      </c>
      <c r="AB491" s="11">
        <v>5.4017000000000003E-2</v>
      </c>
      <c r="AC491" s="26">
        <v>0.15431600000000001</v>
      </c>
      <c r="AD491" s="11">
        <v>5.3860999999999999E-2</v>
      </c>
      <c r="AE491" s="11">
        <v>0.23207900000000001</v>
      </c>
      <c r="AF491" s="11">
        <v>0.296186</v>
      </c>
    </row>
    <row r="492" spans="2:32" ht="15" customHeight="1" x14ac:dyDescent="0.25">
      <c r="B492" s="44">
        <v>17</v>
      </c>
      <c r="C492" s="45">
        <v>6.3E-3</v>
      </c>
      <c r="D492" s="45">
        <v>5.3032000000000003E-2</v>
      </c>
      <c r="E492" s="45">
        <v>0.143036</v>
      </c>
      <c r="F492" s="45">
        <v>5.2835E-2</v>
      </c>
      <c r="G492" s="45">
        <v>0.22985900000000001</v>
      </c>
      <c r="H492" s="45">
        <v>0.23264799999999999</v>
      </c>
      <c r="J492" s="10">
        <v>17</v>
      </c>
      <c r="K492" s="11">
        <v>5.4999999999999997E-3</v>
      </c>
      <c r="L492" s="11">
        <v>5.3018000000000003E-2</v>
      </c>
      <c r="M492" s="11">
        <v>0.152916</v>
      </c>
      <c r="N492" s="11">
        <v>5.3393000000000003E-2</v>
      </c>
      <c r="O492" s="11">
        <v>0.231068</v>
      </c>
      <c r="P492" s="11">
        <v>0.27369500000000002</v>
      </c>
      <c r="R492" s="44">
        <v>17</v>
      </c>
      <c r="S492" s="45">
        <v>7.3000000000000001E-3</v>
      </c>
      <c r="T492" s="45">
        <v>5.1522999999999999E-2</v>
      </c>
      <c r="U492" s="45">
        <v>0.164688</v>
      </c>
      <c r="V492" s="45">
        <v>5.0805000000000003E-2</v>
      </c>
      <c r="W492" s="45">
        <v>0.22539999999999999</v>
      </c>
      <c r="X492" s="45">
        <v>0.296655</v>
      </c>
      <c r="Z492" s="10">
        <v>17</v>
      </c>
      <c r="AA492" s="11">
        <v>7.1000000000000004E-3</v>
      </c>
      <c r="AB492" s="11">
        <v>5.5256E-2</v>
      </c>
      <c r="AC492" s="26">
        <v>0.14794299999999999</v>
      </c>
      <c r="AD492" s="11">
        <v>5.5041E-2</v>
      </c>
      <c r="AE492" s="11">
        <v>0.23460900000000001</v>
      </c>
      <c r="AF492" s="11">
        <v>0.28076099999999998</v>
      </c>
    </row>
    <row r="493" spans="2:32" ht="15" customHeight="1" x14ac:dyDescent="0.25">
      <c r="B493" s="44">
        <v>18</v>
      </c>
      <c r="C493" s="45">
        <v>5.7000000000000002E-3</v>
      </c>
      <c r="D493" s="45">
        <v>5.2026999999999997E-2</v>
      </c>
      <c r="E493" s="45">
        <v>0.14432800000000001</v>
      </c>
      <c r="F493" s="45">
        <v>5.1916999999999998E-2</v>
      </c>
      <c r="G493" s="45">
        <v>0.227853</v>
      </c>
      <c r="H493" s="45">
        <v>0.24598</v>
      </c>
      <c r="J493" s="10">
        <v>18</v>
      </c>
      <c r="K493" s="11">
        <v>5.8999999999999999E-3</v>
      </c>
      <c r="L493" s="11">
        <v>5.4382E-2</v>
      </c>
      <c r="M493" s="11">
        <v>0.150144</v>
      </c>
      <c r="N493" s="11">
        <v>5.4727999999999999E-2</v>
      </c>
      <c r="O493" s="11">
        <v>0.23394100000000001</v>
      </c>
      <c r="P493" s="11">
        <v>0.255523</v>
      </c>
      <c r="R493" s="44">
        <v>18</v>
      </c>
      <c r="S493" s="45">
        <v>6.3E-3</v>
      </c>
      <c r="T493" s="45">
        <v>4.7836999999999998E-2</v>
      </c>
      <c r="U493" s="45">
        <v>0.15659699999999999</v>
      </c>
      <c r="V493" s="45">
        <v>4.7359999999999999E-2</v>
      </c>
      <c r="W493" s="45">
        <v>0.21762300000000001</v>
      </c>
      <c r="X493" s="45">
        <v>0.34435199999999999</v>
      </c>
      <c r="Z493" s="10">
        <v>18</v>
      </c>
      <c r="AA493" s="11">
        <v>6.1999999999999998E-3</v>
      </c>
      <c r="AB493" s="11">
        <v>5.9581000000000002E-2</v>
      </c>
      <c r="AC493" s="26">
        <v>0.16158400000000001</v>
      </c>
      <c r="AD493" s="11">
        <v>5.9385E-2</v>
      </c>
      <c r="AE493" s="11">
        <v>0.24368999999999999</v>
      </c>
      <c r="AF493" s="11">
        <v>0.22400100000000001</v>
      </c>
    </row>
    <row r="494" spans="2:32" ht="15" customHeight="1" x14ac:dyDescent="0.25">
      <c r="B494" s="44">
        <v>19</v>
      </c>
      <c r="C494" s="45">
        <v>5.3E-3</v>
      </c>
      <c r="D494" s="45">
        <v>5.4954999999999997E-2</v>
      </c>
      <c r="E494" s="45">
        <v>0.161332</v>
      </c>
      <c r="F494" s="45">
        <v>5.4864000000000003E-2</v>
      </c>
      <c r="G494" s="45">
        <v>0.23422999999999999</v>
      </c>
      <c r="H494" s="45">
        <v>0.203184</v>
      </c>
      <c r="J494" s="10">
        <v>19</v>
      </c>
      <c r="K494" s="11">
        <v>5.1000000000000004E-3</v>
      </c>
      <c r="L494" s="11">
        <v>5.8996E-2</v>
      </c>
      <c r="M494" s="11">
        <v>0.15007200000000001</v>
      </c>
      <c r="N494" s="11">
        <v>5.9540000000000003E-2</v>
      </c>
      <c r="O494" s="11">
        <v>0.244007</v>
      </c>
      <c r="P494" s="11">
        <v>0.190078</v>
      </c>
      <c r="R494" s="44">
        <v>19</v>
      </c>
      <c r="S494" s="45">
        <v>5.5999999999999999E-3</v>
      </c>
      <c r="T494" s="45">
        <v>5.1078999999999999E-2</v>
      </c>
      <c r="U494" s="45">
        <v>0.14683099999999999</v>
      </c>
      <c r="V494" s="45">
        <v>5.0160999999999997E-2</v>
      </c>
      <c r="W494" s="45">
        <v>0.223967</v>
      </c>
      <c r="X494" s="45">
        <v>0.30557099999999998</v>
      </c>
      <c r="Z494" s="10">
        <v>19</v>
      </c>
      <c r="AA494" s="11">
        <v>6.0000000000000001E-3</v>
      </c>
      <c r="AB494" s="11">
        <v>5.9325000000000003E-2</v>
      </c>
      <c r="AC494" s="26">
        <v>0.174734</v>
      </c>
      <c r="AD494" s="11">
        <v>5.9538000000000001E-2</v>
      </c>
      <c r="AE494" s="11">
        <v>0.244003</v>
      </c>
      <c r="AF494" s="11">
        <v>0.22200600000000001</v>
      </c>
    </row>
    <row r="495" spans="2:32" ht="15" customHeight="1" x14ac:dyDescent="0.25">
      <c r="B495" s="44">
        <v>20</v>
      </c>
      <c r="C495" s="45">
        <v>5.0000000000000001E-3</v>
      </c>
      <c r="D495" s="45">
        <v>5.1220000000000002E-2</v>
      </c>
      <c r="E495" s="45">
        <v>0.156697</v>
      </c>
      <c r="F495" s="45">
        <v>5.1018000000000001E-2</v>
      </c>
      <c r="G495" s="45">
        <v>0.22587199999999999</v>
      </c>
      <c r="H495" s="45">
        <v>0.25903399999999999</v>
      </c>
      <c r="J495" s="10">
        <v>20</v>
      </c>
      <c r="K495" s="11">
        <v>5.0000000000000001E-3</v>
      </c>
      <c r="L495" s="11">
        <v>6.0239000000000001E-2</v>
      </c>
      <c r="M495" s="11">
        <v>0.15318499999999999</v>
      </c>
      <c r="N495" s="11">
        <v>6.0811999999999998E-2</v>
      </c>
      <c r="O495" s="11">
        <v>0.24660099999999999</v>
      </c>
      <c r="P495" s="11">
        <v>0.172768</v>
      </c>
      <c r="R495" s="44">
        <v>20</v>
      </c>
      <c r="S495" s="45">
        <v>5.1999999999999998E-3</v>
      </c>
      <c r="T495" s="45">
        <v>4.9693000000000001E-2</v>
      </c>
      <c r="U495" s="45">
        <v>0.14679200000000001</v>
      </c>
      <c r="V495" s="45">
        <v>4.9299999999999997E-2</v>
      </c>
      <c r="W495" s="45">
        <v>0.22203600000000001</v>
      </c>
      <c r="X495" s="45">
        <v>0.31749100000000002</v>
      </c>
      <c r="Z495" s="10">
        <v>20</v>
      </c>
      <c r="AA495" s="11">
        <v>5.5999999999999999E-3</v>
      </c>
      <c r="AB495" s="11">
        <v>5.9253E-2</v>
      </c>
      <c r="AC495" s="26">
        <v>0.159748</v>
      </c>
      <c r="AD495" s="11">
        <v>5.9214999999999997E-2</v>
      </c>
      <c r="AE495" s="11">
        <v>0.24334</v>
      </c>
      <c r="AF495" s="11">
        <v>0.22622700000000001</v>
      </c>
    </row>
    <row r="496" spans="2:32" ht="15" customHeight="1" x14ac:dyDescent="0.25">
      <c r="B496" s="44">
        <v>21</v>
      </c>
      <c r="C496" s="45">
        <v>5.0000000000000001E-3</v>
      </c>
      <c r="D496" s="45">
        <v>4.9312000000000002E-2</v>
      </c>
      <c r="E496" s="45">
        <v>0.146284</v>
      </c>
      <c r="F496" s="45">
        <v>4.9112000000000003E-2</v>
      </c>
      <c r="G496" s="45">
        <v>0.221612</v>
      </c>
      <c r="H496" s="45">
        <v>0.28671799999999997</v>
      </c>
      <c r="J496" s="10">
        <v>21</v>
      </c>
      <c r="K496" s="11">
        <v>4.7000000000000002E-3</v>
      </c>
      <c r="L496" s="11">
        <v>5.9082000000000003E-2</v>
      </c>
      <c r="M496" s="11">
        <v>0.15332899999999999</v>
      </c>
      <c r="N496" s="11">
        <v>5.9582000000000003E-2</v>
      </c>
      <c r="O496" s="11">
        <v>0.24409500000000001</v>
      </c>
      <c r="P496" s="11">
        <v>0.189494</v>
      </c>
      <c r="R496" s="44">
        <v>21</v>
      </c>
      <c r="S496" s="45">
        <v>5.3E-3</v>
      </c>
      <c r="T496" s="45">
        <v>5.2956000000000003E-2</v>
      </c>
      <c r="U496" s="45">
        <v>0.17107900000000001</v>
      </c>
      <c r="V496" s="45">
        <v>5.2054000000000003E-2</v>
      </c>
      <c r="W496" s="45">
        <v>0.228154</v>
      </c>
      <c r="X496" s="45">
        <v>0.279362</v>
      </c>
      <c r="Z496" s="10">
        <v>21</v>
      </c>
      <c r="AA496" s="11">
        <v>5.3E-3</v>
      </c>
      <c r="AB496" s="11">
        <v>5.8458999999999997E-2</v>
      </c>
      <c r="AC496" s="26">
        <v>0.158141</v>
      </c>
      <c r="AD496" s="11">
        <v>5.8402000000000003E-2</v>
      </c>
      <c r="AE496" s="11">
        <v>0.24166399999999999</v>
      </c>
      <c r="AF496" s="11">
        <v>0.236849</v>
      </c>
    </row>
    <row r="497" spans="2:32" ht="15" customHeight="1" x14ac:dyDescent="0.25">
      <c r="B497" s="44">
        <v>22</v>
      </c>
      <c r="C497" s="45">
        <v>4.5999999999999999E-3</v>
      </c>
      <c r="D497" s="45">
        <v>4.8465000000000001E-2</v>
      </c>
      <c r="E497" s="45">
        <v>0.136295</v>
      </c>
      <c r="F497" s="45">
        <v>4.8204999999999998E-2</v>
      </c>
      <c r="G497" s="45">
        <v>0.219555</v>
      </c>
      <c r="H497" s="45">
        <v>0.299898</v>
      </c>
      <c r="J497" s="10">
        <v>22</v>
      </c>
      <c r="K497" s="11">
        <v>4.5999999999999999E-3</v>
      </c>
      <c r="L497" s="11">
        <v>5.7061000000000001E-2</v>
      </c>
      <c r="M497" s="11">
        <v>0.15807199999999999</v>
      </c>
      <c r="N497" s="11">
        <v>5.7453999999999998E-2</v>
      </c>
      <c r="O497" s="11">
        <v>0.23969499999999999</v>
      </c>
      <c r="P497" s="11">
        <v>0.218449</v>
      </c>
      <c r="R497" s="44">
        <v>22</v>
      </c>
      <c r="S497" s="45">
        <v>5.5999999999999999E-3</v>
      </c>
      <c r="T497" s="45">
        <v>4.9778999999999997E-2</v>
      </c>
      <c r="U497" s="45">
        <v>0.15711600000000001</v>
      </c>
      <c r="V497" s="45">
        <v>4.8994999999999997E-2</v>
      </c>
      <c r="W497" s="45">
        <v>0.22134799999999999</v>
      </c>
      <c r="X497" s="45">
        <v>0.321716</v>
      </c>
      <c r="Z497" s="10">
        <v>22</v>
      </c>
      <c r="AA497" s="11">
        <v>5.1999999999999998E-3</v>
      </c>
      <c r="AB497" s="11">
        <v>5.5416E-2</v>
      </c>
      <c r="AC497" s="26">
        <v>0.14832600000000001</v>
      </c>
      <c r="AD497" s="11">
        <v>5.5489999999999998E-2</v>
      </c>
      <c r="AE497" s="11">
        <v>0.23556299999999999</v>
      </c>
      <c r="AF497" s="11">
        <v>0.274899</v>
      </c>
    </row>
    <row r="498" spans="2:32" ht="15" customHeight="1" x14ac:dyDescent="0.25">
      <c r="B498" s="44">
        <v>23</v>
      </c>
      <c r="C498" s="45">
        <v>4.7000000000000002E-3</v>
      </c>
      <c r="D498" s="45">
        <v>4.9668999999999998E-2</v>
      </c>
      <c r="E498" s="45">
        <v>0.14418900000000001</v>
      </c>
      <c r="F498" s="45">
        <v>4.9431000000000003E-2</v>
      </c>
      <c r="G498" s="45">
        <v>0.222331</v>
      </c>
      <c r="H498" s="45">
        <v>0.282086</v>
      </c>
      <c r="J498" s="10">
        <v>23</v>
      </c>
      <c r="K498" s="11">
        <v>4.3E-3</v>
      </c>
      <c r="L498" s="11">
        <v>5.4175000000000001E-2</v>
      </c>
      <c r="M498" s="11">
        <v>0.14937700000000001</v>
      </c>
      <c r="N498" s="11">
        <v>5.4571000000000001E-2</v>
      </c>
      <c r="O498" s="11">
        <v>0.23360400000000001</v>
      </c>
      <c r="P498" s="11">
        <v>0.25767000000000001</v>
      </c>
      <c r="R498" s="44">
        <v>23</v>
      </c>
      <c r="S498" s="45">
        <v>5.4999999999999997E-3</v>
      </c>
      <c r="T498" s="45">
        <v>5.1274E-2</v>
      </c>
      <c r="U498" s="45">
        <v>0.14929700000000001</v>
      </c>
      <c r="V498" s="45">
        <v>5.0569000000000003E-2</v>
      </c>
      <c r="W498" s="45">
        <v>0.22487599999999999</v>
      </c>
      <c r="X498" s="45">
        <v>0.299923</v>
      </c>
      <c r="Z498" s="10">
        <v>23</v>
      </c>
      <c r="AA498" s="11">
        <v>5.1000000000000004E-3</v>
      </c>
      <c r="AB498" s="11">
        <v>5.4560999999999998E-2</v>
      </c>
      <c r="AC498" s="26">
        <v>0.145152</v>
      </c>
      <c r="AD498" s="11">
        <v>5.4720999999999999E-2</v>
      </c>
      <c r="AE498" s="11">
        <v>0.233926</v>
      </c>
      <c r="AF498" s="11">
        <v>0.284939</v>
      </c>
    </row>
    <row r="499" spans="2:32" ht="15" customHeight="1" x14ac:dyDescent="0.25">
      <c r="B499" s="44">
        <v>24</v>
      </c>
      <c r="C499" s="45">
        <v>4.3E-3</v>
      </c>
      <c r="D499" s="45">
        <v>4.9756000000000002E-2</v>
      </c>
      <c r="E499" s="45">
        <v>0.14272699999999999</v>
      </c>
      <c r="F499" s="45">
        <v>4.9598999999999997E-2</v>
      </c>
      <c r="G499" s="45">
        <v>0.22270799999999999</v>
      </c>
      <c r="H499" s="45">
        <v>0.27965200000000001</v>
      </c>
      <c r="J499" s="10">
        <v>24</v>
      </c>
      <c r="K499" s="11">
        <v>4.1999999999999997E-3</v>
      </c>
      <c r="L499" s="11">
        <v>5.4144999999999999E-2</v>
      </c>
      <c r="M499" s="11">
        <v>0.155112</v>
      </c>
      <c r="N499" s="11">
        <v>5.4531000000000003E-2</v>
      </c>
      <c r="O499" s="11">
        <v>0.233518</v>
      </c>
      <c r="P499" s="11">
        <v>0.25821499999999997</v>
      </c>
      <c r="R499" s="44">
        <v>24</v>
      </c>
      <c r="S499" s="45">
        <v>5.4999999999999997E-3</v>
      </c>
      <c r="T499" s="45">
        <v>5.3171999999999997E-2</v>
      </c>
      <c r="U499" s="45">
        <v>0.15237899999999999</v>
      </c>
      <c r="V499" s="45">
        <v>5.2143000000000002E-2</v>
      </c>
      <c r="W499" s="45">
        <v>0.228348</v>
      </c>
      <c r="X499" s="45">
        <v>0.27813500000000002</v>
      </c>
      <c r="Z499" s="10">
        <v>24</v>
      </c>
      <c r="AA499" s="11">
        <v>5.1999999999999998E-3</v>
      </c>
      <c r="AB499" s="11">
        <v>5.1555999999999998E-2</v>
      </c>
      <c r="AC499" s="26">
        <v>0.14566799999999999</v>
      </c>
      <c r="AD499" s="11">
        <v>5.1638999999999997E-2</v>
      </c>
      <c r="AE499" s="11">
        <v>0.227242</v>
      </c>
      <c r="AF499" s="11">
        <v>0.32522000000000001</v>
      </c>
    </row>
    <row r="500" spans="2:32" ht="15" customHeight="1" x14ac:dyDescent="0.25">
      <c r="B500" s="44">
        <v>25</v>
      </c>
      <c r="C500" s="45">
        <v>4.3E-3</v>
      </c>
      <c r="D500" s="45">
        <v>4.9713E-2</v>
      </c>
      <c r="E500" s="45">
        <v>0.14130499999999999</v>
      </c>
      <c r="F500" s="45">
        <v>4.9488999999999998E-2</v>
      </c>
      <c r="G500" s="45">
        <v>0.22246099999999999</v>
      </c>
      <c r="H500" s="45">
        <v>0.28124700000000002</v>
      </c>
      <c r="J500" s="10">
        <v>25</v>
      </c>
      <c r="K500" s="11">
        <v>4.1000000000000003E-3</v>
      </c>
      <c r="L500" s="11">
        <v>5.2953E-2</v>
      </c>
      <c r="M500" s="11">
        <v>0.150306</v>
      </c>
      <c r="N500" s="11">
        <v>5.3221999999999998E-2</v>
      </c>
      <c r="O500" s="11">
        <v>0.23069799999999999</v>
      </c>
      <c r="P500" s="11">
        <v>0.27601900000000001</v>
      </c>
      <c r="R500" s="44">
        <v>25</v>
      </c>
      <c r="S500" s="45">
        <v>5.7999999999999996E-3</v>
      </c>
      <c r="T500" s="45">
        <v>5.2957999999999998E-2</v>
      </c>
      <c r="U500" s="45">
        <v>0.15132599999999999</v>
      </c>
      <c r="V500" s="45">
        <v>5.2096000000000003E-2</v>
      </c>
      <c r="W500" s="45">
        <v>0.228244</v>
      </c>
      <c r="X500" s="45">
        <v>0.27878999999999998</v>
      </c>
      <c r="Z500" s="10">
        <v>25</v>
      </c>
      <c r="AA500" s="11">
        <v>5.1000000000000004E-3</v>
      </c>
      <c r="AB500" s="11">
        <v>5.1038E-2</v>
      </c>
      <c r="AC500" s="26">
        <v>0.145533</v>
      </c>
      <c r="AD500" s="11">
        <v>5.1173000000000003E-2</v>
      </c>
      <c r="AE500" s="11">
        <v>0.226214</v>
      </c>
      <c r="AF500" s="11">
        <v>0.331312</v>
      </c>
    </row>
    <row r="501" spans="2:32" ht="15" customHeight="1" x14ac:dyDescent="0.25">
      <c r="B501" s="44">
        <v>26</v>
      </c>
      <c r="C501" s="45">
        <v>4.3E-3</v>
      </c>
      <c r="D501" s="45">
        <v>4.9308999999999999E-2</v>
      </c>
      <c r="E501" s="45">
        <v>0.14249400000000001</v>
      </c>
      <c r="F501" s="45">
        <v>4.9078999999999998E-2</v>
      </c>
      <c r="G501" s="45">
        <v>0.22153700000000001</v>
      </c>
      <c r="H501" s="45">
        <v>0.28720200000000001</v>
      </c>
      <c r="J501" s="10">
        <v>26</v>
      </c>
      <c r="K501" s="11">
        <v>3.8E-3</v>
      </c>
      <c r="L501" s="11">
        <v>5.3058000000000001E-2</v>
      </c>
      <c r="M501" s="11">
        <v>0.15256500000000001</v>
      </c>
      <c r="N501" s="11">
        <v>5.3370000000000001E-2</v>
      </c>
      <c r="O501" s="11">
        <v>0.231019</v>
      </c>
      <c r="P501" s="11">
        <v>0.274007</v>
      </c>
      <c r="R501" s="44">
        <v>26</v>
      </c>
      <c r="S501" s="45">
        <v>5.4000000000000003E-3</v>
      </c>
      <c r="T501" s="45">
        <v>5.6501000000000003E-2</v>
      </c>
      <c r="U501" s="45">
        <v>0.15250900000000001</v>
      </c>
      <c r="V501" s="45">
        <v>5.5995999999999997E-2</v>
      </c>
      <c r="W501" s="45">
        <v>0.23663500000000001</v>
      </c>
      <c r="X501" s="45">
        <v>0.22478999999999999</v>
      </c>
      <c r="Z501" s="10">
        <v>26</v>
      </c>
      <c r="AA501" s="11">
        <v>5.3E-3</v>
      </c>
      <c r="AB501" s="11">
        <v>4.9419999999999999E-2</v>
      </c>
      <c r="AC501" s="26">
        <v>0.145869</v>
      </c>
      <c r="AD501" s="11">
        <v>4.9609E-2</v>
      </c>
      <c r="AE501" s="11">
        <v>0.22273200000000001</v>
      </c>
      <c r="AF501" s="11">
        <v>0.351738</v>
      </c>
    </row>
    <row r="502" spans="2:32" ht="15" customHeight="1" x14ac:dyDescent="0.25">
      <c r="B502" s="44">
        <v>27</v>
      </c>
      <c r="C502" s="45">
        <v>4.3E-3</v>
      </c>
      <c r="D502" s="45">
        <v>5.0741000000000001E-2</v>
      </c>
      <c r="E502" s="45">
        <v>0.149004</v>
      </c>
      <c r="F502" s="45">
        <v>5.0437000000000003E-2</v>
      </c>
      <c r="G502" s="45">
        <v>0.224583</v>
      </c>
      <c r="H502" s="45">
        <v>0.26746799999999998</v>
      </c>
      <c r="J502" s="10">
        <v>27</v>
      </c>
      <c r="K502" s="11">
        <v>3.7000000000000002E-3</v>
      </c>
      <c r="L502" s="11">
        <v>5.2127E-2</v>
      </c>
      <c r="M502" s="11">
        <v>0.15378900000000001</v>
      </c>
      <c r="N502" s="11">
        <v>5.2467E-2</v>
      </c>
      <c r="O502" s="11">
        <v>0.22905600000000001</v>
      </c>
      <c r="P502" s="11">
        <v>0.28628900000000002</v>
      </c>
      <c r="R502" s="44">
        <v>27</v>
      </c>
      <c r="S502" s="45">
        <v>4.8999999999999998E-3</v>
      </c>
      <c r="T502" s="45">
        <v>5.6367E-2</v>
      </c>
      <c r="U502" s="45">
        <v>0.15010100000000001</v>
      </c>
      <c r="V502" s="45">
        <v>5.6082E-2</v>
      </c>
      <c r="W502" s="45">
        <v>0.236816</v>
      </c>
      <c r="X502" s="45">
        <v>0.223604</v>
      </c>
      <c r="Z502" s="10">
        <v>27</v>
      </c>
      <c r="AA502" s="11">
        <v>5.3E-3</v>
      </c>
      <c r="AB502" s="11">
        <v>5.4322000000000002E-2</v>
      </c>
      <c r="AC502" s="26">
        <v>0.14332600000000001</v>
      </c>
      <c r="AD502" s="11">
        <v>5.4598000000000001E-2</v>
      </c>
      <c r="AE502" s="11">
        <v>0.23366300000000001</v>
      </c>
      <c r="AF502" s="11">
        <v>0.28654800000000002</v>
      </c>
    </row>
    <row r="503" spans="2:32" ht="15" customHeight="1" x14ac:dyDescent="0.25">
      <c r="B503" s="44">
        <v>28</v>
      </c>
      <c r="C503" s="45">
        <v>4.1999999999999997E-3</v>
      </c>
      <c r="D503" s="45">
        <v>5.0360000000000002E-2</v>
      </c>
      <c r="E503" s="45">
        <v>0.14180200000000001</v>
      </c>
      <c r="F503" s="45">
        <v>5.0095000000000001E-2</v>
      </c>
      <c r="G503" s="45">
        <v>0.22381999999999999</v>
      </c>
      <c r="H503" s="45">
        <v>0.27243699999999998</v>
      </c>
      <c r="J503" s="10">
        <v>28</v>
      </c>
      <c r="K503" s="11">
        <v>3.8E-3</v>
      </c>
      <c r="L503" s="11">
        <v>5.2436000000000003E-2</v>
      </c>
      <c r="M503" s="11">
        <v>0.14474100000000001</v>
      </c>
      <c r="N503" s="11">
        <v>5.2733000000000002E-2</v>
      </c>
      <c r="O503" s="11">
        <v>0.22963600000000001</v>
      </c>
      <c r="P503" s="11">
        <v>0.28267300000000001</v>
      </c>
      <c r="R503" s="44">
        <v>28</v>
      </c>
      <c r="S503" s="45">
        <v>4.5999999999999999E-3</v>
      </c>
      <c r="T503" s="45">
        <v>5.9748000000000002E-2</v>
      </c>
      <c r="U503" s="45">
        <v>0.15723899999999999</v>
      </c>
      <c r="V503" s="45">
        <v>5.8667999999999998E-2</v>
      </c>
      <c r="W503" s="45">
        <v>0.24221500000000001</v>
      </c>
      <c r="X503" s="45">
        <v>0.18779699999999999</v>
      </c>
      <c r="Z503" s="10">
        <v>28</v>
      </c>
      <c r="AA503" s="11">
        <v>5.1999999999999998E-3</v>
      </c>
      <c r="AB503" s="11">
        <v>5.8846000000000002E-2</v>
      </c>
      <c r="AC503" s="26">
        <v>0.142985</v>
      </c>
      <c r="AD503" s="11">
        <v>5.9473999999999999E-2</v>
      </c>
      <c r="AE503" s="11">
        <v>0.24387300000000001</v>
      </c>
      <c r="AF503" s="11">
        <v>0.22283600000000001</v>
      </c>
    </row>
    <row r="504" spans="2:32" ht="15" customHeight="1" x14ac:dyDescent="0.25">
      <c r="B504" s="59">
        <v>29</v>
      </c>
      <c r="C504" s="60">
        <v>3.8999999999999998E-3</v>
      </c>
      <c r="D504" s="60">
        <v>4.8202000000000002E-2</v>
      </c>
      <c r="E504" s="60">
        <v>0.135909</v>
      </c>
      <c r="F504" s="60">
        <v>4.7951000000000001E-2</v>
      </c>
      <c r="G504" s="60">
        <v>0.218976</v>
      </c>
      <c r="H504" s="60">
        <v>0.30358600000000002</v>
      </c>
      <c r="J504" s="10">
        <v>29</v>
      </c>
      <c r="K504" s="11">
        <v>3.8999999999999998E-3</v>
      </c>
      <c r="L504" s="11">
        <v>5.7213E-2</v>
      </c>
      <c r="M504" s="11">
        <v>0.15629000000000001</v>
      </c>
      <c r="N504" s="11">
        <v>5.7514000000000003E-2</v>
      </c>
      <c r="O504" s="11">
        <v>0.23982000000000001</v>
      </c>
      <c r="P504" s="11">
        <v>0.21763399999999999</v>
      </c>
      <c r="R504" s="44">
        <v>29</v>
      </c>
      <c r="S504" s="45">
        <v>4.1000000000000003E-3</v>
      </c>
      <c r="T504" s="45">
        <v>5.6974999999999998E-2</v>
      </c>
      <c r="U504" s="45">
        <v>0.15956600000000001</v>
      </c>
      <c r="V504" s="45">
        <v>5.6291000000000001E-2</v>
      </c>
      <c r="W504" s="45">
        <v>0.237257</v>
      </c>
      <c r="X504" s="45">
        <v>0.22070600000000001</v>
      </c>
      <c r="Z504" s="10">
        <v>29</v>
      </c>
      <c r="AA504" s="11">
        <v>4.8999999999999998E-3</v>
      </c>
      <c r="AB504" s="11">
        <v>5.4413000000000003E-2</v>
      </c>
      <c r="AC504" s="26">
        <v>0.14938699999999999</v>
      </c>
      <c r="AD504" s="11">
        <v>5.4600000000000003E-2</v>
      </c>
      <c r="AE504" s="11">
        <v>0.23366600000000001</v>
      </c>
      <c r="AF504" s="11">
        <v>0.28653000000000001</v>
      </c>
    </row>
    <row r="505" spans="2:32" ht="15" customHeight="1" x14ac:dyDescent="0.25">
      <c r="B505" s="44">
        <v>30</v>
      </c>
      <c r="C505" s="45">
        <v>4.0000000000000001E-3</v>
      </c>
      <c r="D505" s="45">
        <v>4.9405999999999999E-2</v>
      </c>
      <c r="E505" s="45">
        <v>0.14047899999999999</v>
      </c>
      <c r="F505" s="45">
        <v>4.9161000000000003E-2</v>
      </c>
      <c r="G505" s="45">
        <v>0.221723</v>
      </c>
      <c r="H505" s="45">
        <v>0.28600399999999998</v>
      </c>
      <c r="J505" s="10">
        <v>30</v>
      </c>
      <c r="K505" s="11">
        <v>4.3E-3</v>
      </c>
      <c r="L505" s="11">
        <v>6.2620999999999996E-2</v>
      </c>
      <c r="M505" s="11">
        <v>0.16561200000000001</v>
      </c>
      <c r="N505" s="11">
        <v>6.3117999999999994E-2</v>
      </c>
      <c r="O505" s="11">
        <v>0.25123200000000001</v>
      </c>
      <c r="P505" s="11">
        <v>0.141405</v>
      </c>
      <c r="R505" s="44">
        <v>30</v>
      </c>
      <c r="S505" s="45">
        <v>3.8E-3</v>
      </c>
      <c r="T505" s="45">
        <v>5.6090000000000001E-2</v>
      </c>
      <c r="U505" s="45">
        <v>0.15243300000000001</v>
      </c>
      <c r="V505" s="45">
        <v>5.5191999999999998E-2</v>
      </c>
      <c r="W505" s="45">
        <v>0.234929</v>
      </c>
      <c r="X505" s="45">
        <v>0.235927</v>
      </c>
      <c r="Z505" s="10">
        <v>30</v>
      </c>
      <c r="AA505" s="11">
        <v>4.4999999999999997E-3</v>
      </c>
      <c r="AB505" s="11">
        <v>5.6223000000000002E-2</v>
      </c>
      <c r="AC505" s="26">
        <v>0.153665</v>
      </c>
      <c r="AD505" s="11">
        <v>5.5994000000000002E-2</v>
      </c>
      <c r="AE505" s="11">
        <v>0.23663000000000001</v>
      </c>
      <c r="AF505" s="11">
        <v>0.26831500000000003</v>
      </c>
    </row>
    <row r="506" spans="2:32" ht="15" customHeight="1" x14ac:dyDescent="0.25">
      <c r="B506" s="44">
        <v>31</v>
      </c>
      <c r="C506" s="45">
        <v>4.1000000000000003E-3</v>
      </c>
      <c r="D506" s="45">
        <v>4.9051999999999998E-2</v>
      </c>
      <c r="E506" s="45">
        <v>0.136043</v>
      </c>
      <c r="F506" s="45">
        <v>4.8836999999999998E-2</v>
      </c>
      <c r="G506" s="45">
        <v>0.22099199999999999</v>
      </c>
      <c r="H506" s="45">
        <v>0.29070600000000002</v>
      </c>
      <c r="J506" s="10">
        <v>31</v>
      </c>
      <c r="K506" s="11">
        <v>4.4000000000000003E-3</v>
      </c>
      <c r="L506" s="11">
        <v>6.5620999999999999E-2</v>
      </c>
      <c r="M506" s="11">
        <v>0.15565200000000001</v>
      </c>
      <c r="N506" s="11">
        <v>6.6399E-2</v>
      </c>
      <c r="O506" s="11">
        <v>0.25768099999999999</v>
      </c>
      <c r="P506" s="11">
        <v>9.6762000000000001E-2</v>
      </c>
      <c r="R506" s="44">
        <v>31</v>
      </c>
      <c r="S506" s="45">
        <v>3.8E-3</v>
      </c>
      <c r="T506" s="45">
        <v>5.5012999999999999E-2</v>
      </c>
      <c r="U506" s="45">
        <v>0.15229400000000001</v>
      </c>
      <c r="V506" s="45">
        <v>5.4537000000000002E-2</v>
      </c>
      <c r="W506" s="45">
        <v>0.23353099999999999</v>
      </c>
      <c r="X506" s="45">
        <v>0.24499199999999999</v>
      </c>
      <c r="Y506" s="52"/>
      <c r="Z506" s="10">
        <v>31</v>
      </c>
      <c r="AA506" s="11">
        <v>4.1000000000000003E-3</v>
      </c>
      <c r="AB506" s="11">
        <v>5.9977000000000003E-2</v>
      </c>
      <c r="AC506" s="26">
        <v>0.14934800000000001</v>
      </c>
      <c r="AD506" s="11">
        <v>5.9755000000000003E-2</v>
      </c>
      <c r="AE506" s="11">
        <v>0.244449</v>
      </c>
      <c r="AF506" s="11">
        <v>0.219162</v>
      </c>
    </row>
    <row r="507" spans="2:32" ht="15" customHeight="1" x14ac:dyDescent="0.25">
      <c r="B507" s="44">
        <v>32</v>
      </c>
      <c r="C507" s="45">
        <v>4.4999999999999997E-3</v>
      </c>
      <c r="D507" s="45">
        <v>4.9912999999999999E-2</v>
      </c>
      <c r="E507" s="45">
        <v>0.14308499999999999</v>
      </c>
      <c r="F507" s="45">
        <v>4.9696999999999998E-2</v>
      </c>
      <c r="G507" s="45">
        <v>0.22292899999999999</v>
      </c>
      <c r="H507" s="45">
        <v>0.27821600000000002</v>
      </c>
      <c r="J507" s="10">
        <v>32</v>
      </c>
      <c r="K507" s="11">
        <v>4.1999999999999997E-3</v>
      </c>
      <c r="L507" s="11">
        <v>6.6017000000000006E-2</v>
      </c>
      <c r="M507" s="11">
        <v>0.15834699999999999</v>
      </c>
      <c r="N507" s="11">
        <v>6.6780000000000006E-2</v>
      </c>
      <c r="O507" s="11">
        <v>0.25841799999999998</v>
      </c>
      <c r="P507" s="11">
        <v>9.1590000000000005E-2</v>
      </c>
      <c r="R507" s="44">
        <v>32</v>
      </c>
      <c r="S507" s="45">
        <v>3.5999999999999999E-3</v>
      </c>
      <c r="T507" s="45">
        <v>5.6183999999999998E-2</v>
      </c>
      <c r="U507" s="45">
        <v>0.154558</v>
      </c>
      <c r="V507" s="45">
        <v>5.5884999999999997E-2</v>
      </c>
      <c r="W507" s="45">
        <v>0.236401</v>
      </c>
      <c r="X507" s="45">
        <v>0.226325</v>
      </c>
      <c r="Z507" s="10">
        <v>32</v>
      </c>
      <c r="AA507" s="11">
        <v>4.1000000000000003E-3</v>
      </c>
      <c r="AB507" s="11">
        <v>5.9514999999999998E-2</v>
      </c>
      <c r="AC507" s="26">
        <v>0.15351400000000001</v>
      </c>
      <c r="AD507" s="11">
        <v>5.8873000000000002E-2</v>
      </c>
      <c r="AE507" s="11">
        <v>0.24263699999999999</v>
      </c>
      <c r="AF507" s="11">
        <v>0.23069200000000001</v>
      </c>
    </row>
    <row r="508" spans="2:32" ht="15" customHeight="1" x14ac:dyDescent="0.25">
      <c r="B508" s="44">
        <v>33</v>
      </c>
      <c r="C508" s="45">
        <v>4.7999999999999996E-3</v>
      </c>
      <c r="D508" s="45">
        <v>5.0889999999999998E-2</v>
      </c>
      <c r="E508" s="45">
        <v>0.145842</v>
      </c>
      <c r="F508" s="45">
        <v>5.0673000000000003E-2</v>
      </c>
      <c r="G508" s="45">
        <v>0.225107</v>
      </c>
      <c r="H508" s="45">
        <v>0.264042</v>
      </c>
      <c r="J508" s="10">
        <v>33</v>
      </c>
      <c r="K508" s="11">
        <v>4.0000000000000001E-3</v>
      </c>
      <c r="L508" s="11">
        <v>6.3213000000000005E-2</v>
      </c>
      <c r="M508" s="11">
        <v>0.15596399999999999</v>
      </c>
      <c r="N508" s="11">
        <v>6.3855999999999996E-2</v>
      </c>
      <c r="O508" s="11">
        <v>0.25269799999999998</v>
      </c>
      <c r="P508" s="11">
        <v>0.131354</v>
      </c>
      <c r="R508" s="44">
        <v>33</v>
      </c>
      <c r="S508" s="45">
        <v>3.5000000000000001E-3</v>
      </c>
      <c r="T508" s="45">
        <v>5.5234999999999999E-2</v>
      </c>
      <c r="U508" s="45">
        <v>0.14468200000000001</v>
      </c>
      <c r="V508" s="45">
        <v>5.4717000000000002E-2</v>
      </c>
      <c r="W508" s="45">
        <v>0.23391600000000001</v>
      </c>
      <c r="X508" s="45">
        <v>0.242502</v>
      </c>
      <c r="Z508" s="10">
        <v>33</v>
      </c>
      <c r="AA508" s="11">
        <v>3.8E-3</v>
      </c>
      <c r="AB508" s="11">
        <v>6.0342E-2</v>
      </c>
      <c r="AC508" s="26">
        <v>0.155005</v>
      </c>
      <c r="AD508" s="11">
        <v>5.9891E-2</v>
      </c>
      <c r="AE508" s="11">
        <v>0.244727</v>
      </c>
      <c r="AF508" s="11">
        <v>0.21738399999999999</v>
      </c>
    </row>
    <row r="509" spans="2:32" ht="15" customHeight="1" x14ac:dyDescent="0.25">
      <c r="B509" s="44">
        <v>34</v>
      </c>
      <c r="C509" s="45">
        <v>5.0000000000000001E-3</v>
      </c>
      <c r="D509" s="45">
        <v>5.3457999999999999E-2</v>
      </c>
      <c r="E509" s="45">
        <v>0.15171000000000001</v>
      </c>
      <c r="F509" s="45">
        <v>5.3204000000000001E-2</v>
      </c>
      <c r="G509" s="45">
        <v>0.230661</v>
      </c>
      <c r="H509" s="45">
        <v>0.22728200000000001</v>
      </c>
      <c r="J509" s="10">
        <v>34</v>
      </c>
      <c r="K509" s="11">
        <v>3.7000000000000002E-3</v>
      </c>
      <c r="L509" s="11">
        <v>5.9645999999999998E-2</v>
      </c>
      <c r="M509" s="11">
        <v>0.15393499999999999</v>
      </c>
      <c r="N509" s="11">
        <v>6.019E-2</v>
      </c>
      <c r="O509" s="11">
        <v>0.245337</v>
      </c>
      <c r="P509" s="11">
        <v>0.181224</v>
      </c>
      <c r="R509" s="44">
        <v>34</v>
      </c>
      <c r="S509" s="45">
        <v>3.0999999999999999E-3</v>
      </c>
      <c r="T509" s="45">
        <v>5.3792E-2</v>
      </c>
      <c r="U509" s="45">
        <v>0.14549200000000001</v>
      </c>
      <c r="V509" s="45">
        <v>5.3355E-2</v>
      </c>
      <c r="W509" s="45">
        <v>0.230988</v>
      </c>
      <c r="X509" s="45">
        <v>0.26135000000000003</v>
      </c>
      <c r="Z509" s="10">
        <v>34</v>
      </c>
      <c r="AA509" s="11">
        <v>3.5000000000000001E-3</v>
      </c>
      <c r="AB509" s="11">
        <v>5.8506000000000002E-2</v>
      </c>
      <c r="AC509" s="26">
        <v>0.15510099999999999</v>
      </c>
      <c r="AD509" s="11">
        <v>5.8194000000000003E-2</v>
      </c>
      <c r="AE509" s="11">
        <v>0.241234</v>
      </c>
      <c r="AF509" s="11">
        <v>0.239563</v>
      </c>
    </row>
    <row r="510" spans="2:32" ht="15" customHeight="1" x14ac:dyDescent="0.25">
      <c r="B510" s="44">
        <v>35</v>
      </c>
      <c r="C510" s="45">
        <v>4.7999999999999996E-3</v>
      </c>
      <c r="D510" s="45">
        <v>5.4864000000000003E-2</v>
      </c>
      <c r="E510" s="45">
        <v>0.150307</v>
      </c>
      <c r="F510" s="45">
        <v>5.4639E-2</v>
      </c>
      <c r="G510" s="45">
        <v>0.23374900000000001</v>
      </c>
      <c r="H510" s="45">
        <v>0.206452</v>
      </c>
      <c r="J510" s="44">
        <v>35</v>
      </c>
      <c r="K510" s="98">
        <v>3.2000000000000002E-3</v>
      </c>
      <c r="L510" s="98">
        <v>6.0073000000000001E-2</v>
      </c>
      <c r="M510" s="98">
        <v>0.14712900000000001</v>
      </c>
      <c r="N510" s="98">
        <v>6.0592E-2</v>
      </c>
      <c r="O510" s="98">
        <v>0.24615500000000001</v>
      </c>
      <c r="P510" s="98">
        <v>0.175757</v>
      </c>
      <c r="R510" s="44">
        <v>35</v>
      </c>
      <c r="S510" s="45">
        <v>3.0999999999999999E-3</v>
      </c>
      <c r="T510" s="45">
        <v>5.3491999999999998E-2</v>
      </c>
      <c r="U510" s="45">
        <v>0.14215900000000001</v>
      </c>
      <c r="V510" s="45">
        <v>5.2874999999999998E-2</v>
      </c>
      <c r="W510" s="45">
        <v>0.22994600000000001</v>
      </c>
      <c r="X510" s="45">
        <v>0.26799800000000001</v>
      </c>
      <c r="Z510" s="10">
        <v>35</v>
      </c>
      <c r="AA510" s="11">
        <v>3.2000000000000002E-3</v>
      </c>
      <c r="AB510" s="11">
        <v>6.0012999999999997E-2</v>
      </c>
      <c r="AC510" s="26">
        <v>0.15473000000000001</v>
      </c>
      <c r="AD510" s="11">
        <v>5.9683E-2</v>
      </c>
      <c r="AE510" s="11">
        <v>0.24430099999999999</v>
      </c>
      <c r="AF510" s="11">
        <v>0.220105</v>
      </c>
    </row>
    <row r="511" spans="2:32" ht="15" customHeight="1" x14ac:dyDescent="0.25">
      <c r="B511" s="44">
        <v>36</v>
      </c>
      <c r="C511" s="45">
        <v>4.4999999999999997E-3</v>
      </c>
      <c r="D511" s="45">
        <v>5.5174000000000001E-2</v>
      </c>
      <c r="E511" s="45">
        <v>0.153336</v>
      </c>
      <c r="F511" s="45">
        <v>5.4913999999999998E-2</v>
      </c>
      <c r="G511" s="45">
        <v>0.23433699999999999</v>
      </c>
      <c r="H511" s="45">
        <v>0.202458</v>
      </c>
      <c r="J511" s="10">
        <v>36</v>
      </c>
      <c r="K511" s="11">
        <v>2.8E-3</v>
      </c>
      <c r="L511" s="11">
        <v>5.8923999999999997E-2</v>
      </c>
      <c r="M511" s="11">
        <v>0.144709</v>
      </c>
      <c r="N511" s="11">
        <v>5.9478999999999997E-2</v>
      </c>
      <c r="O511" s="11">
        <v>0.24388299999999999</v>
      </c>
      <c r="P511" s="11">
        <v>0.19090199999999999</v>
      </c>
      <c r="R511" s="44">
        <v>36</v>
      </c>
      <c r="S511" s="45">
        <v>3.0999999999999999E-3</v>
      </c>
      <c r="T511" s="45">
        <v>5.2983000000000002E-2</v>
      </c>
      <c r="U511" s="45">
        <v>0.14158699999999999</v>
      </c>
      <c r="V511" s="45">
        <v>5.2388999999999998E-2</v>
      </c>
      <c r="W511" s="45">
        <v>0.22888700000000001</v>
      </c>
      <c r="X511" s="45">
        <v>0.27472400000000002</v>
      </c>
      <c r="Z511" s="10">
        <v>36</v>
      </c>
      <c r="AA511" s="11">
        <v>3.2000000000000002E-3</v>
      </c>
      <c r="AB511" s="11">
        <v>5.7484E-2</v>
      </c>
      <c r="AC511" s="26">
        <v>0.15255299999999999</v>
      </c>
      <c r="AD511" s="11">
        <v>5.7171E-2</v>
      </c>
      <c r="AE511" s="11">
        <v>0.23910400000000001</v>
      </c>
      <c r="AF511" s="11">
        <v>0.25293199999999999</v>
      </c>
    </row>
    <row r="512" spans="2:32" ht="15" customHeight="1" x14ac:dyDescent="0.25">
      <c r="B512" s="44">
        <v>37</v>
      </c>
      <c r="C512" s="45">
        <v>3.8E-3</v>
      </c>
      <c r="D512" s="45">
        <v>5.4701E-2</v>
      </c>
      <c r="E512" s="45">
        <v>0.15242700000000001</v>
      </c>
      <c r="F512" s="45">
        <v>5.4436999999999999E-2</v>
      </c>
      <c r="G512" s="45">
        <v>0.233318</v>
      </c>
      <c r="H512" s="45">
        <v>0.20937600000000001</v>
      </c>
      <c r="J512" s="10">
        <v>37</v>
      </c>
      <c r="K512" s="11">
        <v>2.8E-3</v>
      </c>
      <c r="L512" s="11">
        <v>5.9115000000000001E-2</v>
      </c>
      <c r="M512" s="11">
        <v>0.14968000000000001</v>
      </c>
      <c r="N512" s="11">
        <v>5.9718E-2</v>
      </c>
      <c r="O512" s="11">
        <v>0.24437300000000001</v>
      </c>
      <c r="P512" s="11">
        <v>0.18764700000000001</v>
      </c>
      <c r="R512" s="44">
        <v>37</v>
      </c>
      <c r="S512" s="45">
        <v>3.0000000000000001E-3</v>
      </c>
      <c r="T512" s="45">
        <v>5.1739E-2</v>
      </c>
      <c r="U512" s="45">
        <v>0.142066</v>
      </c>
      <c r="V512" s="45">
        <v>5.0617000000000002E-2</v>
      </c>
      <c r="W512" s="45">
        <v>0.22498299999999999</v>
      </c>
      <c r="X512" s="45">
        <v>0.29925600000000002</v>
      </c>
      <c r="Z512" s="10">
        <v>37</v>
      </c>
      <c r="AA512" s="11">
        <v>3.3E-3</v>
      </c>
      <c r="AB512" s="11">
        <v>5.7921E-2</v>
      </c>
      <c r="AC512" s="26">
        <v>0.15078900000000001</v>
      </c>
      <c r="AD512" s="11">
        <v>5.7466999999999997E-2</v>
      </c>
      <c r="AE512" s="11">
        <v>0.23972199999999999</v>
      </c>
      <c r="AF512" s="11">
        <v>0.24906700000000001</v>
      </c>
    </row>
    <row r="513" spans="2:32" ht="15" customHeight="1" x14ac:dyDescent="0.25">
      <c r="B513" s="44">
        <v>38</v>
      </c>
      <c r="C513" s="45">
        <v>3.8E-3</v>
      </c>
      <c r="D513" s="45">
        <v>5.4612000000000001E-2</v>
      </c>
      <c r="E513" s="45">
        <v>0.144735</v>
      </c>
      <c r="F513" s="45">
        <v>5.4428999999999998E-2</v>
      </c>
      <c r="G513" s="45">
        <v>0.23329900000000001</v>
      </c>
      <c r="H513" s="45">
        <v>0.209504</v>
      </c>
      <c r="J513" s="10">
        <v>38</v>
      </c>
      <c r="K513" s="11">
        <v>2.5999999999999999E-3</v>
      </c>
      <c r="L513" s="11">
        <v>5.8324000000000001E-2</v>
      </c>
      <c r="M513" s="11">
        <v>0.147285</v>
      </c>
      <c r="N513" s="11">
        <v>5.8879000000000001E-2</v>
      </c>
      <c r="O513" s="11">
        <v>0.24265100000000001</v>
      </c>
      <c r="P513" s="11">
        <v>0.19905700000000001</v>
      </c>
      <c r="R513" s="44">
        <v>38</v>
      </c>
      <c r="S513" s="45">
        <v>2.8999999999999998E-3</v>
      </c>
      <c r="T513" s="45">
        <v>5.1146999999999998E-2</v>
      </c>
      <c r="U513" s="45">
        <v>0.14538200000000001</v>
      </c>
      <c r="V513" s="45">
        <v>5.0480999999999998E-2</v>
      </c>
      <c r="W513" s="45">
        <v>0.22467999999999999</v>
      </c>
      <c r="X513" s="45">
        <v>0.30114000000000002</v>
      </c>
      <c r="Z513" s="10">
        <v>38</v>
      </c>
      <c r="AA513" s="11">
        <v>3.0999999999999999E-3</v>
      </c>
      <c r="AB513" s="11">
        <v>5.7411999999999998E-2</v>
      </c>
      <c r="AC513" s="26">
        <v>0.15312200000000001</v>
      </c>
      <c r="AD513" s="11">
        <v>5.6918999999999997E-2</v>
      </c>
      <c r="AE513" s="11">
        <v>0.23857800000000001</v>
      </c>
      <c r="AF513" s="11">
        <v>0.25621699999999997</v>
      </c>
    </row>
    <row r="514" spans="2:32" ht="15" customHeight="1" x14ac:dyDescent="0.25">
      <c r="B514" s="44">
        <v>39</v>
      </c>
      <c r="C514" s="45">
        <v>3.3999999999999998E-3</v>
      </c>
      <c r="D514" s="45">
        <v>5.5441999999999998E-2</v>
      </c>
      <c r="E514" s="45">
        <v>0.14852099999999999</v>
      </c>
      <c r="F514" s="45">
        <v>5.5253999999999998E-2</v>
      </c>
      <c r="G514" s="45">
        <v>0.23506099999999999</v>
      </c>
      <c r="H514" s="45">
        <v>0.197521</v>
      </c>
      <c r="J514" s="10">
        <v>39</v>
      </c>
      <c r="K514" s="11">
        <v>2.5000000000000001E-3</v>
      </c>
      <c r="L514" s="11">
        <v>5.7035000000000002E-2</v>
      </c>
      <c r="M514" s="11">
        <v>0.14594199999999999</v>
      </c>
      <c r="N514" s="11">
        <v>5.7570000000000003E-2</v>
      </c>
      <c r="O514" s="11">
        <v>0.23993800000000001</v>
      </c>
      <c r="P514" s="11">
        <v>0.216864</v>
      </c>
      <c r="R514" s="44">
        <v>39</v>
      </c>
      <c r="S514" s="45">
        <v>3.0000000000000001E-3</v>
      </c>
      <c r="T514" s="45">
        <v>5.1000999999999998E-2</v>
      </c>
      <c r="U514" s="45">
        <v>0.14156299999999999</v>
      </c>
      <c r="V514" s="45">
        <v>4.9714000000000001E-2</v>
      </c>
      <c r="W514" s="45">
        <v>0.222967</v>
      </c>
      <c r="X514" s="45">
        <v>0.311755</v>
      </c>
      <c r="Z514" s="10">
        <v>39</v>
      </c>
      <c r="AA514" s="11">
        <v>2.8999999999999998E-3</v>
      </c>
      <c r="AB514" s="11">
        <v>5.4801000000000002E-2</v>
      </c>
      <c r="AC514" s="26">
        <v>0.15049999999999999</v>
      </c>
      <c r="AD514" s="11">
        <v>5.4452E-2</v>
      </c>
      <c r="AE514" s="11">
        <v>0.233351</v>
      </c>
      <c r="AF514" s="11">
        <v>0.28845399999999999</v>
      </c>
    </row>
    <row r="515" spans="2:32" ht="15" customHeight="1" x14ac:dyDescent="0.25">
      <c r="B515" s="44">
        <v>40</v>
      </c>
      <c r="C515" s="45">
        <v>3.2000000000000002E-3</v>
      </c>
      <c r="D515" s="45">
        <v>5.7024999999999999E-2</v>
      </c>
      <c r="E515" s="45">
        <v>0.14890400000000001</v>
      </c>
      <c r="F515" s="45">
        <v>5.6878999999999999E-2</v>
      </c>
      <c r="G515" s="45">
        <v>0.23849200000000001</v>
      </c>
      <c r="H515" s="45">
        <v>0.17392199999999999</v>
      </c>
      <c r="J515" s="10">
        <v>40</v>
      </c>
      <c r="K515" s="11">
        <v>2.5999999999999999E-3</v>
      </c>
      <c r="L515" s="11">
        <v>5.5308999999999997E-2</v>
      </c>
      <c r="M515" s="11">
        <v>0.143122</v>
      </c>
      <c r="N515" s="11">
        <v>5.5818E-2</v>
      </c>
      <c r="O515" s="11">
        <v>0.236258</v>
      </c>
      <c r="P515" s="11">
        <v>0.240705</v>
      </c>
      <c r="R515" s="44">
        <v>40</v>
      </c>
      <c r="S515" s="45">
        <v>2.8E-3</v>
      </c>
      <c r="T515" s="45">
        <v>5.0706000000000001E-2</v>
      </c>
      <c r="U515" s="45">
        <v>0.13952000000000001</v>
      </c>
      <c r="V515" s="45">
        <v>4.9611000000000002E-2</v>
      </c>
      <c r="W515" s="45">
        <v>0.22273599999999999</v>
      </c>
      <c r="X515" s="45">
        <v>0.31318000000000001</v>
      </c>
      <c r="Z515" s="10">
        <v>40</v>
      </c>
      <c r="AA515" s="11">
        <v>3.0000000000000001E-3</v>
      </c>
      <c r="AB515" s="11">
        <v>5.3469000000000003E-2</v>
      </c>
      <c r="AC515" s="26">
        <v>0.14747199999999999</v>
      </c>
      <c r="AD515" s="11">
        <v>5.3248999999999998E-2</v>
      </c>
      <c r="AE515" s="11">
        <v>0.23075799999999999</v>
      </c>
      <c r="AF515" s="11">
        <v>0.304178</v>
      </c>
    </row>
    <row r="516" spans="2:32" ht="15" customHeight="1" x14ac:dyDescent="0.25">
      <c r="B516" s="44">
        <v>41</v>
      </c>
      <c r="C516" s="45">
        <v>3.0999999999999999E-3</v>
      </c>
      <c r="D516" s="45">
        <v>5.7496999999999999E-2</v>
      </c>
      <c r="E516" s="45">
        <v>0.150695</v>
      </c>
      <c r="F516" s="45">
        <v>5.7311000000000001E-2</v>
      </c>
      <c r="G516" s="45">
        <v>0.239397</v>
      </c>
      <c r="H516" s="45">
        <v>0.16764499999999999</v>
      </c>
      <c r="J516" s="10">
        <v>41</v>
      </c>
      <c r="K516" s="11">
        <v>2.5000000000000001E-3</v>
      </c>
      <c r="L516" s="11">
        <v>5.4216E-2</v>
      </c>
      <c r="M516" s="11">
        <v>0.14869299999999999</v>
      </c>
      <c r="N516" s="11">
        <v>5.4670999999999997E-2</v>
      </c>
      <c r="O516" s="11">
        <v>0.233819</v>
      </c>
      <c r="P516" s="11">
        <v>0.256299</v>
      </c>
      <c r="R516" s="59">
        <v>41</v>
      </c>
      <c r="S516" s="60">
        <v>2.7000000000000001E-3</v>
      </c>
      <c r="T516" s="60">
        <v>5.2666999999999999E-2</v>
      </c>
      <c r="U516" s="60">
        <v>0.13533000000000001</v>
      </c>
      <c r="V516" s="60">
        <v>5.1339000000000003E-2</v>
      </c>
      <c r="W516" s="60">
        <v>0.226581</v>
      </c>
      <c r="X516" s="60">
        <v>0.28926099999999999</v>
      </c>
      <c r="Z516" s="10">
        <v>41</v>
      </c>
      <c r="AA516" s="11">
        <v>2.8999999999999998E-3</v>
      </c>
      <c r="AB516" s="11">
        <v>5.4071000000000001E-2</v>
      </c>
      <c r="AC516" s="26">
        <v>0.15151500000000001</v>
      </c>
      <c r="AD516" s="11">
        <v>5.3689000000000001E-2</v>
      </c>
      <c r="AE516" s="11">
        <v>0.231709</v>
      </c>
      <c r="AF516" s="11">
        <v>0.29843199999999998</v>
      </c>
    </row>
    <row r="517" spans="2:32" ht="15" customHeight="1" x14ac:dyDescent="0.25">
      <c r="B517" s="44">
        <v>42</v>
      </c>
      <c r="C517" s="45">
        <v>3.0999999999999999E-3</v>
      </c>
      <c r="D517" s="45">
        <v>5.8446999999999999E-2</v>
      </c>
      <c r="E517" s="45">
        <v>0.15314900000000001</v>
      </c>
      <c r="F517" s="45">
        <v>5.8259999999999999E-2</v>
      </c>
      <c r="G517" s="45">
        <v>0.241372</v>
      </c>
      <c r="H517" s="45">
        <v>0.15385399999999999</v>
      </c>
      <c r="J517" s="10">
        <v>42</v>
      </c>
      <c r="K517" s="11">
        <v>2.3999999999999998E-3</v>
      </c>
      <c r="L517" s="11">
        <v>5.3765E-2</v>
      </c>
      <c r="M517" s="11">
        <v>0.15043899999999999</v>
      </c>
      <c r="N517" s="11">
        <v>5.4210000000000001E-2</v>
      </c>
      <c r="O517" s="11">
        <v>0.23283000000000001</v>
      </c>
      <c r="P517" s="11">
        <v>0.26257900000000001</v>
      </c>
      <c r="R517" s="44">
        <v>42</v>
      </c>
      <c r="S517" s="45">
        <v>2.7000000000000001E-3</v>
      </c>
      <c r="T517" s="45">
        <v>5.3289000000000003E-2</v>
      </c>
      <c r="U517" s="45">
        <v>0.13874800000000001</v>
      </c>
      <c r="V517" s="45">
        <v>5.1963000000000002E-2</v>
      </c>
      <c r="W517" s="45">
        <v>0.22795399999999999</v>
      </c>
      <c r="X517" s="45">
        <v>0.28062599999999999</v>
      </c>
      <c r="Z517" s="10">
        <v>42</v>
      </c>
      <c r="AA517" s="11">
        <v>2.8999999999999998E-3</v>
      </c>
      <c r="AB517" s="11">
        <v>5.4739000000000003E-2</v>
      </c>
      <c r="AC517" s="26">
        <v>0.152916</v>
      </c>
      <c r="AD517" s="11">
        <v>5.432E-2</v>
      </c>
      <c r="AE517" s="11">
        <v>0.233066</v>
      </c>
      <c r="AF517" s="11">
        <v>0.290186</v>
      </c>
    </row>
    <row r="518" spans="2:32" ht="15" customHeight="1" x14ac:dyDescent="0.25">
      <c r="B518" s="44">
        <v>43</v>
      </c>
      <c r="C518" s="45">
        <v>3.0999999999999999E-3</v>
      </c>
      <c r="D518" s="45">
        <v>5.8349999999999999E-2</v>
      </c>
      <c r="E518" s="45">
        <v>0.15055299999999999</v>
      </c>
      <c r="F518" s="45">
        <v>5.8202999999999998E-2</v>
      </c>
      <c r="G518" s="45">
        <v>0.241253</v>
      </c>
      <c r="H518" s="45">
        <v>0.15468599999999999</v>
      </c>
      <c r="J518" s="10">
        <v>43</v>
      </c>
      <c r="K518" s="11">
        <v>2.3E-3</v>
      </c>
      <c r="L518" s="11">
        <v>5.3501E-2</v>
      </c>
      <c r="M518" s="11">
        <v>0.146868</v>
      </c>
      <c r="N518" s="11">
        <v>5.3900999999999998E-2</v>
      </c>
      <c r="O518" s="11">
        <v>0.23216600000000001</v>
      </c>
      <c r="P518" s="11">
        <v>0.26677699999999999</v>
      </c>
      <c r="R518" s="44">
        <v>43</v>
      </c>
      <c r="S518" s="45">
        <v>2.7000000000000001E-3</v>
      </c>
      <c r="T518" s="45">
        <v>5.5370999999999997E-2</v>
      </c>
      <c r="U518" s="45">
        <v>0.14341200000000001</v>
      </c>
      <c r="V518" s="45">
        <v>5.3945E-2</v>
      </c>
      <c r="W518" s="45">
        <v>0.23225999999999999</v>
      </c>
      <c r="X518" s="45">
        <v>0.253187</v>
      </c>
      <c r="Z518" s="10">
        <v>43</v>
      </c>
      <c r="AA518" s="11">
        <v>2.5999999999999999E-3</v>
      </c>
      <c r="AB518" s="11">
        <v>5.3427000000000002E-2</v>
      </c>
      <c r="AC518" s="26">
        <v>0.14738000000000001</v>
      </c>
      <c r="AD518" s="11">
        <v>5.3120000000000001E-2</v>
      </c>
      <c r="AE518" s="11">
        <v>0.23047799999999999</v>
      </c>
      <c r="AF518" s="11">
        <v>0.30586099999999999</v>
      </c>
    </row>
    <row r="519" spans="2:32" ht="15" customHeight="1" x14ac:dyDescent="0.25">
      <c r="B519" s="44">
        <v>44</v>
      </c>
      <c r="C519" s="45">
        <v>2.8999999999999998E-3</v>
      </c>
      <c r="D519" s="45">
        <v>5.8545E-2</v>
      </c>
      <c r="E519" s="45">
        <v>0.14885200000000001</v>
      </c>
      <c r="F519" s="45">
        <v>5.8395000000000002E-2</v>
      </c>
      <c r="G519" s="45">
        <v>0.24165</v>
      </c>
      <c r="H519" s="45">
        <v>0.15190200000000001</v>
      </c>
      <c r="J519" s="10">
        <v>44</v>
      </c>
      <c r="K519" s="11">
        <v>2.2000000000000001E-3</v>
      </c>
      <c r="L519" s="11">
        <v>5.3144999999999998E-2</v>
      </c>
      <c r="M519" s="11">
        <v>0.14971000000000001</v>
      </c>
      <c r="N519" s="11">
        <v>5.3539000000000003E-2</v>
      </c>
      <c r="O519" s="11">
        <v>0.23138600000000001</v>
      </c>
      <c r="P519" s="11">
        <v>0.2717</v>
      </c>
      <c r="R519" s="44">
        <v>44</v>
      </c>
      <c r="S519" s="45">
        <v>2.7000000000000001E-3</v>
      </c>
      <c r="T519" s="45">
        <v>5.6238999999999997E-2</v>
      </c>
      <c r="U519" s="45">
        <v>0.150952</v>
      </c>
      <c r="V519" s="45">
        <v>5.4912999999999997E-2</v>
      </c>
      <c r="W519" s="45">
        <v>0.23433499999999999</v>
      </c>
      <c r="X519" s="45">
        <v>0.239788</v>
      </c>
      <c r="Z519" s="10">
        <v>44</v>
      </c>
      <c r="AA519" s="11">
        <v>2.8E-3</v>
      </c>
      <c r="AB519" s="11">
        <v>5.3254999999999997E-2</v>
      </c>
      <c r="AC519" s="26">
        <v>0.14590700000000001</v>
      </c>
      <c r="AD519" s="11">
        <v>5.2979999999999999E-2</v>
      </c>
      <c r="AE519" s="11">
        <v>0.23017299999999999</v>
      </c>
      <c r="AF519" s="11">
        <v>0.307699</v>
      </c>
    </row>
    <row r="520" spans="2:32" ht="15" customHeight="1" x14ac:dyDescent="0.25">
      <c r="B520" s="44">
        <v>45</v>
      </c>
      <c r="C520" s="45">
        <v>2.8E-3</v>
      </c>
      <c r="D520" s="45">
        <v>5.6473000000000002E-2</v>
      </c>
      <c r="E520" s="45">
        <v>0.14769699999999999</v>
      </c>
      <c r="F520" s="45">
        <v>5.6288999999999999E-2</v>
      </c>
      <c r="G520" s="45">
        <v>0.23725299999999999</v>
      </c>
      <c r="H520" s="45">
        <v>0.18248700000000001</v>
      </c>
      <c r="J520" s="10">
        <v>45</v>
      </c>
      <c r="K520" s="11">
        <v>2.2000000000000001E-3</v>
      </c>
      <c r="L520" s="11">
        <v>5.3405000000000001E-2</v>
      </c>
      <c r="M520" s="11">
        <v>0.145038</v>
      </c>
      <c r="N520" s="11">
        <v>5.3775000000000003E-2</v>
      </c>
      <c r="O520" s="11">
        <v>0.23189499999999999</v>
      </c>
      <c r="P520" s="11">
        <v>0.26848899999999998</v>
      </c>
      <c r="R520" s="44">
        <v>45</v>
      </c>
      <c r="S520" s="45">
        <v>2.7000000000000001E-3</v>
      </c>
      <c r="T520" s="45">
        <v>5.7217999999999998E-2</v>
      </c>
      <c r="U520" s="45">
        <v>0.15389600000000001</v>
      </c>
      <c r="V520" s="45">
        <v>5.6320000000000002E-2</v>
      </c>
      <c r="W520" s="45">
        <v>0.237318</v>
      </c>
      <c r="X520" s="45">
        <v>0.220307</v>
      </c>
      <c r="Z520" s="10">
        <v>45</v>
      </c>
      <c r="AA520" s="11">
        <v>2.7000000000000001E-3</v>
      </c>
      <c r="AB520" s="11">
        <v>5.3357000000000002E-2</v>
      </c>
      <c r="AC520" s="26">
        <v>0.143453</v>
      </c>
      <c r="AD520" s="11">
        <v>5.3148000000000001E-2</v>
      </c>
      <c r="AE520" s="11">
        <v>0.23053899999999999</v>
      </c>
      <c r="AF520" s="11">
        <v>0.30549799999999999</v>
      </c>
    </row>
    <row r="521" spans="2:32" ht="15" customHeight="1" x14ac:dyDescent="0.25">
      <c r="B521" s="44">
        <v>46</v>
      </c>
      <c r="C521" s="45">
        <v>2.7000000000000001E-3</v>
      </c>
      <c r="D521" s="45">
        <v>5.7757000000000003E-2</v>
      </c>
      <c r="E521" s="45">
        <v>0.14626</v>
      </c>
      <c r="F521" s="45">
        <v>5.7585999999999998E-2</v>
      </c>
      <c r="G521" s="45">
        <v>0.23997099999999999</v>
      </c>
      <c r="H521" s="45">
        <v>0.16364500000000001</v>
      </c>
      <c r="J521" s="10">
        <v>46</v>
      </c>
      <c r="K521" s="11">
        <v>2.2000000000000001E-3</v>
      </c>
      <c r="L521" s="11">
        <v>5.3591E-2</v>
      </c>
      <c r="M521" s="11">
        <v>0.14346100000000001</v>
      </c>
      <c r="N521" s="11">
        <v>5.3948000000000003E-2</v>
      </c>
      <c r="O521" s="11">
        <v>0.232268</v>
      </c>
      <c r="P521" s="11">
        <v>0.26613700000000001</v>
      </c>
      <c r="R521" s="44">
        <v>46</v>
      </c>
      <c r="S521" s="45">
        <v>2.7000000000000001E-3</v>
      </c>
      <c r="T521" s="45">
        <v>5.9308E-2</v>
      </c>
      <c r="U521" s="45">
        <v>0.157744</v>
      </c>
      <c r="V521" s="45">
        <v>5.8106999999999999E-2</v>
      </c>
      <c r="W521" s="45">
        <v>0.24105399999999999</v>
      </c>
      <c r="X521" s="45">
        <v>0.19556299999999999</v>
      </c>
      <c r="Z521" s="10">
        <v>46</v>
      </c>
      <c r="AA521" s="11">
        <v>2.7000000000000001E-3</v>
      </c>
      <c r="AB521" s="11">
        <v>5.3533999999999998E-2</v>
      </c>
      <c r="AC521" s="26">
        <v>0.14231099999999999</v>
      </c>
      <c r="AD521" s="11">
        <v>5.3289000000000003E-2</v>
      </c>
      <c r="AE521" s="11">
        <v>0.23084399999999999</v>
      </c>
      <c r="AF521" s="11">
        <v>0.30365799999999998</v>
      </c>
    </row>
    <row r="522" spans="2:32" ht="15" customHeight="1" x14ac:dyDescent="0.25">
      <c r="B522" s="44">
        <v>47</v>
      </c>
      <c r="C522" s="45">
        <v>2.5999999999999999E-3</v>
      </c>
      <c r="D522" s="45">
        <v>5.6593999999999998E-2</v>
      </c>
      <c r="E522" s="45">
        <v>0.14511099999999999</v>
      </c>
      <c r="F522" s="45">
        <v>5.6425000000000003E-2</v>
      </c>
      <c r="G522" s="45">
        <v>0.23754</v>
      </c>
      <c r="H522" s="45">
        <v>0.180504</v>
      </c>
      <c r="J522" s="55">
        <v>47</v>
      </c>
      <c r="K522" s="56">
        <v>2.2000000000000001E-3</v>
      </c>
      <c r="L522" s="56">
        <v>5.3721999999999999E-2</v>
      </c>
      <c r="M522" s="56">
        <v>0.14252999999999999</v>
      </c>
      <c r="N522" s="56">
        <v>5.4049E-2</v>
      </c>
      <c r="O522" s="56">
        <v>0.232484</v>
      </c>
      <c r="P522" s="56">
        <v>0.26477099999999998</v>
      </c>
      <c r="R522" s="44">
        <v>47</v>
      </c>
      <c r="S522" s="45">
        <v>2.7000000000000001E-3</v>
      </c>
      <c r="T522" s="45">
        <v>5.9105999999999999E-2</v>
      </c>
      <c r="U522" s="45">
        <v>0.15335099999999999</v>
      </c>
      <c r="V522" s="45">
        <v>5.7966999999999998E-2</v>
      </c>
      <c r="W522" s="45">
        <v>0.24076400000000001</v>
      </c>
      <c r="X522" s="45">
        <v>0.19750100000000001</v>
      </c>
      <c r="Z522" s="55">
        <v>47</v>
      </c>
      <c r="AA522" s="56">
        <v>2.5999999999999999E-3</v>
      </c>
      <c r="AB522" s="56">
        <v>5.3626E-2</v>
      </c>
      <c r="AC522" s="58">
        <v>0.141652</v>
      </c>
      <c r="AD522" s="56">
        <v>5.3351000000000003E-2</v>
      </c>
      <c r="AE522" s="56">
        <v>0.23097899999999999</v>
      </c>
      <c r="AF522" s="56">
        <v>0.302844</v>
      </c>
    </row>
    <row r="523" spans="2:32" ht="15" customHeight="1" x14ac:dyDescent="0.25">
      <c r="B523" s="44">
        <v>48</v>
      </c>
      <c r="C523" s="45">
        <v>2.5999999999999999E-3</v>
      </c>
      <c r="D523" s="45">
        <v>5.5621999999999998E-2</v>
      </c>
      <c r="E523" s="45">
        <v>0.14185400000000001</v>
      </c>
      <c r="F523" s="45">
        <v>5.5453000000000002E-2</v>
      </c>
      <c r="G523" s="45">
        <v>0.235485</v>
      </c>
      <c r="H523" s="45">
        <v>0.19462599999999999</v>
      </c>
      <c r="J523" s="10">
        <v>48</v>
      </c>
      <c r="K523" s="11">
        <v>2.0999999999999999E-3</v>
      </c>
      <c r="L523" s="11">
        <v>5.3760000000000002E-2</v>
      </c>
      <c r="M523" s="11">
        <v>0.144986</v>
      </c>
      <c r="N523" s="11">
        <v>5.4051000000000002E-2</v>
      </c>
      <c r="O523" s="11">
        <v>0.232489</v>
      </c>
      <c r="P523" s="11">
        <v>0.26473799999999997</v>
      </c>
      <c r="R523" s="44">
        <v>48</v>
      </c>
      <c r="S523" s="45">
        <v>2.7000000000000001E-3</v>
      </c>
      <c r="T523" s="45">
        <v>5.8098999999999998E-2</v>
      </c>
      <c r="U523" s="45">
        <v>0.144817</v>
      </c>
      <c r="V523" s="45">
        <v>5.7008000000000003E-2</v>
      </c>
      <c r="W523" s="45">
        <v>0.238764</v>
      </c>
      <c r="X523" s="45">
        <v>0.21077899999999999</v>
      </c>
      <c r="Z523" s="10">
        <v>48</v>
      </c>
      <c r="AA523" s="11">
        <v>2.5000000000000001E-3</v>
      </c>
      <c r="AB523" s="11">
        <v>5.3705999999999997E-2</v>
      </c>
      <c r="AC523" s="26">
        <v>0.14419599999999999</v>
      </c>
      <c r="AD523" s="11">
        <v>5.3477999999999998E-2</v>
      </c>
      <c r="AE523" s="11">
        <v>0.23125299999999999</v>
      </c>
      <c r="AF523" s="11">
        <v>0.30119000000000001</v>
      </c>
    </row>
    <row r="524" spans="2:32" ht="15" customHeight="1" x14ac:dyDescent="0.25">
      <c r="B524" s="44">
        <v>49</v>
      </c>
      <c r="C524" s="45">
        <v>2.5000000000000001E-3</v>
      </c>
      <c r="D524" s="45">
        <v>5.5897000000000002E-2</v>
      </c>
      <c r="E524" s="45">
        <v>0.14074999999999999</v>
      </c>
      <c r="F524" s="45">
        <v>5.5750000000000001E-2</v>
      </c>
      <c r="G524" s="45">
        <v>0.23611399999999999</v>
      </c>
      <c r="H524" s="45">
        <v>0.19031400000000001</v>
      </c>
      <c r="J524" s="10">
        <v>49</v>
      </c>
      <c r="K524" s="11">
        <v>2.0999999999999999E-3</v>
      </c>
      <c r="L524" s="11">
        <v>5.4239000000000002E-2</v>
      </c>
      <c r="M524" s="11">
        <v>0.145289</v>
      </c>
      <c r="N524" s="11">
        <v>5.4563E-2</v>
      </c>
      <c r="O524" s="11">
        <v>0.23358699999999999</v>
      </c>
      <c r="P524" s="11">
        <v>0.25777699999999998</v>
      </c>
      <c r="R524" s="44">
        <v>49</v>
      </c>
      <c r="S524" s="45">
        <v>2.5000000000000001E-3</v>
      </c>
      <c r="T524" s="45">
        <v>5.6794999999999998E-2</v>
      </c>
      <c r="U524" s="45">
        <v>0.14318400000000001</v>
      </c>
      <c r="V524" s="45">
        <v>5.5724999999999997E-2</v>
      </c>
      <c r="W524" s="45">
        <v>0.23606199999999999</v>
      </c>
      <c r="X524" s="45">
        <v>0.228543</v>
      </c>
      <c r="Z524" s="10">
        <v>49</v>
      </c>
      <c r="AA524" s="11">
        <v>2.5000000000000001E-3</v>
      </c>
      <c r="AB524" s="11">
        <v>5.3566000000000003E-2</v>
      </c>
      <c r="AC524" s="26">
        <v>0.14261599999999999</v>
      </c>
      <c r="AD524" s="11">
        <v>5.3322000000000001E-2</v>
      </c>
      <c r="AE524" s="11">
        <v>0.23091500000000001</v>
      </c>
      <c r="AF524" s="11">
        <v>0.30322900000000003</v>
      </c>
    </row>
    <row r="525" spans="2:32" ht="15" customHeight="1" x14ac:dyDescent="0.25">
      <c r="B525" s="44">
        <v>50</v>
      </c>
      <c r="C525" s="45">
        <v>2.5000000000000001E-3</v>
      </c>
      <c r="D525" s="45">
        <v>5.5404000000000002E-2</v>
      </c>
      <c r="E525" s="45">
        <v>0.140013</v>
      </c>
      <c r="F525" s="45">
        <v>5.5259999999999997E-2</v>
      </c>
      <c r="G525" s="45">
        <v>0.23507400000000001</v>
      </c>
      <c r="H525" s="45">
        <v>0.197431</v>
      </c>
      <c r="J525" s="10">
        <v>50</v>
      </c>
      <c r="K525" s="11">
        <v>2.0999999999999999E-3</v>
      </c>
      <c r="L525" s="11">
        <v>5.6271000000000002E-2</v>
      </c>
      <c r="M525" s="11">
        <v>0.148504</v>
      </c>
      <c r="N525" s="11">
        <v>5.6697999999999998E-2</v>
      </c>
      <c r="O525" s="11">
        <v>0.23811199999999999</v>
      </c>
      <c r="P525" s="11">
        <v>0.228738</v>
      </c>
      <c r="R525" s="44">
        <v>50</v>
      </c>
      <c r="S525" s="45">
        <v>2.5999999999999999E-3</v>
      </c>
      <c r="T525" s="45">
        <v>5.4302999999999997E-2</v>
      </c>
      <c r="U525" s="45">
        <v>0.13789799999999999</v>
      </c>
      <c r="V525" s="45">
        <v>5.3193999999999998E-2</v>
      </c>
      <c r="W525" s="45">
        <v>0.23063700000000001</v>
      </c>
      <c r="X525" s="45">
        <v>0.26358900000000002</v>
      </c>
      <c r="Z525" s="10">
        <v>50</v>
      </c>
      <c r="AA525" s="11">
        <v>2.5000000000000001E-3</v>
      </c>
      <c r="AB525" s="11">
        <v>5.4331999999999998E-2</v>
      </c>
      <c r="AC525" s="26">
        <v>0.143377</v>
      </c>
      <c r="AD525" s="11">
        <v>5.4042E-2</v>
      </c>
      <c r="AE525" s="11">
        <v>0.23247000000000001</v>
      </c>
      <c r="AF525" s="11">
        <v>0.29381200000000002</v>
      </c>
    </row>
    <row r="526" spans="2:32" ht="15" customHeight="1" x14ac:dyDescent="0.25">
      <c r="B526" s="52"/>
      <c r="C526" s="51"/>
      <c r="D526" s="51"/>
      <c r="E526" s="51">
        <f>MIN(E476:E525)</f>
        <v>0.135909</v>
      </c>
      <c r="F526" s="51"/>
      <c r="G526" s="51"/>
      <c r="H526" s="51"/>
      <c r="I526" s="52"/>
      <c r="J526" s="52"/>
      <c r="K526" s="51"/>
      <c r="L526" s="51"/>
      <c r="M526" s="51">
        <f>MIN(M476:M525)</f>
        <v>0.14252999999999999</v>
      </c>
      <c r="N526" s="51"/>
      <c r="O526" s="51"/>
      <c r="P526" s="51"/>
      <c r="U526" s="51">
        <f>MIN(U476:U525)</f>
        <v>0.13533000000000001</v>
      </c>
      <c r="AC526" s="51">
        <f>MIN(AC476:AC525)</f>
        <v>0.141652</v>
      </c>
    </row>
    <row r="527" spans="2:32" ht="15" customHeight="1" x14ac:dyDescent="0.25">
      <c r="B527" s="163" t="s">
        <v>82</v>
      </c>
      <c r="C527" s="164"/>
      <c r="D527" s="164"/>
      <c r="E527" s="164"/>
      <c r="F527" s="164"/>
      <c r="G527" s="164"/>
      <c r="H527" s="164"/>
      <c r="I527" s="164"/>
      <c r="J527" s="164"/>
      <c r="K527" s="164"/>
      <c r="L527" s="164"/>
      <c r="M527" s="164"/>
      <c r="N527" s="164"/>
      <c r="O527" s="164"/>
      <c r="P527" s="165"/>
      <c r="R527" s="169" t="s">
        <v>24</v>
      </c>
      <c r="S527" s="170"/>
      <c r="T527" s="170"/>
      <c r="U527" s="170"/>
      <c r="V527" s="170"/>
      <c r="W527" s="170"/>
      <c r="X527" s="170"/>
      <c r="Y527" s="149"/>
      <c r="Z527" s="169" t="s">
        <v>24</v>
      </c>
      <c r="AA527" s="170"/>
      <c r="AB527" s="170"/>
      <c r="AC527" s="170"/>
      <c r="AD527" s="170"/>
      <c r="AE527" s="170"/>
      <c r="AF527" s="170"/>
    </row>
    <row r="528" spans="2:32" ht="15" customHeight="1" x14ac:dyDescent="0.25">
      <c r="B528" s="166" t="s">
        <v>21</v>
      </c>
      <c r="C528" s="167"/>
      <c r="D528" s="167"/>
      <c r="E528" s="167"/>
      <c r="F528" s="167"/>
      <c r="G528" s="167"/>
      <c r="H528" s="168"/>
      <c r="I528" s="49"/>
      <c r="J528" s="166" t="s">
        <v>22</v>
      </c>
      <c r="K528" s="167"/>
      <c r="L528" s="167"/>
      <c r="M528" s="167"/>
      <c r="N528" s="167"/>
      <c r="O528" s="167"/>
      <c r="P528" s="168"/>
      <c r="R528" s="166" t="s">
        <v>21</v>
      </c>
      <c r="S528" s="167"/>
      <c r="T528" s="167"/>
      <c r="U528" s="167"/>
      <c r="V528" s="167"/>
      <c r="W528" s="167"/>
      <c r="X528" s="168"/>
      <c r="Y528" s="49"/>
      <c r="Z528" s="166" t="s">
        <v>22</v>
      </c>
      <c r="AA528" s="167"/>
      <c r="AB528" s="167"/>
      <c r="AC528" s="167"/>
      <c r="AD528" s="167"/>
      <c r="AE528" s="167"/>
      <c r="AF528" s="168"/>
    </row>
    <row r="529" spans="2:32" ht="15" customHeight="1" x14ac:dyDescent="0.25">
      <c r="B529" s="17" t="s">
        <v>7</v>
      </c>
      <c r="C529" s="16" t="s">
        <v>8</v>
      </c>
      <c r="D529" s="16" t="s">
        <v>9</v>
      </c>
      <c r="E529" s="17" t="s">
        <v>10</v>
      </c>
      <c r="F529" s="16" t="s">
        <v>11</v>
      </c>
      <c r="G529" s="16" t="s">
        <v>12</v>
      </c>
      <c r="H529" s="16" t="s">
        <v>13</v>
      </c>
      <c r="J529" s="17" t="s">
        <v>7</v>
      </c>
      <c r="K529" s="16" t="s">
        <v>8</v>
      </c>
      <c r="L529" s="16" t="s">
        <v>9</v>
      </c>
      <c r="M529" s="17" t="s">
        <v>10</v>
      </c>
      <c r="N529" s="16" t="s">
        <v>11</v>
      </c>
      <c r="O529" s="16" t="s">
        <v>12</v>
      </c>
      <c r="P529" s="16" t="s">
        <v>13</v>
      </c>
      <c r="R529" s="17" t="s">
        <v>7</v>
      </c>
      <c r="S529" s="16" t="s">
        <v>8</v>
      </c>
      <c r="T529" s="16" t="s">
        <v>9</v>
      </c>
      <c r="U529" s="17" t="s">
        <v>10</v>
      </c>
      <c r="V529" s="16" t="s">
        <v>11</v>
      </c>
      <c r="W529" s="16" t="s">
        <v>12</v>
      </c>
      <c r="X529" s="16" t="s">
        <v>13</v>
      </c>
      <c r="Z529" s="17" t="s">
        <v>7</v>
      </c>
      <c r="AA529" s="16" t="s">
        <v>8</v>
      </c>
      <c r="AB529" s="16" t="s">
        <v>9</v>
      </c>
      <c r="AC529" s="17" t="s">
        <v>10</v>
      </c>
      <c r="AD529" s="16" t="s">
        <v>11</v>
      </c>
      <c r="AE529" s="16" t="s">
        <v>12</v>
      </c>
      <c r="AF529" s="16" t="s">
        <v>13</v>
      </c>
    </row>
    <row r="530" spans="2:32" ht="15" customHeight="1" x14ac:dyDescent="0.25">
      <c r="B530" s="44">
        <v>1</v>
      </c>
      <c r="C530" s="45">
        <v>0.1103</v>
      </c>
      <c r="D530" s="45">
        <v>9.8531999999999995E-2</v>
      </c>
      <c r="E530" s="45">
        <v>0.278221</v>
      </c>
      <c r="F530" s="45">
        <v>9.8372000000000001E-2</v>
      </c>
      <c r="G530" s="45">
        <v>0.31364399999999998</v>
      </c>
      <c r="H530" s="45">
        <v>-0.413184</v>
      </c>
      <c r="J530" s="10">
        <v>1</v>
      </c>
      <c r="K530" s="11">
        <v>0.1077</v>
      </c>
      <c r="L530" s="11">
        <v>6.9181999999999994E-2</v>
      </c>
      <c r="M530" s="11">
        <v>0.18674099999999999</v>
      </c>
      <c r="N530" s="11">
        <v>6.9122000000000003E-2</v>
      </c>
      <c r="O530" s="11">
        <v>0.26291100000000001</v>
      </c>
      <c r="P530" s="11">
        <v>7.4649999999999994E-2</v>
      </c>
      <c r="R530" s="10">
        <v>1</v>
      </c>
      <c r="S530" s="11">
        <v>0.1386</v>
      </c>
      <c r="T530" s="11">
        <v>7.2603000000000001E-2</v>
      </c>
      <c r="U530" s="26">
        <v>0.22653499999999999</v>
      </c>
      <c r="V530" s="11">
        <v>7.2854000000000002E-2</v>
      </c>
      <c r="W530" s="11">
        <v>0.26991399999999999</v>
      </c>
      <c r="X530" s="11">
        <v>-1.1261E-2</v>
      </c>
      <c r="Z530" s="10">
        <v>1</v>
      </c>
      <c r="AA530" s="11">
        <v>0.13170000000000001</v>
      </c>
      <c r="AB530" s="11">
        <v>7.2833999999999996E-2</v>
      </c>
      <c r="AC530" s="26">
        <v>0.24821499999999999</v>
      </c>
      <c r="AD530" s="11">
        <v>7.2840000000000002E-2</v>
      </c>
      <c r="AE530" s="11">
        <v>0.26988899999999999</v>
      </c>
      <c r="AF530" s="11">
        <v>-3.3453999999999998E-2</v>
      </c>
    </row>
    <row r="531" spans="2:32" ht="15" customHeight="1" x14ac:dyDescent="0.25">
      <c r="B531" s="44">
        <v>2</v>
      </c>
      <c r="C531" s="45">
        <v>6.5199999999999994E-2</v>
      </c>
      <c r="D531" s="45">
        <v>5.7736000000000003E-2</v>
      </c>
      <c r="E531" s="45">
        <v>0.198712</v>
      </c>
      <c r="F531" s="45">
        <v>5.7499000000000001E-2</v>
      </c>
      <c r="G531" s="45">
        <v>0.239789</v>
      </c>
      <c r="H531" s="45">
        <v>0.17399400000000001</v>
      </c>
      <c r="J531" s="10">
        <v>2</v>
      </c>
      <c r="K531" s="11">
        <v>6.4799999999999996E-2</v>
      </c>
      <c r="L531" s="11">
        <v>6.5523999999999999E-2</v>
      </c>
      <c r="M531" s="11">
        <v>0.172069</v>
      </c>
      <c r="N531" s="11">
        <v>6.5363000000000004E-2</v>
      </c>
      <c r="O531" s="11">
        <v>0.255662</v>
      </c>
      <c r="P531" s="11">
        <v>0.124976</v>
      </c>
      <c r="R531" s="10">
        <v>2</v>
      </c>
      <c r="S531" s="11">
        <v>0.12870000000000001</v>
      </c>
      <c r="T531" s="11">
        <v>7.2013999999999995E-2</v>
      </c>
      <c r="U531" s="26">
        <v>0.23902799999999999</v>
      </c>
      <c r="V531" s="11">
        <v>7.2206999999999993E-2</v>
      </c>
      <c r="W531" s="11">
        <v>0.26871299999999998</v>
      </c>
      <c r="X531" s="11">
        <v>-2.2790000000000002E-3</v>
      </c>
      <c r="Z531" s="10">
        <v>2</v>
      </c>
      <c r="AA531" s="11">
        <v>0.1192</v>
      </c>
      <c r="AB531" s="11">
        <v>7.0818000000000006E-2</v>
      </c>
      <c r="AC531" s="26">
        <v>0.24062600000000001</v>
      </c>
      <c r="AD531" s="11">
        <v>7.0826E-2</v>
      </c>
      <c r="AE531" s="11">
        <v>0.26613100000000001</v>
      </c>
      <c r="AF531" s="11">
        <v>-4.8780000000000004E-3</v>
      </c>
    </row>
    <row r="532" spans="2:32" ht="15" customHeight="1" x14ac:dyDescent="0.25">
      <c r="B532" s="44">
        <v>3</v>
      </c>
      <c r="C532" s="45">
        <v>4.8800000000000003E-2</v>
      </c>
      <c r="D532" s="45">
        <v>5.2651000000000003E-2</v>
      </c>
      <c r="E532" s="45">
        <v>0.17160900000000001</v>
      </c>
      <c r="F532" s="45">
        <v>5.2714999999999998E-2</v>
      </c>
      <c r="G532" s="45">
        <v>0.229597</v>
      </c>
      <c r="H532" s="45">
        <v>0.24271999999999999</v>
      </c>
      <c r="J532" s="10">
        <v>3</v>
      </c>
      <c r="K532" s="11">
        <v>4.5600000000000002E-2</v>
      </c>
      <c r="L532" s="11">
        <v>4.9440999999999999E-2</v>
      </c>
      <c r="M532" s="11">
        <v>0.15329400000000001</v>
      </c>
      <c r="N532" s="11">
        <v>4.9385999999999999E-2</v>
      </c>
      <c r="O532" s="11">
        <v>0.22223000000000001</v>
      </c>
      <c r="P532" s="11">
        <v>0.33885900000000002</v>
      </c>
      <c r="R532" s="10">
        <v>3</v>
      </c>
      <c r="S532" s="11">
        <v>0.1212</v>
      </c>
      <c r="T532" s="11">
        <v>7.1886000000000005E-2</v>
      </c>
      <c r="U532" s="26">
        <v>0.237178</v>
      </c>
      <c r="V532" s="11">
        <v>7.2086999999999998E-2</v>
      </c>
      <c r="W532" s="11">
        <v>0.26849099999999998</v>
      </c>
      <c r="X532" s="11">
        <v>-6.2299999999999996E-4</v>
      </c>
      <c r="Z532" s="10">
        <v>3</v>
      </c>
      <c r="AA532" s="11">
        <v>0.1178</v>
      </c>
      <c r="AB532" s="11">
        <v>7.4061000000000002E-2</v>
      </c>
      <c r="AC532" s="26">
        <v>0.25206499999999998</v>
      </c>
      <c r="AD532" s="11">
        <v>7.4065000000000006E-2</v>
      </c>
      <c r="AE532" s="11">
        <v>0.27215</v>
      </c>
      <c r="AF532" s="11">
        <v>-5.0840999999999997E-2</v>
      </c>
    </row>
    <row r="533" spans="2:32" ht="15" customHeight="1" x14ac:dyDescent="0.25">
      <c r="B533" s="44">
        <v>4</v>
      </c>
      <c r="C533" s="45">
        <v>3.5099999999999999E-2</v>
      </c>
      <c r="D533" s="45">
        <v>5.6330999999999999E-2</v>
      </c>
      <c r="E533" s="45">
        <v>0.16433800000000001</v>
      </c>
      <c r="F533" s="45">
        <v>5.6145E-2</v>
      </c>
      <c r="G533" s="45">
        <v>0.23694999999999999</v>
      </c>
      <c r="H533" s="45">
        <v>0.193437</v>
      </c>
      <c r="J533" s="10">
        <v>4</v>
      </c>
      <c r="K533" s="11">
        <v>3.5799999999999998E-2</v>
      </c>
      <c r="L533" s="11">
        <v>5.4342000000000001E-2</v>
      </c>
      <c r="M533" s="11">
        <v>0.156775</v>
      </c>
      <c r="N533" s="11">
        <v>5.4038000000000003E-2</v>
      </c>
      <c r="O533" s="11">
        <v>0.232461</v>
      </c>
      <c r="P533" s="11">
        <v>0.27658300000000002</v>
      </c>
      <c r="R533" s="55">
        <v>4</v>
      </c>
      <c r="S533" s="56">
        <v>0.1183</v>
      </c>
      <c r="T533" s="56">
        <v>7.3524999999999993E-2</v>
      </c>
      <c r="U533" s="58">
        <v>0.22248999999999999</v>
      </c>
      <c r="V533" s="56">
        <v>7.3793999999999998E-2</v>
      </c>
      <c r="W533" s="56">
        <v>0.27165099999999998</v>
      </c>
      <c r="X533" s="56">
        <v>-2.4316000000000001E-2</v>
      </c>
      <c r="Z533" s="10">
        <v>4</v>
      </c>
      <c r="AA533" s="11">
        <v>0.1099</v>
      </c>
      <c r="AB533" s="11">
        <v>7.2418999999999997E-2</v>
      </c>
      <c r="AC533" s="26">
        <v>0.24777199999999999</v>
      </c>
      <c r="AD533" s="11">
        <v>7.2424000000000002E-2</v>
      </c>
      <c r="AE533" s="11">
        <v>0.26911800000000002</v>
      </c>
      <c r="AF533" s="11">
        <v>-2.7555E-2</v>
      </c>
    </row>
    <row r="534" spans="2:32" ht="15" customHeight="1" x14ac:dyDescent="0.25">
      <c r="B534" s="44">
        <v>5</v>
      </c>
      <c r="C534" s="45">
        <v>2.7900000000000001E-2</v>
      </c>
      <c r="D534" s="45">
        <v>5.2635000000000001E-2</v>
      </c>
      <c r="E534" s="45">
        <v>0.15132100000000001</v>
      </c>
      <c r="F534" s="45">
        <v>5.2481E-2</v>
      </c>
      <c r="G534" s="45">
        <v>0.22908800000000001</v>
      </c>
      <c r="H534" s="45">
        <v>0.24607200000000001</v>
      </c>
      <c r="J534" s="10">
        <v>5</v>
      </c>
      <c r="K534" s="11">
        <v>2.9700000000000001E-2</v>
      </c>
      <c r="L534" s="11">
        <v>6.0780000000000001E-2</v>
      </c>
      <c r="M534" s="11">
        <v>0.20156299999999999</v>
      </c>
      <c r="N534" s="11">
        <v>6.0547999999999998E-2</v>
      </c>
      <c r="O534" s="11">
        <v>0.24606600000000001</v>
      </c>
      <c r="P534" s="11">
        <v>0.18943099999999999</v>
      </c>
      <c r="R534" s="10">
        <v>5</v>
      </c>
      <c r="S534" s="11">
        <v>0.1075</v>
      </c>
      <c r="T534" s="11">
        <v>7.2347999999999996E-2</v>
      </c>
      <c r="U534" s="26">
        <v>0.22806299999999999</v>
      </c>
      <c r="V534" s="11">
        <v>7.2592000000000004E-2</v>
      </c>
      <c r="W534" s="11">
        <v>0.269428</v>
      </c>
      <c r="X534" s="11">
        <v>-7.6220000000000003E-3</v>
      </c>
      <c r="Z534" s="10">
        <v>5</v>
      </c>
      <c r="AA534" s="11">
        <v>0.10349999999999999</v>
      </c>
      <c r="AB534" s="11">
        <v>7.3496000000000006E-2</v>
      </c>
      <c r="AC534" s="26">
        <v>0.250662</v>
      </c>
      <c r="AD534" s="11">
        <v>7.3499999999999996E-2</v>
      </c>
      <c r="AE534" s="11">
        <v>0.27110899999999999</v>
      </c>
      <c r="AF534" s="11">
        <v>-4.2823E-2</v>
      </c>
    </row>
    <row r="535" spans="2:32" ht="15" customHeight="1" x14ac:dyDescent="0.25">
      <c r="B535" s="44">
        <v>6</v>
      </c>
      <c r="C535" s="45">
        <v>2.2700000000000001E-2</v>
      </c>
      <c r="D535" s="45">
        <v>5.5489999999999998E-2</v>
      </c>
      <c r="E535" s="45">
        <v>0.16272500000000001</v>
      </c>
      <c r="F535" s="45">
        <v>5.5395E-2</v>
      </c>
      <c r="G535" s="45">
        <v>0.23536199999999999</v>
      </c>
      <c r="H535" s="45">
        <v>0.204209</v>
      </c>
      <c r="J535" s="10">
        <v>6</v>
      </c>
      <c r="K535" s="11">
        <v>2.1600000000000001E-2</v>
      </c>
      <c r="L535" s="11">
        <v>5.0430999999999997E-2</v>
      </c>
      <c r="M535" s="11">
        <v>0.170735</v>
      </c>
      <c r="N535" s="11">
        <v>5.0271999999999997E-2</v>
      </c>
      <c r="O535" s="11">
        <v>0.224213</v>
      </c>
      <c r="P535" s="11">
        <v>0.32700800000000002</v>
      </c>
      <c r="R535" s="10">
        <v>6</v>
      </c>
      <c r="S535" s="11">
        <v>0.1028</v>
      </c>
      <c r="T535" s="11">
        <v>7.2441000000000005E-2</v>
      </c>
      <c r="U535" s="26">
        <v>0.227467</v>
      </c>
      <c r="V535" s="11">
        <v>7.2688000000000003E-2</v>
      </c>
      <c r="W535" s="11">
        <v>0.26960699999999999</v>
      </c>
      <c r="X535" s="11">
        <v>-8.9569999999999997E-3</v>
      </c>
      <c r="Z535" s="10">
        <v>6</v>
      </c>
      <c r="AA535" s="11">
        <v>0.10100000000000001</v>
      </c>
      <c r="AB535" s="11">
        <v>7.0535E-2</v>
      </c>
      <c r="AC535" s="26">
        <v>0.24113100000000001</v>
      </c>
      <c r="AD535" s="11">
        <v>7.0541999999999994E-2</v>
      </c>
      <c r="AE535" s="11">
        <v>0.26559700000000003</v>
      </c>
      <c r="AF535" s="11">
        <v>-8.4900000000000004E-4</v>
      </c>
    </row>
    <row r="536" spans="2:32" ht="15" customHeight="1" x14ac:dyDescent="0.25">
      <c r="B536" s="44">
        <v>7</v>
      </c>
      <c r="C536" s="45">
        <v>1.7600000000000001E-2</v>
      </c>
      <c r="D536" s="45">
        <v>5.2131999999999998E-2</v>
      </c>
      <c r="E536" s="45">
        <v>0.149731</v>
      </c>
      <c r="F536" s="45">
        <v>5.2096000000000003E-2</v>
      </c>
      <c r="G536" s="45">
        <v>0.228245</v>
      </c>
      <c r="H536" s="45">
        <v>0.25161</v>
      </c>
      <c r="J536" s="10">
        <v>7</v>
      </c>
      <c r="K536" s="11">
        <v>1.8100000000000002E-2</v>
      </c>
      <c r="L536" s="11">
        <v>6.5418000000000004E-2</v>
      </c>
      <c r="M536" s="11">
        <v>0.19680400000000001</v>
      </c>
      <c r="N536" s="11">
        <v>6.5266000000000005E-2</v>
      </c>
      <c r="O536" s="11">
        <v>0.25547300000000001</v>
      </c>
      <c r="P536" s="11">
        <v>0.12627099999999999</v>
      </c>
      <c r="R536" s="10">
        <v>7</v>
      </c>
      <c r="S536" s="11">
        <v>0.1008</v>
      </c>
      <c r="T536" s="11">
        <v>7.3439000000000004E-2</v>
      </c>
      <c r="U536" s="26">
        <v>0.22280900000000001</v>
      </c>
      <c r="V536" s="11">
        <v>7.3706999999999995E-2</v>
      </c>
      <c r="W536" s="11">
        <v>0.27149099999999998</v>
      </c>
      <c r="X536" s="11">
        <v>-2.3109000000000001E-2</v>
      </c>
      <c r="Z536" s="10">
        <v>7</v>
      </c>
      <c r="AA536" s="11">
        <v>9.6199999999999994E-2</v>
      </c>
      <c r="AB536" s="11">
        <v>6.9940000000000002E-2</v>
      </c>
      <c r="AC536" s="26">
        <v>0.23789399999999999</v>
      </c>
      <c r="AD536" s="11">
        <v>6.9947999999999996E-2</v>
      </c>
      <c r="AE536" s="11">
        <v>0.26447700000000002</v>
      </c>
      <c r="AF536" s="11">
        <v>7.5729999999999999E-3</v>
      </c>
    </row>
    <row r="537" spans="2:32" ht="15" customHeight="1" x14ac:dyDescent="0.25">
      <c r="B537" s="44">
        <v>8</v>
      </c>
      <c r="C537" s="45">
        <v>1.6799999999999999E-2</v>
      </c>
      <c r="D537" s="45">
        <v>7.4423000000000003E-2</v>
      </c>
      <c r="E537" s="45">
        <v>0.202179</v>
      </c>
      <c r="F537" s="45">
        <v>7.4500999999999998E-2</v>
      </c>
      <c r="G537" s="45">
        <v>0.272949</v>
      </c>
      <c r="H537" s="45">
        <v>-7.0261000000000004E-2</v>
      </c>
      <c r="J537" s="10">
        <v>8</v>
      </c>
      <c r="K537" s="11">
        <v>1.52E-2</v>
      </c>
      <c r="L537" s="11">
        <v>5.9269000000000002E-2</v>
      </c>
      <c r="M537" s="11">
        <v>0.18481900000000001</v>
      </c>
      <c r="N537" s="11">
        <v>5.9202999999999999E-2</v>
      </c>
      <c r="O537" s="11">
        <v>0.24331700000000001</v>
      </c>
      <c r="P537" s="11">
        <v>0.20744299999999999</v>
      </c>
      <c r="R537" s="10">
        <v>8</v>
      </c>
      <c r="S537" s="11">
        <v>9.6799999999999997E-2</v>
      </c>
      <c r="T537" s="11">
        <v>7.2579000000000005E-2</v>
      </c>
      <c r="U537" s="26">
        <v>0.22666700000000001</v>
      </c>
      <c r="V537" s="11">
        <v>7.2829000000000005E-2</v>
      </c>
      <c r="W537" s="11">
        <v>0.26986900000000003</v>
      </c>
      <c r="X537" s="11">
        <v>-1.0918000000000001E-2</v>
      </c>
      <c r="Z537" s="10">
        <v>8</v>
      </c>
      <c r="AA537" s="11">
        <v>9.2299999999999993E-2</v>
      </c>
      <c r="AB537" s="11">
        <v>7.1638999999999994E-2</v>
      </c>
      <c r="AC537" s="26">
        <v>0.24570700000000001</v>
      </c>
      <c r="AD537" s="11">
        <v>7.1645E-2</v>
      </c>
      <c r="AE537" s="11">
        <v>0.26766499999999999</v>
      </c>
      <c r="AF537" s="11">
        <v>-1.6494999999999999E-2</v>
      </c>
    </row>
    <row r="538" spans="2:32" ht="15" customHeight="1" x14ac:dyDescent="0.25">
      <c r="B538" s="44">
        <v>9</v>
      </c>
      <c r="C538" s="45">
        <v>1.34E-2</v>
      </c>
      <c r="D538" s="45">
        <v>7.0004999999999998E-2</v>
      </c>
      <c r="E538" s="45">
        <v>0.18493000000000001</v>
      </c>
      <c r="F538" s="45">
        <v>7.0129999999999998E-2</v>
      </c>
      <c r="G538" s="45">
        <v>0.26482099999999997</v>
      </c>
      <c r="H538" s="45">
        <v>-7.4679999999999998E-3</v>
      </c>
      <c r="J538" s="10">
        <v>9</v>
      </c>
      <c r="K538" s="11">
        <v>1.43E-2</v>
      </c>
      <c r="L538" s="11">
        <v>6.5240999999999993E-2</v>
      </c>
      <c r="M538" s="11">
        <v>0.19098300000000001</v>
      </c>
      <c r="N538" s="11">
        <v>6.5010999999999999E-2</v>
      </c>
      <c r="O538" s="11">
        <v>0.25497199999999998</v>
      </c>
      <c r="P538" s="11">
        <v>0.129692</v>
      </c>
      <c r="R538" s="10">
        <v>9</v>
      </c>
      <c r="S538" s="11">
        <v>9.5399999999999999E-2</v>
      </c>
      <c r="T538" s="11">
        <v>7.3308999999999999E-2</v>
      </c>
      <c r="U538" s="26">
        <v>0.22331000000000001</v>
      </c>
      <c r="V538" s="11">
        <v>7.3575000000000002E-2</v>
      </c>
      <c r="W538" s="11">
        <v>0.27124700000000002</v>
      </c>
      <c r="X538" s="11">
        <v>-2.1267999999999999E-2</v>
      </c>
      <c r="Z538" s="10">
        <v>9</v>
      </c>
      <c r="AA538" s="11">
        <v>9.1899999999999996E-2</v>
      </c>
      <c r="AB538" s="11">
        <v>7.1637999999999993E-2</v>
      </c>
      <c r="AC538" s="26">
        <v>0.245613</v>
      </c>
      <c r="AD538" s="11">
        <v>7.1645E-2</v>
      </c>
      <c r="AE538" s="11">
        <v>0.26766499999999999</v>
      </c>
      <c r="AF538" s="11">
        <v>-1.6492E-2</v>
      </c>
    </row>
    <row r="539" spans="2:32" ht="15" customHeight="1" x14ac:dyDescent="0.25">
      <c r="B539" s="44">
        <v>10</v>
      </c>
      <c r="C539" s="45">
        <v>1.2E-2</v>
      </c>
      <c r="D539" s="45">
        <v>5.4509000000000002E-2</v>
      </c>
      <c r="E539" s="45">
        <v>0.14524599999999999</v>
      </c>
      <c r="F539" s="45">
        <v>5.4266000000000002E-2</v>
      </c>
      <c r="G539" s="45">
        <v>0.23295099999999999</v>
      </c>
      <c r="H539" s="45">
        <v>0.22043099999999999</v>
      </c>
      <c r="J539" s="10">
        <v>10</v>
      </c>
      <c r="K539" s="11">
        <v>1.35E-2</v>
      </c>
      <c r="L539" s="11">
        <v>5.5029000000000002E-2</v>
      </c>
      <c r="M539" s="11">
        <v>0.17761299999999999</v>
      </c>
      <c r="N539" s="11">
        <v>5.4800000000000001E-2</v>
      </c>
      <c r="O539" s="11">
        <v>0.234094</v>
      </c>
      <c r="P539" s="11">
        <v>0.26638699999999998</v>
      </c>
      <c r="R539" s="10">
        <v>10</v>
      </c>
      <c r="S539" s="11">
        <v>9.1300000000000006E-2</v>
      </c>
      <c r="T539" s="11">
        <v>7.1882000000000001E-2</v>
      </c>
      <c r="U539" s="26">
        <v>0.23277999999999999</v>
      </c>
      <c r="V539" s="11">
        <v>7.2104000000000001E-2</v>
      </c>
      <c r="W539" s="11">
        <v>0.26852199999999998</v>
      </c>
      <c r="X539" s="11">
        <v>-8.5300000000000003E-4</v>
      </c>
      <c r="Z539" s="10">
        <v>10</v>
      </c>
      <c r="AA539" s="11">
        <v>8.8599999999999998E-2</v>
      </c>
      <c r="AB539" s="11">
        <v>7.0560999999999999E-2</v>
      </c>
      <c r="AC539" s="26">
        <v>0.24168100000000001</v>
      </c>
      <c r="AD539" s="11">
        <v>7.0568000000000006E-2</v>
      </c>
      <c r="AE539" s="11">
        <v>0.26564700000000002</v>
      </c>
      <c r="AF539" s="11">
        <v>-1.222E-3</v>
      </c>
    </row>
    <row r="540" spans="2:32" ht="15" customHeight="1" x14ac:dyDescent="0.25">
      <c r="B540" s="44">
        <v>11</v>
      </c>
      <c r="C540" s="45">
        <v>1.0999999999999999E-2</v>
      </c>
      <c r="D540" s="45">
        <v>5.6096E-2</v>
      </c>
      <c r="E540" s="45">
        <v>0.15898599999999999</v>
      </c>
      <c r="F540" s="45">
        <v>5.5789999999999999E-2</v>
      </c>
      <c r="G540" s="45">
        <v>0.23619999999999999</v>
      </c>
      <c r="H540" s="45">
        <v>0.19853399999999999</v>
      </c>
      <c r="J540" s="10">
        <v>11</v>
      </c>
      <c r="K540" s="11">
        <v>1.0999999999999999E-2</v>
      </c>
      <c r="L540" s="11">
        <v>5.0799999999999998E-2</v>
      </c>
      <c r="M540" s="11">
        <v>0.152833</v>
      </c>
      <c r="N540" s="11">
        <v>5.0604999999999997E-2</v>
      </c>
      <c r="O540" s="11">
        <v>0.22495599999999999</v>
      </c>
      <c r="P540" s="11">
        <v>0.32253999999999999</v>
      </c>
      <c r="R540" s="10">
        <v>11</v>
      </c>
      <c r="S540" s="11">
        <v>8.9099999999999999E-2</v>
      </c>
      <c r="T540" s="11">
        <v>7.1910000000000002E-2</v>
      </c>
      <c r="U540" s="26">
        <v>0.23763600000000001</v>
      </c>
      <c r="V540" s="11">
        <v>7.2109999999999994E-2</v>
      </c>
      <c r="W540" s="11">
        <v>0.26853300000000002</v>
      </c>
      <c r="X540" s="11">
        <v>-9.3700000000000001E-4</v>
      </c>
      <c r="Z540" s="10">
        <v>11</v>
      </c>
      <c r="AA540" s="11">
        <v>8.6599999999999996E-2</v>
      </c>
      <c r="AB540" s="11">
        <v>6.9475999999999996E-2</v>
      </c>
      <c r="AC540" s="26">
        <v>0.23513300000000001</v>
      </c>
      <c r="AD540" s="11">
        <v>6.9485000000000005E-2</v>
      </c>
      <c r="AE540" s="11">
        <v>0.2636</v>
      </c>
      <c r="AF540" s="11">
        <v>1.4149999999999999E-2</v>
      </c>
    </row>
    <row r="541" spans="2:32" ht="15" customHeight="1" x14ac:dyDescent="0.25">
      <c r="B541" s="44">
        <v>12</v>
      </c>
      <c r="C541" s="45">
        <v>1.03E-2</v>
      </c>
      <c r="D541" s="45">
        <v>5.7625000000000003E-2</v>
      </c>
      <c r="E541" s="45">
        <v>0.16190099999999999</v>
      </c>
      <c r="F541" s="45">
        <v>5.7228000000000001E-2</v>
      </c>
      <c r="G541" s="45">
        <v>0.23922399999999999</v>
      </c>
      <c r="H541" s="45">
        <v>0.17787900000000001</v>
      </c>
      <c r="J541" s="10">
        <v>12</v>
      </c>
      <c r="K541" s="11">
        <v>1.0999999999999999E-2</v>
      </c>
      <c r="L541" s="11">
        <v>4.9581E-2</v>
      </c>
      <c r="M541" s="11">
        <v>0.14776700000000001</v>
      </c>
      <c r="N541" s="11">
        <v>4.9362999999999997E-2</v>
      </c>
      <c r="O541" s="11">
        <v>0.22217799999999999</v>
      </c>
      <c r="P541" s="11">
        <v>0.339169</v>
      </c>
      <c r="R541" s="10">
        <v>12</v>
      </c>
      <c r="S541" s="11">
        <v>8.7999999999999995E-2</v>
      </c>
      <c r="T541" s="11">
        <v>7.3167999999999997E-2</v>
      </c>
      <c r="U541" s="26">
        <v>0.22388</v>
      </c>
      <c r="V541" s="11">
        <v>7.3430999999999996E-2</v>
      </c>
      <c r="W541" s="11">
        <v>0.27098100000000003</v>
      </c>
      <c r="X541" s="11">
        <v>-1.9271E-2</v>
      </c>
      <c r="Z541" s="10">
        <v>12</v>
      </c>
      <c r="AA541" s="11">
        <v>8.4500000000000006E-2</v>
      </c>
      <c r="AB541" s="11">
        <v>6.9192000000000004E-2</v>
      </c>
      <c r="AC541" s="26">
        <v>0.23144799999999999</v>
      </c>
      <c r="AD541" s="11">
        <v>6.9202E-2</v>
      </c>
      <c r="AE541" s="11">
        <v>0.26306299999999999</v>
      </c>
      <c r="AF541" s="11">
        <v>1.8159999999999999E-2</v>
      </c>
    </row>
    <row r="542" spans="2:32" ht="15" customHeight="1" x14ac:dyDescent="0.25">
      <c r="B542" s="44">
        <v>13</v>
      </c>
      <c r="C542" s="45">
        <v>0.01</v>
      </c>
      <c r="D542" s="45">
        <v>5.3682000000000001E-2</v>
      </c>
      <c r="E542" s="45">
        <v>0.14196900000000001</v>
      </c>
      <c r="F542" s="45">
        <v>5.3365000000000003E-2</v>
      </c>
      <c r="G542" s="45">
        <v>0.23100899999999999</v>
      </c>
      <c r="H542" s="45">
        <v>0.233374</v>
      </c>
      <c r="J542" s="10">
        <v>13</v>
      </c>
      <c r="K542" s="11">
        <v>1.12E-2</v>
      </c>
      <c r="L542" s="11">
        <v>5.5042000000000001E-2</v>
      </c>
      <c r="M542" s="11">
        <v>0.146901</v>
      </c>
      <c r="N542" s="11">
        <v>5.4685999999999998E-2</v>
      </c>
      <c r="O542" s="11">
        <v>0.233851</v>
      </c>
      <c r="P542" s="11">
        <v>0.26790700000000001</v>
      </c>
      <c r="R542" s="10">
        <v>13</v>
      </c>
      <c r="S542" s="11">
        <v>8.5900000000000004E-2</v>
      </c>
      <c r="T542" s="11">
        <v>7.2857000000000005E-2</v>
      </c>
      <c r="U542" s="26">
        <v>0.22525100000000001</v>
      </c>
      <c r="V542" s="11">
        <v>7.3113999999999998E-2</v>
      </c>
      <c r="W542" s="11">
        <v>0.270395</v>
      </c>
      <c r="X542" s="11">
        <v>-1.4867999999999999E-2</v>
      </c>
      <c r="Z542" s="10">
        <v>13</v>
      </c>
      <c r="AA542" s="11">
        <v>8.4699999999999998E-2</v>
      </c>
      <c r="AB542" s="11">
        <v>6.9345000000000004E-2</v>
      </c>
      <c r="AC542" s="26">
        <v>0.23422999999999999</v>
      </c>
      <c r="AD542" s="11">
        <v>6.9353999999999999E-2</v>
      </c>
      <c r="AE542" s="11">
        <v>0.263351</v>
      </c>
      <c r="AF542" s="11">
        <v>1.6008000000000001E-2</v>
      </c>
    </row>
    <row r="543" spans="2:32" ht="15" customHeight="1" x14ac:dyDescent="0.25">
      <c r="B543" s="44">
        <v>14</v>
      </c>
      <c r="C543" s="45">
        <v>8.8999999999999999E-3</v>
      </c>
      <c r="D543" s="45">
        <v>5.1219000000000001E-2</v>
      </c>
      <c r="E543" s="45">
        <v>0.146985</v>
      </c>
      <c r="F543" s="45">
        <v>5.0895999999999997E-2</v>
      </c>
      <c r="G543" s="45">
        <v>0.225601</v>
      </c>
      <c r="H543" s="45">
        <v>0.26884799999999998</v>
      </c>
      <c r="J543" s="10">
        <v>14</v>
      </c>
      <c r="K543" s="11">
        <v>1.15E-2</v>
      </c>
      <c r="L543" s="11">
        <v>6.0061000000000003E-2</v>
      </c>
      <c r="M543" s="11">
        <v>0.17743800000000001</v>
      </c>
      <c r="N543" s="11">
        <v>5.9778999999999999E-2</v>
      </c>
      <c r="O543" s="11">
        <v>0.24449799999999999</v>
      </c>
      <c r="P543" s="11">
        <v>0.19972799999999999</v>
      </c>
      <c r="R543" s="10">
        <v>14</v>
      </c>
      <c r="S543" s="11">
        <v>8.4900000000000003E-2</v>
      </c>
      <c r="T543" s="11">
        <v>7.2598999999999997E-2</v>
      </c>
      <c r="U543" s="26">
        <v>0.22655700000000001</v>
      </c>
      <c r="V543" s="11">
        <v>7.2849999999999998E-2</v>
      </c>
      <c r="W543" s="11">
        <v>0.26990700000000001</v>
      </c>
      <c r="X543" s="11">
        <v>-1.1202999999999999E-2</v>
      </c>
      <c r="Z543" s="10">
        <v>14</v>
      </c>
      <c r="AA543" s="11">
        <v>8.2900000000000001E-2</v>
      </c>
      <c r="AB543" s="11">
        <v>7.1015999999999996E-2</v>
      </c>
      <c r="AC543" s="26">
        <v>0.243446</v>
      </c>
      <c r="AD543" s="11">
        <v>7.1023000000000003E-2</v>
      </c>
      <c r="AE543" s="11">
        <v>0.26650099999999999</v>
      </c>
      <c r="AF543" s="11">
        <v>-7.6730000000000001E-3</v>
      </c>
    </row>
    <row r="544" spans="2:32" ht="15" customHeight="1" x14ac:dyDescent="0.25">
      <c r="B544" s="44">
        <v>15</v>
      </c>
      <c r="C544" s="45">
        <v>7.4999999999999997E-3</v>
      </c>
      <c r="D544" s="45">
        <v>5.6779000000000003E-2</v>
      </c>
      <c r="E544" s="45">
        <v>0.15551599999999999</v>
      </c>
      <c r="F544" s="45">
        <v>5.6500000000000002E-2</v>
      </c>
      <c r="G544" s="45">
        <v>0.23769799999999999</v>
      </c>
      <c r="H544" s="45">
        <v>0.188337</v>
      </c>
      <c r="J544" s="10">
        <v>15</v>
      </c>
      <c r="K544" s="11">
        <v>9.5999999999999992E-3</v>
      </c>
      <c r="L544" s="11">
        <v>5.5566999999999998E-2</v>
      </c>
      <c r="M544" s="11">
        <v>0.16179099999999999</v>
      </c>
      <c r="N544" s="11">
        <v>5.5385999999999998E-2</v>
      </c>
      <c r="O544" s="11">
        <v>0.235343</v>
      </c>
      <c r="P544" s="11">
        <v>0.25853500000000001</v>
      </c>
      <c r="R544" s="10">
        <v>15</v>
      </c>
      <c r="S544" s="11">
        <v>8.5199999999999998E-2</v>
      </c>
      <c r="T544" s="11">
        <v>7.2659000000000001E-2</v>
      </c>
      <c r="U544" s="26">
        <v>0.22623399999999999</v>
      </c>
      <c r="V544" s="11">
        <v>7.2912000000000005E-2</v>
      </c>
      <c r="W544" s="11">
        <v>0.27002199999999998</v>
      </c>
      <c r="X544" s="11">
        <v>-1.2064E-2</v>
      </c>
      <c r="Z544" s="10">
        <v>15</v>
      </c>
      <c r="AA544" s="11">
        <v>8.2199999999999995E-2</v>
      </c>
      <c r="AB544" s="11">
        <v>6.9317000000000004E-2</v>
      </c>
      <c r="AC544" s="26">
        <v>0.23314499999999999</v>
      </c>
      <c r="AD544" s="11">
        <v>6.9327E-2</v>
      </c>
      <c r="AE544" s="11">
        <v>0.26329999999999998</v>
      </c>
      <c r="AF544" s="11">
        <v>1.6392E-2</v>
      </c>
    </row>
    <row r="545" spans="2:32" ht="15" customHeight="1" x14ac:dyDescent="0.25">
      <c r="B545" s="44">
        <v>16</v>
      </c>
      <c r="C545" s="45">
        <v>0.01</v>
      </c>
      <c r="D545" s="45">
        <v>5.8400000000000001E-2</v>
      </c>
      <c r="E545" s="45">
        <v>0.16250200000000001</v>
      </c>
      <c r="F545" s="45">
        <v>5.8083999999999997E-2</v>
      </c>
      <c r="G545" s="45">
        <v>0.241006</v>
      </c>
      <c r="H545" s="45">
        <v>0.16558899999999999</v>
      </c>
      <c r="J545" s="10">
        <v>16</v>
      </c>
      <c r="K545" s="11">
        <v>7.4999999999999997E-3</v>
      </c>
      <c r="L545" s="11">
        <v>6.0450999999999998E-2</v>
      </c>
      <c r="M545" s="11">
        <v>0.16062199999999999</v>
      </c>
      <c r="N545" s="11">
        <v>6.0267000000000001E-2</v>
      </c>
      <c r="O545" s="11">
        <v>0.24549299999999999</v>
      </c>
      <c r="P545" s="11">
        <v>0.19320100000000001</v>
      </c>
      <c r="R545" s="10">
        <v>16</v>
      </c>
      <c r="S545" s="11">
        <v>8.3400000000000002E-2</v>
      </c>
      <c r="T545" s="11">
        <v>7.2139999999999996E-2</v>
      </c>
      <c r="U545" s="26">
        <v>0.22961999999999999</v>
      </c>
      <c r="V545" s="11">
        <v>7.2376999999999997E-2</v>
      </c>
      <c r="W545" s="11">
        <v>0.26902999999999999</v>
      </c>
      <c r="X545" s="11">
        <v>-4.6420000000000003E-3</v>
      </c>
      <c r="Z545" s="10">
        <v>16</v>
      </c>
      <c r="AA545" s="11">
        <v>8.1199999999999994E-2</v>
      </c>
      <c r="AB545" s="11">
        <v>6.9956000000000004E-2</v>
      </c>
      <c r="AC545" s="26">
        <v>0.23879</v>
      </c>
      <c r="AD545" s="11">
        <v>6.9963999999999998E-2</v>
      </c>
      <c r="AE545" s="11">
        <v>0.26450699999999999</v>
      </c>
      <c r="AF545" s="11">
        <v>7.3489999999999996E-3</v>
      </c>
    </row>
    <row r="546" spans="2:32" ht="15" customHeight="1" x14ac:dyDescent="0.25">
      <c r="B546" s="44">
        <v>17</v>
      </c>
      <c r="C546" s="45">
        <v>9.2999999999999992E-3</v>
      </c>
      <c r="D546" s="45">
        <v>6.087E-2</v>
      </c>
      <c r="E546" s="45">
        <v>0.16801099999999999</v>
      </c>
      <c r="F546" s="45">
        <v>6.0670000000000002E-2</v>
      </c>
      <c r="G546" s="45">
        <v>0.246313</v>
      </c>
      <c r="H546" s="45">
        <v>0.12842999999999999</v>
      </c>
      <c r="J546" s="10">
        <v>17</v>
      </c>
      <c r="K546" s="11">
        <v>7.1999999999999998E-3</v>
      </c>
      <c r="L546" s="11">
        <v>5.7909000000000002E-2</v>
      </c>
      <c r="M546" s="11">
        <v>0.15754699999999999</v>
      </c>
      <c r="N546" s="11">
        <v>5.7688999999999997E-2</v>
      </c>
      <c r="O546" s="11">
        <v>0.24018400000000001</v>
      </c>
      <c r="P546" s="11">
        <v>0.227716</v>
      </c>
      <c r="R546" s="10">
        <v>17</v>
      </c>
      <c r="S546" s="11">
        <v>8.2900000000000001E-2</v>
      </c>
      <c r="T546" s="11">
        <v>7.2803999999999994E-2</v>
      </c>
      <c r="U546" s="26">
        <v>0.22550500000000001</v>
      </c>
      <c r="V546" s="11">
        <v>7.306E-2</v>
      </c>
      <c r="W546" s="11">
        <v>0.27029500000000001</v>
      </c>
      <c r="X546" s="11">
        <v>-1.4116999999999999E-2</v>
      </c>
      <c r="Z546" s="10">
        <v>17</v>
      </c>
      <c r="AA546" s="11">
        <v>8.0799999999999997E-2</v>
      </c>
      <c r="AB546" s="11">
        <v>6.9794999999999996E-2</v>
      </c>
      <c r="AC546" s="26">
        <v>0.23816100000000001</v>
      </c>
      <c r="AD546" s="11">
        <v>6.9803000000000004E-2</v>
      </c>
      <c r="AE546" s="11">
        <v>0.26420199999999999</v>
      </c>
      <c r="AF546" s="11">
        <v>9.6369999999999997E-3</v>
      </c>
    </row>
    <row r="547" spans="2:32" ht="15" customHeight="1" x14ac:dyDescent="0.25">
      <c r="B547" s="44">
        <v>18</v>
      </c>
      <c r="C547" s="45">
        <v>8.8999999999999999E-3</v>
      </c>
      <c r="D547" s="45">
        <v>5.4633000000000001E-2</v>
      </c>
      <c r="E547" s="45">
        <v>0.14383299999999999</v>
      </c>
      <c r="F547" s="45">
        <v>5.4293000000000001E-2</v>
      </c>
      <c r="G547" s="45">
        <v>0.23300899999999999</v>
      </c>
      <c r="H547" s="45">
        <v>0.22004099999999999</v>
      </c>
      <c r="J547" s="10">
        <v>18</v>
      </c>
      <c r="K547" s="11">
        <v>7.6E-3</v>
      </c>
      <c r="L547" s="11">
        <v>5.4219999999999997E-2</v>
      </c>
      <c r="M547" s="11">
        <v>0.157526</v>
      </c>
      <c r="N547" s="11">
        <v>5.3998999999999998E-2</v>
      </c>
      <c r="O547" s="11">
        <v>0.232377</v>
      </c>
      <c r="P547" s="11">
        <v>0.27711000000000002</v>
      </c>
      <c r="R547" s="10">
        <v>18</v>
      </c>
      <c r="S547" s="11">
        <v>8.1299999999999997E-2</v>
      </c>
      <c r="T547" s="11">
        <v>7.2228000000000001E-2</v>
      </c>
      <c r="U547" s="26">
        <v>0.228911</v>
      </c>
      <c r="V547" s="11">
        <v>7.2468000000000005E-2</v>
      </c>
      <c r="W547" s="11">
        <v>0.26919900000000002</v>
      </c>
      <c r="X547" s="11">
        <v>-5.9080000000000001E-3</v>
      </c>
      <c r="Z547" s="10">
        <v>18</v>
      </c>
      <c r="AA547" s="11">
        <v>7.9100000000000004E-2</v>
      </c>
      <c r="AB547" s="11">
        <v>6.9377999999999995E-2</v>
      </c>
      <c r="AC547" s="26">
        <v>0.235593</v>
      </c>
      <c r="AD547" s="11">
        <v>6.9387000000000004E-2</v>
      </c>
      <c r="AE547" s="11">
        <v>0.26341300000000001</v>
      </c>
      <c r="AF547" s="11">
        <v>1.5543E-2</v>
      </c>
    </row>
    <row r="548" spans="2:32" ht="15" customHeight="1" x14ac:dyDescent="0.25">
      <c r="B548" s="44">
        <v>19</v>
      </c>
      <c r="C548" s="45">
        <v>6.0000000000000001E-3</v>
      </c>
      <c r="D548" s="45">
        <v>5.3751E-2</v>
      </c>
      <c r="E548" s="45">
        <v>0.13975499999999999</v>
      </c>
      <c r="F548" s="45">
        <v>5.3434000000000002E-2</v>
      </c>
      <c r="G548" s="45">
        <v>0.231158</v>
      </c>
      <c r="H548" s="45">
        <v>0.23238300000000001</v>
      </c>
      <c r="J548" s="10">
        <v>19</v>
      </c>
      <c r="K548" s="11">
        <v>6.7000000000000002E-3</v>
      </c>
      <c r="L548" s="11">
        <v>6.055E-2</v>
      </c>
      <c r="M548" s="11">
        <v>0.171349</v>
      </c>
      <c r="N548" s="11">
        <v>6.0296000000000002E-2</v>
      </c>
      <c r="O548" s="11">
        <v>0.24555199999999999</v>
      </c>
      <c r="P548" s="11">
        <v>0.19281400000000001</v>
      </c>
      <c r="R548" s="10">
        <v>19</v>
      </c>
      <c r="S548" s="11">
        <v>8.1100000000000005E-2</v>
      </c>
      <c r="T548" s="11">
        <v>7.2194999999999995E-2</v>
      </c>
      <c r="U548" s="26">
        <v>0.22916500000000001</v>
      </c>
      <c r="V548" s="11">
        <v>7.2433999999999998E-2</v>
      </c>
      <c r="W548" s="11">
        <v>0.26913599999999999</v>
      </c>
      <c r="X548" s="11">
        <v>-5.437E-3</v>
      </c>
      <c r="Z548" s="10">
        <v>19</v>
      </c>
      <c r="AA548" s="11">
        <v>7.9200000000000007E-2</v>
      </c>
      <c r="AB548" s="11">
        <v>6.9315000000000002E-2</v>
      </c>
      <c r="AC548" s="26">
        <v>0.23496500000000001</v>
      </c>
      <c r="AD548" s="11">
        <v>6.9323999999999997E-2</v>
      </c>
      <c r="AE548" s="11">
        <v>0.26329399999999997</v>
      </c>
      <c r="AF548" s="11">
        <v>1.6435000000000002E-2</v>
      </c>
    </row>
    <row r="549" spans="2:32" ht="15" customHeight="1" x14ac:dyDescent="0.25">
      <c r="B549" s="44">
        <v>20</v>
      </c>
      <c r="C549" s="45">
        <v>5.7000000000000002E-3</v>
      </c>
      <c r="D549" s="45">
        <v>5.3297999999999998E-2</v>
      </c>
      <c r="E549" s="45">
        <v>0.14053399999999999</v>
      </c>
      <c r="F549" s="45">
        <v>5.3127000000000001E-2</v>
      </c>
      <c r="G549" s="45">
        <v>0.230493</v>
      </c>
      <c r="H549" s="45">
        <v>0.236793</v>
      </c>
      <c r="J549" s="10">
        <v>20</v>
      </c>
      <c r="K549" s="11">
        <v>6.0000000000000001E-3</v>
      </c>
      <c r="L549" s="11">
        <v>6.3715999999999995E-2</v>
      </c>
      <c r="M549" s="11">
        <v>0.169936</v>
      </c>
      <c r="N549" s="11">
        <v>6.3442999999999999E-2</v>
      </c>
      <c r="O549" s="11">
        <v>0.25187799999999999</v>
      </c>
      <c r="P549" s="11">
        <v>0.15068400000000001</v>
      </c>
      <c r="R549" s="10">
        <v>20</v>
      </c>
      <c r="S549" s="11">
        <v>8.0399999999999999E-2</v>
      </c>
      <c r="T549" s="11">
        <v>7.1877999999999997E-2</v>
      </c>
      <c r="U549" s="26">
        <v>0.232872</v>
      </c>
      <c r="V549" s="11">
        <v>7.2098999999999996E-2</v>
      </c>
      <c r="W549" s="11">
        <v>0.268513</v>
      </c>
      <c r="X549" s="11">
        <v>-7.8799999999999996E-4</v>
      </c>
      <c r="Z549" s="10">
        <v>20</v>
      </c>
      <c r="AA549" s="11">
        <v>7.8299999999999995E-2</v>
      </c>
      <c r="AB549" s="11">
        <v>6.9418999999999995E-2</v>
      </c>
      <c r="AC549" s="26">
        <v>0.23613899999999999</v>
      </c>
      <c r="AD549" s="11">
        <v>6.9428000000000004E-2</v>
      </c>
      <c r="AE549" s="11">
        <v>0.263492</v>
      </c>
      <c r="AF549" s="11">
        <v>1.4957E-2</v>
      </c>
    </row>
    <row r="550" spans="2:32" ht="15" customHeight="1" x14ac:dyDescent="0.25">
      <c r="B550" s="44">
        <v>21</v>
      </c>
      <c r="C550" s="45">
        <v>5.5999999999999999E-3</v>
      </c>
      <c r="D550" s="45">
        <v>5.0025E-2</v>
      </c>
      <c r="E550" s="45">
        <v>0.14791699999999999</v>
      </c>
      <c r="F550" s="45">
        <v>4.9889000000000003E-2</v>
      </c>
      <c r="G550" s="45">
        <v>0.223359</v>
      </c>
      <c r="H550" s="45">
        <v>0.283306</v>
      </c>
      <c r="J550" s="10">
        <v>21</v>
      </c>
      <c r="K550" s="11">
        <v>5.4000000000000003E-3</v>
      </c>
      <c r="L550" s="11">
        <v>6.0939E-2</v>
      </c>
      <c r="M550" s="11">
        <v>0.158723</v>
      </c>
      <c r="N550" s="11">
        <v>6.0729999999999999E-2</v>
      </c>
      <c r="O550" s="11">
        <v>0.24643599999999999</v>
      </c>
      <c r="P550" s="11">
        <v>0.18699399999999999</v>
      </c>
      <c r="R550" s="10">
        <v>21</v>
      </c>
      <c r="S550" s="11">
        <v>8.1100000000000005E-2</v>
      </c>
      <c r="T550" s="11">
        <v>7.2373000000000007E-2</v>
      </c>
      <c r="U550" s="26">
        <v>0.22789699999999999</v>
      </c>
      <c r="V550" s="11">
        <v>7.2618000000000002E-2</v>
      </c>
      <c r="W550" s="11">
        <v>0.26947700000000002</v>
      </c>
      <c r="X550" s="11">
        <v>-7.9819999999999995E-3</v>
      </c>
      <c r="Z550" s="10">
        <v>21</v>
      </c>
      <c r="AA550" s="11">
        <v>7.7700000000000005E-2</v>
      </c>
      <c r="AB550" s="11">
        <v>6.9439000000000001E-2</v>
      </c>
      <c r="AC550" s="26">
        <v>0.23647099999999999</v>
      </c>
      <c r="AD550" s="11">
        <v>6.9446999999999995E-2</v>
      </c>
      <c r="AE550" s="11">
        <v>0.26352900000000001</v>
      </c>
      <c r="AF550" s="11">
        <v>1.468E-2</v>
      </c>
    </row>
    <row r="551" spans="2:32" ht="15" customHeight="1" x14ac:dyDescent="0.25">
      <c r="B551" s="44">
        <v>22</v>
      </c>
      <c r="C551" s="45">
        <v>5.1000000000000004E-3</v>
      </c>
      <c r="D551" s="45">
        <v>5.2944999999999999E-2</v>
      </c>
      <c r="E551" s="45">
        <v>0.15165999999999999</v>
      </c>
      <c r="F551" s="45">
        <v>5.2829000000000001E-2</v>
      </c>
      <c r="G551" s="45">
        <v>0.22984499999999999</v>
      </c>
      <c r="H551" s="45">
        <v>0.24108099999999999</v>
      </c>
      <c r="J551" s="10">
        <v>22</v>
      </c>
      <c r="K551" s="11">
        <v>5.7999999999999996E-3</v>
      </c>
      <c r="L551" s="11">
        <v>5.5746999999999998E-2</v>
      </c>
      <c r="M551" s="11">
        <v>0.15374299999999999</v>
      </c>
      <c r="N551" s="11">
        <v>5.5551999999999997E-2</v>
      </c>
      <c r="O551" s="11">
        <v>0.23569499999999999</v>
      </c>
      <c r="P551" s="11">
        <v>0.25631900000000002</v>
      </c>
      <c r="R551" s="10">
        <v>22</v>
      </c>
      <c r="S551" s="11">
        <v>8.1000000000000003E-2</v>
      </c>
      <c r="T551" s="11">
        <v>7.2095999999999993E-2</v>
      </c>
      <c r="U551" s="26">
        <v>0.230018</v>
      </c>
      <c r="V551" s="11">
        <v>7.2331000000000006E-2</v>
      </c>
      <c r="W551" s="11">
        <v>0.26894299999999999</v>
      </c>
      <c r="X551" s="11">
        <v>-3.9969999999999997E-3</v>
      </c>
      <c r="Z551" s="10">
        <v>22</v>
      </c>
      <c r="AA551" s="11">
        <v>7.8100000000000003E-2</v>
      </c>
      <c r="AB551" s="11">
        <v>6.9272E-2</v>
      </c>
      <c r="AC551" s="26">
        <v>0.234565</v>
      </c>
      <c r="AD551" s="11">
        <v>6.9280999999999995E-2</v>
      </c>
      <c r="AE551" s="11">
        <v>0.26321299999999997</v>
      </c>
      <c r="AF551" s="11">
        <v>1.7038999999999999E-2</v>
      </c>
    </row>
    <row r="552" spans="2:32" ht="15" customHeight="1" x14ac:dyDescent="0.25">
      <c r="B552" s="44">
        <v>23</v>
      </c>
      <c r="C552" s="45">
        <v>5.4999999999999997E-3</v>
      </c>
      <c r="D552" s="45">
        <v>5.4597E-2</v>
      </c>
      <c r="E552" s="45">
        <v>0.170045</v>
      </c>
      <c r="F552" s="45">
        <v>5.4486E-2</v>
      </c>
      <c r="G552" s="45">
        <v>0.23342099999999999</v>
      </c>
      <c r="H552" s="45">
        <v>0.217279</v>
      </c>
      <c r="J552" s="10">
        <v>23</v>
      </c>
      <c r="K552" s="11">
        <v>6.0000000000000001E-3</v>
      </c>
      <c r="L552" s="11">
        <v>4.9832000000000001E-2</v>
      </c>
      <c r="M552" s="11">
        <v>0.15539600000000001</v>
      </c>
      <c r="N552" s="11">
        <v>4.9660999999999997E-2</v>
      </c>
      <c r="O552" s="11">
        <v>0.22284799999999999</v>
      </c>
      <c r="P552" s="11">
        <v>0.335177</v>
      </c>
      <c r="R552" s="10">
        <v>23</v>
      </c>
      <c r="S552" s="11">
        <v>7.9200000000000007E-2</v>
      </c>
      <c r="T552" s="11">
        <v>7.2739999999999999E-2</v>
      </c>
      <c r="U552" s="26">
        <v>0.22582099999999999</v>
      </c>
      <c r="V552" s="11">
        <v>7.2994000000000003E-2</v>
      </c>
      <c r="W552" s="11">
        <v>0.27017400000000003</v>
      </c>
      <c r="X552" s="11">
        <v>-1.3206000000000001E-2</v>
      </c>
      <c r="Z552" s="10">
        <v>23</v>
      </c>
      <c r="AA552" s="11">
        <v>7.7499999999999999E-2</v>
      </c>
      <c r="AB552" s="11">
        <v>6.9388000000000005E-2</v>
      </c>
      <c r="AC552" s="26">
        <v>0.235877</v>
      </c>
      <c r="AD552" s="11">
        <v>6.9395999999999999E-2</v>
      </c>
      <c r="AE552" s="11">
        <v>0.263432</v>
      </c>
      <c r="AF552" s="11">
        <v>1.5405E-2</v>
      </c>
    </row>
    <row r="553" spans="2:32" ht="15" customHeight="1" x14ac:dyDescent="0.25">
      <c r="B553" s="44">
        <v>24</v>
      </c>
      <c r="C553" s="45">
        <v>5.7000000000000002E-3</v>
      </c>
      <c r="D553" s="45">
        <v>5.5053999999999999E-2</v>
      </c>
      <c r="E553" s="45">
        <v>0.167436</v>
      </c>
      <c r="F553" s="45">
        <v>5.4959000000000001E-2</v>
      </c>
      <c r="G553" s="45">
        <v>0.234433</v>
      </c>
      <c r="H553" s="45">
        <v>0.210478</v>
      </c>
      <c r="J553" s="10">
        <v>24</v>
      </c>
      <c r="K553" s="11">
        <v>5.8999999999999999E-3</v>
      </c>
      <c r="L553" s="11">
        <v>4.8535000000000002E-2</v>
      </c>
      <c r="M553" s="11">
        <v>0.15478</v>
      </c>
      <c r="N553" s="11">
        <v>4.829E-2</v>
      </c>
      <c r="O553" s="11">
        <v>0.219749</v>
      </c>
      <c r="P553" s="11">
        <v>0.35353800000000002</v>
      </c>
      <c r="R553" s="10">
        <v>24</v>
      </c>
      <c r="S553" s="11">
        <v>7.8600000000000003E-2</v>
      </c>
      <c r="T553" s="11">
        <v>7.1833999999999995E-2</v>
      </c>
      <c r="U553" s="26">
        <v>0.23544699999999999</v>
      </c>
      <c r="V553" s="11">
        <v>7.2043999999999997E-2</v>
      </c>
      <c r="W553" s="11">
        <v>0.26840900000000001</v>
      </c>
      <c r="X553" s="11">
        <v>-1.2999999999999999E-5</v>
      </c>
      <c r="Z553" s="10">
        <v>24</v>
      </c>
      <c r="AA553" s="11">
        <v>7.6899999999999996E-2</v>
      </c>
      <c r="AB553" s="11">
        <v>6.9391999999999995E-2</v>
      </c>
      <c r="AC553" s="26">
        <v>0.23580300000000001</v>
      </c>
      <c r="AD553" s="11">
        <v>6.9400000000000003E-2</v>
      </c>
      <c r="AE553" s="11">
        <v>0.26344000000000001</v>
      </c>
      <c r="AF553" s="11">
        <v>1.5347E-2</v>
      </c>
    </row>
    <row r="554" spans="2:32" ht="15" customHeight="1" x14ac:dyDescent="0.25">
      <c r="B554" s="44">
        <v>25</v>
      </c>
      <c r="C554" s="45">
        <v>5.7000000000000002E-3</v>
      </c>
      <c r="D554" s="45">
        <v>5.2697000000000001E-2</v>
      </c>
      <c r="E554" s="45">
        <v>0.164077</v>
      </c>
      <c r="F554" s="45">
        <v>5.2537E-2</v>
      </c>
      <c r="G554" s="45">
        <v>0.229209</v>
      </c>
      <c r="H554" s="45">
        <v>0.24527299999999999</v>
      </c>
      <c r="J554" s="55">
        <v>25</v>
      </c>
      <c r="K554" s="56">
        <v>5.7999999999999996E-3</v>
      </c>
      <c r="L554" s="56">
        <v>5.1534000000000003E-2</v>
      </c>
      <c r="M554" s="56">
        <v>0.14279800000000001</v>
      </c>
      <c r="N554" s="56">
        <v>5.1247000000000001E-2</v>
      </c>
      <c r="O554" s="56">
        <v>0.226379</v>
      </c>
      <c r="P554" s="56">
        <v>0.31394499999999997</v>
      </c>
      <c r="R554" s="10">
        <v>25</v>
      </c>
      <c r="S554" s="11">
        <v>7.8799999999999995E-2</v>
      </c>
      <c r="T554" s="11">
        <v>7.1938000000000002E-2</v>
      </c>
      <c r="U554" s="26">
        <v>0.23180799999999999</v>
      </c>
      <c r="V554" s="11">
        <v>7.2165000000000007E-2</v>
      </c>
      <c r="W554" s="11">
        <v>0.26863500000000001</v>
      </c>
      <c r="X554" s="11">
        <v>-1.696E-3</v>
      </c>
      <c r="Z554" s="10">
        <v>25</v>
      </c>
      <c r="AA554" s="11">
        <v>7.7100000000000002E-2</v>
      </c>
      <c r="AB554" s="11">
        <v>6.9244E-2</v>
      </c>
      <c r="AC554" s="26">
        <v>0.234234</v>
      </c>
      <c r="AD554" s="11">
        <v>6.9252999999999995E-2</v>
      </c>
      <c r="AE554" s="11">
        <v>0.26315899999999998</v>
      </c>
      <c r="AF554" s="11">
        <v>1.7441999999999999E-2</v>
      </c>
    </row>
    <row r="555" spans="2:32" ht="15" customHeight="1" x14ac:dyDescent="0.25">
      <c r="B555" s="44">
        <v>26</v>
      </c>
      <c r="C555" s="45">
        <v>5.1999999999999998E-3</v>
      </c>
      <c r="D555" s="45">
        <v>5.2283999999999997E-2</v>
      </c>
      <c r="E555" s="45">
        <v>0.14266999999999999</v>
      </c>
      <c r="F555" s="45">
        <v>5.2165000000000003E-2</v>
      </c>
      <c r="G555" s="45">
        <v>0.22839599999999999</v>
      </c>
      <c r="H555" s="45">
        <v>0.25061800000000001</v>
      </c>
      <c r="J555" s="10">
        <v>26</v>
      </c>
      <c r="K555" s="11">
        <v>5.3E-3</v>
      </c>
      <c r="L555" s="11">
        <v>5.2173999999999998E-2</v>
      </c>
      <c r="M555" s="11">
        <v>0.148456</v>
      </c>
      <c r="N555" s="11">
        <v>5.1959999999999999E-2</v>
      </c>
      <c r="O555" s="11">
        <v>0.22794600000000001</v>
      </c>
      <c r="P555" s="11">
        <v>0.30441200000000002</v>
      </c>
      <c r="R555" s="10">
        <v>26</v>
      </c>
      <c r="S555" s="11">
        <v>7.8799999999999995E-2</v>
      </c>
      <c r="T555" s="11">
        <v>7.2220000000000006E-2</v>
      </c>
      <c r="U555" s="26">
        <v>0.22897600000000001</v>
      </c>
      <c r="V555" s="11">
        <v>7.2458999999999996E-2</v>
      </c>
      <c r="W555" s="11">
        <v>0.26918300000000001</v>
      </c>
      <c r="X555" s="11">
        <v>-5.7850000000000002E-3</v>
      </c>
      <c r="Z555" s="10">
        <v>26</v>
      </c>
      <c r="AA555" s="11">
        <v>7.6300000000000007E-2</v>
      </c>
      <c r="AB555" s="11">
        <v>6.9335999999999995E-2</v>
      </c>
      <c r="AC555" s="26">
        <v>0.235295</v>
      </c>
      <c r="AD555" s="11">
        <v>6.9345000000000004E-2</v>
      </c>
      <c r="AE555" s="11">
        <v>0.26333400000000001</v>
      </c>
      <c r="AF555" s="11">
        <v>1.6136999999999999E-2</v>
      </c>
    </row>
    <row r="556" spans="2:32" ht="15" customHeight="1" x14ac:dyDescent="0.25">
      <c r="B556" s="44">
        <v>27</v>
      </c>
      <c r="C556" s="45">
        <v>4.7000000000000002E-3</v>
      </c>
      <c r="D556" s="45">
        <v>5.3464999999999999E-2</v>
      </c>
      <c r="E556" s="45">
        <v>0.147118</v>
      </c>
      <c r="F556" s="45">
        <v>5.3307E-2</v>
      </c>
      <c r="G556" s="45">
        <v>0.230883</v>
      </c>
      <c r="H556" s="45">
        <v>0.234213</v>
      </c>
      <c r="J556" s="10">
        <v>27</v>
      </c>
      <c r="K556" s="11">
        <v>4.8999999999999998E-3</v>
      </c>
      <c r="L556" s="11">
        <v>5.5444E-2</v>
      </c>
      <c r="M556" s="11">
        <v>0.14422299999999999</v>
      </c>
      <c r="N556" s="11">
        <v>5.5199999999999999E-2</v>
      </c>
      <c r="O556" s="11">
        <v>0.23494599999999999</v>
      </c>
      <c r="P556" s="11">
        <v>0.26103599999999999</v>
      </c>
      <c r="R556" s="10">
        <v>27</v>
      </c>
      <c r="S556" s="11">
        <v>7.7600000000000002E-2</v>
      </c>
      <c r="T556" s="11">
        <v>7.1894E-2</v>
      </c>
      <c r="U556" s="26">
        <v>0.23253299999999999</v>
      </c>
      <c r="V556" s="11">
        <v>7.2117000000000001E-2</v>
      </c>
      <c r="W556" s="11">
        <v>0.26854699999999998</v>
      </c>
      <c r="X556" s="11">
        <v>-1.0399999999999999E-3</v>
      </c>
      <c r="Z556" s="10">
        <v>27</v>
      </c>
      <c r="AA556" s="11">
        <v>7.6399999999999996E-2</v>
      </c>
      <c r="AB556" s="11">
        <v>6.9091E-2</v>
      </c>
      <c r="AC556" s="26">
        <v>0.23263200000000001</v>
      </c>
      <c r="AD556" s="11">
        <v>6.9100999999999996E-2</v>
      </c>
      <c r="AE556" s="11">
        <v>0.26286999999999999</v>
      </c>
      <c r="AF556" s="11">
        <v>1.9598000000000001E-2</v>
      </c>
    </row>
    <row r="557" spans="2:32" ht="15" customHeight="1" x14ac:dyDescent="0.25">
      <c r="B557" s="44">
        <v>28</v>
      </c>
      <c r="C557" s="45">
        <v>4.4000000000000003E-3</v>
      </c>
      <c r="D557" s="45">
        <v>5.6154000000000003E-2</v>
      </c>
      <c r="E557" s="45">
        <v>0.159275</v>
      </c>
      <c r="F557" s="45">
        <v>5.6028000000000001E-2</v>
      </c>
      <c r="G557" s="45">
        <v>0.236702</v>
      </c>
      <c r="H557" s="45">
        <v>0.19512599999999999</v>
      </c>
      <c r="J557" s="10">
        <v>28</v>
      </c>
      <c r="K557" s="11">
        <v>4.7000000000000002E-3</v>
      </c>
      <c r="L557" s="11">
        <v>6.1483000000000003E-2</v>
      </c>
      <c r="M557" s="11">
        <v>0.164187</v>
      </c>
      <c r="N557" s="11">
        <v>6.1245000000000001E-2</v>
      </c>
      <c r="O557" s="11">
        <v>0.247478</v>
      </c>
      <c r="P557" s="11">
        <v>0.18010000000000001</v>
      </c>
      <c r="R557" s="10">
        <v>28</v>
      </c>
      <c r="S557" s="11">
        <v>7.7899999999999997E-2</v>
      </c>
      <c r="T557" s="11">
        <v>7.1845000000000006E-2</v>
      </c>
      <c r="U557" s="26">
        <v>0.233821</v>
      </c>
      <c r="V557" s="11">
        <v>7.2062000000000001E-2</v>
      </c>
      <c r="W557" s="11">
        <v>0.26844299999999999</v>
      </c>
      <c r="X557" s="11">
        <v>-2.6899999999999998E-4</v>
      </c>
      <c r="Z557" s="10">
        <v>28</v>
      </c>
      <c r="AA557" s="11">
        <v>7.5999999999999998E-2</v>
      </c>
      <c r="AB557" s="11">
        <v>6.8978999999999999E-2</v>
      </c>
      <c r="AC557" s="26">
        <v>0.22978299999999999</v>
      </c>
      <c r="AD557" s="11">
        <v>6.8989999999999996E-2</v>
      </c>
      <c r="AE557" s="11">
        <v>0.26265899999999998</v>
      </c>
      <c r="AF557" s="11">
        <v>2.1174999999999999E-2</v>
      </c>
    </row>
    <row r="558" spans="2:32" ht="15" customHeight="1" x14ac:dyDescent="0.25">
      <c r="B558" s="10">
        <v>29</v>
      </c>
      <c r="C558" s="42">
        <v>4.1999999999999997E-3</v>
      </c>
      <c r="D558" s="42">
        <v>5.6689999999999997E-2</v>
      </c>
      <c r="E558" s="11">
        <v>0.15926199999999999</v>
      </c>
      <c r="F558" s="11">
        <v>5.6543999999999997E-2</v>
      </c>
      <c r="G558" s="11">
        <v>0.237789</v>
      </c>
      <c r="H558" s="11">
        <v>0.18771399999999999</v>
      </c>
      <c r="J558" s="10">
        <v>29</v>
      </c>
      <c r="K558" s="11">
        <v>5.0000000000000001E-3</v>
      </c>
      <c r="L558" s="11">
        <v>6.4116999999999993E-2</v>
      </c>
      <c r="M558" s="11">
        <v>0.169326</v>
      </c>
      <c r="N558" s="11">
        <v>6.3911999999999997E-2</v>
      </c>
      <c r="O558" s="11">
        <v>0.25280799999999998</v>
      </c>
      <c r="P558" s="11">
        <v>0.14440600000000001</v>
      </c>
      <c r="R558" s="10">
        <v>29</v>
      </c>
      <c r="S558" s="11">
        <v>7.7600000000000002E-2</v>
      </c>
      <c r="T558" s="11">
        <v>7.1858000000000005E-2</v>
      </c>
      <c r="U558" s="26">
        <v>0.23336599999999999</v>
      </c>
      <c r="V558" s="11">
        <v>7.2077000000000002E-2</v>
      </c>
      <c r="W558" s="11">
        <v>0.26847199999999999</v>
      </c>
      <c r="X558" s="11">
        <v>-4.8299999999999998E-4</v>
      </c>
      <c r="Z558" s="10">
        <v>29</v>
      </c>
      <c r="AA558" s="11">
        <v>7.5700000000000003E-2</v>
      </c>
      <c r="AB558" s="11">
        <v>6.8997000000000003E-2</v>
      </c>
      <c r="AC558" s="26">
        <v>0.23175499999999999</v>
      </c>
      <c r="AD558" s="11">
        <v>6.9005999999999998E-2</v>
      </c>
      <c r="AE558" s="11">
        <v>0.26269100000000001</v>
      </c>
      <c r="AF558" s="11">
        <v>2.0936E-2</v>
      </c>
    </row>
    <row r="559" spans="2:32" ht="15" customHeight="1" x14ac:dyDescent="0.25">
      <c r="B559" s="44">
        <v>30</v>
      </c>
      <c r="C559" s="45">
        <v>4.1000000000000003E-3</v>
      </c>
      <c r="D559" s="45">
        <v>5.7666000000000002E-2</v>
      </c>
      <c r="E559" s="45">
        <v>0.16168399999999999</v>
      </c>
      <c r="F559" s="45">
        <v>5.7549000000000003E-2</v>
      </c>
      <c r="G559" s="45">
        <v>0.239894</v>
      </c>
      <c r="H559" s="45">
        <v>0.173265</v>
      </c>
      <c r="J559" s="10">
        <v>30</v>
      </c>
      <c r="K559" s="11">
        <v>4.7999999999999996E-3</v>
      </c>
      <c r="L559" s="11">
        <v>7.5394000000000003E-2</v>
      </c>
      <c r="M559" s="11">
        <v>0.18221799999999999</v>
      </c>
      <c r="N559" s="11">
        <v>7.5202000000000005E-2</v>
      </c>
      <c r="O559" s="11">
        <v>0.27422999999999997</v>
      </c>
      <c r="P559" s="11">
        <v>-6.7409999999999996E-3</v>
      </c>
      <c r="R559" s="10">
        <v>30</v>
      </c>
      <c r="S559" s="11">
        <v>7.7700000000000005E-2</v>
      </c>
      <c r="T559" s="11">
        <v>7.1923000000000001E-2</v>
      </c>
      <c r="U559" s="26">
        <v>0.23203399999999999</v>
      </c>
      <c r="V559" s="11">
        <v>7.2149000000000005E-2</v>
      </c>
      <c r="W559" s="11">
        <v>0.26860499999999998</v>
      </c>
      <c r="X559" s="11">
        <v>-1.474E-3</v>
      </c>
      <c r="Z559" s="10">
        <v>30</v>
      </c>
      <c r="AA559" s="11">
        <v>7.6200000000000004E-2</v>
      </c>
      <c r="AB559" s="11">
        <v>6.9002999999999995E-2</v>
      </c>
      <c r="AC559" s="26">
        <v>0.23158500000000001</v>
      </c>
      <c r="AD559" s="11">
        <v>6.9013000000000005E-2</v>
      </c>
      <c r="AE559" s="11">
        <v>0.26270300000000002</v>
      </c>
      <c r="AF559" s="11">
        <v>2.0847999999999998E-2</v>
      </c>
    </row>
    <row r="560" spans="2:32" ht="15" customHeight="1" x14ac:dyDescent="0.25">
      <c r="B560" s="44">
        <v>31</v>
      </c>
      <c r="C560" s="45">
        <v>4.0000000000000001E-3</v>
      </c>
      <c r="D560" s="45">
        <v>5.8091999999999998E-2</v>
      </c>
      <c r="E560" s="45">
        <v>0.15621299999999999</v>
      </c>
      <c r="F560" s="45">
        <v>5.7980999999999998E-2</v>
      </c>
      <c r="G560" s="45">
        <v>0.24079300000000001</v>
      </c>
      <c r="H560" s="45">
        <v>0.16706199999999999</v>
      </c>
      <c r="J560" s="10">
        <v>31</v>
      </c>
      <c r="K560" s="11">
        <v>4.7999999999999996E-3</v>
      </c>
      <c r="L560" s="11">
        <v>7.7102000000000004E-2</v>
      </c>
      <c r="M560" s="11">
        <v>0.18940599999999999</v>
      </c>
      <c r="N560" s="11">
        <v>7.6845999999999998E-2</v>
      </c>
      <c r="O560" s="11">
        <v>0.27721099999999999</v>
      </c>
      <c r="P560" s="11">
        <v>-2.8746000000000001E-2</v>
      </c>
      <c r="R560" s="10">
        <v>31</v>
      </c>
      <c r="S560" s="11">
        <v>7.7100000000000002E-2</v>
      </c>
      <c r="T560" s="11">
        <v>7.1943999999999994E-2</v>
      </c>
      <c r="U560" s="26">
        <v>0.23172599999999999</v>
      </c>
      <c r="V560" s="11">
        <v>7.2170999999999999E-2</v>
      </c>
      <c r="W560" s="11">
        <v>0.268646</v>
      </c>
      <c r="X560" s="11">
        <v>-1.7799999999999999E-3</v>
      </c>
      <c r="Y560" s="52"/>
      <c r="Z560" s="10">
        <v>31</v>
      </c>
      <c r="AA560" s="11">
        <v>7.5899999999999995E-2</v>
      </c>
      <c r="AB560" s="11">
        <v>6.8946999999999994E-2</v>
      </c>
      <c r="AC560" s="26">
        <v>0.23002</v>
      </c>
      <c r="AD560" s="11">
        <v>6.8958000000000005E-2</v>
      </c>
      <c r="AE560" s="11">
        <v>0.262598</v>
      </c>
      <c r="AF560" s="11">
        <v>2.1627E-2</v>
      </c>
    </row>
    <row r="561" spans="2:32" ht="15" customHeight="1" x14ac:dyDescent="0.25">
      <c r="B561" s="44">
        <v>32</v>
      </c>
      <c r="C561" s="45">
        <v>3.8999999999999998E-3</v>
      </c>
      <c r="D561" s="45">
        <v>5.722E-2</v>
      </c>
      <c r="E561" s="45">
        <v>0.15262700000000001</v>
      </c>
      <c r="F561" s="45">
        <v>5.7151E-2</v>
      </c>
      <c r="G561" s="45">
        <v>0.239062</v>
      </c>
      <c r="H561" s="45">
        <v>0.17899000000000001</v>
      </c>
      <c r="J561" s="10">
        <v>32</v>
      </c>
      <c r="K561" s="11">
        <v>4.5999999999999999E-3</v>
      </c>
      <c r="L561" s="11">
        <v>7.7692999999999998E-2</v>
      </c>
      <c r="M561" s="11">
        <v>0.18628400000000001</v>
      </c>
      <c r="N561" s="11">
        <v>7.7386999999999997E-2</v>
      </c>
      <c r="O561" s="11">
        <v>0.27818399999999999</v>
      </c>
      <c r="P561" s="11">
        <v>-3.5983000000000001E-2</v>
      </c>
      <c r="R561" s="10">
        <v>32</v>
      </c>
      <c r="S561" s="11">
        <v>7.6899999999999996E-2</v>
      </c>
      <c r="T561" s="11">
        <v>7.1908E-2</v>
      </c>
      <c r="U561" s="26">
        <v>0.23227800000000001</v>
      </c>
      <c r="V561" s="11">
        <v>7.2133000000000003E-2</v>
      </c>
      <c r="W561" s="11">
        <v>0.26857500000000001</v>
      </c>
      <c r="X561" s="11">
        <v>-1.2520000000000001E-3</v>
      </c>
      <c r="Z561" s="10">
        <v>32</v>
      </c>
      <c r="AA561" s="11">
        <v>7.5399999999999995E-2</v>
      </c>
      <c r="AB561" s="11">
        <v>6.8949999999999997E-2</v>
      </c>
      <c r="AC561" s="26">
        <v>0.22883999999999999</v>
      </c>
      <c r="AD561" s="11">
        <v>6.8960999999999995E-2</v>
      </c>
      <c r="AE561" s="11">
        <v>0.262604</v>
      </c>
      <c r="AF561" s="11">
        <v>2.1580999999999999E-2</v>
      </c>
    </row>
    <row r="562" spans="2:32" ht="15" customHeight="1" x14ac:dyDescent="0.25">
      <c r="B562" s="44">
        <v>33</v>
      </c>
      <c r="C562" s="45">
        <v>3.8E-3</v>
      </c>
      <c r="D562" s="45">
        <v>5.9988E-2</v>
      </c>
      <c r="E562" s="45">
        <v>0.16261400000000001</v>
      </c>
      <c r="F562" s="45">
        <v>5.9910999999999999E-2</v>
      </c>
      <c r="G562" s="45">
        <v>0.24476800000000001</v>
      </c>
      <c r="H562" s="45">
        <v>0.13933400000000001</v>
      </c>
      <c r="J562" s="10">
        <v>33</v>
      </c>
      <c r="K562" s="11">
        <v>4.4999999999999997E-3</v>
      </c>
      <c r="L562" s="11">
        <v>7.3691000000000006E-2</v>
      </c>
      <c r="M562" s="11">
        <v>0.18073800000000001</v>
      </c>
      <c r="N562" s="11">
        <v>7.3437000000000002E-2</v>
      </c>
      <c r="O562" s="11">
        <v>0.27099299999999998</v>
      </c>
      <c r="P562" s="11">
        <v>1.6889000000000001E-2</v>
      </c>
      <c r="R562" s="10">
        <v>33</v>
      </c>
      <c r="S562" s="11">
        <v>7.6499999999999999E-2</v>
      </c>
      <c r="T562" s="11">
        <v>7.1946999999999997E-2</v>
      </c>
      <c r="U562" s="26">
        <v>0.231678</v>
      </c>
      <c r="V562" s="11">
        <v>7.2174000000000002E-2</v>
      </c>
      <c r="W562" s="11">
        <v>0.26865299999999998</v>
      </c>
      <c r="X562" s="11">
        <v>-1.83E-3</v>
      </c>
      <c r="Z562" s="10">
        <v>33</v>
      </c>
      <c r="AA562" s="11">
        <v>7.5399999999999995E-2</v>
      </c>
      <c r="AB562" s="11">
        <v>6.9136000000000003E-2</v>
      </c>
      <c r="AC562" s="26">
        <v>0.234153</v>
      </c>
      <c r="AD562" s="11">
        <v>6.9144999999999998E-2</v>
      </c>
      <c r="AE562" s="11">
        <v>0.26295400000000002</v>
      </c>
      <c r="AF562" s="11">
        <v>1.8974000000000001E-2</v>
      </c>
    </row>
    <row r="563" spans="2:32" ht="15" customHeight="1" x14ac:dyDescent="0.25">
      <c r="B563" s="44">
        <v>34</v>
      </c>
      <c r="C563" s="45">
        <v>3.8E-3</v>
      </c>
      <c r="D563" s="45">
        <v>5.8761000000000001E-2</v>
      </c>
      <c r="E563" s="45">
        <v>0.15456800000000001</v>
      </c>
      <c r="F563" s="45">
        <v>5.8679000000000002E-2</v>
      </c>
      <c r="G563" s="45">
        <v>0.24223900000000001</v>
      </c>
      <c r="H563" s="45">
        <v>0.15703</v>
      </c>
      <c r="J563" s="10">
        <v>34</v>
      </c>
      <c r="K563" s="11">
        <v>4.4999999999999997E-3</v>
      </c>
      <c r="L563" s="11">
        <v>6.6215999999999997E-2</v>
      </c>
      <c r="M563" s="11">
        <v>0.17032900000000001</v>
      </c>
      <c r="N563" s="11">
        <v>6.6031999999999993E-2</v>
      </c>
      <c r="O563" s="11">
        <v>0.256967</v>
      </c>
      <c r="P563" s="11">
        <v>0.116019</v>
      </c>
      <c r="R563" s="10">
        <v>34</v>
      </c>
      <c r="S563" s="11">
        <v>7.6499999999999999E-2</v>
      </c>
      <c r="T563" s="11">
        <v>7.2014999999999996E-2</v>
      </c>
      <c r="U563" s="26">
        <v>0.23083400000000001</v>
      </c>
      <c r="V563" s="11">
        <v>7.2246000000000005E-2</v>
      </c>
      <c r="W563" s="11">
        <v>0.268787</v>
      </c>
      <c r="X563" s="11">
        <v>-2.8270000000000001E-3</v>
      </c>
      <c r="Z563" s="10">
        <v>34</v>
      </c>
      <c r="AA563" s="11">
        <v>7.4399999999999994E-2</v>
      </c>
      <c r="AB563" s="11">
        <v>6.8950999999999998E-2</v>
      </c>
      <c r="AC563" s="26">
        <v>0.23127</v>
      </c>
      <c r="AD563" s="11">
        <v>6.8960999999999995E-2</v>
      </c>
      <c r="AE563" s="11">
        <v>0.26260499999999998</v>
      </c>
      <c r="AF563" s="11">
        <v>2.1579000000000001E-2</v>
      </c>
    </row>
    <row r="564" spans="2:32" ht="15" customHeight="1" x14ac:dyDescent="0.25">
      <c r="B564" s="44">
        <v>35</v>
      </c>
      <c r="C564" s="45">
        <v>4.1999999999999997E-3</v>
      </c>
      <c r="D564" s="45">
        <v>5.7229000000000002E-2</v>
      </c>
      <c r="E564" s="45">
        <v>0.156443</v>
      </c>
      <c r="F564" s="45">
        <v>5.7147999999999997E-2</v>
      </c>
      <c r="G564" s="45">
        <v>0.23905599999999999</v>
      </c>
      <c r="H564" s="45">
        <v>0.179035</v>
      </c>
      <c r="J564" s="44">
        <v>35</v>
      </c>
      <c r="K564" s="98">
        <v>4.1999999999999997E-3</v>
      </c>
      <c r="L564" s="98">
        <v>6.5444000000000002E-2</v>
      </c>
      <c r="M564" s="98">
        <v>0.164934</v>
      </c>
      <c r="N564" s="98">
        <v>6.5329999999999999E-2</v>
      </c>
      <c r="O564" s="98">
        <v>0.25559700000000002</v>
      </c>
      <c r="P564" s="98">
        <v>0.12542300000000001</v>
      </c>
      <c r="R564" s="10">
        <v>35</v>
      </c>
      <c r="S564" s="11">
        <v>7.6200000000000004E-2</v>
      </c>
      <c r="T564" s="11">
        <v>7.1929000000000007E-2</v>
      </c>
      <c r="U564" s="26">
        <v>0.23194600000000001</v>
      </c>
      <c r="V564" s="11">
        <v>7.2154999999999997E-2</v>
      </c>
      <c r="W564" s="11">
        <v>0.26861699999999999</v>
      </c>
      <c r="X564" s="11">
        <v>-1.5590000000000001E-3</v>
      </c>
      <c r="Z564" s="10">
        <v>35</v>
      </c>
      <c r="AA564" s="11">
        <v>7.4300000000000005E-2</v>
      </c>
      <c r="AB564" s="11">
        <v>6.8916000000000005E-2</v>
      </c>
      <c r="AC564" s="26">
        <v>0.230047</v>
      </c>
      <c r="AD564" s="11">
        <v>6.8926000000000001E-2</v>
      </c>
      <c r="AE564" s="11">
        <v>0.26253799999999999</v>
      </c>
      <c r="AF564" s="11">
        <v>2.2072000000000001E-2</v>
      </c>
    </row>
    <row r="565" spans="2:32" ht="15" customHeight="1" x14ac:dyDescent="0.25">
      <c r="B565" s="44">
        <v>36</v>
      </c>
      <c r="C565" s="45">
        <v>4.1000000000000003E-3</v>
      </c>
      <c r="D565" s="45">
        <v>5.6265999999999997E-2</v>
      </c>
      <c r="E565" s="45">
        <v>0.14669699999999999</v>
      </c>
      <c r="F565" s="45">
        <v>5.6018999999999999E-2</v>
      </c>
      <c r="G565" s="45">
        <v>0.23668400000000001</v>
      </c>
      <c r="H565" s="45">
        <v>0.195247</v>
      </c>
      <c r="J565" s="10">
        <v>36</v>
      </c>
      <c r="K565" s="11">
        <v>3.8999999999999998E-3</v>
      </c>
      <c r="L565" s="11">
        <v>6.4841999999999997E-2</v>
      </c>
      <c r="M565" s="11">
        <v>0.16549800000000001</v>
      </c>
      <c r="N565" s="11">
        <v>6.4729999999999996E-2</v>
      </c>
      <c r="O565" s="11">
        <v>0.25442100000000001</v>
      </c>
      <c r="P565" s="11">
        <v>0.13345399999999999</v>
      </c>
      <c r="R565" s="10">
        <v>36</v>
      </c>
      <c r="S565" s="11">
        <v>7.6200000000000004E-2</v>
      </c>
      <c r="T565" s="11">
        <v>7.1890999999999997E-2</v>
      </c>
      <c r="U565" s="26">
        <v>0.237288</v>
      </c>
      <c r="V565" s="11">
        <v>7.2092000000000003E-2</v>
      </c>
      <c r="W565" s="11">
        <v>0.26850000000000002</v>
      </c>
      <c r="X565" s="11">
        <v>-6.9300000000000004E-4</v>
      </c>
      <c r="Z565" s="55">
        <v>36</v>
      </c>
      <c r="AA565" s="56">
        <v>7.51E-2</v>
      </c>
      <c r="AB565" s="56">
        <v>6.9070999999999994E-2</v>
      </c>
      <c r="AC565" s="58">
        <v>0.22600500000000001</v>
      </c>
      <c r="AD565" s="56">
        <v>6.9082000000000005E-2</v>
      </c>
      <c r="AE565" s="56">
        <v>0.26283499999999999</v>
      </c>
      <c r="AF565" s="56">
        <v>1.9864E-2</v>
      </c>
    </row>
    <row r="566" spans="2:32" ht="15" customHeight="1" x14ac:dyDescent="0.25">
      <c r="B566" s="44">
        <v>37</v>
      </c>
      <c r="C566" s="45">
        <v>3.8999999999999998E-3</v>
      </c>
      <c r="D566" s="45">
        <v>5.5562E-2</v>
      </c>
      <c r="E566" s="45">
        <v>0.14927699999999999</v>
      </c>
      <c r="F566" s="45">
        <v>5.5407999999999999E-2</v>
      </c>
      <c r="G566" s="45">
        <v>0.23538799999999999</v>
      </c>
      <c r="H566" s="45">
        <v>0.20403199999999999</v>
      </c>
      <c r="J566" s="10">
        <v>37</v>
      </c>
      <c r="K566" s="11">
        <v>3.5000000000000001E-3</v>
      </c>
      <c r="L566" s="11">
        <v>6.2979999999999994E-2</v>
      </c>
      <c r="M566" s="11">
        <v>0.16000700000000001</v>
      </c>
      <c r="N566" s="11">
        <v>6.2830999999999998E-2</v>
      </c>
      <c r="O566" s="11">
        <v>0.25066100000000002</v>
      </c>
      <c r="P566" s="11">
        <v>0.15887499999999999</v>
      </c>
      <c r="R566" s="10">
        <v>37</v>
      </c>
      <c r="S566" s="11">
        <v>7.6200000000000004E-2</v>
      </c>
      <c r="T566" s="11">
        <v>7.1973999999999996E-2</v>
      </c>
      <c r="U566" s="26">
        <v>0.231322</v>
      </c>
      <c r="V566" s="11">
        <v>7.2203000000000003E-2</v>
      </c>
      <c r="W566" s="11">
        <v>0.268706</v>
      </c>
      <c r="X566" s="11">
        <v>-2.2239999999999998E-3</v>
      </c>
      <c r="Z566" s="10">
        <v>37</v>
      </c>
      <c r="AA566" s="11">
        <v>7.4999999999999997E-2</v>
      </c>
      <c r="AB566" s="11">
        <v>6.8987000000000007E-2</v>
      </c>
      <c r="AC566" s="26">
        <v>0.22714999999999999</v>
      </c>
      <c r="AD566" s="11">
        <v>6.8998000000000004E-2</v>
      </c>
      <c r="AE566" s="11">
        <v>0.26267400000000002</v>
      </c>
      <c r="AF566" s="11">
        <v>2.1059999999999999E-2</v>
      </c>
    </row>
    <row r="567" spans="2:32" ht="15" customHeight="1" x14ac:dyDescent="0.25">
      <c r="B567" s="44">
        <v>38</v>
      </c>
      <c r="C567" s="45">
        <v>3.7000000000000002E-3</v>
      </c>
      <c r="D567" s="45">
        <v>5.4880999999999999E-2</v>
      </c>
      <c r="E567" s="45">
        <v>0.15074699999999999</v>
      </c>
      <c r="F567" s="45">
        <v>5.4743E-2</v>
      </c>
      <c r="G567" s="45">
        <v>0.23397299999999999</v>
      </c>
      <c r="H567" s="45">
        <v>0.21357599999999999</v>
      </c>
      <c r="J567" s="10">
        <v>38</v>
      </c>
      <c r="K567" s="11">
        <v>3.3E-3</v>
      </c>
      <c r="L567" s="11">
        <v>6.3182000000000002E-2</v>
      </c>
      <c r="M567" s="11">
        <v>0.15845100000000001</v>
      </c>
      <c r="N567" s="11">
        <v>6.3E-2</v>
      </c>
      <c r="O567" s="11">
        <v>0.25099700000000003</v>
      </c>
      <c r="P567" s="11">
        <v>0.15661700000000001</v>
      </c>
      <c r="R567" s="10">
        <v>38</v>
      </c>
      <c r="S567" s="11">
        <v>7.6300000000000007E-2</v>
      </c>
      <c r="T567" s="11">
        <v>7.1835999999999997E-2</v>
      </c>
      <c r="U567" s="26">
        <v>0.234236</v>
      </c>
      <c r="V567" s="11">
        <v>7.2052000000000005E-2</v>
      </c>
      <c r="W567" s="11">
        <v>0.268424</v>
      </c>
      <c r="X567" s="11">
        <v>-1.27E-4</v>
      </c>
      <c r="Z567" s="10">
        <v>38</v>
      </c>
      <c r="AA567" s="11">
        <v>7.51E-2</v>
      </c>
      <c r="AB567" s="11">
        <v>6.8944000000000005E-2</v>
      </c>
      <c r="AC567" s="26">
        <v>0.22797400000000001</v>
      </c>
      <c r="AD567" s="11">
        <v>6.8955000000000002E-2</v>
      </c>
      <c r="AE567" s="11">
        <v>0.26259199999999999</v>
      </c>
      <c r="AF567" s="11">
        <v>2.1670999999999999E-2</v>
      </c>
    </row>
    <row r="568" spans="2:32" ht="15" customHeight="1" x14ac:dyDescent="0.25">
      <c r="B568" s="44">
        <v>39</v>
      </c>
      <c r="C568" s="45">
        <v>3.5000000000000001E-3</v>
      </c>
      <c r="D568" s="45">
        <v>5.3317000000000003E-2</v>
      </c>
      <c r="E568" s="45">
        <v>0.15029699999999999</v>
      </c>
      <c r="F568" s="45">
        <v>5.314E-2</v>
      </c>
      <c r="G568" s="45">
        <v>0.230522</v>
      </c>
      <c r="H568" s="45">
        <v>0.23660600000000001</v>
      </c>
      <c r="J568" s="10">
        <v>39</v>
      </c>
      <c r="K568" s="11">
        <v>3.3E-3</v>
      </c>
      <c r="L568" s="11">
        <v>6.1240999999999997E-2</v>
      </c>
      <c r="M568" s="11">
        <v>0.15674299999999999</v>
      </c>
      <c r="N568" s="11">
        <v>6.1099000000000001E-2</v>
      </c>
      <c r="O568" s="11">
        <v>0.24718200000000001</v>
      </c>
      <c r="P568" s="11">
        <v>0.18206</v>
      </c>
      <c r="R568" s="10">
        <v>39</v>
      </c>
      <c r="S568" s="11">
        <v>7.6100000000000001E-2</v>
      </c>
      <c r="T568" s="11">
        <v>7.1831999999999993E-2</v>
      </c>
      <c r="U568" s="26">
        <v>0.23472499999999999</v>
      </c>
      <c r="V568" s="11">
        <v>7.2044999999999998E-2</v>
      </c>
      <c r="W568" s="11">
        <v>0.26841100000000001</v>
      </c>
      <c r="X568" s="11">
        <v>-2.8E-5</v>
      </c>
      <c r="Z568" s="10">
        <v>39</v>
      </c>
      <c r="AA568" s="11">
        <v>7.4099999999999999E-2</v>
      </c>
      <c r="AB568" s="11">
        <v>6.8923999999999999E-2</v>
      </c>
      <c r="AC568" s="26">
        <v>0.22927400000000001</v>
      </c>
      <c r="AD568" s="11">
        <v>6.8933999999999995E-2</v>
      </c>
      <c r="AE568" s="11">
        <v>0.26255299999999998</v>
      </c>
      <c r="AF568" s="11">
        <v>2.1961999999999999E-2</v>
      </c>
    </row>
    <row r="569" spans="2:32" ht="15" customHeight="1" x14ac:dyDescent="0.25">
      <c r="B569" s="44">
        <v>40</v>
      </c>
      <c r="C569" s="45">
        <v>3.3E-3</v>
      </c>
      <c r="D569" s="45">
        <v>5.3259000000000001E-2</v>
      </c>
      <c r="E569" s="45">
        <v>0.14947099999999999</v>
      </c>
      <c r="F569" s="45">
        <v>5.3130999999999998E-2</v>
      </c>
      <c r="G569" s="45">
        <v>0.23050100000000001</v>
      </c>
      <c r="H569" s="45">
        <v>0.236739</v>
      </c>
      <c r="J569" s="10">
        <v>40</v>
      </c>
      <c r="K569" s="11">
        <v>3.2000000000000002E-3</v>
      </c>
      <c r="L569" s="11">
        <v>6.2220999999999999E-2</v>
      </c>
      <c r="M569" s="11">
        <v>0.15687599999999999</v>
      </c>
      <c r="N569" s="11">
        <v>6.2064000000000001E-2</v>
      </c>
      <c r="O569" s="11">
        <v>0.24912699999999999</v>
      </c>
      <c r="P569" s="11">
        <v>0.16913700000000001</v>
      </c>
      <c r="R569" s="10">
        <v>40</v>
      </c>
      <c r="S569" s="11">
        <v>7.4999999999999997E-2</v>
      </c>
      <c r="T569" s="11">
        <v>7.1847999999999995E-2</v>
      </c>
      <c r="U569" s="26">
        <v>0.233686</v>
      </c>
      <c r="V569" s="11">
        <v>7.2066000000000005E-2</v>
      </c>
      <c r="W569" s="11">
        <v>0.268451</v>
      </c>
      <c r="X569" s="11">
        <v>-3.2600000000000001E-4</v>
      </c>
      <c r="Z569" s="10">
        <v>40</v>
      </c>
      <c r="AA569" s="11">
        <v>7.4999999999999997E-2</v>
      </c>
      <c r="AB569" s="11">
        <v>6.8915000000000004E-2</v>
      </c>
      <c r="AC569" s="26">
        <v>0.22955999999999999</v>
      </c>
      <c r="AD569" s="11">
        <v>6.8926000000000001E-2</v>
      </c>
      <c r="AE569" s="11">
        <v>0.26253700000000002</v>
      </c>
      <c r="AF569" s="11">
        <v>2.2079000000000001E-2</v>
      </c>
    </row>
    <row r="570" spans="2:32" ht="15" customHeight="1" x14ac:dyDescent="0.25">
      <c r="B570" s="44">
        <v>41</v>
      </c>
      <c r="C570" s="45">
        <v>3.0000000000000001E-3</v>
      </c>
      <c r="D570" s="45">
        <v>5.3213999999999997E-2</v>
      </c>
      <c r="E570" s="45">
        <v>0.147676</v>
      </c>
      <c r="F570" s="45">
        <v>5.3088999999999997E-2</v>
      </c>
      <c r="G570" s="45">
        <v>0.23041</v>
      </c>
      <c r="H570" s="45">
        <v>0.237344</v>
      </c>
      <c r="J570" s="10">
        <v>41</v>
      </c>
      <c r="K570" s="11">
        <v>3.0999999999999999E-3</v>
      </c>
      <c r="L570" s="11">
        <v>6.2814999999999996E-2</v>
      </c>
      <c r="M570" s="11">
        <v>0.15750500000000001</v>
      </c>
      <c r="N570" s="11">
        <v>6.2675999999999996E-2</v>
      </c>
      <c r="O570" s="11">
        <v>0.25035099999999999</v>
      </c>
      <c r="P570" s="11">
        <v>0.16095499999999999</v>
      </c>
      <c r="R570" s="10">
        <v>41</v>
      </c>
      <c r="S570" s="11">
        <v>7.6300000000000007E-2</v>
      </c>
      <c r="T570" s="11">
        <v>7.1909000000000001E-2</v>
      </c>
      <c r="U570" s="26">
        <v>0.23227300000000001</v>
      </c>
      <c r="V570" s="11">
        <v>7.2133000000000003E-2</v>
      </c>
      <c r="W570" s="11">
        <v>0.26857599999999998</v>
      </c>
      <c r="X570" s="11">
        <v>-1.2570000000000001E-3</v>
      </c>
      <c r="Z570" s="10">
        <v>41</v>
      </c>
      <c r="AA570" s="11">
        <v>7.4399999999999994E-2</v>
      </c>
      <c r="AB570" s="11">
        <v>6.8927000000000002E-2</v>
      </c>
      <c r="AC570" s="26">
        <v>0.228461</v>
      </c>
      <c r="AD570" s="11">
        <v>6.8937999999999999E-2</v>
      </c>
      <c r="AE570" s="11">
        <v>0.26256000000000002</v>
      </c>
      <c r="AF570" s="11">
        <v>2.1911E-2</v>
      </c>
    </row>
    <row r="571" spans="2:32" ht="15" customHeight="1" x14ac:dyDescent="0.25">
      <c r="B571" s="44">
        <v>42</v>
      </c>
      <c r="C571" s="45">
        <v>3.0000000000000001E-3</v>
      </c>
      <c r="D571" s="45">
        <v>5.2462000000000002E-2</v>
      </c>
      <c r="E571" s="45">
        <v>0.145681</v>
      </c>
      <c r="F571" s="45">
        <v>5.2294E-2</v>
      </c>
      <c r="G571" s="45">
        <v>0.22867899999999999</v>
      </c>
      <c r="H571" s="45">
        <v>0.24875800000000001</v>
      </c>
      <c r="J571" s="10">
        <v>42</v>
      </c>
      <c r="K571" s="11">
        <v>3.0000000000000001E-3</v>
      </c>
      <c r="L571" s="11">
        <v>6.1088000000000003E-2</v>
      </c>
      <c r="M571" s="11">
        <v>0.155727</v>
      </c>
      <c r="N571" s="11">
        <v>6.0979999999999999E-2</v>
      </c>
      <c r="O571" s="11">
        <v>0.24693999999999999</v>
      </c>
      <c r="P571" s="11">
        <v>0.18365899999999999</v>
      </c>
      <c r="R571" s="10">
        <v>42</v>
      </c>
      <c r="S571" s="11">
        <v>7.5999999999999998E-2</v>
      </c>
      <c r="T571" s="11">
        <v>7.1836999999999998E-2</v>
      </c>
      <c r="U571" s="26">
        <v>0.235653</v>
      </c>
      <c r="V571" s="11">
        <v>7.2044999999999998E-2</v>
      </c>
      <c r="W571" s="11">
        <v>0.26841300000000001</v>
      </c>
      <c r="X571" s="11">
        <v>-3.8000000000000002E-5</v>
      </c>
      <c r="Z571" s="10">
        <v>42</v>
      </c>
      <c r="AA571" s="11">
        <v>7.4999999999999997E-2</v>
      </c>
      <c r="AB571" s="11">
        <v>6.8904000000000007E-2</v>
      </c>
      <c r="AC571" s="26">
        <v>0.22937099999999999</v>
      </c>
      <c r="AD571" s="11">
        <v>6.8915000000000004E-2</v>
      </c>
      <c r="AE571" s="11">
        <v>0.262517</v>
      </c>
      <c r="AF571" s="11">
        <v>2.2234E-2</v>
      </c>
    </row>
    <row r="572" spans="2:32" ht="15" customHeight="1" x14ac:dyDescent="0.25">
      <c r="B572" s="44">
        <v>43</v>
      </c>
      <c r="C572" s="45">
        <v>3.0000000000000001E-3</v>
      </c>
      <c r="D572" s="45">
        <v>5.2158000000000003E-2</v>
      </c>
      <c r="E572" s="45">
        <v>0.14269299999999999</v>
      </c>
      <c r="F572" s="45">
        <v>5.2026999999999997E-2</v>
      </c>
      <c r="G572" s="45">
        <v>0.22809499999999999</v>
      </c>
      <c r="H572" s="45">
        <v>0.25259399999999999</v>
      </c>
      <c r="J572" s="10">
        <v>43</v>
      </c>
      <c r="K572" s="11">
        <v>3.0999999999999999E-3</v>
      </c>
      <c r="L572" s="11">
        <v>5.9200000000000003E-2</v>
      </c>
      <c r="M572" s="11">
        <v>0.15224099999999999</v>
      </c>
      <c r="N572" s="11">
        <v>5.9069999999999998E-2</v>
      </c>
      <c r="O572" s="11">
        <v>0.24304300000000001</v>
      </c>
      <c r="P572" s="11">
        <v>0.209227</v>
      </c>
      <c r="R572" s="10">
        <v>43</v>
      </c>
      <c r="S572" s="11">
        <v>7.5300000000000006E-2</v>
      </c>
      <c r="T572" s="11">
        <v>7.1835999999999997E-2</v>
      </c>
      <c r="U572" s="26">
        <v>0.23428399999999999</v>
      </c>
      <c r="V572" s="11">
        <v>7.2051000000000004E-2</v>
      </c>
      <c r="W572" s="11">
        <v>0.26842300000000002</v>
      </c>
      <c r="X572" s="11">
        <v>-1.1400000000000001E-4</v>
      </c>
      <c r="Z572" s="10">
        <v>43</v>
      </c>
      <c r="AA572" s="11">
        <v>7.4499999999999997E-2</v>
      </c>
      <c r="AB572" s="11">
        <v>6.8917999999999993E-2</v>
      </c>
      <c r="AC572" s="26">
        <v>0.22986200000000001</v>
      </c>
      <c r="AD572" s="11">
        <v>6.8928000000000003E-2</v>
      </c>
      <c r="AE572" s="11">
        <v>0.26254100000000002</v>
      </c>
      <c r="AF572" s="11">
        <v>2.2051000000000001E-2</v>
      </c>
    </row>
    <row r="573" spans="2:32" ht="15" customHeight="1" x14ac:dyDescent="0.25">
      <c r="B573" s="59">
        <v>44</v>
      </c>
      <c r="C573" s="60">
        <v>2.8999999999999998E-3</v>
      </c>
      <c r="D573" s="60">
        <v>5.1840999999999998E-2</v>
      </c>
      <c r="E573" s="60">
        <v>0.13881099999999999</v>
      </c>
      <c r="F573" s="60">
        <v>5.1688999999999999E-2</v>
      </c>
      <c r="G573" s="60">
        <v>0.227353</v>
      </c>
      <c r="H573" s="60">
        <v>0.25744699999999998</v>
      </c>
      <c r="J573" s="10">
        <v>44</v>
      </c>
      <c r="K573" s="11">
        <v>3.0000000000000001E-3</v>
      </c>
      <c r="L573" s="11">
        <v>5.8559E-2</v>
      </c>
      <c r="M573" s="11">
        <v>0.15101300000000001</v>
      </c>
      <c r="N573" s="11">
        <v>5.8446999999999999E-2</v>
      </c>
      <c r="O573" s="11">
        <v>0.241757</v>
      </c>
      <c r="P573" s="11">
        <v>0.21757000000000001</v>
      </c>
      <c r="R573" s="10">
        <v>44</v>
      </c>
      <c r="S573" s="11">
        <v>7.5300000000000006E-2</v>
      </c>
      <c r="T573" s="11">
        <v>7.1850999999999998E-2</v>
      </c>
      <c r="U573" s="26">
        <v>0.23357700000000001</v>
      </c>
      <c r="V573" s="11">
        <v>7.2069999999999995E-2</v>
      </c>
      <c r="W573" s="11">
        <v>0.26845799999999997</v>
      </c>
      <c r="X573" s="11">
        <v>-3.7599999999999998E-4</v>
      </c>
      <c r="Z573" s="10">
        <v>44</v>
      </c>
      <c r="AA573" s="11">
        <v>7.4099999999999999E-2</v>
      </c>
      <c r="AB573" s="11">
        <v>6.8915000000000004E-2</v>
      </c>
      <c r="AC573" s="26">
        <v>0.22957900000000001</v>
      </c>
      <c r="AD573" s="11">
        <v>6.8925E-2</v>
      </c>
      <c r="AE573" s="11">
        <v>0.26253599999999999</v>
      </c>
      <c r="AF573" s="11">
        <v>2.2089999999999999E-2</v>
      </c>
    </row>
    <row r="574" spans="2:32" ht="15" customHeight="1" x14ac:dyDescent="0.25">
      <c r="B574" s="44">
        <v>45</v>
      </c>
      <c r="C574" s="45">
        <v>2.8999999999999998E-3</v>
      </c>
      <c r="D574" s="45">
        <v>5.2415999999999997E-2</v>
      </c>
      <c r="E574" s="45">
        <v>0.13949500000000001</v>
      </c>
      <c r="F574" s="45">
        <v>5.2278999999999999E-2</v>
      </c>
      <c r="G574" s="45">
        <v>0.22864599999999999</v>
      </c>
      <c r="H574" s="45">
        <v>0.248977</v>
      </c>
      <c r="J574" s="10">
        <v>45</v>
      </c>
      <c r="K574" s="11">
        <v>2.8999999999999998E-3</v>
      </c>
      <c r="L574" s="11">
        <v>5.6703000000000003E-2</v>
      </c>
      <c r="M574" s="11">
        <v>0.14998800000000001</v>
      </c>
      <c r="N574" s="11">
        <v>5.6609E-2</v>
      </c>
      <c r="O574" s="11">
        <v>0.237927</v>
      </c>
      <c r="P574" s="11">
        <v>0.24216499999999999</v>
      </c>
      <c r="R574" s="10">
        <v>45</v>
      </c>
      <c r="S574" s="11">
        <v>7.5899999999999995E-2</v>
      </c>
      <c r="T574" s="11">
        <v>7.1831999999999993E-2</v>
      </c>
      <c r="U574" s="26">
        <v>0.235286</v>
      </c>
      <c r="V574" s="11">
        <v>7.2042999999999996E-2</v>
      </c>
      <c r="W574" s="11">
        <v>0.26840799999999998</v>
      </c>
      <c r="X574" s="11">
        <v>-3.0000000000000001E-6</v>
      </c>
      <c r="Z574" s="10">
        <v>45</v>
      </c>
      <c r="AA574" s="11">
        <v>7.4700000000000003E-2</v>
      </c>
      <c r="AB574" s="11">
        <v>6.8920999999999996E-2</v>
      </c>
      <c r="AC574" s="26">
        <v>0.22950799999999999</v>
      </c>
      <c r="AD574" s="11">
        <v>6.8931999999999993E-2</v>
      </c>
      <c r="AE574" s="11">
        <v>0.262548</v>
      </c>
      <c r="AF574" s="11">
        <v>2.1999999999999999E-2</v>
      </c>
    </row>
    <row r="575" spans="2:32" ht="15" customHeight="1" x14ac:dyDescent="0.25">
      <c r="B575" s="44">
        <v>46</v>
      </c>
      <c r="C575" s="45">
        <v>2.8E-3</v>
      </c>
      <c r="D575" s="45">
        <v>5.2741000000000003E-2</v>
      </c>
      <c r="E575" s="45">
        <v>0.14035500000000001</v>
      </c>
      <c r="F575" s="45">
        <v>5.2574000000000003E-2</v>
      </c>
      <c r="G575" s="45">
        <v>0.22928999999999999</v>
      </c>
      <c r="H575" s="45">
        <v>0.24473800000000001</v>
      </c>
      <c r="J575" s="10">
        <v>46</v>
      </c>
      <c r="K575" s="11">
        <v>2.8999999999999998E-3</v>
      </c>
      <c r="L575" s="11">
        <v>5.6279999999999997E-2</v>
      </c>
      <c r="M575" s="11">
        <v>0.15271100000000001</v>
      </c>
      <c r="N575" s="11">
        <v>5.6186E-2</v>
      </c>
      <c r="O575" s="11">
        <v>0.237037</v>
      </c>
      <c r="P575" s="11">
        <v>0.24782499999999999</v>
      </c>
      <c r="R575" s="10">
        <v>46</v>
      </c>
      <c r="S575" s="11">
        <v>7.51E-2</v>
      </c>
      <c r="T575" s="11">
        <v>7.1855000000000002E-2</v>
      </c>
      <c r="U575" s="26">
        <v>0.23347000000000001</v>
      </c>
      <c r="V575" s="11">
        <v>7.2072999999999998E-2</v>
      </c>
      <c r="W575" s="11">
        <v>0.26846500000000001</v>
      </c>
      <c r="X575" s="11">
        <v>-4.2900000000000002E-4</v>
      </c>
      <c r="Z575" s="10">
        <v>46</v>
      </c>
      <c r="AA575" s="11">
        <v>7.3499999999999996E-2</v>
      </c>
      <c r="AB575" s="11">
        <v>6.8921999999999997E-2</v>
      </c>
      <c r="AC575" s="26">
        <v>0.229578</v>
      </c>
      <c r="AD575" s="11">
        <v>6.8931999999999993E-2</v>
      </c>
      <c r="AE575" s="11">
        <v>0.26254899999999998</v>
      </c>
      <c r="AF575" s="11">
        <v>2.1991E-2</v>
      </c>
    </row>
    <row r="576" spans="2:32" ht="15" customHeight="1" x14ac:dyDescent="0.25">
      <c r="B576" s="44">
        <v>47</v>
      </c>
      <c r="C576" s="45">
        <v>2.8E-3</v>
      </c>
      <c r="D576" s="45">
        <v>5.2878000000000001E-2</v>
      </c>
      <c r="E576" s="45">
        <v>0.142705</v>
      </c>
      <c r="F576" s="45">
        <v>5.2720999999999997E-2</v>
      </c>
      <c r="G576" s="45">
        <v>0.22961000000000001</v>
      </c>
      <c r="H576" s="45">
        <v>0.24263100000000001</v>
      </c>
      <c r="J576" s="10">
        <v>47</v>
      </c>
      <c r="K576" s="11">
        <v>2.8E-3</v>
      </c>
      <c r="L576" s="11">
        <v>5.5892999999999998E-2</v>
      </c>
      <c r="M576" s="11">
        <v>0.151893</v>
      </c>
      <c r="N576" s="11">
        <v>5.5805E-2</v>
      </c>
      <c r="O576" s="11">
        <v>0.23623</v>
      </c>
      <c r="P576" s="11">
        <v>0.25293700000000002</v>
      </c>
      <c r="R576" s="10">
        <v>47</v>
      </c>
      <c r="S576" s="11">
        <v>7.6100000000000001E-2</v>
      </c>
      <c r="T576" s="11">
        <v>7.1846999999999994E-2</v>
      </c>
      <c r="U576" s="26">
        <v>0.23371700000000001</v>
      </c>
      <c r="V576" s="11">
        <v>7.2065000000000004E-2</v>
      </c>
      <c r="W576" s="11">
        <v>0.26844899999999999</v>
      </c>
      <c r="X576" s="11">
        <v>-3.1199999999999999E-4</v>
      </c>
      <c r="Z576" s="10">
        <v>47</v>
      </c>
      <c r="AA576" s="11">
        <v>7.3700000000000002E-2</v>
      </c>
      <c r="AB576" s="11">
        <v>6.8942000000000003E-2</v>
      </c>
      <c r="AC576" s="26">
        <v>0.228294</v>
      </c>
      <c r="AD576" s="11">
        <v>6.8953E-2</v>
      </c>
      <c r="AE576" s="11">
        <v>0.26258999999999999</v>
      </c>
      <c r="AF576" s="11">
        <v>2.1690999999999998E-2</v>
      </c>
    </row>
    <row r="577" spans="2:32" ht="15" customHeight="1" x14ac:dyDescent="0.25">
      <c r="B577" s="44">
        <v>48</v>
      </c>
      <c r="C577" s="45">
        <v>2.7000000000000001E-3</v>
      </c>
      <c r="D577" s="45">
        <v>5.3705000000000003E-2</v>
      </c>
      <c r="E577" s="45">
        <v>0.145763</v>
      </c>
      <c r="F577" s="45">
        <v>5.3536E-2</v>
      </c>
      <c r="G577" s="45">
        <v>0.231378</v>
      </c>
      <c r="H577" s="45">
        <v>0.23092499999999999</v>
      </c>
      <c r="J577" s="10">
        <v>48</v>
      </c>
      <c r="K577" s="11">
        <v>2.7000000000000001E-3</v>
      </c>
      <c r="L577" s="11">
        <v>5.4462999999999998E-2</v>
      </c>
      <c r="M577" s="11">
        <v>0.14790800000000001</v>
      </c>
      <c r="N577" s="11">
        <v>5.4376000000000001E-2</v>
      </c>
      <c r="O577" s="11">
        <v>0.23318700000000001</v>
      </c>
      <c r="P577" s="11">
        <v>0.272059</v>
      </c>
      <c r="R577" s="10">
        <v>48</v>
      </c>
      <c r="S577" s="11">
        <v>7.5200000000000003E-2</v>
      </c>
      <c r="T577" s="11">
        <v>7.1843000000000004E-2</v>
      </c>
      <c r="U577" s="26">
        <v>0.23388500000000001</v>
      </c>
      <c r="V577" s="11">
        <v>7.2059999999999999E-2</v>
      </c>
      <c r="W577" s="11">
        <v>0.26844000000000001</v>
      </c>
      <c r="X577" s="11">
        <v>-2.43E-4</v>
      </c>
      <c r="Z577" s="10">
        <v>48</v>
      </c>
      <c r="AA577" s="11">
        <v>7.4300000000000005E-2</v>
      </c>
      <c r="AB577" s="11">
        <v>6.8932999999999994E-2</v>
      </c>
      <c r="AC577" s="26">
        <v>0.22869</v>
      </c>
      <c r="AD577" s="11">
        <v>6.8944000000000005E-2</v>
      </c>
      <c r="AE577" s="11">
        <v>0.26257200000000003</v>
      </c>
      <c r="AF577" s="11">
        <v>2.1822999999999999E-2</v>
      </c>
    </row>
    <row r="578" spans="2:32" ht="15" customHeight="1" x14ac:dyDescent="0.25">
      <c r="B578" s="44">
        <v>49</v>
      </c>
      <c r="C578" s="45">
        <v>2.7000000000000001E-3</v>
      </c>
      <c r="D578" s="45">
        <v>5.4224000000000001E-2</v>
      </c>
      <c r="E578" s="45">
        <v>0.14398</v>
      </c>
      <c r="F578" s="45">
        <v>5.4066000000000003E-2</v>
      </c>
      <c r="G578" s="45">
        <v>0.23252200000000001</v>
      </c>
      <c r="H578" s="45">
        <v>0.223302</v>
      </c>
      <c r="J578" s="10">
        <v>49</v>
      </c>
      <c r="K578" s="11">
        <v>2.7000000000000001E-3</v>
      </c>
      <c r="L578" s="11">
        <v>5.3573999999999997E-2</v>
      </c>
      <c r="M578" s="11">
        <v>0.144873</v>
      </c>
      <c r="N578" s="11">
        <v>5.3489000000000002E-2</v>
      </c>
      <c r="O578" s="11">
        <v>0.23127600000000001</v>
      </c>
      <c r="P578" s="11">
        <v>0.28394000000000003</v>
      </c>
      <c r="R578" s="10">
        <v>49</v>
      </c>
      <c r="S578" s="11">
        <v>7.5700000000000003E-2</v>
      </c>
      <c r="T578" s="11">
        <v>7.1831000000000006E-2</v>
      </c>
      <c r="U578" s="26">
        <v>0.23514399999999999</v>
      </c>
      <c r="V578" s="11">
        <v>7.2042999999999996E-2</v>
      </c>
      <c r="W578" s="11">
        <v>0.26840700000000001</v>
      </c>
      <c r="X578" s="11">
        <v>0</v>
      </c>
      <c r="Z578" s="10">
        <v>49</v>
      </c>
      <c r="AA578" s="11">
        <v>7.4200000000000002E-2</v>
      </c>
      <c r="AB578" s="11">
        <v>6.8923999999999999E-2</v>
      </c>
      <c r="AC578" s="26">
        <v>0.2291</v>
      </c>
      <c r="AD578" s="11">
        <v>6.8934999999999996E-2</v>
      </c>
      <c r="AE578" s="11">
        <v>0.26255400000000001</v>
      </c>
      <c r="AF578" s="11">
        <v>2.1957000000000001E-2</v>
      </c>
    </row>
    <row r="579" spans="2:32" ht="15" customHeight="1" x14ac:dyDescent="0.25">
      <c r="B579" s="44">
        <v>50</v>
      </c>
      <c r="C579" s="45">
        <v>2.7000000000000001E-3</v>
      </c>
      <c r="D579" s="45">
        <v>5.3539999999999997E-2</v>
      </c>
      <c r="E579" s="45">
        <v>0.14052999999999999</v>
      </c>
      <c r="F579" s="45">
        <v>5.3374999999999999E-2</v>
      </c>
      <c r="G579" s="45">
        <v>0.23103099999999999</v>
      </c>
      <c r="H579" s="45">
        <v>0.23322799999999999</v>
      </c>
      <c r="J579" s="10">
        <v>50</v>
      </c>
      <c r="K579" s="11">
        <v>2.8E-3</v>
      </c>
      <c r="L579" s="11">
        <v>5.4611E-2</v>
      </c>
      <c r="M579" s="11">
        <v>0.14830199999999999</v>
      </c>
      <c r="N579" s="11">
        <v>5.4517999999999997E-2</v>
      </c>
      <c r="O579" s="11">
        <v>0.233491</v>
      </c>
      <c r="P579" s="11">
        <v>0.27016000000000001</v>
      </c>
      <c r="R579" s="10">
        <v>50</v>
      </c>
      <c r="S579" s="11">
        <v>7.5399999999999995E-2</v>
      </c>
      <c r="T579" s="11">
        <v>7.1831000000000006E-2</v>
      </c>
      <c r="U579" s="26">
        <v>0.23484099999999999</v>
      </c>
      <c r="V579" s="11">
        <v>7.2043999999999997E-2</v>
      </c>
      <c r="W579" s="11">
        <v>0.26840900000000001</v>
      </c>
      <c r="X579" s="11">
        <v>-1.5E-5</v>
      </c>
      <c r="Z579" s="10">
        <v>50</v>
      </c>
      <c r="AA579" s="11">
        <v>7.3999999999999996E-2</v>
      </c>
      <c r="AB579" s="11">
        <v>6.8920999999999996E-2</v>
      </c>
      <c r="AC579" s="26">
        <v>0.23000300000000001</v>
      </c>
      <c r="AD579" s="11">
        <v>6.8931999999999993E-2</v>
      </c>
      <c r="AE579" s="11">
        <v>0.262548</v>
      </c>
      <c r="AF579" s="11">
        <v>2.1999000000000001E-2</v>
      </c>
    </row>
    <row r="580" spans="2:32" ht="15" customHeight="1" x14ac:dyDescent="0.25">
      <c r="B580" s="52"/>
      <c r="C580" s="51"/>
      <c r="D580" s="51"/>
      <c r="E580" s="51">
        <f>MIN(E530:E579)</f>
        <v>0.13881099999999999</v>
      </c>
      <c r="F580" s="51"/>
      <c r="G580" s="51"/>
      <c r="H580" s="51"/>
      <c r="I580" s="52"/>
      <c r="J580" s="52"/>
      <c r="K580" s="51"/>
      <c r="L580" s="51"/>
      <c r="M580" s="51">
        <f>MIN(M530:M579)</f>
        <v>0.14279800000000001</v>
      </c>
      <c r="N580" s="51"/>
      <c r="O580" s="51"/>
      <c r="P580" s="51"/>
      <c r="U580" s="51">
        <f>MIN(U530:U579)</f>
        <v>0.22248999999999999</v>
      </c>
      <c r="AC580" s="51">
        <f>MIN(AC530:AC579)</f>
        <v>0.22600500000000001</v>
      </c>
    </row>
    <row r="581" spans="2:32" ht="15" customHeight="1" x14ac:dyDescent="0.25">
      <c r="R581" s="169" t="s">
        <v>23</v>
      </c>
      <c r="S581" s="170"/>
      <c r="T581" s="170"/>
      <c r="U581" s="170"/>
      <c r="V581" s="170"/>
      <c r="W581" s="170"/>
      <c r="X581" s="170"/>
      <c r="Y581" s="149"/>
      <c r="Z581" s="169" t="s">
        <v>23</v>
      </c>
      <c r="AA581" s="170"/>
      <c r="AB581" s="170"/>
      <c r="AC581" s="170"/>
      <c r="AD581" s="170"/>
      <c r="AE581" s="170"/>
      <c r="AF581" s="170"/>
    </row>
    <row r="582" spans="2:32" ht="15" customHeight="1" x14ac:dyDescent="0.25">
      <c r="R582" s="166" t="s">
        <v>21</v>
      </c>
      <c r="S582" s="167"/>
      <c r="T582" s="167"/>
      <c r="U582" s="167"/>
      <c r="V582" s="167"/>
      <c r="W582" s="167"/>
      <c r="X582" s="168"/>
      <c r="Y582" s="49"/>
      <c r="Z582" s="166" t="s">
        <v>22</v>
      </c>
      <c r="AA582" s="167"/>
      <c r="AB582" s="167"/>
      <c r="AC582" s="167"/>
      <c r="AD582" s="167"/>
      <c r="AE582" s="167"/>
      <c r="AF582" s="168"/>
    </row>
    <row r="583" spans="2:32" ht="15" customHeight="1" x14ac:dyDescent="0.25">
      <c r="R583" s="17" t="s">
        <v>7</v>
      </c>
      <c r="S583" s="16" t="s">
        <v>8</v>
      </c>
      <c r="T583" s="16" t="s">
        <v>9</v>
      </c>
      <c r="U583" s="17" t="s">
        <v>10</v>
      </c>
      <c r="V583" s="16" t="s">
        <v>11</v>
      </c>
      <c r="W583" s="16" t="s">
        <v>12</v>
      </c>
      <c r="X583" s="16" t="s">
        <v>13</v>
      </c>
      <c r="Z583" s="17" t="s">
        <v>7</v>
      </c>
      <c r="AA583" s="16" t="s">
        <v>8</v>
      </c>
      <c r="AB583" s="16" t="s">
        <v>9</v>
      </c>
      <c r="AC583" s="17" t="s">
        <v>10</v>
      </c>
      <c r="AD583" s="16" t="s">
        <v>11</v>
      </c>
      <c r="AE583" s="16" t="s">
        <v>12</v>
      </c>
      <c r="AF583" s="16" t="s">
        <v>13</v>
      </c>
    </row>
    <row r="584" spans="2:32" ht="15" customHeight="1" x14ac:dyDescent="0.25">
      <c r="R584" s="10">
        <v>1</v>
      </c>
      <c r="S584" s="11">
        <v>0.1391</v>
      </c>
      <c r="T584" s="11">
        <v>7.1576000000000001E-2</v>
      </c>
      <c r="U584" s="26">
        <v>0.24501999999999999</v>
      </c>
      <c r="V584" s="11">
        <v>7.2020000000000001E-2</v>
      </c>
      <c r="W584" s="11">
        <v>0.26836500000000002</v>
      </c>
      <c r="X584" s="11">
        <v>-2.0967E-2</v>
      </c>
      <c r="Z584" s="10">
        <v>1</v>
      </c>
      <c r="AA584" s="11">
        <v>0.13730000000000001</v>
      </c>
      <c r="AB584" s="11">
        <v>7.5504000000000002E-2</v>
      </c>
      <c r="AC584" s="26">
        <v>0.24991099999999999</v>
      </c>
      <c r="AD584" s="11">
        <v>7.6119999999999993E-2</v>
      </c>
      <c r="AE584" s="11">
        <v>0.27589900000000001</v>
      </c>
      <c r="AF584" s="11">
        <v>-5.3480000000000003E-3</v>
      </c>
    </row>
    <row r="585" spans="2:32" ht="15" customHeight="1" x14ac:dyDescent="0.25">
      <c r="R585" s="10">
        <v>2</v>
      </c>
      <c r="S585" s="11">
        <v>0.1244</v>
      </c>
      <c r="T585" s="11">
        <v>6.7218E-2</v>
      </c>
      <c r="U585" s="26">
        <v>0.22813600000000001</v>
      </c>
      <c r="V585" s="11">
        <v>6.7838999999999997E-2</v>
      </c>
      <c r="W585" s="11">
        <v>0.26045800000000002</v>
      </c>
      <c r="X585" s="11">
        <v>3.8309000000000003E-2</v>
      </c>
      <c r="Z585" s="10">
        <v>2</v>
      </c>
      <c r="AA585" s="11">
        <v>0.1163</v>
      </c>
      <c r="AB585" s="11">
        <v>7.4227000000000001E-2</v>
      </c>
      <c r="AC585" s="26">
        <v>0.24355399999999999</v>
      </c>
      <c r="AD585" s="11">
        <v>7.4900999999999995E-2</v>
      </c>
      <c r="AE585" s="11">
        <v>0.27367999999999998</v>
      </c>
      <c r="AF585" s="11">
        <v>1.0756E-2</v>
      </c>
    </row>
    <row r="586" spans="2:32" ht="15" customHeight="1" x14ac:dyDescent="0.25">
      <c r="R586" s="10">
        <v>3</v>
      </c>
      <c r="S586" s="11">
        <v>0.1166</v>
      </c>
      <c r="T586" s="11">
        <v>8.7079000000000004E-2</v>
      </c>
      <c r="U586" s="26">
        <v>0.270924</v>
      </c>
      <c r="V586" s="11">
        <v>8.6889999999999995E-2</v>
      </c>
      <c r="W586" s="11">
        <v>0.29476999999999998</v>
      </c>
      <c r="X586" s="11">
        <v>-0.231762</v>
      </c>
      <c r="Z586" s="10">
        <v>3</v>
      </c>
      <c r="AA586" s="11">
        <v>0.1118</v>
      </c>
      <c r="AB586" s="11">
        <v>8.1419000000000005E-2</v>
      </c>
      <c r="AC586" s="26">
        <v>0.26465100000000003</v>
      </c>
      <c r="AD586" s="11">
        <v>8.1878999999999993E-2</v>
      </c>
      <c r="AE586" s="11">
        <v>0.28614499999999998</v>
      </c>
      <c r="AF586" s="11">
        <v>-8.1411999999999998E-2</v>
      </c>
    </row>
    <row r="587" spans="2:32" ht="15" customHeight="1" x14ac:dyDescent="0.25">
      <c r="R587" s="10">
        <v>4</v>
      </c>
      <c r="S587" s="11">
        <v>0.1089</v>
      </c>
      <c r="T587" s="11">
        <v>8.3206000000000002E-2</v>
      </c>
      <c r="U587" s="26">
        <v>0.267036</v>
      </c>
      <c r="V587" s="11">
        <v>8.3170999999999995E-2</v>
      </c>
      <c r="W587" s="11">
        <v>0.28839300000000001</v>
      </c>
      <c r="X587" s="11">
        <v>-0.17904300000000001</v>
      </c>
      <c r="Z587" s="10">
        <v>4</v>
      </c>
      <c r="AA587" s="11">
        <v>0.10829999999999999</v>
      </c>
      <c r="AB587" s="11">
        <v>7.5481000000000006E-2</v>
      </c>
      <c r="AC587" s="26">
        <v>0.25119200000000003</v>
      </c>
      <c r="AD587" s="11">
        <v>7.6085E-2</v>
      </c>
      <c r="AE587" s="11">
        <v>0.275835</v>
      </c>
      <c r="AF587" s="11">
        <v>-4.8849999999999996E-3</v>
      </c>
    </row>
    <row r="588" spans="2:32" ht="15" customHeight="1" x14ac:dyDescent="0.25">
      <c r="R588" s="10">
        <v>5</v>
      </c>
      <c r="S588" s="11">
        <v>0.1076</v>
      </c>
      <c r="T588" s="11">
        <v>7.1008000000000002E-2</v>
      </c>
      <c r="U588" s="26">
        <v>0.24260300000000001</v>
      </c>
      <c r="V588" s="11">
        <v>7.1514999999999995E-2</v>
      </c>
      <c r="W588" s="11">
        <v>0.26742199999999999</v>
      </c>
      <c r="X588" s="11">
        <v>-1.3805E-2</v>
      </c>
      <c r="Z588" s="10">
        <v>5</v>
      </c>
      <c r="AA588" s="11">
        <v>0.1043</v>
      </c>
      <c r="AB588" s="11">
        <v>7.6997999999999997E-2</v>
      </c>
      <c r="AC588" s="26">
        <v>0.25561899999999999</v>
      </c>
      <c r="AD588" s="11">
        <v>7.7564999999999995E-2</v>
      </c>
      <c r="AE588" s="11">
        <v>0.27850399999999997</v>
      </c>
      <c r="AF588" s="11">
        <v>-2.4427000000000001E-2</v>
      </c>
    </row>
    <row r="589" spans="2:32" ht="15" customHeight="1" x14ac:dyDescent="0.25">
      <c r="R589" s="10">
        <v>6</v>
      </c>
      <c r="S589" s="11">
        <v>0.10299999999999999</v>
      </c>
      <c r="T589" s="11">
        <v>7.4579000000000006E-2</v>
      </c>
      <c r="U589" s="26">
        <v>0.25297999999999998</v>
      </c>
      <c r="V589" s="11">
        <v>7.4855000000000005E-2</v>
      </c>
      <c r="W589" s="11">
        <v>0.27359600000000001</v>
      </c>
      <c r="X589" s="11">
        <v>-6.1157000000000003E-2</v>
      </c>
      <c r="Z589" s="10">
        <v>6</v>
      </c>
      <c r="AA589" s="11">
        <v>0.1026</v>
      </c>
      <c r="AB589" s="11">
        <v>7.868E-2</v>
      </c>
      <c r="AC589" s="26">
        <v>0.25931700000000002</v>
      </c>
      <c r="AD589" s="11">
        <v>7.9197000000000004E-2</v>
      </c>
      <c r="AE589" s="11">
        <v>0.28142</v>
      </c>
      <c r="AF589" s="11">
        <v>-4.5990999999999997E-2</v>
      </c>
    </row>
    <row r="590" spans="2:32" ht="15" customHeight="1" x14ac:dyDescent="0.25">
      <c r="R590" s="10">
        <v>7</v>
      </c>
      <c r="S590" s="11">
        <v>0.1004</v>
      </c>
      <c r="T590" s="11">
        <v>7.2237999999999997E-2</v>
      </c>
      <c r="U590" s="26">
        <v>0.24702199999999999</v>
      </c>
      <c r="V590" s="11">
        <v>7.2647000000000003E-2</v>
      </c>
      <c r="W590" s="11">
        <v>0.26952999999999999</v>
      </c>
      <c r="X590" s="11">
        <v>-2.9850000000000002E-2</v>
      </c>
      <c r="Z590" s="10">
        <v>7</v>
      </c>
      <c r="AA590" s="11">
        <v>9.69E-2</v>
      </c>
      <c r="AB590" s="11">
        <v>7.7085000000000001E-2</v>
      </c>
      <c r="AC590" s="26">
        <v>0.25573000000000001</v>
      </c>
      <c r="AD590" s="11">
        <v>7.7640000000000001E-2</v>
      </c>
      <c r="AE590" s="11">
        <v>0.27863900000000003</v>
      </c>
      <c r="AF590" s="11">
        <v>-2.5418E-2</v>
      </c>
    </row>
    <row r="591" spans="2:32" ht="15" customHeight="1" x14ac:dyDescent="0.25">
      <c r="R591" s="10">
        <v>8</v>
      </c>
      <c r="S591" s="11">
        <v>9.6100000000000005E-2</v>
      </c>
      <c r="T591" s="11">
        <v>7.0157999999999998E-2</v>
      </c>
      <c r="U591" s="26">
        <v>0.23777799999999999</v>
      </c>
      <c r="V591" s="11">
        <v>7.0771000000000001E-2</v>
      </c>
      <c r="W591" s="11">
        <v>0.26602799999999999</v>
      </c>
      <c r="X591" s="11">
        <v>-3.264E-3</v>
      </c>
      <c r="Z591" s="10">
        <v>8</v>
      </c>
      <c r="AA591" s="11">
        <v>9.3799999999999994E-2</v>
      </c>
      <c r="AB591" s="11">
        <v>7.5112999999999999E-2</v>
      </c>
      <c r="AC591" s="26">
        <v>0.25001699999999999</v>
      </c>
      <c r="AD591" s="11">
        <v>7.5725000000000001E-2</v>
      </c>
      <c r="AE591" s="11">
        <v>0.27518199999999998</v>
      </c>
      <c r="AF591" s="11">
        <v>-1.2999999999999999E-4</v>
      </c>
    </row>
    <row r="592" spans="2:32" ht="15" customHeight="1" x14ac:dyDescent="0.25">
      <c r="R592" s="10">
        <v>9</v>
      </c>
      <c r="S592" s="11">
        <v>9.3299999999999994E-2</v>
      </c>
      <c r="T592" s="11">
        <v>7.0003999999999997E-2</v>
      </c>
      <c r="U592" s="26">
        <v>0.23633999999999999</v>
      </c>
      <c r="V592" s="11">
        <v>7.0649000000000003E-2</v>
      </c>
      <c r="W592" s="11">
        <v>0.26579900000000001</v>
      </c>
      <c r="X592" s="11">
        <v>-1.5319999999999999E-3</v>
      </c>
      <c r="Z592" s="10">
        <v>9</v>
      </c>
      <c r="AA592" s="11">
        <v>9.2600000000000002E-2</v>
      </c>
      <c r="AB592" s="11">
        <v>7.6771000000000006E-2</v>
      </c>
      <c r="AC592" s="26">
        <v>0.25488100000000002</v>
      </c>
      <c r="AD592" s="11">
        <v>7.7339000000000005E-2</v>
      </c>
      <c r="AE592" s="11">
        <v>0.27809800000000001</v>
      </c>
      <c r="AF592" s="11">
        <v>-2.1441999999999999E-2</v>
      </c>
    </row>
    <row r="593" spans="18:32" ht="15" customHeight="1" x14ac:dyDescent="0.25">
      <c r="R593" s="10">
        <v>10</v>
      </c>
      <c r="S593" s="11">
        <v>9.1800000000000007E-2</v>
      </c>
      <c r="T593" s="11">
        <v>6.9994000000000001E-2</v>
      </c>
      <c r="U593" s="26">
        <v>0.228187</v>
      </c>
      <c r="V593" s="11">
        <v>7.0819999999999994E-2</v>
      </c>
      <c r="W593" s="11">
        <v>0.26611899999999999</v>
      </c>
      <c r="X593" s="11">
        <v>-3.9500000000000004E-3</v>
      </c>
      <c r="Z593" s="10">
        <v>10</v>
      </c>
      <c r="AA593" s="11">
        <v>8.9300000000000004E-2</v>
      </c>
      <c r="AB593" s="11">
        <v>7.3612999999999998E-2</v>
      </c>
      <c r="AC593" s="26">
        <v>0.242728</v>
      </c>
      <c r="AD593" s="11">
        <v>7.4302000000000007E-2</v>
      </c>
      <c r="AE593" s="11">
        <v>0.27258500000000002</v>
      </c>
      <c r="AF593" s="11">
        <v>1.8657E-2</v>
      </c>
    </row>
    <row r="594" spans="18:32" ht="15" customHeight="1" x14ac:dyDescent="0.25">
      <c r="R594" s="10">
        <v>11</v>
      </c>
      <c r="S594" s="11">
        <v>9.0999999999999998E-2</v>
      </c>
      <c r="T594" s="11">
        <v>6.9844000000000003E-2</v>
      </c>
      <c r="U594" s="26">
        <v>0.233824</v>
      </c>
      <c r="V594" s="11">
        <v>7.0544999999999997E-2</v>
      </c>
      <c r="W594" s="11">
        <v>0.26560299999999998</v>
      </c>
      <c r="X594" s="11">
        <v>-5.8999999999999998E-5</v>
      </c>
      <c r="Z594" s="10">
        <v>11</v>
      </c>
      <c r="AA594" s="11">
        <v>8.9099999999999999E-2</v>
      </c>
      <c r="AB594" s="11">
        <v>7.3962E-2</v>
      </c>
      <c r="AC594" s="26">
        <v>0.245226</v>
      </c>
      <c r="AD594" s="11">
        <v>7.4631000000000003E-2</v>
      </c>
      <c r="AE594" s="11">
        <v>0.27318599999999998</v>
      </c>
      <c r="AF594" s="11">
        <v>1.4323000000000001E-2</v>
      </c>
    </row>
    <row r="595" spans="18:32" ht="15" customHeight="1" x14ac:dyDescent="0.25">
      <c r="R595" s="10">
        <v>12</v>
      </c>
      <c r="S595" s="11">
        <v>8.9800000000000005E-2</v>
      </c>
      <c r="T595" s="11">
        <v>7.0139999999999994E-2</v>
      </c>
      <c r="U595" s="26">
        <v>0.22678499999999999</v>
      </c>
      <c r="V595" s="11">
        <v>7.0997000000000005E-2</v>
      </c>
      <c r="W595" s="11">
        <v>0.26645200000000002</v>
      </c>
      <c r="X595" s="11">
        <v>-6.4619999999999999E-3</v>
      </c>
      <c r="Z595" s="10">
        <v>12</v>
      </c>
      <c r="AA595" s="11">
        <v>8.6699999999999999E-2</v>
      </c>
      <c r="AB595" s="11">
        <v>7.4247999999999995E-2</v>
      </c>
      <c r="AC595" s="26">
        <v>0.24679000000000001</v>
      </c>
      <c r="AD595" s="11">
        <v>7.4902999999999997E-2</v>
      </c>
      <c r="AE595" s="11">
        <v>0.27368399999999998</v>
      </c>
      <c r="AF595" s="11">
        <v>1.0723999999999999E-2</v>
      </c>
    </row>
    <row r="596" spans="18:32" ht="15" customHeight="1" x14ac:dyDescent="0.25">
      <c r="R596" s="10">
        <v>13</v>
      </c>
      <c r="S596" s="11">
        <v>8.8900000000000007E-2</v>
      </c>
      <c r="T596" s="11">
        <v>7.0069999999999993E-2</v>
      </c>
      <c r="U596" s="26">
        <v>0.227405</v>
      </c>
      <c r="V596" s="11">
        <v>7.0913000000000004E-2</v>
      </c>
      <c r="W596" s="11">
        <v>0.266295</v>
      </c>
      <c r="X596" s="11">
        <v>-5.274E-3</v>
      </c>
      <c r="Z596" s="10">
        <v>13</v>
      </c>
      <c r="AA596" s="11">
        <v>8.6900000000000005E-2</v>
      </c>
      <c r="AB596" s="11">
        <v>7.4961E-2</v>
      </c>
      <c r="AC596" s="26">
        <v>0.24965399999999999</v>
      </c>
      <c r="AD596" s="11">
        <v>7.5583999999999998E-2</v>
      </c>
      <c r="AE596" s="11">
        <v>0.274926</v>
      </c>
      <c r="AF596" s="11">
        <v>1.7290000000000001E-3</v>
      </c>
    </row>
    <row r="597" spans="18:32" ht="15" customHeight="1" x14ac:dyDescent="0.25">
      <c r="R597" s="55">
        <v>14</v>
      </c>
      <c r="S597" s="56">
        <v>8.6499999999999994E-2</v>
      </c>
      <c r="T597" s="56">
        <v>7.0667999999999995E-2</v>
      </c>
      <c r="U597" s="58">
        <v>0.223417</v>
      </c>
      <c r="V597" s="56">
        <v>7.1599999999999997E-2</v>
      </c>
      <c r="W597" s="56">
        <v>0.26758100000000001</v>
      </c>
      <c r="X597" s="56">
        <v>-1.5010000000000001E-2</v>
      </c>
      <c r="Z597" s="10">
        <v>14</v>
      </c>
      <c r="AA597" s="11">
        <v>8.5800000000000001E-2</v>
      </c>
      <c r="AB597" s="11">
        <v>7.3755000000000001E-2</v>
      </c>
      <c r="AC597" s="26">
        <v>0.243923</v>
      </c>
      <c r="AD597" s="11">
        <v>7.4437000000000003E-2</v>
      </c>
      <c r="AE597" s="11">
        <v>0.27283200000000002</v>
      </c>
      <c r="AF597" s="11">
        <v>1.6879000000000002E-2</v>
      </c>
    </row>
    <row r="598" spans="18:32" ht="15" customHeight="1" x14ac:dyDescent="0.25">
      <c r="R598" s="10">
        <v>15</v>
      </c>
      <c r="S598" s="11">
        <v>8.5099999999999995E-2</v>
      </c>
      <c r="T598" s="11">
        <v>7.0272000000000001E-2</v>
      </c>
      <c r="U598" s="26">
        <v>0.22577800000000001</v>
      </c>
      <c r="V598" s="11">
        <v>7.1151000000000006E-2</v>
      </c>
      <c r="W598" s="11">
        <v>0.26674100000000001</v>
      </c>
      <c r="X598" s="11">
        <v>-8.6449999999999999E-3</v>
      </c>
      <c r="Z598" s="10">
        <v>15</v>
      </c>
      <c r="AA598" s="11">
        <v>8.3699999999999997E-2</v>
      </c>
      <c r="AB598" s="11">
        <v>7.3398000000000005E-2</v>
      </c>
      <c r="AC598" s="26">
        <v>0.24074799999999999</v>
      </c>
      <c r="AD598" s="11">
        <v>7.4108999999999994E-2</v>
      </c>
      <c r="AE598" s="11">
        <v>0.27223000000000003</v>
      </c>
      <c r="AF598" s="11">
        <v>2.1212999999999999E-2</v>
      </c>
    </row>
    <row r="599" spans="18:32" ht="15" customHeight="1" x14ac:dyDescent="0.25">
      <c r="R599" s="10">
        <v>16</v>
      </c>
      <c r="S599" s="11">
        <v>8.4599999999999995E-2</v>
      </c>
      <c r="T599" s="11">
        <v>7.0425000000000001E-2</v>
      </c>
      <c r="U599" s="26">
        <v>0.224773</v>
      </c>
      <c r="V599" s="11">
        <v>7.1327000000000002E-2</v>
      </c>
      <c r="W599" s="11">
        <v>0.267071</v>
      </c>
      <c r="X599" s="11">
        <v>-1.1142000000000001E-2</v>
      </c>
      <c r="Z599" s="10">
        <v>16</v>
      </c>
      <c r="AA599" s="11">
        <v>8.3500000000000005E-2</v>
      </c>
      <c r="AB599" s="11">
        <v>7.3617000000000002E-2</v>
      </c>
      <c r="AC599" s="26">
        <v>0.24301600000000001</v>
      </c>
      <c r="AD599" s="11">
        <v>7.4309E-2</v>
      </c>
      <c r="AE599" s="11">
        <v>0.27259699999999998</v>
      </c>
      <c r="AF599" s="11">
        <v>1.857E-2</v>
      </c>
    </row>
    <row r="600" spans="18:32" ht="15" customHeight="1" x14ac:dyDescent="0.25">
      <c r="R600" s="10">
        <v>17</v>
      </c>
      <c r="S600" s="11">
        <v>8.4900000000000003E-2</v>
      </c>
      <c r="T600" s="11">
        <v>6.9819999999999993E-2</v>
      </c>
      <c r="U600" s="26">
        <v>0.23153599999999999</v>
      </c>
      <c r="V600" s="11">
        <v>7.0571999999999996E-2</v>
      </c>
      <c r="W600" s="11">
        <v>0.265654</v>
      </c>
      <c r="X600" s="11">
        <v>-4.3899999999999999E-4</v>
      </c>
      <c r="Z600" s="10">
        <v>17</v>
      </c>
      <c r="AA600" s="11">
        <v>8.3500000000000005E-2</v>
      </c>
      <c r="AB600" s="11">
        <v>7.3293999999999998E-2</v>
      </c>
      <c r="AC600" s="26">
        <v>0.23865700000000001</v>
      </c>
      <c r="AD600" s="11">
        <v>7.4026999999999996E-2</v>
      </c>
      <c r="AE600" s="11">
        <v>0.27207900000000002</v>
      </c>
      <c r="AF600" s="11">
        <v>2.2296E-2</v>
      </c>
    </row>
    <row r="601" spans="18:32" ht="15" customHeight="1" x14ac:dyDescent="0.25">
      <c r="R601" s="10">
        <v>18</v>
      </c>
      <c r="S601" s="11">
        <v>8.3500000000000005E-2</v>
      </c>
      <c r="T601" s="11">
        <v>7.0016999999999996E-2</v>
      </c>
      <c r="U601" s="26">
        <v>0.23647799999999999</v>
      </c>
      <c r="V601" s="11">
        <v>7.0659E-2</v>
      </c>
      <c r="W601" s="11">
        <v>0.26581700000000003</v>
      </c>
      <c r="X601" s="11">
        <v>-1.67E-3</v>
      </c>
      <c r="Z601" s="55">
        <v>18</v>
      </c>
      <c r="AA601" s="56">
        <v>8.2000000000000003E-2</v>
      </c>
      <c r="AB601" s="56">
        <v>7.3275000000000007E-2</v>
      </c>
      <c r="AC601" s="58">
        <v>0.238259</v>
      </c>
      <c r="AD601" s="56">
        <v>7.4012999999999995E-2</v>
      </c>
      <c r="AE601" s="56">
        <v>0.27205400000000002</v>
      </c>
      <c r="AF601" s="56">
        <v>2.2478999999999999E-2</v>
      </c>
    </row>
    <row r="602" spans="18:32" ht="15" customHeight="1" x14ac:dyDescent="0.25">
      <c r="R602" s="10">
        <v>19</v>
      </c>
      <c r="S602" s="11">
        <v>8.3000000000000004E-2</v>
      </c>
      <c r="T602" s="11">
        <v>7.0051000000000002E-2</v>
      </c>
      <c r="U602" s="26">
        <v>0.23682900000000001</v>
      </c>
      <c r="V602" s="11">
        <v>7.0684999999999998E-2</v>
      </c>
      <c r="W602" s="11">
        <v>0.26586700000000002</v>
      </c>
      <c r="X602" s="11">
        <v>-2.049E-3</v>
      </c>
      <c r="Z602" s="10">
        <v>19</v>
      </c>
      <c r="AA602" s="11">
        <v>8.1699999999999995E-2</v>
      </c>
      <c r="AB602" s="11">
        <v>7.3341000000000003E-2</v>
      </c>
      <c r="AC602" s="26">
        <v>0.24016000000000001</v>
      </c>
      <c r="AD602" s="11">
        <v>7.4063000000000004E-2</v>
      </c>
      <c r="AE602" s="11">
        <v>0.272146</v>
      </c>
      <c r="AF602" s="11">
        <v>2.1817E-2</v>
      </c>
    </row>
    <row r="603" spans="18:32" ht="15" customHeight="1" x14ac:dyDescent="0.25">
      <c r="R603" s="10">
        <v>20</v>
      </c>
      <c r="S603" s="11">
        <v>8.3099999999999993E-2</v>
      </c>
      <c r="T603" s="11">
        <v>7.0021E-2</v>
      </c>
      <c r="U603" s="26">
        <v>0.23652400000000001</v>
      </c>
      <c r="V603" s="11">
        <v>7.0662000000000003E-2</v>
      </c>
      <c r="W603" s="11">
        <v>0.26582299999999998</v>
      </c>
      <c r="X603" s="11">
        <v>-1.7179999999999999E-3</v>
      </c>
      <c r="Z603" s="10">
        <v>20</v>
      </c>
      <c r="AA603" s="11">
        <v>8.3000000000000004E-2</v>
      </c>
      <c r="AB603" s="11">
        <v>7.3307999999999998E-2</v>
      </c>
      <c r="AC603" s="26">
        <v>0.23951500000000001</v>
      </c>
      <c r="AD603" s="11">
        <v>7.4037000000000006E-2</v>
      </c>
      <c r="AE603" s="11">
        <v>0.27209699999999998</v>
      </c>
      <c r="AF603" s="11">
        <v>2.2166000000000002E-2</v>
      </c>
    </row>
    <row r="604" spans="18:32" ht="15" customHeight="1" x14ac:dyDescent="0.25">
      <c r="R604" s="10">
        <v>21</v>
      </c>
      <c r="S604" s="11">
        <v>8.2199999999999995E-2</v>
      </c>
      <c r="T604" s="11">
        <v>7.0400000000000004E-2</v>
      </c>
      <c r="U604" s="26">
        <v>0.23948800000000001</v>
      </c>
      <c r="V604" s="11">
        <v>7.0975999999999997E-2</v>
      </c>
      <c r="W604" s="11">
        <v>0.26641300000000001</v>
      </c>
      <c r="X604" s="11">
        <v>-6.1659999999999996E-3</v>
      </c>
      <c r="Z604" s="10">
        <v>21</v>
      </c>
      <c r="AA604" s="11">
        <v>8.1699999999999995E-2</v>
      </c>
      <c r="AB604" s="11">
        <v>7.3528999999999997E-2</v>
      </c>
      <c r="AC604" s="26">
        <v>0.24238199999999999</v>
      </c>
      <c r="AD604" s="11">
        <v>7.4229000000000003E-2</v>
      </c>
      <c r="AE604" s="11">
        <v>0.27245000000000003</v>
      </c>
      <c r="AF604" s="11">
        <v>1.9626000000000001E-2</v>
      </c>
    </row>
    <row r="605" spans="18:32" ht="15" customHeight="1" x14ac:dyDescent="0.25">
      <c r="R605" s="10">
        <v>22</v>
      </c>
      <c r="S605" s="11">
        <v>8.2500000000000004E-2</v>
      </c>
      <c r="T605" s="11">
        <v>7.0533999999999999E-2</v>
      </c>
      <c r="U605" s="26">
        <v>0.24027699999999999</v>
      </c>
      <c r="V605" s="11">
        <v>7.1092000000000002E-2</v>
      </c>
      <c r="W605" s="11">
        <v>0.26663100000000001</v>
      </c>
      <c r="X605" s="11">
        <v>-7.8130000000000005E-3</v>
      </c>
      <c r="Z605" s="10">
        <v>22</v>
      </c>
      <c r="AA605" s="11">
        <v>8.2000000000000003E-2</v>
      </c>
      <c r="AB605" s="11">
        <v>7.3507000000000003E-2</v>
      </c>
      <c r="AC605" s="26">
        <v>0.242231</v>
      </c>
      <c r="AD605" s="11">
        <v>7.4209999999999998E-2</v>
      </c>
      <c r="AE605" s="11">
        <v>0.27241500000000002</v>
      </c>
      <c r="AF605" s="11">
        <v>1.9882E-2</v>
      </c>
    </row>
    <row r="606" spans="18:32" ht="15" customHeight="1" x14ac:dyDescent="0.25">
      <c r="R606" s="10">
        <v>23</v>
      </c>
      <c r="S606" s="11">
        <v>8.1900000000000001E-2</v>
      </c>
      <c r="T606" s="11">
        <v>6.9940000000000002E-2</v>
      </c>
      <c r="U606" s="26">
        <v>0.235567</v>
      </c>
      <c r="V606" s="11">
        <v>7.0601999999999998E-2</v>
      </c>
      <c r="W606" s="11">
        <v>0.26571099999999997</v>
      </c>
      <c r="X606" s="11">
        <v>-8.6899999999999998E-4</v>
      </c>
      <c r="Z606" s="10">
        <v>23</v>
      </c>
      <c r="AA606" s="11">
        <v>8.2799999999999999E-2</v>
      </c>
      <c r="AB606" s="11">
        <v>7.3950000000000002E-2</v>
      </c>
      <c r="AC606" s="26">
        <v>0.245312</v>
      </c>
      <c r="AD606" s="11">
        <v>7.4621999999999994E-2</v>
      </c>
      <c r="AE606" s="11">
        <v>0.273171</v>
      </c>
      <c r="AF606" s="11">
        <v>1.4434000000000001E-2</v>
      </c>
    </row>
    <row r="607" spans="18:32" ht="15" customHeight="1" x14ac:dyDescent="0.25">
      <c r="R607" s="10">
        <v>24</v>
      </c>
      <c r="S607" s="11">
        <v>8.1900000000000001E-2</v>
      </c>
      <c r="T607" s="11">
        <v>6.9901000000000005E-2</v>
      </c>
      <c r="U607" s="26">
        <v>0.23499100000000001</v>
      </c>
      <c r="V607" s="11">
        <v>7.0576E-2</v>
      </c>
      <c r="W607" s="11">
        <v>0.26566099999999998</v>
      </c>
      <c r="X607" s="11">
        <v>-4.9600000000000002E-4</v>
      </c>
      <c r="Z607" s="10">
        <v>24</v>
      </c>
      <c r="AA607" s="11">
        <v>7.9500000000000001E-2</v>
      </c>
      <c r="AB607" s="11">
        <v>7.3915999999999996E-2</v>
      </c>
      <c r="AC607" s="26">
        <v>0.245116</v>
      </c>
      <c r="AD607" s="11">
        <v>7.4589000000000003E-2</v>
      </c>
      <c r="AE607" s="11">
        <v>0.27311000000000002</v>
      </c>
      <c r="AF607" s="11">
        <v>1.4869E-2</v>
      </c>
    </row>
    <row r="608" spans="18:32" ht="15" customHeight="1" x14ac:dyDescent="0.25">
      <c r="R608" s="10">
        <v>25</v>
      </c>
      <c r="S608" s="11">
        <v>8.2400000000000001E-2</v>
      </c>
      <c r="T608" s="11">
        <v>6.9958000000000006E-2</v>
      </c>
      <c r="U608" s="26">
        <v>0.23580000000000001</v>
      </c>
      <c r="V608" s="11">
        <v>7.0614999999999997E-2</v>
      </c>
      <c r="W608" s="11">
        <v>0.265735</v>
      </c>
      <c r="X608" s="11">
        <v>-1.049E-3</v>
      </c>
      <c r="Z608" s="10">
        <v>25</v>
      </c>
      <c r="AA608" s="11">
        <v>7.9299999999999995E-2</v>
      </c>
      <c r="AB608" s="11">
        <v>7.3335999999999998E-2</v>
      </c>
      <c r="AC608" s="26">
        <v>0.240258</v>
      </c>
      <c r="AD608" s="11">
        <v>7.4056999999999998E-2</v>
      </c>
      <c r="AE608" s="11">
        <v>0.27213399999999999</v>
      </c>
      <c r="AF608" s="11">
        <v>2.1902000000000001E-2</v>
      </c>
    </row>
    <row r="609" spans="18:32" ht="15" customHeight="1" x14ac:dyDescent="0.25">
      <c r="R609" s="10">
        <v>26</v>
      </c>
      <c r="S609" s="11">
        <v>8.1100000000000005E-2</v>
      </c>
      <c r="T609" s="11">
        <v>6.8658000000000011E-2</v>
      </c>
      <c r="U609" s="26">
        <v>0.224773</v>
      </c>
      <c r="V609" s="11">
        <v>7.1327000000000002E-2</v>
      </c>
      <c r="W609" s="11">
        <v>0.267071</v>
      </c>
      <c r="X609" s="11">
        <v>-1.1142000000000001E-2</v>
      </c>
      <c r="Z609" s="10">
        <v>26</v>
      </c>
      <c r="AA609" s="11">
        <v>7.8E-2</v>
      </c>
      <c r="AB609" s="11">
        <v>7.2036000000000003E-2</v>
      </c>
      <c r="AC609" s="26">
        <v>0.26465100000000003</v>
      </c>
      <c r="AD609" s="11">
        <v>8.1878999999999993E-2</v>
      </c>
      <c r="AE609" s="11">
        <v>0.28614499999999998</v>
      </c>
      <c r="AF609" s="11">
        <v>-8.1411999999999998E-2</v>
      </c>
    </row>
    <row r="610" spans="18:32" ht="15" customHeight="1" x14ac:dyDescent="0.25">
      <c r="R610" s="10">
        <v>27</v>
      </c>
      <c r="S610" s="11">
        <v>7.980000000000001E-2</v>
      </c>
      <c r="T610" s="11">
        <v>6.7358000000000015E-2</v>
      </c>
      <c r="U610" s="26">
        <v>0.23153599999999999</v>
      </c>
      <c r="V610" s="11">
        <v>7.0571999999999996E-2</v>
      </c>
      <c r="W610" s="11">
        <v>0.265654</v>
      </c>
      <c r="X610" s="11">
        <v>-4.3899999999999999E-4</v>
      </c>
      <c r="Z610" s="10">
        <v>27</v>
      </c>
      <c r="AA610" s="11">
        <v>7.6700000000000004E-2</v>
      </c>
      <c r="AB610" s="11">
        <v>7.0736000000000007E-2</v>
      </c>
      <c r="AC610" s="26">
        <v>0.25119200000000003</v>
      </c>
      <c r="AD610" s="11">
        <v>7.6085E-2</v>
      </c>
      <c r="AE610" s="11">
        <v>0.275835</v>
      </c>
      <c r="AF610" s="11">
        <v>-4.8849999999999996E-3</v>
      </c>
    </row>
    <row r="611" spans="18:32" ht="15" customHeight="1" x14ac:dyDescent="0.25">
      <c r="R611" s="10">
        <v>28</v>
      </c>
      <c r="S611" s="11">
        <v>7.8500000000000014E-2</v>
      </c>
      <c r="T611" s="11">
        <v>6.6058000000000019E-2</v>
      </c>
      <c r="U611" s="26">
        <v>0.23647799999999999</v>
      </c>
      <c r="V611" s="11">
        <v>7.0659E-2</v>
      </c>
      <c r="W611" s="11">
        <v>0.26581700000000003</v>
      </c>
      <c r="X611" s="11">
        <v>-1.67E-3</v>
      </c>
      <c r="Z611" s="10">
        <v>28</v>
      </c>
      <c r="AA611" s="11">
        <v>7.5400000000000009E-2</v>
      </c>
      <c r="AB611" s="11">
        <v>6.9436000000000012E-2</v>
      </c>
      <c r="AC611" s="26">
        <v>0.25561899999999999</v>
      </c>
      <c r="AD611" s="11">
        <v>7.7564999999999995E-2</v>
      </c>
      <c r="AE611" s="11">
        <v>0.27850399999999997</v>
      </c>
      <c r="AF611" s="11">
        <v>-2.4427000000000001E-2</v>
      </c>
    </row>
    <row r="612" spans="18:32" ht="15" customHeight="1" x14ac:dyDescent="0.25">
      <c r="R612" s="10">
        <v>29</v>
      </c>
      <c r="S612" s="11">
        <v>7.7200000000000019E-2</v>
      </c>
      <c r="T612" s="11">
        <v>6.4758000000000024E-2</v>
      </c>
      <c r="U612" s="26">
        <v>0.23682900000000001</v>
      </c>
      <c r="V612" s="11">
        <v>7.0684999999999998E-2</v>
      </c>
      <c r="W612" s="11">
        <v>0.26586700000000002</v>
      </c>
      <c r="X612" s="11">
        <v>-2.049E-3</v>
      </c>
      <c r="Z612" s="10">
        <v>29</v>
      </c>
      <c r="AA612" s="11">
        <v>7.4100000000000013E-2</v>
      </c>
      <c r="AB612" s="11">
        <v>6.8136000000000016E-2</v>
      </c>
      <c r="AC612" s="26">
        <v>0.25931700000000002</v>
      </c>
      <c r="AD612" s="11">
        <v>7.9197000000000004E-2</v>
      </c>
      <c r="AE612" s="11">
        <v>0.28142</v>
      </c>
      <c r="AF612" s="11">
        <v>-4.5990999999999997E-2</v>
      </c>
    </row>
    <row r="613" spans="18:32" ht="15" customHeight="1" x14ac:dyDescent="0.25">
      <c r="R613" s="10">
        <v>30</v>
      </c>
      <c r="S613" s="11">
        <v>7.5900000000000023E-2</v>
      </c>
      <c r="T613" s="11">
        <v>6.3458000000000028E-2</v>
      </c>
      <c r="U613" s="26">
        <v>0.23652400000000001</v>
      </c>
      <c r="V613" s="11">
        <v>7.0662000000000003E-2</v>
      </c>
      <c r="W613" s="11">
        <v>0.26582299999999998</v>
      </c>
      <c r="X613" s="11">
        <v>-1.7179999999999999E-3</v>
      </c>
      <c r="Z613" s="10">
        <v>30</v>
      </c>
      <c r="AA613" s="11">
        <v>7.2800000000000017E-2</v>
      </c>
      <c r="AB613" s="11">
        <v>6.683600000000002E-2</v>
      </c>
      <c r="AC613" s="26">
        <v>0.25573000000000001</v>
      </c>
      <c r="AD613" s="11">
        <v>7.7640000000000001E-2</v>
      </c>
      <c r="AE613" s="11">
        <v>0.27863900000000003</v>
      </c>
      <c r="AF613" s="11">
        <v>-2.5418E-2</v>
      </c>
    </row>
    <row r="614" spans="18:32" ht="15" customHeight="1" x14ac:dyDescent="0.25">
      <c r="R614" s="10">
        <v>31</v>
      </c>
      <c r="S614" s="11">
        <v>7.4600000000000027E-2</v>
      </c>
      <c r="T614" s="11">
        <v>6.2158000000000026E-2</v>
      </c>
      <c r="U614" s="26">
        <v>0.23948800000000001</v>
      </c>
      <c r="V614" s="11">
        <v>7.0975999999999997E-2</v>
      </c>
      <c r="W614" s="11">
        <v>0.26641300000000001</v>
      </c>
      <c r="X614" s="11">
        <v>-6.1659999999999996E-3</v>
      </c>
      <c r="Y614" s="52"/>
      <c r="Z614" s="10">
        <v>31</v>
      </c>
      <c r="AA614" s="11">
        <v>7.1500000000000022E-2</v>
      </c>
      <c r="AB614" s="11">
        <v>6.5536000000000025E-2</v>
      </c>
      <c r="AC614" s="26">
        <v>0.25001699999999999</v>
      </c>
      <c r="AD614" s="11">
        <v>7.5725000000000001E-2</v>
      </c>
      <c r="AE614" s="11">
        <v>0.27518199999999998</v>
      </c>
      <c r="AF614" s="11">
        <v>-1.2999999999999999E-4</v>
      </c>
    </row>
    <row r="615" spans="18:32" ht="15" customHeight="1" x14ac:dyDescent="0.25">
      <c r="R615" s="10">
        <v>32</v>
      </c>
      <c r="S615" s="11">
        <v>7.3300000000000032E-2</v>
      </c>
      <c r="T615" s="11">
        <v>6.0858000000000023E-2</v>
      </c>
      <c r="U615" s="26">
        <v>0.24027699999999999</v>
      </c>
      <c r="V615" s="11">
        <v>7.1092000000000002E-2</v>
      </c>
      <c r="W615" s="11">
        <v>0.26663100000000001</v>
      </c>
      <c r="X615" s="11">
        <v>-7.8130000000000005E-3</v>
      </c>
      <c r="Z615" s="10">
        <v>32</v>
      </c>
      <c r="AA615" s="11">
        <v>7.0200000000000026E-2</v>
      </c>
      <c r="AB615" s="11">
        <v>6.4236000000000029E-2</v>
      </c>
      <c r="AC615" s="26">
        <v>0.25488100000000002</v>
      </c>
      <c r="AD615" s="11">
        <v>7.7339000000000005E-2</v>
      </c>
      <c r="AE615" s="11">
        <v>0.27809800000000001</v>
      </c>
      <c r="AF615" s="11">
        <v>-2.1441999999999999E-2</v>
      </c>
    </row>
    <row r="616" spans="18:32" ht="15" customHeight="1" x14ac:dyDescent="0.25">
      <c r="R616" s="10">
        <v>33</v>
      </c>
      <c r="S616" s="11">
        <v>7.2000000000000036E-2</v>
      </c>
      <c r="T616" s="11">
        <v>5.9558000000000021E-2</v>
      </c>
      <c r="U616" s="26">
        <v>0.235567</v>
      </c>
      <c r="V616" s="11">
        <v>7.0601999999999998E-2</v>
      </c>
      <c r="W616" s="11">
        <v>0.26571099999999997</v>
      </c>
      <c r="X616" s="11">
        <v>-8.6899999999999998E-4</v>
      </c>
      <c r="Z616" s="10">
        <v>33</v>
      </c>
      <c r="AA616" s="11">
        <v>6.8900000000000031E-2</v>
      </c>
      <c r="AB616" s="11">
        <v>6.2936000000000034E-2</v>
      </c>
      <c r="AC616" s="26">
        <v>0.242728</v>
      </c>
      <c r="AD616" s="11">
        <v>7.4302000000000007E-2</v>
      </c>
      <c r="AE616" s="11">
        <v>0.27258500000000002</v>
      </c>
      <c r="AF616" s="11">
        <v>1.8657E-2</v>
      </c>
    </row>
    <row r="617" spans="18:32" ht="15" customHeight="1" x14ac:dyDescent="0.25">
      <c r="R617" s="10">
        <v>34</v>
      </c>
      <c r="S617" s="11">
        <v>7.0700000000000041E-2</v>
      </c>
      <c r="T617" s="11">
        <v>5.8258000000000018E-2</v>
      </c>
      <c r="U617" s="26">
        <v>0.23499100000000001</v>
      </c>
      <c r="V617" s="11">
        <v>7.0576E-2</v>
      </c>
      <c r="W617" s="11">
        <v>0.26566099999999998</v>
      </c>
      <c r="X617" s="11">
        <v>-4.9600000000000002E-4</v>
      </c>
      <c r="Z617" s="10">
        <v>34</v>
      </c>
      <c r="AA617" s="11">
        <v>6.7600000000000035E-2</v>
      </c>
      <c r="AB617" s="11">
        <v>6.1636000000000031E-2</v>
      </c>
      <c r="AC617" s="26">
        <v>0.245226</v>
      </c>
      <c r="AD617" s="11">
        <v>7.4631000000000003E-2</v>
      </c>
      <c r="AE617" s="11">
        <v>0.27318599999999998</v>
      </c>
      <c r="AF617" s="11">
        <v>1.4323000000000001E-2</v>
      </c>
    </row>
    <row r="618" spans="18:32" ht="15" customHeight="1" x14ac:dyDescent="0.25">
      <c r="R618" s="10">
        <v>35</v>
      </c>
      <c r="S618" s="11">
        <v>6.9400000000000045E-2</v>
      </c>
      <c r="T618" s="11">
        <v>5.6958000000000016E-2</v>
      </c>
      <c r="U618" s="26">
        <v>0.23580000000000001</v>
      </c>
      <c r="V618" s="11">
        <v>7.0614999999999997E-2</v>
      </c>
      <c r="W618" s="11">
        <v>0.265735</v>
      </c>
      <c r="X618" s="11">
        <v>-1.049E-3</v>
      </c>
      <c r="Z618" s="10">
        <v>35</v>
      </c>
      <c r="AA618" s="11">
        <v>6.6300000000000039E-2</v>
      </c>
      <c r="AB618" s="11">
        <v>6.0336000000000028E-2</v>
      </c>
      <c r="AC618" s="26">
        <v>0.24679000000000001</v>
      </c>
      <c r="AD618" s="11">
        <v>7.4902999999999997E-2</v>
      </c>
      <c r="AE618" s="11">
        <v>0.27368399999999998</v>
      </c>
      <c r="AF618" s="11">
        <v>1.0723999999999999E-2</v>
      </c>
    </row>
    <row r="619" spans="18:32" ht="15" customHeight="1" x14ac:dyDescent="0.25">
      <c r="R619" s="10">
        <v>36</v>
      </c>
      <c r="S619" s="11">
        <v>6.8100000000000049E-2</v>
      </c>
      <c r="T619" s="11">
        <v>5.5658000000000013E-2</v>
      </c>
      <c r="U619" s="26">
        <v>0.23499100000000001</v>
      </c>
      <c r="V619" s="11">
        <v>7.0576E-2</v>
      </c>
      <c r="W619" s="11">
        <v>0.26566099999999998</v>
      </c>
      <c r="X619" s="11">
        <v>-4.9600000000000002E-4</v>
      </c>
      <c r="Z619" s="10">
        <v>36</v>
      </c>
      <c r="AA619" s="11">
        <v>6.5000000000000044E-2</v>
      </c>
      <c r="AB619" s="11">
        <v>5.9036000000000026E-2</v>
      </c>
      <c r="AC619" s="26">
        <v>0.24965399999999999</v>
      </c>
      <c r="AD619" s="11">
        <v>7.5583999999999998E-2</v>
      </c>
      <c r="AE619" s="11">
        <v>0.274926</v>
      </c>
      <c r="AF619" s="11">
        <v>1.7290000000000001E-3</v>
      </c>
    </row>
    <row r="620" spans="18:32" ht="15" customHeight="1" x14ac:dyDescent="0.25">
      <c r="R620" s="10">
        <v>37</v>
      </c>
      <c r="S620" s="11">
        <v>6.6800000000000054E-2</v>
      </c>
      <c r="T620" s="11">
        <v>5.435800000000001E-2</v>
      </c>
      <c r="U620" s="26">
        <v>0.23580000000000001</v>
      </c>
      <c r="V620" s="11">
        <v>7.0614999999999997E-2</v>
      </c>
      <c r="W620" s="11">
        <v>0.265735</v>
      </c>
      <c r="X620" s="11">
        <v>-1.049E-3</v>
      </c>
      <c r="Z620" s="10">
        <v>37</v>
      </c>
      <c r="AA620" s="11">
        <v>6.3700000000000048E-2</v>
      </c>
      <c r="AB620" s="11">
        <v>5.7736000000000023E-2</v>
      </c>
      <c r="AC620" s="26">
        <v>0.243923</v>
      </c>
      <c r="AD620" s="11">
        <v>7.4437000000000003E-2</v>
      </c>
      <c r="AE620" s="11">
        <v>0.27283200000000002</v>
      </c>
      <c r="AF620" s="11">
        <v>1.6879000000000002E-2</v>
      </c>
    </row>
    <row r="621" spans="18:32" ht="15" customHeight="1" x14ac:dyDescent="0.25">
      <c r="R621" s="10">
        <v>38</v>
      </c>
      <c r="S621" s="11">
        <v>6.5500000000000058E-2</v>
      </c>
      <c r="T621" s="11">
        <v>5.3058000000000008E-2</v>
      </c>
      <c r="U621" s="26">
        <v>0.224773</v>
      </c>
      <c r="V621" s="11">
        <v>7.1327000000000002E-2</v>
      </c>
      <c r="W621" s="11">
        <v>0.267071</v>
      </c>
      <c r="X621" s="11">
        <v>-1.1142000000000001E-2</v>
      </c>
      <c r="Z621" s="10">
        <v>38</v>
      </c>
      <c r="AA621" s="11">
        <v>6.2400000000000046E-2</v>
      </c>
      <c r="AB621" s="11">
        <v>5.6436000000000021E-2</v>
      </c>
      <c r="AC621" s="26">
        <v>0.24074799999999999</v>
      </c>
      <c r="AD621" s="11">
        <v>7.4108999999999994E-2</v>
      </c>
      <c r="AE621" s="11">
        <v>0.27223000000000003</v>
      </c>
      <c r="AF621" s="11">
        <v>2.1212999999999999E-2</v>
      </c>
    </row>
    <row r="622" spans="18:32" ht="15" customHeight="1" x14ac:dyDescent="0.25">
      <c r="R622" s="10">
        <v>39</v>
      </c>
      <c r="S622" s="11">
        <v>6.4200000000000063E-2</v>
      </c>
      <c r="T622" s="11">
        <v>5.1758000000000005E-2</v>
      </c>
      <c r="U622" s="26">
        <v>0.23153599999999999</v>
      </c>
      <c r="V622" s="11">
        <v>7.0571999999999996E-2</v>
      </c>
      <c r="W622" s="11">
        <v>0.265654</v>
      </c>
      <c r="X622" s="11">
        <v>-4.3899999999999999E-4</v>
      </c>
      <c r="Z622" s="10">
        <v>39</v>
      </c>
      <c r="AA622" s="11">
        <v>6.1100000000000043E-2</v>
      </c>
      <c r="AB622" s="11">
        <v>5.5136000000000018E-2</v>
      </c>
      <c r="AC622" s="26">
        <v>0.24238199999999999</v>
      </c>
      <c r="AD622" s="11">
        <v>7.4229000000000003E-2</v>
      </c>
      <c r="AE622" s="11">
        <v>0.27245000000000003</v>
      </c>
      <c r="AF622" s="11">
        <v>1.9626000000000001E-2</v>
      </c>
    </row>
    <row r="623" spans="18:32" ht="15" customHeight="1" x14ac:dyDescent="0.25">
      <c r="R623" s="10">
        <v>40</v>
      </c>
      <c r="S623" s="11">
        <v>6.2900000000000067E-2</v>
      </c>
      <c r="T623" s="11">
        <v>5.0458000000000003E-2</v>
      </c>
      <c r="U623" s="26">
        <v>0.23647799999999999</v>
      </c>
      <c r="V623" s="11">
        <v>7.0659E-2</v>
      </c>
      <c r="W623" s="11">
        <v>0.26581700000000003</v>
      </c>
      <c r="X623" s="11">
        <v>-1.67E-3</v>
      </c>
      <c r="Z623" s="10">
        <v>40</v>
      </c>
      <c r="AA623" s="11">
        <v>5.9800000000000041E-2</v>
      </c>
      <c r="AB623" s="11">
        <v>5.3836000000000016E-2</v>
      </c>
      <c r="AC623" s="26">
        <v>0.242231</v>
      </c>
      <c r="AD623" s="11">
        <v>7.4209999999999998E-2</v>
      </c>
      <c r="AE623" s="11">
        <v>0.27241500000000002</v>
      </c>
      <c r="AF623" s="11">
        <v>1.9882E-2</v>
      </c>
    </row>
    <row r="624" spans="18:32" ht="15" customHeight="1" x14ac:dyDescent="0.25">
      <c r="R624" s="10">
        <v>41</v>
      </c>
      <c r="S624" s="11">
        <v>6.1600000000000064E-2</v>
      </c>
      <c r="T624" s="11">
        <v>4.9158E-2</v>
      </c>
      <c r="U624" s="26">
        <v>0.23682900000000001</v>
      </c>
      <c r="V624" s="11">
        <v>7.0684999999999998E-2</v>
      </c>
      <c r="W624" s="11">
        <v>0.26586700000000002</v>
      </c>
      <c r="X624" s="11">
        <v>-2.049E-3</v>
      </c>
      <c r="Z624" s="10">
        <v>41</v>
      </c>
      <c r="AA624" s="11">
        <v>5.8500000000000038E-2</v>
      </c>
      <c r="AB624" s="11">
        <v>5.2536000000000013E-2</v>
      </c>
      <c r="AC624" s="26">
        <v>0.245312</v>
      </c>
      <c r="AD624" s="11">
        <v>7.4621999999999994E-2</v>
      </c>
      <c r="AE624" s="11">
        <v>0.273171</v>
      </c>
      <c r="AF624" s="11">
        <v>1.4434000000000001E-2</v>
      </c>
    </row>
    <row r="625" spans="18:32" ht="15" customHeight="1" x14ac:dyDescent="0.25">
      <c r="R625" s="10">
        <v>42</v>
      </c>
      <c r="S625" s="11">
        <v>6.0300000000000062E-2</v>
      </c>
      <c r="T625" s="11">
        <v>4.7857999999999998E-2</v>
      </c>
      <c r="U625" s="26">
        <v>0.23652400000000001</v>
      </c>
      <c r="V625" s="11">
        <v>7.0662000000000003E-2</v>
      </c>
      <c r="W625" s="11">
        <v>0.26582299999999998</v>
      </c>
      <c r="X625" s="11">
        <v>-1.7179999999999999E-3</v>
      </c>
      <c r="Z625" s="10">
        <v>42</v>
      </c>
      <c r="AA625" s="11">
        <v>5.7200000000000036E-2</v>
      </c>
      <c r="AB625" s="11">
        <v>5.1236000000000011E-2</v>
      </c>
      <c r="AC625" s="26">
        <v>0.245116</v>
      </c>
      <c r="AD625" s="11">
        <v>7.4589000000000003E-2</v>
      </c>
      <c r="AE625" s="11">
        <v>0.27311000000000002</v>
      </c>
      <c r="AF625" s="11">
        <v>1.4869E-2</v>
      </c>
    </row>
    <row r="626" spans="18:32" ht="15" customHeight="1" x14ac:dyDescent="0.25">
      <c r="R626" s="10">
        <v>43</v>
      </c>
      <c r="S626" s="11">
        <v>5.9000000000000059E-2</v>
      </c>
      <c r="T626" s="11">
        <v>4.6557999999999995E-2</v>
      </c>
      <c r="U626" s="26">
        <v>0.23948800000000001</v>
      </c>
      <c r="V626" s="11">
        <v>7.0975999999999997E-2</v>
      </c>
      <c r="W626" s="11">
        <v>0.26641300000000001</v>
      </c>
      <c r="X626" s="11">
        <v>-6.1659999999999996E-3</v>
      </c>
      <c r="Z626" s="10">
        <v>43</v>
      </c>
      <c r="AA626" s="11">
        <v>5.5900000000000033E-2</v>
      </c>
      <c r="AB626" s="11">
        <v>4.9936000000000008E-2</v>
      </c>
      <c r="AC626" s="26">
        <v>0.240258</v>
      </c>
      <c r="AD626" s="11">
        <v>7.4056999999999998E-2</v>
      </c>
      <c r="AE626" s="11">
        <v>0.27213399999999999</v>
      </c>
      <c r="AF626" s="11">
        <v>2.1902000000000001E-2</v>
      </c>
    </row>
    <row r="627" spans="18:32" ht="15" customHeight="1" x14ac:dyDescent="0.25">
      <c r="R627" s="10">
        <v>44</v>
      </c>
      <c r="S627" s="11">
        <v>5.7700000000000057E-2</v>
      </c>
      <c r="T627" s="11">
        <v>4.5257999999999993E-2</v>
      </c>
      <c r="U627" s="26">
        <v>0.23777799999999999</v>
      </c>
      <c r="V627" s="11">
        <v>7.0771000000000001E-2</v>
      </c>
      <c r="W627" s="11">
        <v>0.26602799999999999</v>
      </c>
      <c r="X627" s="11">
        <v>-3.264E-3</v>
      </c>
      <c r="Z627" s="10">
        <v>44</v>
      </c>
      <c r="AA627" s="11">
        <v>5.460000000000003E-2</v>
      </c>
      <c r="AB627" s="11">
        <v>4.8636000000000006E-2</v>
      </c>
      <c r="AC627" s="26">
        <v>0.240258</v>
      </c>
      <c r="AD627" s="11">
        <v>7.4056999999999998E-2</v>
      </c>
      <c r="AE627" s="11">
        <v>0.27213399999999999</v>
      </c>
      <c r="AF627" s="11">
        <v>2.1902000000000001E-2</v>
      </c>
    </row>
    <row r="628" spans="18:32" ht="15" customHeight="1" x14ac:dyDescent="0.25">
      <c r="R628" s="10">
        <v>45</v>
      </c>
      <c r="S628" s="11">
        <v>5.6400000000000054E-2</v>
      </c>
      <c r="T628" s="11">
        <v>4.395799999999999E-2</v>
      </c>
      <c r="U628" s="26">
        <v>0.23633999999999999</v>
      </c>
      <c r="V628" s="11">
        <v>7.0649000000000003E-2</v>
      </c>
      <c r="W628" s="11">
        <v>0.26579900000000001</v>
      </c>
      <c r="X628" s="11">
        <v>-1.5319999999999999E-3</v>
      </c>
      <c r="Z628" s="10">
        <v>45</v>
      </c>
      <c r="AA628" s="11">
        <v>5.3300000000000028E-2</v>
      </c>
      <c r="AB628" s="11">
        <v>4.7336000000000003E-2</v>
      </c>
      <c r="AC628" s="26">
        <v>0.26465100000000003</v>
      </c>
      <c r="AD628" s="11">
        <v>8.1878999999999993E-2</v>
      </c>
      <c r="AE628" s="11">
        <v>0.28614499999999998</v>
      </c>
      <c r="AF628" s="11">
        <v>-8.1411999999999998E-2</v>
      </c>
    </row>
    <row r="629" spans="18:32" ht="15" customHeight="1" x14ac:dyDescent="0.25">
      <c r="R629" s="10">
        <v>46</v>
      </c>
      <c r="S629" s="11">
        <v>5.5100000000000052E-2</v>
      </c>
      <c r="T629" s="11">
        <v>4.2657999999999988E-2</v>
      </c>
      <c r="U629" s="26">
        <v>0.228187</v>
      </c>
      <c r="V629" s="11">
        <v>7.0819999999999994E-2</v>
      </c>
      <c r="W629" s="11">
        <v>0.26611899999999999</v>
      </c>
      <c r="X629" s="11">
        <v>-3.9500000000000004E-3</v>
      </c>
      <c r="Z629" s="10">
        <v>46</v>
      </c>
      <c r="AA629" s="11">
        <v>5.2000000000000025E-2</v>
      </c>
      <c r="AB629" s="11">
        <v>4.6036000000000001E-2</v>
      </c>
      <c r="AC629" s="26">
        <v>0.25119200000000003</v>
      </c>
      <c r="AD629" s="11">
        <v>7.6085E-2</v>
      </c>
      <c r="AE629" s="11">
        <v>0.275835</v>
      </c>
      <c r="AF629" s="11">
        <v>-4.8849999999999996E-3</v>
      </c>
    </row>
    <row r="630" spans="18:32" ht="15" customHeight="1" x14ac:dyDescent="0.25">
      <c r="R630" s="10">
        <v>47</v>
      </c>
      <c r="S630" s="11">
        <v>5.3800000000000049E-2</v>
      </c>
      <c r="T630" s="11">
        <v>4.1357999999999985E-2</v>
      </c>
      <c r="U630" s="26">
        <v>0.233824</v>
      </c>
      <c r="V630" s="11">
        <v>7.0544999999999997E-2</v>
      </c>
      <c r="W630" s="11">
        <v>0.26560299999999998</v>
      </c>
      <c r="X630" s="11">
        <v>-5.8999999999999998E-5</v>
      </c>
      <c r="Z630" s="10">
        <v>47</v>
      </c>
      <c r="AA630" s="11">
        <v>5.0700000000000023E-2</v>
      </c>
      <c r="AB630" s="11">
        <v>4.4735999999999998E-2</v>
      </c>
      <c r="AC630" s="26">
        <v>0.25561899999999999</v>
      </c>
      <c r="AD630" s="11">
        <v>7.7564999999999995E-2</v>
      </c>
      <c r="AE630" s="11">
        <v>0.27850399999999997</v>
      </c>
      <c r="AF630" s="11">
        <v>-2.4427000000000001E-2</v>
      </c>
    </row>
    <row r="631" spans="18:32" ht="15" customHeight="1" x14ac:dyDescent="0.25">
      <c r="R631" s="10">
        <v>48</v>
      </c>
      <c r="S631" s="11">
        <v>5.2500000000000047E-2</v>
      </c>
      <c r="T631" s="11">
        <v>4.0057999999999983E-2</v>
      </c>
      <c r="U631" s="26">
        <v>0.22813600000000001</v>
      </c>
      <c r="V631" s="11">
        <v>6.7838999999999997E-2</v>
      </c>
      <c r="W631" s="11">
        <v>0.26045800000000002</v>
      </c>
      <c r="X631" s="11">
        <v>3.8309000000000003E-2</v>
      </c>
      <c r="Z631" s="10">
        <v>48</v>
      </c>
      <c r="AA631" s="11">
        <v>4.940000000000002E-2</v>
      </c>
      <c r="AB631" s="11">
        <v>4.3435999999999995E-2</v>
      </c>
      <c r="AC631" s="26">
        <v>0.25931700000000002</v>
      </c>
      <c r="AD631" s="11">
        <v>7.9197000000000004E-2</v>
      </c>
      <c r="AE631" s="11">
        <v>0.28142</v>
      </c>
      <c r="AF631" s="11">
        <v>-4.5990999999999997E-2</v>
      </c>
    </row>
    <row r="632" spans="18:32" ht="15" customHeight="1" x14ac:dyDescent="0.25">
      <c r="R632" s="10">
        <v>49</v>
      </c>
      <c r="S632" s="11">
        <v>5.1200000000000044E-2</v>
      </c>
      <c r="T632" s="11">
        <v>3.875799999999998E-2</v>
      </c>
      <c r="U632" s="26">
        <v>0.270924</v>
      </c>
      <c r="V632" s="11">
        <v>8.6889999999999995E-2</v>
      </c>
      <c r="W632" s="11">
        <v>0.29476999999999998</v>
      </c>
      <c r="X632" s="11">
        <v>-0.231762</v>
      </c>
      <c r="Z632" s="10">
        <v>49</v>
      </c>
      <c r="AA632" s="11">
        <v>4.8100000000000018E-2</v>
      </c>
      <c r="AB632" s="11">
        <v>4.2135999999999993E-2</v>
      </c>
      <c r="AC632" s="26">
        <v>0.25573000000000001</v>
      </c>
      <c r="AD632" s="11">
        <v>7.7640000000000001E-2</v>
      </c>
      <c r="AE632" s="11">
        <v>0.27863900000000003</v>
      </c>
      <c r="AF632" s="11">
        <v>-2.5418E-2</v>
      </c>
    </row>
    <row r="633" spans="18:32" ht="15" customHeight="1" x14ac:dyDescent="0.25">
      <c r="R633" s="10">
        <v>50</v>
      </c>
      <c r="S633" s="11">
        <v>4.9900000000000042E-2</v>
      </c>
      <c r="T633" s="11">
        <v>3.7457999999999977E-2</v>
      </c>
      <c r="U633" s="26">
        <v>0.267036</v>
      </c>
      <c r="V633" s="11">
        <v>8.3170999999999995E-2</v>
      </c>
      <c r="W633" s="11">
        <v>0.28839300000000001</v>
      </c>
      <c r="X633" s="11">
        <v>-0.17904300000000001</v>
      </c>
      <c r="Z633" s="10">
        <v>50</v>
      </c>
      <c r="AA633" s="11">
        <v>4.6800000000000015E-2</v>
      </c>
      <c r="AB633" s="11">
        <v>4.083599999999999E-2</v>
      </c>
      <c r="AC633" s="26">
        <v>0.24679000000000001</v>
      </c>
      <c r="AD633" s="11">
        <v>7.4902999999999997E-2</v>
      </c>
      <c r="AE633" s="11">
        <v>0.27368399999999998</v>
      </c>
      <c r="AF633" s="11">
        <v>1.0723999999999999E-2</v>
      </c>
    </row>
    <row r="634" spans="18:32" ht="15" customHeight="1" x14ac:dyDescent="0.25">
      <c r="U634" s="51">
        <f>MIN(U584:U633)</f>
        <v>0.223417</v>
      </c>
      <c r="AC634" s="51">
        <f>MIN(AC584:AC633)</f>
        <v>0.238259</v>
      </c>
    </row>
    <row r="635" spans="18:32" ht="15" customHeight="1" x14ac:dyDescent="0.25">
      <c r="R635" s="169" t="s">
        <v>20</v>
      </c>
      <c r="S635" s="170"/>
      <c r="T635" s="170"/>
      <c r="U635" s="170"/>
      <c r="V635" s="170"/>
      <c r="W635" s="170"/>
      <c r="X635" s="170"/>
      <c r="Y635" s="170"/>
      <c r="Z635" s="170"/>
      <c r="AA635" s="170"/>
      <c r="AB635" s="170"/>
      <c r="AC635" s="170"/>
      <c r="AD635" s="170"/>
      <c r="AE635" s="170"/>
      <c r="AF635" s="171"/>
    </row>
    <row r="636" spans="18:32" ht="15" customHeight="1" x14ac:dyDescent="0.25">
      <c r="R636" s="166" t="s">
        <v>21</v>
      </c>
      <c r="S636" s="167"/>
      <c r="T636" s="167"/>
      <c r="U636" s="167"/>
      <c r="V636" s="167"/>
      <c r="W636" s="167"/>
      <c r="X636" s="168"/>
      <c r="Y636" s="49"/>
      <c r="Z636" s="166" t="s">
        <v>22</v>
      </c>
      <c r="AA636" s="167"/>
      <c r="AB636" s="167"/>
      <c r="AC636" s="167"/>
      <c r="AD636" s="167"/>
      <c r="AE636" s="167"/>
      <c r="AF636" s="168"/>
    </row>
    <row r="637" spans="18:32" ht="15" customHeight="1" x14ac:dyDescent="0.25">
      <c r="R637" s="17" t="s">
        <v>7</v>
      </c>
      <c r="S637" s="16" t="s">
        <v>8</v>
      </c>
      <c r="T637" s="16" t="s">
        <v>9</v>
      </c>
      <c r="U637" s="17" t="s">
        <v>10</v>
      </c>
      <c r="V637" s="16" t="s">
        <v>11</v>
      </c>
      <c r="W637" s="16" t="s">
        <v>12</v>
      </c>
      <c r="X637" s="16" t="s">
        <v>13</v>
      </c>
      <c r="Z637" s="17" t="s">
        <v>7</v>
      </c>
      <c r="AA637" s="16" t="s">
        <v>8</v>
      </c>
      <c r="AB637" s="16" t="s">
        <v>9</v>
      </c>
      <c r="AC637" s="17" t="s">
        <v>10</v>
      </c>
      <c r="AD637" s="16" t="s">
        <v>11</v>
      </c>
      <c r="AE637" s="16" t="s">
        <v>12</v>
      </c>
      <c r="AF637" s="16" t="s">
        <v>13</v>
      </c>
    </row>
    <row r="638" spans="18:32" ht="15" customHeight="1" x14ac:dyDescent="0.25">
      <c r="R638" s="10">
        <v>1</v>
      </c>
      <c r="S638" s="11">
        <v>0.1593</v>
      </c>
      <c r="T638" s="11">
        <v>7.6549000000000006E-2</v>
      </c>
      <c r="U638" s="26">
        <v>0.245695</v>
      </c>
      <c r="V638" s="11">
        <v>7.6513999999999999E-2</v>
      </c>
      <c r="W638" s="11">
        <v>0.276611</v>
      </c>
      <c r="X638" s="11">
        <v>-6.4999999999999994E-5</v>
      </c>
      <c r="Z638" s="55">
        <v>1</v>
      </c>
      <c r="AA638" s="56">
        <v>0.16600000000000001</v>
      </c>
      <c r="AB638" s="56">
        <v>7.6532000000000003E-2</v>
      </c>
      <c r="AC638" s="58">
        <v>0.214282</v>
      </c>
      <c r="AD638" s="56">
        <v>7.7058000000000001E-2</v>
      </c>
      <c r="AE638" s="56">
        <v>0.27759299999999998</v>
      </c>
      <c r="AF638" s="56">
        <v>-8.3518999999999996E-2</v>
      </c>
    </row>
    <row r="639" spans="18:32" ht="15" customHeight="1" x14ac:dyDescent="0.25">
      <c r="R639" s="10">
        <v>2</v>
      </c>
      <c r="S639" s="11">
        <v>0.14929999999999999</v>
      </c>
      <c r="T639" s="11">
        <v>7.6638999999999999E-2</v>
      </c>
      <c r="U639" s="26">
        <v>0.24310100000000001</v>
      </c>
      <c r="V639" s="11">
        <v>7.6568999999999998E-2</v>
      </c>
      <c r="W639" s="11">
        <v>0.27671099999999998</v>
      </c>
      <c r="X639" s="11">
        <v>-7.9000000000000001E-4</v>
      </c>
      <c r="Z639" s="10">
        <v>2</v>
      </c>
      <c r="AA639" s="11">
        <v>0.14990000000000001</v>
      </c>
      <c r="AB639" s="11">
        <v>7.1926000000000004E-2</v>
      </c>
      <c r="AC639" s="26">
        <v>0.22292200000000001</v>
      </c>
      <c r="AD639" s="11">
        <v>7.2432999999999997E-2</v>
      </c>
      <c r="AE639" s="11">
        <v>0.26913300000000001</v>
      </c>
      <c r="AF639" s="11">
        <v>-1.8488000000000001E-2</v>
      </c>
    </row>
    <row r="640" spans="18:32" ht="15" customHeight="1" x14ac:dyDescent="0.25">
      <c r="R640" s="10">
        <v>3</v>
      </c>
      <c r="S640" s="11">
        <v>0.13550000000000001</v>
      </c>
      <c r="T640" s="11">
        <v>7.8451999999999994E-2</v>
      </c>
      <c r="U640" s="26">
        <v>0.256907</v>
      </c>
      <c r="V640" s="11">
        <v>7.8562999999999994E-2</v>
      </c>
      <c r="W640" s="11">
        <v>0.28028999999999998</v>
      </c>
      <c r="X640" s="11">
        <v>-2.6845999999999998E-2</v>
      </c>
      <c r="Z640" s="10">
        <v>3</v>
      </c>
      <c r="AA640" s="11">
        <v>0.13250000000000001</v>
      </c>
      <c r="AB640" s="11">
        <v>7.0152000000000006E-2</v>
      </c>
      <c r="AC640" s="26">
        <v>0.229741</v>
      </c>
      <c r="AD640" s="11">
        <v>7.0629999999999998E-2</v>
      </c>
      <c r="AE640" s="11">
        <v>0.26576300000000003</v>
      </c>
      <c r="AF640" s="11">
        <v>6.862E-3</v>
      </c>
    </row>
    <row r="641" spans="18:32" ht="15" customHeight="1" x14ac:dyDescent="0.25">
      <c r="R641" s="10">
        <v>4</v>
      </c>
      <c r="S641" s="11">
        <v>0.13139999999999999</v>
      </c>
      <c r="T641" s="11">
        <v>7.7473E-2</v>
      </c>
      <c r="U641" s="26">
        <v>0.23765700000000001</v>
      </c>
      <c r="V641" s="11">
        <v>7.7332999999999999E-2</v>
      </c>
      <c r="W641" s="11">
        <v>0.27808699999999997</v>
      </c>
      <c r="X641" s="11">
        <v>-1.0768E-2</v>
      </c>
      <c r="Z641" s="10">
        <v>4</v>
      </c>
      <c r="AA641" s="11">
        <v>0.13320000000000001</v>
      </c>
      <c r="AB641" s="11">
        <v>7.0095000000000005E-2</v>
      </c>
      <c r="AC641" s="26">
        <v>0.22867699999999999</v>
      </c>
      <c r="AD641" s="11">
        <v>7.0564000000000002E-2</v>
      </c>
      <c r="AE641" s="11">
        <v>0.26563799999999999</v>
      </c>
      <c r="AF641" s="11">
        <v>7.796E-3</v>
      </c>
    </row>
    <row r="642" spans="18:32" ht="15" customHeight="1" x14ac:dyDescent="0.25">
      <c r="R642" s="10">
        <v>5</v>
      </c>
      <c r="S642" s="11">
        <v>0.12230000000000001</v>
      </c>
      <c r="T642" s="11">
        <v>7.8558000000000003E-2</v>
      </c>
      <c r="U642" s="26">
        <v>0.25721899999999998</v>
      </c>
      <c r="V642" s="11">
        <v>7.8673000000000007E-2</v>
      </c>
      <c r="W642" s="11">
        <v>0.28048699999999999</v>
      </c>
      <c r="X642" s="11">
        <v>-2.8287E-2</v>
      </c>
      <c r="Z642" s="10">
        <v>5</v>
      </c>
      <c r="AA642" s="11">
        <v>0.12529999999999999</v>
      </c>
      <c r="AB642" s="11">
        <v>6.9796999999999998E-2</v>
      </c>
      <c r="AC642" s="26">
        <v>0.234764</v>
      </c>
      <c r="AD642" s="11">
        <v>7.0259000000000002E-2</v>
      </c>
      <c r="AE642" s="11">
        <v>0.26506400000000002</v>
      </c>
      <c r="AF642" s="11">
        <v>1.2082000000000001E-2</v>
      </c>
    </row>
    <row r="643" spans="18:32" ht="15" customHeight="1" x14ac:dyDescent="0.25">
      <c r="R643" s="10">
        <v>6</v>
      </c>
      <c r="S643" s="11">
        <v>0.1149</v>
      </c>
      <c r="T643" s="11">
        <v>7.6550999999999994E-2</v>
      </c>
      <c r="U643" s="26">
        <v>0.24595600000000001</v>
      </c>
      <c r="V643" s="11">
        <v>7.6519000000000004E-2</v>
      </c>
      <c r="W643" s="11">
        <v>0.27662100000000001</v>
      </c>
      <c r="X643" s="11">
        <v>-1.34E-4</v>
      </c>
      <c r="Z643" s="10">
        <v>6</v>
      </c>
      <c r="AA643" s="11">
        <v>0.11600000000000001</v>
      </c>
      <c r="AB643" s="11">
        <v>7.1111999999999995E-2</v>
      </c>
      <c r="AC643" s="26">
        <v>0.222497</v>
      </c>
      <c r="AD643" s="11">
        <v>7.1569999999999995E-2</v>
      </c>
      <c r="AE643" s="11">
        <v>0.26752500000000001</v>
      </c>
      <c r="AF643" s="11">
        <v>-6.352E-3</v>
      </c>
    </row>
    <row r="644" spans="18:32" ht="15" customHeight="1" x14ac:dyDescent="0.25">
      <c r="R644" s="10">
        <v>7</v>
      </c>
      <c r="S644" s="11">
        <v>0.1116</v>
      </c>
      <c r="T644" s="11">
        <v>7.6749999999999999E-2</v>
      </c>
      <c r="U644" s="26">
        <v>0.24187600000000001</v>
      </c>
      <c r="V644" s="11">
        <v>7.6663999999999996E-2</v>
      </c>
      <c r="W644" s="11">
        <v>0.27688299999999999</v>
      </c>
      <c r="X644" s="11">
        <v>-2.0339999999999998E-3</v>
      </c>
      <c r="Z644" s="10">
        <v>7</v>
      </c>
      <c r="AA644" s="11">
        <v>0.11650000000000001</v>
      </c>
      <c r="AB644" s="11">
        <v>7.0399000000000003E-2</v>
      </c>
      <c r="AC644" s="26">
        <v>0.224881</v>
      </c>
      <c r="AD644" s="11">
        <v>7.0855000000000001E-2</v>
      </c>
      <c r="AE644" s="11">
        <v>0.26618700000000001</v>
      </c>
      <c r="AF644" s="11">
        <v>3.692E-3</v>
      </c>
    </row>
    <row r="645" spans="18:32" ht="15" customHeight="1" x14ac:dyDescent="0.25">
      <c r="R645" s="55">
        <v>8</v>
      </c>
      <c r="S645" s="56">
        <v>0.1057</v>
      </c>
      <c r="T645" s="56">
        <v>8.1878999999999993E-2</v>
      </c>
      <c r="U645" s="58">
        <v>0.226578</v>
      </c>
      <c r="V645" s="56">
        <v>8.1594E-2</v>
      </c>
      <c r="W645" s="56">
        <v>0.28564600000000001</v>
      </c>
      <c r="X645" s="56">
        <v>-6.6460000000000005E-2</v>
      </c>
      <c r="Z645" s="10">
        <v>8</v>
      </c>
      <c r="AA645" s="11">
        <v>0.1069</v>
      </c>
      <c r="AB645" s="11">
        <v>7.0067000000000004E-2</v>
      </c>
      <c r="AC645" s="26">
        <v>0.226109</v>
      </c>
      <c r="AD645" s="11">
        <v>7.0521E-2</v>
      </c>
      <c r="AE645" s="11">
        <v>0.26555899999999999</v>
      </c>
      <c r="AF645" s="11">
        <v>8.3879999999999996E-3</v>
      </c>
    </row>
    <row r="646" spans="18:32" ht="15" customHeight="1" x14ac:dyDescent="0.25">
      <c r="R646" s="10">
        <v>9</v>
      </c>
      <c r="S646" s="11">
        <v>0.1022</v>
      </c>
      <c r="T646" s="11">
        <v>7.6564999999999994E-2</v>
      </c>
      <c r="U646" s="26">
        <v>0.244529</v>
      </c>
      <c r="V646" s="11">
        <v>7.6513999999999999E-2</v>
      </c>
      <c r="W646" s="11">
        <v>0.276611</v>
      </c>
      <c r="X646" s="11">
        <v>-6.7000000000000002E-5</v>
      </c>
      <c r="Z646" s="10">
        <v>9</v>
      </c>
      <c r="AA646" s="11">
        <v>0.1038</v>
      </c>
      <c r="AB646" s="11">
        <v>7.1563000000000002E-2</v>
      </c>
      <c r="AC646" s="26">
        <v>0.22029699999999999</v>
      </c>
      <c r="AD646" s="11">
        <v>7.2022000000000003E-2</v>
      </c>
      <c r="AE646" s="11">
        <v>0.26837</v>
      </c>
      <c r="AF646" s="11">
        <v>-1.2718E-2</v>
      </c>
    </row>
    <row r="647" spans="18:32" ht="15" customHeight="1" x14ac:dyDescent="0.25">
      <c r="R647" s="10">
        <v>10</v>
      </c>
      <c r="S647" s="11">
        <v>0.10009999999999999</v>
      </c>
      <c r="T647" s="11">
        <v>7.6599E-2</v>
      </c>
      <c r="U647" s="26">
        <v>0.243731</v>
      </c>
      <c r="V647" s="11">
        <v>7.6536999999999994E-2</v>
      </c>
      <c r="W647" s="11">
        <v>0.27665400000000001</v>
      </c>
      <c r="X647" s="11">
        <v>-3.7300000000000001E-4</v>
      </c>
      <c r="Z647" s="10">
        <v>10</v>
      </c>
      <c r="AA647" s="11">
        <v>9.8299999999999998E-2</v>
      </c>
      <c r="AB647" s="11">
        <v>7.1611999999999995E-2</v>
      </c>
      <c r="AC647" s="26">
        <v>0.219772</v>
      </c>
      <c r="AD647" s="11">
        <v>7.2070999999999996E-2</v>
      </c>
      <c r="AE647" s="11">
        <v>0.26845999999999998</v>
      </c>
      <c r="AF647" s="11">
        <v>-1.3396999999999999E-2</v>
      </c>
    </row>
    <row r="648" spans="18:32" ht="15" customHeight="1" x14ac:dyDescent="0.25">
      <c r="R648" s="10">
        <v>11</v>
      </c>
      <c r="S648" s="11">
        <v>9.7199999999999995E-2</v>
      </c>
      <c r="T648" s="11">
        <v>7.7759999999999996E-2</v>
      </c>
      <c r="U648" s="26">
        <v>0.236514</v>
      </c>
      <c r="V648" s="11">
        <v>7.7604000000000006E-2</v>
      </c>
      <c r="W648" s="11">
        <v>0.27857599999999999</v>
      </c>
      <c r="X648" s="11">
        <v>-1.4319999999999999E-2</v>
      </c>
      <c r="Z648" s="10">
        <v>11</v>
      </c>
      <c r="AA648" s="11">
        <v>9.9099999999999994E-2</v>
      </c>
      <c r="AB648" s="11">
        <v>7.0949999999999999E-2</v>
      </c>
      <c r="AC648" s="26">
        <v>0.22156200000000001</v>
      </c>
      <c r="AD648" s="11">
        <v>7.1407999999999999E-2</v>
      </c>
      <c r="AE648" s="11">
        <v>0.26722299999999999</v>
      </c>
      <c r="AF648" s="11">
        <v>-4.0800000000000003E-3</v>
      </c>
    </row>
    <row r="649" spans="18:32" ht="15" customHeight="1" x14ac:dyDescent="0.25">
      <c r="R649" s="10">
        <v>12</v>
      </c>
      <c r="S649" s="11">
        <v>9.6100000000000005E-2</v>
      </c>
      <c r="T649" s="11">
        <v>7.6748999999999998E-2</v>
      </c>
      <c r="U649" s="26">
        <v>0.24188499999999999</v>
      </c>
      <c r="V649" s="11">
        <v>7.6663999999999996E-2</v>
      </c>
      <c r="W649" s="11">
        <v>0.27688200000000002</v>
      </c>
      <c r="X649" s="11">
        <v>-2.0240000000000002E-3</v>
      </c>
      <c r="Z649" s="10">
        <v>12</v>
      </c>
      <c r="AA649" s="11">
        <v>9.5200000000000007E-2</v>
      </c>
      <c r="AB649" s="11">
        <v>7.2742000000000001E-2</v>
      </c>
      <c r="AC649" s="26">
        <v>0.21673500000000001</v>
      </c>
      <c r="AD649" s="11">
        <v>7.3196999999999998E-2</v>
      </c>
      <c r="AE649" s="11">
        <v>0.27054899999999998</v>
      </c>
      <c r="AF649" s="11">
        <v>-2.9229999999999999E-2</v>
      </c>
    </row>
    <row r="650" spans="18:32" ht="15" customHeight="1" x14ac:dyDescent="0.25">
      <c r="R650" s="10">
        <v>13</v>
      </c>
      <c r="S650" s="11">
        <v>9.1499999999999998E-2</v>
      </c>
      <c r="T650" s="11">
        <v>7.6650999999999997E-2</v>
      </c>
      <c r="U650" s="26">
        <v>0.24293100000000001</v>
      </c>
      <c r="V650" s="11">
        <v>7.6579999999999995E-2</v>
      </c>
      <c r="W650" s="11">
        <v>0.27672999999999998</v>
      </c>
      <c r="X650" s="11">
        <v>-9.2699999999999998E-4</v>
      </c>
      <c r="Z650" s="10">
        <v>13</v>
      </c>
      <c r="AA650" s="11">
        <v>9.2399999999999996E-2</v>
      </c>
      <c r="AB650" s="11">
        <v>7.0279999999999995E-2</v>
      </c>
      <c r="AC650" s="26">
        <v>0.22378999999999999</v>
      </c>
      <c r="AD650" s="11">
        <v>7.0731000000000002E-2</v>
      </c>
      <c r="AE650" s="11">
        <v>0.26595299999999999</v>
      </c>
      <c r="AF650" s="11">
        <v>5.4450000000000002E-3</v>
      </c>
    </row>
    <row r="651" spans="18:32" ht="15" customHeight="1" x14ac:dyDescent="0.25">
      <c r="R651" s="10">
        <v>14</v>
      </c>
      <c r="S651" s="11">
        <v>9.2499999999999999E-2</v>
      </c>
      <c r="T651" s="11">
        <v>7.6571E-2</v>
      </c>
      <c r="U651" s="26">
        <v>0.244334</v>
      </c>
      <c r="V651" s="11">
        <v>7.6518000000000003E-2</v>
      </c>
      <c r="W651" s="11">
        <v>0.276619</v>
      </c>
      <c r="X651" s="11">
        <v>-1.2E-4</v>
      </c>
      <c r="Z651" s="10">
        <v>14</v>
      </c>
      <c r="AA651" s="11">
        <v>9.3100000000000002E-2</v>
      </c>
      <c r="AB651" s="11">
        <v>7.0568000000000006E-2</v>
      </c>
      <c r="AC651" s="26">
        <v>0.22264500000000001</v>
      </c>
      <c r="AD651" s="11">
        <v>7.1017999999999998E-2</v>
      </c>
      <c r="AE651" s="11">
        <v>0.26649200000000001</v>
      </c>
      <c r="AF651" s="11">
        <v>1.4059999999999999E-3</v>
      </c>
    </row>
    <row r="652" spans="18:32" ht="15" customHeight="1" x14ac:dyDescent="0.25">
      <c r="R652" s="10">
        <v>15</v>
      </c>
      <c r="S652" s="11">
        <v>8.8999999999999996E-2</v>
      </c>
      <c r="T652" s="11">
        <v>7.6840000000000006E-2</v>
      </c>
      <c r="U652" s="26">
        <v>0.241124</v>
      </c>
      <c r="V652" s="11">
        <v>7.6744999999999994E-2</v>
      </c>
      <c r="W652" s="11">
        <v>0.27702900000000003</v>
      </c>
      <c r="X652" s="11">
        <v>-3.088E-3</v>
      </c>
      <c r="Z652" s="10">
        <v>15</v>
      </c>
      <c r="AA652" s="11">
        <v>9.0800000000000006E-2</v>
      </c>
      <c r="AB652" s="11">
        <v>6.9961999999999996E-2</v>
      </c>
      <c r="AC652" s="26">
        <v>0.22520699999999999</v>
      </c>
      <c r="AD652" s="11">
        <v>7.0408999999999999E-2</v>
      </c>
      <c r="AE652" s="11">
        <v>0.265347</v>
      </c>
      <c r="AF652" s="11">
        <v>9.9679999999999994E-3</v>
      </c>
    </row>
    <row r="653" spans="18:32" ht="15" customHeight="1" x14ac:dyDescent="0.25">
      <c r="R653" s="10">
        <v>16</v>
      </c>
      <c r="S653" s="11">
        <v>8.8700000000000001E-2</v>
      </c>
      <c r="T653" s="11">
        <v>7.7625E-2</v>
      </c>
      <c r="U653" s="26">
        <v>0.23702999999999999</v>
      </c>
      <c r="V653" s="11">
        <v>7.7477000000000004E-2</v>
      </c>
      <c r="W653" s="11">
        <v>0.27834599999999998</v>
      </c>
      <c r="X653" s="11">
        <v>-1.2651000000000001E-2</v>
      </c>
      <c r="Z653" s="10">
        <v>16</v>
      </c>
      <c r="AA653" s="11">
        <v>8.8800000000000004E-2</v>
      </c>
      <c r="AB653" s="11">
        <v>6.9560999999999998E-2</v>
      </c>
      <c r="AC653" s="26">
        <v>0.227796</v>
      </c>
      <c r="AD653" s="11">
        <v>7.0007E-2</v>
      </c>
      <c r="AE653" s="11">
        <v>0.26458799999999999</v>
      </c>
      <c r="AF653" s="11">
        <v>1.5625E-2</v>
      </c>
    </row>
    <row r="654" spans="18:32" ht="15" customHeight="1" x14ac:dyDescent="0.25">
      <c r="R654" s="10">
        <v>17</v>
      </c>
      <c r="S654" s="11">
        <v>8.7900000000000006E-2</v>
      </c>
      <c r="T654" s="11">
        <v>7.7965000000000007E-2</v>
      </c>
      <c r="U654" s="26">
        <v>0.23577500000000001</v>
      </c>
      <c r="V654" s="11">
        <v>7.7799999999999994E-2</v>
      </c>
      <c r="W654" s="11">
        <v>0.27892699999999998</v>
      </c>
      <c r="X654" s="11">
        <v>-1.6881E-2</v>
      </c>
      <c r="Z654" s="10">
        <v>17</v>
      </c>
      <c r="AA654" s="11">
        <v>8.7599999999999997E-2</v>
      </c>
      <c r="AB654" s="11">
        <v>6.9731000000000001E-2</v>
      </c>
      <c r="AC654" s="26">
        <v>0.226354</v>
      </c>
      <c r="AD654" s="11">
        <v>7.0171999999999998E-2</v>
      </c>
      <c r="AE654" s="11">
        <v>0.26490000000000002</v>
      </c>
      <c r="AF654" s="11">
        <v>1.3305000000000001E-2</v>
      </c>
    </row>
    <row r="655" spans="18:32" ht="15" customHeight="1" x14ac:dyDescent="0.25">
      <c r="R655" s="10">
        <v>18</v>
      </c>
      <c r="S655" s="11">
        <v>8.6199999999999999E-2</v>
      </c>
      <c r="T655" s="11">
        <v>7.6759999999999995E-2</v>
      </c>
      <c r="U655" s="26">
        <v>0.24177999999999999</v>
      </c>
      <c r="V655" s="11">
        <v>7.6674000000000006E-2</v>
      </c>
      <c r="W655" s="11">
        <v>0.27689999999999998</v>
      </c>
      <c r="X655" s="11">
        <v>-2.1570000000000001E-3</v>
      </c>
      <c r="Z655" s="10">
        <v>18</v>
      </c>
      <c r="AA655" s="11">
        <v>8.5800000000000001E-2</v>
      </c>
      <c r="AB655" s="11">
        <v>6.9558999999999996E-2</v>
      </c>
      <c r="AC655" s="26">
        <v>0.227491</v>
      </c>
      <c r="AD655" s="11">
        <v>7.0000999999999994E-2</v>
      </c>
      <c r="AE655" s="11">
        <v>0.26457599999999998</v>
      </c>
      <c r="AF655" s="11">
        <v>1.5713000000000001E-2</v>
      </c>
    </row>
    <row r="656" spans="18:32" ht="15" customHeight="1" x14ac:dyDescent="0.25">
      <c r="R656" s="10">
        <v>19</v>
      </c>
      <c r="S656" s="11">
        <v>8.6499999999999994E-2</v>
      </c>
      <c r="T656" s="11">
        <v>7.8072000000000003E-2</v>
      </c>
      <c r="U656" s="26">
        <v>0.23541500000000001</v>
      </c>
      <c r="V656" s="11">
        <v>7.7901999999999999E-2</v>
      </c>
      <c r="W656" s="11">
        <v>0.279109</v>
      </c>
      <c r="X656" s="11">
        <v>-1.8207999999999998E-2</v>
      </c>
      <c r="Z656" s="10">
        <v>19</v>
      </c>
      <c r="AA656" s="11">
        <v>8.6199999999999999E-2</v>
      </c>
      <c r="AB656" s="11">
        <v>6.9445999999999994E-2</v>
      </c>
      <c r="AC656" s="26">
        <v>0.228493</v>
      </c>
      <c r="AD656" s="11">
        <v>6.9887000000000005E-2</v>
      </c>
      <c r="AE656" s="11">
        <v>0.26436100000000001</v>
      </c>
      <c r="AF656" s="11">
        <v>1.7314E-2</v>
      </c>
    </row>
    <row r="657" spans="18:32" ht="15" customHeight="1" x14ac:dyDescent="0.25">
      <c r="R657" s="10">
        <v>20</v>
      </c>
      <c r="S657" s="11">
        <v>8.5900000000000004E-2</v>
      </c>
      <c r="T657" s="11">
        <v>7.6688000000000006E-2</v>
      </c>
      <c r="U657" s="26">
        <v>0.24249499999999999</v>
      </c>
      <c r="V657" s="11">
        <v>7.6610999999999999E-2</v>
      </c>
      <c r="W657" s="11">
        <v>0.27678700000000001</v>
      </c>
      <c r="X657" s="11">
        <v>-1.333E-3</v>
      </c>
      <c r="Z657" s="10">
        <v>20</v>
      </c>
      <c r="AA657" s="11">
        <v>8.6400000000000005E-2</v>
      </c>
      <c r="AB657" s="11">
        <v>6.9311999999999999E-2</v>
      </c>
      <c r="AC657" s="26">
        <v>0.23055300000000001</v>
      </c>
      <c r="AD657" s="11">
        <v>6.9751999999999995E-2</v>
      </c>
      <c r="AE657" s="11">
        <v>0.26410600000000001</v>
      </c>
      <c r="AF657" s="11">
        <v>1.9207999999999999E-2</v>
      </c>
    </row>
    <row r="658" spans="18:32" ht="15" customHeight="1" x14ac:dyDescent="0.25">
      <c r="R658" s="10">
        <v>21</v>
      </c>
      <c r="S658" s="11">
        <v>8.4599999999999995E-2</v>
      </c>
      <c r="T658" s="11">
        <v>7.6793E-2</v>
      </c>
      <c r="U658" s="26">
        <v>0.24149599999999999</v>
      </c>
      <c r="V658" s="11">
        <v>7.6702999999999993E-2</v>
      </c>
      <c r="W658" s="11">
        <v>0.276953</v>
      </c>
      <c r="X658" s="11">
        <v>-2.5400000000000002E-3</v>
      </c>
      <c r="Z658" s="10">
        <v>21</v>
      </c>
      <c r="AA658" s="11">
        <v>8.4400000000000003E-2</v>
      </c>
      <c r="AB658" s="11">
        <v>6.9347000000000006E-2</v>
      </c>
      <c r="AC658" s="26">
        <v>0.22967699999999999</v>
      </c>
      <c r="AD658" s="11">
        <v>6.9786000000000001E-2</v>
      </c>
      <c r="AE658" s="11">
        <v>0.26417000000000002</v>
      </c>
      <c r="AF658" s="11">
        <v>1.8733E-2</v>
      </c>
    </row>
    <row r="659" spans="18:32" ht="15" customHeight="1" x14ac:dyDescent="0.25">
      <c r="R659" s="10">
        <v>22</v>
      </c>
      <c r="S659" s="11">
        <v>8.2900000000000001E-2</v>
      </c>
      <c r="T659" s="11">
        <v>7.7196000000000001E-2</v>
      </c>
      <c r="U659" s="26">
        <v>0.23894699999999999</v>
      </c>
      <c r="V659" s="11">
        <v>7.7072000000000002E-2</v>
      </c>
      <c r="W659" s="11">
        <v>0.277619</v>
      </c>
      <c r="X659" s="11">
        <v>-7.3670000000000003E-3</v>
      </c>
      <c r="Z659" s="10">
        <v>22</v>
      </c>
      <c r="AA659" s="11">
        <v>8.5000000000000006E-2</v>
      </c>
      <c r="AB659" s="11">
        <v>6.9450999999999999E-2</v>
      </c>
      <c r="AC659" s="26">
        <v>0.22828300000000001</v>
      </c>
      <c r="AD659" s="11">
        <v>6.9889999999999994E-2</v>
      </c>
      <c r="AE659" s="11">
        <v>0.26436799999999999</v>
      </c>
      <c r="AF659" s="11">
        <v>1.7264000000000002E-2</v>
      </c>
    </row>
    <row r="660" spans="18:32" ht="15" customHeight="1" x14ac:dyDescent="0.25">
      <c r="R660" s="10">
        <v>23</v>
      </c>
      <c r="S660" s="11">
        <v>8.3500000000000005E-2</v>
      </c>
      <c r="T660" s="11">
        <v>7.6817999999999997E-2</v>
      </c>
      <c r="U660" s="26">
        <v>0.24129999999999999</v>
      </c>
      <c r="V660" s="11">
        <v>7.6725000000000002E-2</v>
      </c>
      <c r="W660" s="11">
        <v>0.27699200000000002</v>
      </c>
      <c r="X660" s="11">
        <v>-2.8219999999999999E-3</v>
      </c>
      <c r="Z660" s="10">
        <v>23</v>
      </c>
      <c r="AA660" s="11">
        <v>8.4699999999999998E-2</v>
      </c>
      <c r="AB660" s="11">
        <v>6.9309999999999997E-2</v>
      </c>
      <c r="AC660" s="26">
        <v>0.23077</v>
      </c>
      <c r="AD660" s="11">
        <v>6.9750000000000006E-2</v>
      </c>
      <c r="AE660" s="11">
        <v>0.26410299999999998</v>
      </c>
      <c r="AF660" s="11">
        <v>1.9230000000000001E-2</v>
      </c>
    </row>
    <row r="661" spans="18:32" ht="15" customHeight="1" x14ac:dyDescent="0.25">
      <c r="R661" s="10">
        <v>24</v>
      </c>
      <c r="S661" s="11">
        <v>8.43E-2</v>
      </c>
      <c r="T661" s="11">
        <v>7.6975000000000002E-2</v>
      </c>
      <c r="U661" s="26">
        <v>0.24019599999999999</v>
      </c>
      <c r="V661" s="11">
        <v>7.6868000000000006E-2</v>
      </c>
      <c r="W661" s="11">
        <v>0.27725</v>
      </c>
      <c r="X661" s="11">
        <v>-4.6889999999999996E-3</v>
      </c>
      <c r="Z661" s="10">
        <v>24</v>
      </c>
      <c r="AA661" s="11">
        <v>8.4099999999999994E-2</v>
      </c>
      <c r="AB661" s="11">
        <v>6.9351999999999997E-2</v>
      </c>
      <c r="AC661" s="26">
        <v>0.22956199999999999</v>
      </c>
      <c r="AD661" s="11">
        <v>6.9792999999999994E-2</v>
      </c>
      <c r="AE661" s="11">
        <v>0.26418399999999997</v>
      </c>
      <c r="AF661" s="11">
        <v>1.8630000000000001E-2</v>
      </c>
    </row>
    <row r="662" spans="18:32" ht="15" customHeight="1" x14ac:dyDescent="0.25">
      <c r="R662" s="10">
        <v>25</v>
      </c>
      <c r="S662" s="11">
        <v>8.1600000000000006E-2</v>
      </c>
      <c r="T662" s="11">
        <v>7.7064999999999995E-2</v>
      </c>
      <c r="U662" s="26">
        <v>0.239653</v>
      </c>
      <c r="V662" s="11">
        <v>7.6951000000000006E-2</v>
      </c>
      <c r="W662" s="11">
        <v>0.27739999999999998</v>
      </c>
      <c r="X662" s="11">
        <v>-5.7790000000000003E-3</v>
      </c>
      <c r="Z662" s="10">
        <v>25</v>
      </c>
      <c r="AA662" s="11">
        <v>8.5199999999999998E-2</v>
      </c>
      <c r="AB662" s="11">
        <v>6.9327E-2</v>
      </c>
      <c r="AC662" s="26">
        <v>0.23006199999999999</v>
      </c>
      <c r="AD662" s="11">
        <v>6.9768999999999998E-2</v>
      </c>
      <c r="AE662" s="11">
        <v>0.26413799999999998</v>
      </c>
      <c r="AF662" s="11">
        <v>1.8974000000000001E-2</v>
      </c>
    </row>
    <row r="663" spans="18:32" ht="15" customHeight="1" x14ac:dyDescent="0.25">
      <c r="R663" s="10">
        <v>26</v>
      </c>
      <c r="S663" s="11">
        <v>8.030000000000001E-2</v>
      </c>
      <c r="T663" s="11">
        <v>7.5764999999999999E-2</v>
      </c>
      <c r="U663" s="26">
        <v>0.243731</v>
      </c>
      <c r="V663" s="11">
        <v>7.6536999999999994E-2</v>
      </c>
      <c r="W663" s="11">
        <v>0.27665400000000001</v>
      </c>
      <c r="X663" s="11">
        <v>-3.7300000000000001E-4</v>
      </c>
      <c r="Z663" s="10">
        <v>26</v>
      </c>
      <c r="AA663" s="11">
        <v>8.3900000000000002E-2</v>
      </c>
      <c r="AB663" s="11">
        <v>6.8027000000000004E-2</v>
      </c>
      <c r="AC663" s="26">
        <v>0.22292200000000001</v>
      </c>
      <c r="AD663" s="11">
        <v>7.2432999999999997E-2</v>
      </c>
      <c r="AE663" s="11">
        <v>0.26913300000000001</v>
      </c>
      <c r="AF663" s="11">
        <v>-1.8488000000000001E-2</v>
      </c>
    </row>
    <row r="664" spans="18:32" ht="15" customHeight="1" x14ac:dyDescent="0.25">
      <c r="R664" s="10">
        <v>27</v>
      </c>
      <c r="S664" s="11">
        <v>7.9000000000000015E-2</v>
      </c>
      <c r="T664" s="11">
        <v>7.4465000000000003E-2</v>
      </c>
      <c r="U664" s="26">
        <v>0.236514</v>
      </c>
      <c r="V664" s="11">
        <v>7.7604000000000006E-2</v>
      </c>
      <c r="W664" s="11">
        <v>0.27857599999999999</v>
      </c>
      <c r="X664" s="11">
        <v>-1.4319999999999999E-2</v>
      </c>
      <c r="Z664" s="10">
        <v>27</v>
      </c>
      <c r="AA664" s="11">
        <v>8.2600000000000007E-2</v>
      </c>
      <c r="AB664" s="11">
        <v>6.6727000000000009E-2</v>
      </c>
      <c r="AC664" s="26">
        <v>0.229741</v>
      </c>
      <c r="AD664" s="11">
        <v>7.0629999999999998E-2</v>
      </c>
      <c r="AE664" s="11">
        <v>0.26576300000000003</v>
      </c>
      <c r="AF664" s="11">
        <v>6.862E-3</v>
      </c>
    </row>
    <row r="665" spans="18:32" ht="15" customHeight="1" x14ac:dyDescent="0.25">
      <c r="R665" s="10">
        <v>28</v>
      </c>
      <c r="S665" s="11">
        <v>7.7700000000000019E-2</v>
      </c>
      <c r="T665" s="11">
        <v>7.3165000000000008E-2</v>
      </c>
      <c r="U665" s="26">
        <v>0.24188499999999999</v>
      </c>
      <c r="V665" s="11">
        <v>7.6663999999999996E-2</v>
      </c>
      <c r="W665" s="11">
        <v>0.27688200000000002</v>
      </c>
      <c r="X665" s="11">
        <v>-2.0240000000000002E-3</v>
      </c>
      <c r="Z665" s="10">
        <v>28</v>
      </c>
      <c r="AA665" s="11">
        <v>8.1300000000000011E-2</v>
      </c>
      <c r="AB665" s="11">
        <v>6.5427000000000013E-2</v>
      </c>
      <c r="AC665" s="26">
        <v>0.22867699999999999</v>
      </c>
      <c r="AD665" s="11">
        <v>7.0564000000000002E-2</v>
      </c>
      <c r="AE665" s="11">
        <v>0.26563799999999999</v>
      </c>
      <c r="AF665" s="11">
        <v>7.796E-3</v>
      </c>
    </row>
    <row r="666" spans="18:32" ht="15" customHeight="1" x14ac:dyDescent="0.25">
      <c r="R666" s="10">
        <v>29</v>
      </c>
      <c r="S666" s="11">
        <v>7.6400000000000023E-2</v>
      </c>
      <c r="T666" s="11">
        <v>7.1865000000000012E-2</v>
      </c>
      <c r="U666" s="26">
        <v>0.24293100000000001</v>
      </c>
      <c r="V666" s="11">
        <v>7.6579999999999995E-2</v>
      </c>
      <c r="W666" s="11">
        <v>0.27672999999999998</v>
      </c>
      <c r="X666" s="11">
        <v>-9.2699999999999998E-4</v>
      </c>
      <c r="Z666" s="10">
        <v>29</v>
      </c>
      <c r="AA666" s="11">
        <v>8.0000000000000016E-2</v>
      </c>
      <c r="AB666" s="11">
        <v>6.4127000000000017E-2</v>
      </c>
      <c r="AC666" s="26">
        <v>0.234764</v>
      </c>
      <c r="AD666" s="11">
        <v>7.0259000000000002E-2</v>
      </c>
      <c r="AE666" s="11">
        <v>0.26506400000000002</v>
      </c>
      <c r="AF666" s="11">
        <v>1.2082000000000001E-2</v>
      </c>
    </row>
    <row r="667" spans="18:32" ht="15" customHeight="1" x14ac:dyDescent="0.25">
      <c r="R667" s="10">
        <v>30</v>
      </c>
      <c r="S667" s="11">
        <v>7.5100000000000028E-2</v>
      </c>
      <c r="T667" s="11">
        <v>7.0565000000000017E-2</v>
      </c>
      <c r="U667" s="26">
        <v>0.244334</v>
      </c>
      <c r="V667" s="11">
        <v>7.6518000000000003E-2</v>
      </c>
      <c r="W667" s="11">
        <v>0.276619</v>
      </c>
      <c r="X667" s="11">
        <v>-1.2E-4</v>
      </c>
      <c r="Z667" s="10">
        <v>30</v>
      </c>
      <c r="AA667" s="11">
        <v>7.870000000000002E-2</v>
      </c>
      <c r="AB667" s="11">
        <v>6.2827000000000022E-2</v>
      </c>
      <c r="AC667" s="26">
        <v>0.222497</v>
      </c>
      <c r="AD667" s="11">
        <v>7.1569999999999995E-2</v>
      </c>
      <c r="AE667" s="11">
        <v>0.26752500000000001</v>
      </c>
      <c r="AF667" s="11">
        <v>-6.352E-3</v>
      </c>
    </row>
    <row r="668" spans="18:32" ht="15" customHeight="1" x14ac:dyDescent="0.25">
      <c r="R668" s="10">
        <v>31</v>
      </c>
      <c r="S668" s="11">
        <v>7.3800000000000032E-2</v>
      </c>
      <c r="T668" s="11">
        <v>6.9265000000000021E-2</v>
      </c>
      <c r="U668" s="26">
        <v>0.241124</v>
      </c>
      <c r="V668" s="11">
        <v>7.6744999999999994E-2</v>
      </c>
      <c r="W668" s="11">
        <v>0.27702900000000003</v>
      </c>
      <c r="X668" s="11">
        <v>-3.088E-3</v>
      </c>
      <c r="Y668" s="52"/>
      <c r="Z668" s="10">
        <v>31</v>
      </c>
      <c r="AA668" s="11">
        <v>7.7400000000000024E-2</v>
      </c>
      <c r="AB668" s="11">
        <v>6.1527000000000019E-2</v>
      </c>
      <c r="AC668" s="26">
        <v>0.224881</v>
      </c>
      <c r="AD668" s="11">
        <v>7.0855000000000001E-2</v>
      </c>
      <c r="AE668" s="11">
        <v>0.26618700000000001</v>
      </c>
      <c r="AF668" s="11">
        <v>3.692E-3</v>
      </c>
    </row>
    <row r="669" spans="18:32" ht="15" customHeight="1" x14ac:dyDescent="0.25">
      <c r="R669" s="10">
        <v>32</v>
      </c>
      <c r="S669" s="11">
        <v>7.2500000000000037E-2</v>
      </c>
      <c r="T669" s="11">
        <v>6.7965000000000025E-2</v>
      </c>
      <c r="U669" s="26">
        <v>0.23702999999999999</v>
      </c>
      <c r="V669" s="11">
        <v>7.7477000000000004E-2</v>
      </c>
      <c r="W669" s="11">
        <v>0.27834599999999998</v>
      </c>
      <c r="X669" s="11">
        <v>-1.2651000000000001E-2</v>
      </c>
      <c r="Z669" s="10">
        <v>32</v>
      </c>
      <c r="AA669" s="11">
        <v>7.6100000000000029E-2</v>
      </c>
      <c r="AB669" s="11">
        <v>6.0227000000000017E-2</v>
      </c>
      <c r="AC669" s="26">
        <v>0.226109</v>
      </c>
      <c r="AD669" s="11">
        <v>7.0521E-2</v>
      </c>
      <c r="AE669" s="11">
        <v>0.26555899999999999</v>
      </c>
      <c r="AF669" s="11">
        <v>8.3879999999999996E-3</v>
      </c>
    </row>
    <row r="670" spans="18:32" ht="15" customHeight="1" x14ac:dyDescent="0.25">
      <c r="R670" s="10">
        <v>33</v>
      </c>
      <c r="S670" s="11">
        <v>7.1200000000000041E-2</v>
      </c>
      <c r="T670" s="11">
        <v>6.666500000000003E-2</v>
      </c>
      <c r="U670" s="26">
        <v>0.23577500000000001</v>
      </c>
      <c r="V670" s="11">
        <v>7.7799999999999994E-2</v>
      </c>
      <c r="W670" s="11">
        <v>0.27892699999999998</v>
      </c>
      <c r="X670" s="11">
        <v>-1.6881E-2</v>
      </c>
      <c r="Z670" s="10">
        <v>33</v>
      </c>
      <c r="AA670" s="11">
        <v>7.4800000000000033E-2</v>
      </c>
      <c r="AB670" s="11">
        <v>5.8927000000000014E-2</v>
      </c>
      <c r="AC670" s="26">
        <v>0.22029699999999999</v>
      </c>
      <c r="AD670" s="11">
        <v>7.2022000000000003E-2</v>
      </c>
      <c r="AE670" s="11">
        <v>0.26837</v>
      </c>
      <c r="AF670" s="11">
        <v>-1.2718E-2</v>
      </c>
    </row>
    <row r="671" spans="18:32" ht="15" customHeight="1" x14ac:dyDescent="0.25">
      <c r="R671" s="10">
        <v>34</v>
      </c>
      <c r="S671" s="11">
        <v>6.9900000000000045E-2</v>
      </c>
      <c r="T671" s="11">
        <v>6.5365000000000034E-2</v>
      </c>
      <c r="U671" s="26">
        <v>0.24177999999999999</v>
      </c>
      <c r="V671" s="11">
        <v>7.6674000000000006E-2</v>
      </c>
      <c r="W671" s="11">
        <v>0.27689999999999998</v>
      </c>
      <c r="X671" s="11">
        <v>-2.1570000000000001E-3</v>
      </c>
      <c r="Z671" s="10">
        <v>34</v>
      </c>
      <c r="AA671" s="11">
        <v>7.3500000000000038E-2</v>
      </c>
      <c r="AB671" s="11">
        <v>5.7627000000000012E-2</v>
      </c>
      <c r="AC671" s="26">
        <v>0.219772</v>
      </c>
      <c r="AD671" s="11">
        <v>7.2070999999999996E-2</v>
      </c>
      <c r="AE671" s="11">
        <v>0.26845999999999998</v>
      </c>
      <c r="AF671" s="11">
        <v>-1.3396999999999999E-2</v>
      </c>
    </row>
    <row r="672" spans="18:32" ht="15" customHeight="1" x14ac:dyDescent="0.25">
      <c r="R672" s="10">
        <v>35</v>
      </c>
      <c r="S672" s="11">
        <v>6.860000000000005E-2</v>
      </c>
      <c r="T672" s="11">
        <v>6.4065000000000039E-2</v>
      </c>
      <c r="U672" s="26">
        <v>0.23541500000000001</v>
      </c>
      <c r="V672" s="11">
        <v>7.7901999999999999E-2</v>
      </c>
      <c r="W672" s="11">
        <v>0.279109</v>
      </c>
      <c r="X672" s="11">
        <v>-1.8207999999999998E-2</v>
      </c>
      <c r="Z672" s="10">
        <v>35</v>
      </c>
      <c r="AA672" s="11">
        <v>7.2200000000000042E-2</v>
      </c>
      <c r="AB672" s="11">
        <v>5.6327000000000009E-2</v>
      </c>
      <c r="AC672" s="26">
        <v>0.22156200000000001</v>
      </c>
      <c r="AD672" s="11">
        <v>7.1407999999999999E-2</v>
      </c>
      <c r="AE672" s="11">
        <v>0.26722299999999999</v>
      </c>
      <c r="AF672" s="11">
        <v>-4.0800000000000003E-3</v>
      </c>
    </row>
    <row r="673" spans="18:32" ht="15" customHeight="1" x14ac:dyDescent="0.25">
      <c r="R673" s="10">
        <v>36</v>
      </c>
      <c r="S673" s="11">
        <v>6.7300000000000054E-2</v>
      </c>
      <c r="T673" s="11">
        <v>6.2765000000000043E-2</v>
      </c>
      <c r="U673" s="26">
        <v>0.24249499999999999</v>
      </c>
      <c r="V673" s="11">
        <v>7.6610999999999999E-2</v>
      </c>
      <c r="W673" s="11">
        <v>0.27678700000000001</v>
      </c>
      <c r="X673" s="11">
        <v>-1.333E-3</v>
      </c>
      <c r="Z673" s="10">
        <v>36</v>
      </c>
      <c r="AA673" s="11">
        <v>7.0900000000000046E-2</v>
      </c>
      <c r="AB673" s="11">
        <v>5.5027000000000006E-2</v>
      </c>
      <c r="AC673" s="26">
        <v>0.21673500000000001</v>
      </c>
      <c r="AD673" s="11">
        <v>7.3196999999999998E-2</v>
      </c>
      <c r="AE673" s="11">
        <v>0.27054899999999998</v>
      </c>
      <c r="AF673" s="11">
        <v>-2.9229999999999999E-2</v>
      </c>
    </row>
    <row r="674" spans="18:32" ht="15" customHeight="1" x14ac:dyDescent="0.25">
      <c r="R674" s="10">
        <v>37</v>
      </c>
      <c r="S674" s="11">
        <v>6.6000000000000059E-2</v>
      </c>
      <c r="T674" s="11">
        <v>6.146500000000004E-2</v>
      </c>
      <c r="U674" s="26">
        <v>0.24149599999999999</v>
      </c>
      <c r="V674" s="11">
        <v>7.6702999999999993E-2</v>
      </c>
      <c r="W674" s="11">
        <v>0.276953</v>
      </c>
      <c r="X674" s="11">
        <v>-2.5400000000000002E-3</v>
      </c>
      <c r="Z674" s="10">
        <v>37</v>
      </c>
      <c r="AA674" s="11">
        <v>6.9600000000000051E-2</v>
      </c>
      <c r="AB674" s="11">
        <v>5.3727000000000004E-2</v>
      </c>
      <c r="AC674" s="26">
        <v>0.22378999999999999</v>
      </c>
      <c r="AD674" s="11">
        <v>7.0731000000000002E-2</v>
      </c>
      <c r="AE674" s="11">
        <v>0.26595299999999999</v>
      </c>
      <c r="AF674" s="11">
        <v>5.4450000000000002E-3</v>
      </c>
    </row>
    <row r="675" spans="18:32" ht="15" customHeight="1" x14ac:dyDescent="0.25">
      <c r="R675" s="10">
        <v>38</v>
      </c>
      <c r="S675" s="11">
        <v>6.4700000000000063E-2</v>
      </c>
      <c r="T675" s="11">
        <v>6.0165000000000038E-2</v>
      </c>
      <c r="U675" s="26">
        <v>0.23894699999999999</v>
      </c>
      <c r="V675" s="11">
        <v>7.7072000000000002E-2</v>
      </c>
      <c r="W675" s="11">
        <v>0.277619</v>
      </c>
      <c r="X675" s="11">
        <v>-7.3670000000000003E-3</v>
      </c>
      <c r="Z675" s="10">
        <v>38</v>
      </c>
      <c r="AA675" s="11">
        <v>6.8300000000000055E-2</v>
      </c>
      <c r="AB675" s="11">
        <v>5.2427000000000001E-2</v>
      </c>
      <c r="AC675" s="26">
        <v>0.22264500000000001</v>
      </c>
      <c r="AD675" s="11">
        <v>7.1017999999999998E-2</v>
      </c>
      <c r="AE675" s="11">
        <v>0.26649200000000001</v>
      </c>
      <c r="AF675" s="11">
        <v>1.4059999999999999E-3</v>
      </c>
    </row>
    <row r="676" spans="18:32" ht="15" customHeight="1" x14ac:dyDescent="0.25">
      <c r="R676" s="10">
        <v>39</v>
      </c>
      <c r="S676" s="11">
        <v>6.3400000000000067E-2</v>
      </c>
      <c r="T676" s="11">
        <v>5.8865000000000035E-2</v>
      </c>
      <c r="U676" s="26">
        <v>0.24129999999999999</v>
      </c>
      <c r="V676" s="11">
        <v>7.6725000000000002E-2</v>
      </c>
      <c r="W676" s="11">
        <v>0.27699200000000002</v>
      </c>
      <c r="X676" s="11">
        <v>-2.8219999999999999E-3</v>
      </c>
      <c r="Z676" s="10">
        <v>39</v>
      </c>
      <c r="AA676" s="11">
        <v>6.700000000000006E-2</v>
      </c>
      <c r="AB676" s="11">
        <v>5.1126999999999999E-2</v>
      </c>
      <c r="AC676" s="26">
        <v>0.22520699999999999</v>
      </c>
      <c r="AD676" s="11">
        <v>7.0408999999999999E-2</v>
      </c>
      <c r="AE676" s="11">
        <v>0.265347</v>
      </c>
      <c r="AF676" s="11">
        <v>9.9679999999999994E-3</v>
      </c>
    </row>
    <row r="677" spans="18:32" ht="15" customHeight="1" x14ac:dyDescent="0.25">
      <c r="R677" s="10">
        <v>40</v>
      </c>
      <c r="S677" s="11">
        <v>6.2100000000000065E-2</v>
      </c>
      <c r="T677" s="11">
        <v>5.7565000000000033E-2</v>
      </c>
      <c r="U677" s="26">
        <v>0.24019599999999999</v>
      </c>
      <c r="V677" s="11">
        <v>7.6868000000000006E-2</v>
      </c>
      <c r="W677" s="11">
        <v>0.27725</v>
      </c>
      <c r="X677" s="11">
        <v>-4.6889999999999996E-3</v>
      </c>
      <c r="Z677" s="10">
        <v>40</v>
      </c>
      <c r="AA677" s="11">
        <v>6.5700000000000064E-2</v>
      </c>
      <c r="AB677" s="11">
        <v>4.9826999999999996E-2</v>
      </c>
      <c r="AC677" s="26">
        <v>0.227796</v>
      </c>
      <c r="AD677" s="11">
        <v>7.0007E-2</v>
      </c>
      <c r="AE677" s="11">
        <v>0.26458799999999999</v>
      </c>
      <c r="AF677" s="11">
        <v>1.5625E-2</v>
      </c>
    </row>
    <row r="678" spans="18:32" ht="15" customHeight="1" x14ac:dyDescent="0.25">
      <c r="R678" s="10">
        <v>41</v>
      </c>
      <c r="S678" s="11">
        <v>6.0800000000000062E-2</v>
      </c>
      <c r="T678" s="11">
        <v>5.626500000000003E-2</v>
      </c>
      <c r="U678" s="26">
        <v>0.245695</v>
      </c>
      <c r="V678" s="11">
        <v>7.6513999999999999E-2</v>
      </c>
      <c r="W678" s="11">
        <v>0.276611</v>
      </c>
      <c r="X678" s="11">
        <v>-6.4999999999999994E-5</v>
      </c>
      <c r="Z678" s="10">
        <v>41</v>
      </c>
      <c r="AA678" s="11">
        <v>6.4400000000000068E-2</v>
      </c>
      <c r="AB678" s="11">
        <v>4.8526999999999994E-2</v>
      </c>
      <c r="AC678" s="26">
        <v>0.226354</v>
      </c>
      <c r="AD678" s="11">
        <v>7.0171999999999998E-2</v>
      </c>
      <c r="AE678" s="11">
        <v>0.26490000000000002</v>
      </c>
      <c r="AF678" s="11">
        <v>1.3305000000000001E-2</v>
      </c>
    </row>
    <row r="679" spans="18:32" ht="15" customHeight="1" x14ac:dyDescent="0.25">
      <c r="R679" s="10">
        <v>42</v>
      </c>
      <c r="S679" s="11">
        <v>5.950000000000006E-2</v>
      </c>
      <c r="T679" s="11">
        <v>5.4965000000000028E-2</v>
      </c>
      <c r="U679" s="26">
        <v>0.24310100000000001</v>
      </c>
      <c r="V679" s="11">
        <v>7.6568999999999998E-2</v>
      </c>
      <c r="W679" s="11">
        <v>0.27671099999999998</v>
      </c>
      <c r="X679" s="11">
        <v>-7.9000000000000001E-4</v>
      </c>
      <c r="Z679" s="10">
        <v>42</v>
      </c>
      <c r="AA679" s="11">
        <v>6.3100000000000073E-2</v>
      </c>
      <c r="AB679" s="11">
        <v>4.7226999999999991E-2</v>
      </c>
      <c r="AC679" s="26">
        <v>0.227491</v>
      </c>
      <c r="AD679" s="11">
        <v>7.0000999999999994E-2</v>
      </c>
      <c r="AE679" s="11">
        <v>0.26457599999999998</v>
      </c>
      <c r="AF679" s="11">
        <v>1.5713000000000001E-2</v>
      </c>
    </row>
    <row r="680" spans="18:32" ht="15" customHeight="1" x14ac:dyDescent="0.25">
      <c r="R680" s="10">
        <v>43</v>
      </c>
      <c r="S680" s="11">
        <v>5.8200000000000057E-2</v>
      </c>
      <c r="T680" s="11">
        <v>5.3665000000000025E-2</v>
      </c>
      <c r="U680" s="26">
        <v>0.256907</v>
      </c>
      <c r="V680" s="11">
        <v>7.8562999999999994E-2</v>
      </c>
      <c r="W680" s="11">
        <v>0.28028999999999998</v>
      </c>
      <c r="X680" s="11">
        <v>-2.6845999999999998E-2</v>
      </c>
      <c r="Z680" s="10">
        <v>43</v>
      </c>
      <c r="AA680" s="11">
        <v>6.180000000000007E-2</v>
      </c>
      <c r="AB680" s="11">
        <v>4.5926999999999989E-2</v>
      </c>
      <c r="AC680" s="26">
        <v>0.228493</v>
      </c>
      <c r="AD680" s="11">
        <v>6.9887000000000005E-2</v>
      </c>
      <c r="AE680" s="11">
        <v>0.26436100000000001</v>
      </c>
      <c r="AF680" s="11">
        <v>1.7314E-2</v>
      </c>
    </row>
    <row r="681" spans="18:32" ht="15" customHeight="1" x14ac:dyDescent="0.25">
      <c r="R681" s="10">
        <v>44</v>
      </c>
      <c r="S681" s="11">
        <v>5.6900000000000055E-2</v>
      </c>
      <c r="T681" s="11">
        <v>5.2365000000000023E-2</v>
      </c>
      <c r="U681" s="26">
        <v>0.23765700000000001</v>
      </c>
      <c r="V681" s="11">
        <v>7.7332999999999999E-2</v>
      </c>
      <c r="W681" s="11">
        <v>0.27808699999999997</v>
      </c>
      <c r="X681" s="11">
        <v>-1.0768E-2</v>
      </c>
      <c r="Z681" s="10">
        <v>44</v>
      </c>
      <c r="AA681" s="11">
        <v>6.0500000000000068E-2</v>
      </c>
      <c r="AB681" s="11">
        <v>4.4626999999999986E-2</v>
      </c>
      <c r="AC681" s="26">
        <v>0.23055300000000001</v>
      </c>
      <c r="AD681" s="11">
        <v>6.9751999999999995E-2</v>
      </c>
      <c r="AE681" s="11">
        <v>0.26410600000000001</v>
      </c>
      <c r="AF681" s="11">
        <v>1.9207999999999999E-2</v>
      </c>
    </row>
    <row r="682" spans="18:32" ht="15" customHeight="1" x14ac:dyDescent="0.25">
      <c r="R682" s="10">
        <v>45</v>
      </c>
      <c r="S682" s="11">
        <v>5.5600000000000052E-2</v>
      </c>
      <c r="T682" s="11">
        <v>5.106500000000002E-2</v>
      </c>
      <c r="U682" s="26">
        <v>0.25721899999999998</v>
      </c>
      <c r="V682" s="11">
        <v>7.8673000000000007E-2</v>
      </c>
      <c r="W682" s="11">
        <v>0.28048699999999999</v>
      </c>
      <c r="X682" s="11">
        <v>-2.8287E-2</v>
      </c>
      <c r="Z682" s="10">
        <v>45</v>
      </c>
      <c r="AA682" s="11">
        <v>5.9200000000000065E-2</v>
      </c>
      <c r="AB682" s="11">
        <v>4.3326999999999984E-2</v>
      </c>
      <c r="AC682" s="26">
        <v>0.22967699999999999</v>
      </c>
      <c r="AD682" s="11">
        <v>6.9786000000000001E-2</v>
      </c>
      <c r="AE682" s="11">
        <v>0.26417000000000002</v>
      </c>
      <c r="AF682" s="11">
        <v>1.8733E-2</v>
      </c>
    </row>
    <row r="683" spans="18:32" ht="15" customHeight="1" x14ac:dyDescent="0.25">
      <c r="R683" s="10">
        <v>46</v>
      </c>
      <c r="S683" s="11">
        <v>5.430000000000005E-2</v>
      </c>
      <c r="T683" s="11">
        <v>4.9765000000000018E-2</v>
      </c>
      <c r="U683" s="26">
        <v>0.24595600000000001</v>
      </c>
      <c r="V683" s="11">
        <v>7.6519000000000004E-2</v>
      </c>
      <c r="W683" s="11">
        <v>0.27662100000000001</v>
      </c>
      <c r="X683" s="11">
        <v>-1.34E-4</v>
      </c>
      <c r="Z683" s="10">
        <v>46</v>
      </c>
      <c r="AA683" s="11">
        <v>5.7900000000000063E-2</v>
      </c>
      <c r="AB683" s="11">
        <v>4.2026999999999981E-2</v>
      </c>
      <c r="AC683" s="26">
        <v>0.22828300000000001</v>
      </c>
      <c r="AD683" s="11">
        <v>6.9889999999999994E-2</v>
      </c>
      <c r="AE683" s="11">
        <v>0.26436799999999999</v>
      </c>
      <c r="AF683" s="11">
        <v>1.7264000000000002E-2</v>
      </c>
    </row>
    <row r="684" spans="18:32" ht="15" customHeight="1" x14ac:dyDescent="0.25">
      <c r="R684" s="10">
        <v>47</v>
      </c>
      <c r="S684" s="11">
        <v>5.3000000000000047E-2</v>
      </c>
      <c r="T684" s="11">
        <v>4.8465000000000015E-2</v>
      </c>
      <c r="U684" s="26">
        <v>0.24187600000000001</v>
      </c>
      <c r="V684" s="11">
        <v>7.6663999999999996E-2</v>
      </c>
      <c r="W684" s="11">
        <v>0.27688299999999999</v>
      </c>
      <c r="X684" s="11">
        <v>-2.0339999999999998E-3</v>
      </c>
      <c r="Z684" s="10">
        <v>47</v>
      </c>
      <c r="AA684" s="11">
        <v>5.660000000000006E-2</v>
      </c>
      <c r="AB684" s="11">
        <v>4.0726999999999978E-2</v>
      </c>
      <c r="AC684" s="26">
        <v>0.23077</v>
      </c>
      <c r="AD684" s="11">
        <v>6.9750000000000006E-2</v>
      </c>
      <c r="AE684" s="11">
        <v>0.26410299999999998</v>
      </c>
      <c r="AF684" s="11">
        <v>1.9230000000000001E-2</v>
      </c>
    </row>
    <row r="685" spans="18:32" ht="15" customHeight="1" x14ac:dyDescent="0.25">
      <c r="R685" s="10">
        <v>48</v>
      </c>
      <c r="S685" s="11">
        <v>5.1700000000000045E-2</v>
      </c>
      <c r="T685" s="11">
        <v>4.7165000000000012E-2</v>
      </c>
      <c r="U685" s="26">
        <v>0.23541500000000001</v>
      </c>
      <c r="V685" s="11">
        <v>7.7901999999999999E-2</v>
      </c>
      <c r="W685" s="11">
        <v>0.279109</v>
      </c>
      <c r="X685" s="11">
        <v>-1.8207999999999998E-2</v>
      </c>
      <c r="Z685" s="10">
        <v>48</v>
      </c>
      <c r="AA685" s="11">
        <v>5.5300000000000057E-2</v>
      </c>
      <c r="AB685" s="11">
        <v>3.9426999999999976E-2</v>
      </c>
      <c r="AC685" s="26">
        <v>0.22956199999999999</v>
      </c>
      <c r="AD685" s="11">
        <v>6.9792999999999994E-2</v>
      </c>
      <c r="AE685" s="11">
        <v>0.26418399999999997</v>
      </c>
      <c r="AF685" s="11">
        <v>1.8630000000000001E-2</v>
      </c>
    </row>
    <row r="686" spans="18:32" ht="15" customHeight="1" x14ac:dyDescent="0.25">
      <c r="R686" s="10">
        <v>49</v>
      </c>
      <c r="S686" s="11">
        <v>5.0400000000000042E-2</v>
      </c>
      <c r="T686" s="11">
        <v>4.586500000000001E-2</v>
      </c>
      <c r="U686" s="26">
        <v>0.24249499999999999</v>
      </c>
      <c r="V686" s="11">
        <v>7.6610999999999999E-2</v>
      </c>
      <c r="W686" s="11">
        <v>0.27678700000000001</v>
      </c>
      <c r="X686" s="11">
        <v>-1.333E-3</v>
      </c>
      <c r="Z686" s="10">
        <v>49</v>
      </c>
      <c r="AA686" s="11">
        <v>5.4000000000000055E-2</v>
      </c>
      <c r="AB686" s="11">
        <v>3.8126999999999973E-2</v>
      </c>
      <c r="AC686" s="26">
        <v>0.23006199999999999</v>
      </c>
      <c r="AD686" s="11">
        <v>6.9768999999999998E-2</v>
      </c>
      <c r="AE686" s="11">
        <v>0.26413799999999998</v>
      </c>
      <c r="AF686" s="11">
        <v>1.8974000000000001E-2</v>
      </c>
    </row>
    <row r="687" spans="18:32" ht="15" customHeight="1" x14ac:dyDescent="0.25">
      <c r="R687" s="10">
        <v>50</v>
      </c>
      <c r="S687" s="11">
        <v>4.9100000000000039E-2</v>
      </c>
      <c r="T687" s="11">
        <v>4.4565000000000007E-2</v>
      </c>
      <c r="U687" s="26">
        <v>0.24149599999999999</v>
      </c>
      <c r="V687" s="11">
        <v>7.6702999999999993E-2</v>
      </c>
      <c r="W687" s="11">
        <v>0.276953</v>
      </c>
      <c r="X687" s="11">
        <v>-2.5400000000000002E-3</v>
      </c>
      <c r="Z687" s="10">
        <v>50</v>
      </c>
      <c r="AA687" s="11">
        <v>5.2700000000000052E-2</v>
      </c>
      <c r="AB687" s="11">
        <v>3.6826999999999971E-2</v>
      </c>
      <c r="AC687" s="26">
        <v>0.234764</v>
      </c>
      <c r="AD687" s="11">
        <v>7.0259000000000002E-2</v>
      </c>
      <c r="AE687" s="11">
        <v>0.26506400000000002</v>
      </c>
      <c r="AF687" s="11">
        <v>1.2082000000000001E-2</v>
      </c>
    </row>
    <row r="688" spans="18:32" ht="15" customHeight="1" x14ac:dyDescent="0.25">
      <c r="U688" s="51">
        <f>MIN(U638:U687)</f>
        <v>0.226578</v>
      </c>
      <c r="AC688" s="51">
        <f>MIN(AC638:AC687)</f>
        <v>0.214282</v>
      </c>
    </row>
  </sheetData>
  <mergeCells count="69">
    <mergeCell ref="Z582:AF582"/>
    <mergeCell ref="R635:AF635"/>
    <mergeCell ref="Z636:AF636"/>
    <mergeCell ref="R437:AF437"/>
    <mergeCell ref="Z438:AF438"/>
    <mergeCell ref="R438:X438"/>
    <mergeCell ref="R528:X528"/>
    <mergeCell ref="R582:X582"/>
    <mergeCell ref="R636:X636"/>
    <mergeCell ref="R581:X581"/>
    <mergeCell ref="Z581:AF581"/>
    <mergeCell ref="R527:X527"/>
    <mergeCell ref="Z527:AF527"/>
    <mergeCell ref="R473:X473"/>
    <mergeCell ref="Z528:AF528"/>
    <mergeCell ref="Z473:AF473"/>
    <mergeCell ref="R471:AF471"/>
    <mergeCell ref="R474:X474"/>
    <mergeCell ref="Z474:AF474"/>
    <mergeCell ref="R335:AF335"/>
    <mergeCell ref="R336:X336"/>
    <mergeCell ref="Z336:AF336"/>
    <mergeCell ref="R369:AF369"/>
    <mergeCell ref="R370:X370"/>
    <mergeCell ref="Z370:AF370"/>
    <mergeCell ref="R403:AF403"/>
    <mergeCell ref="Z404:AF404"/>
    <mergeCell ref="R404:X404"/>
    <mergeCell ref="B333:P333"/>
    <mergeCell ref="R333:AF333"/>
    <mergeCell ref="B276:H276"/>
    <mergeCell ref="J276:P276"/>
    <mergeCell ref="R276:X276"/>
    <mergeCell ref="B329:V331"/>
    <mergeCell ref="B114:H114"/>
    <mergeCell ref="B168:H168"/>
    <mergeCell ref="J168:P168"/>
    <mergeCell ref="R168:X168"/>
    <mergeCell ref="B222:H222"/>
    <mergeCell ref="J222:P222"/>
    <mergeCell ref="R222:X222"/>
    <mergeCell ref="J114:P114"/>
    <mergeCell ref="R114:X114"/>
    <mergeCell ref="B2:X2"/>
    <mergeCell ref="B3:X3"/>
    <mergeCell ref="B4:P4"/>
    <mergeCell ref="R4:X4"/>
    <mergeCell ref="B5:H5"/>
    <mergeCell ref="R5:X5"/>
    <mergeCell ref="B6:H6"/>
    <mergeCell ref="R6:X6"/>
    <mergeCell ref="J5:P5"/>
    <mergeCell ref="J6:P6"/>
    <mergeCell ref="B60:H60"/>
    <mergeCell ref="J60:P60"/>
    <mergeCell ref="R60:X60"/>
    <mergeCell ref="B335:P335"/>
    <mergeCell ref="B336:H336"/>
    <mergeCell ref="J336:P336"/>
    <mergeCell ref="B471:P471"/>
    <mergeCell ref="B369:P369"/>
    <mergeCell ref="B370:H370"/>
    <mergeCell ref="J370:P370"/>
    <mergeCell ref="B527:P527"/>
    <mergeCell ref="B528:H528"/>
    <mergeCell ref="J528:P528"/>
    <mergeCell ref="B473:P473"/>
    <mergeCell ref="B474:H474"/>
    <mergeCell ref="J474:P474"/>
  </mergeCells>
  <phoneticPr fontId="27" type="noConversion"/>
  <conditionalFormatting sqref="E8:E57">
    <cfRule type="cellIs" dxfId="179" priority="70" operator="equal">
      <formula>$E$58</formula>
    </cfRule>
  </conditionalFormatting>
  <conditionalFormatting sqref="E62:E111">
    <cfRule type="cellIs" dxfId="178" priority="71" operator="equal">
      <formula>$E$112</formula>
    </cfRule>
  </conditionalFormatting>
  <conditionalFormatting sqref="E116:E165">
    <cfRule type="cellIs" dxfId="177" priority="72" operator="equal">
      <formula>$E$166</formula>
    </cfRule>
  </conditionalFormatting>
  <conditionalFormatting sqref="E170:E219">
    <cfRule type="cellIs" dxfId="176" priority="73" operator="equal">
      <formula>$E$220</formula>
    </cfRule>
  </conditionalFormatting>
  <conditionalFormatting sqref="E224:E273">
    <cfRule type="cellIs" dxfId="175" priority="74" operator="equal">
      <formula>$E$274</formula>
    </cfRule>
  </conditionalFormatting>
  <conditionalFormatting sqref="E278:E327">
    <cfRule type="cellIs" dxfId="174" priority="75" operator="equal">
      <formula>$E$328</formula>
    </cfRule>
  </conditionalFormatting>
  <conditionalFormatting sqref="E338:E367 E372:E400 E403:E470">
    <cfRule type="cellIs" dxfId="173" priority="106" operator="equal">
      <formula>$E$368</formula>
    </cfRule>
  </conditionalFormatting>
  <conditionalFormatting sqref="E372:E401">
    <cfRule type="cellIs" dxfId="172" priority="4" operator="equal">
      <formula>$E$402</formula>
    </cfRule>
  </conditionalFormatting>
  <conditionalFormatting sqref="E401">
    <cfRule type="cellIs" dxfId="171" priority="9" operator="equal">
      <formula>$M$368</formula>
    </cfRule>
  </conditionalFormatting>
  <conditionalFormatting sqref="E476:E525">
    <cfRule type="cellIs" dxfId="170" priority="61" operator="equal">
      <formula>$E$526</formula>
    </cfRule>
  </conditionalFormatting>
  <conditionalFormatting sqref="E530:E557 E559:E579">
    <cfRule type="cellIs" dxfId="169" priority="8" operator="equal">
      <formula>$E$526</formula>
    </cfRule>
  </conditionalFormatting>
  <conditionalFormatting sqref="E530:E579">
    <cfRule type="cellIs" dxfId="168" priority="2" operator="equal">
      <formula>$E$580</formula>
    </cfRule>
  </conditionalFormatting>
  <conditionalFormatting sqref="E558">
    <cfRule type="cellIs" dxfId="167" priority="6" operator="equal">
      <formula>$M$526</formula>
    </cfRule>
  </conditionalFormatting>
  <conditionalFormatting sqref="M8:M57">
    <cfRule type="cellIs" dxfId="166" priority="76" operator="equal">
      <formula>$M$58</formula>
    </cfRule>
  </conditionalFormatting>
  <conditionalFormatting sqref="M62:M111">
    <cfRule type="cellIs" dxfId="165" priority="77" operator="equal">
      <formula>$M$112</formula>
    </cfRule>
  </conditionalFormatting>
  <conditionalFormatting sqref="M116:M165">
    <cfRule type="cellIs" dxfId="164" priority="78" operator="equal">
      <formula>$M$166</formula>
    </cfRule>
  </conditionalFormatting>
  <conditionalFormatting sqref="M170:M219">
    <cfRule type="cellIs" dxfId="163" priority="79" operator="equal">
      <formula>$M$220</formula>
    </cfRule>
  </conditionalFormatting>
  <conditionalFormatting sqref="M224:M273">
    <cfRule type="cellIs" dxfId="162" priority="80" operator="equal">
      <formula>$M$274</formula>
    </cfRule>
  </conditionalFormatting>
  <conditionalFormatting sqref="M278:M327">
    <cfRule type="cellIs" dxfId="161" priority="81" operator="equal">
      <formula>$M$328</formula>
    </cfRule>
  </conditionalFormatting>
  <conditionalFormatting sqref="M338:M367 M372:M401 M403:M470">
    <cfRule type="cellIs" dxfId="160" priority="107" operator="equal">
      <formula>$M$368</formula>
    </cfRule>
  </conditionalFormatting>
  <conditionalFormatting sqref="M372:M401">
    <cfRule type="cellIs" dxfId="159" priority="3" operator="equal">
      <formula>$M$402</formula>
    </cfRule>
  </conditionalFormatting>
  <conditionalFormatting sqref="M476:M525">
    <cfRule type="cellIs" dxfId="158" priority="60" operator="equal">
      <formula>$M$526</formula>
    </cfRule>
  </conditionalFormatting>
  <conditionalFormatting sqref="M530:M579">
    <cfRule type="cellIs" dxfId="157" priority="1" operator="equal">
      <formula>$M$580</formula>
    </cfRule>
    <cfRule type="cellIs" dxfId="156" priority="5" operator="equal">
      <formula>$M$526</formula>
    </cfRule>
  </conditionalFormatting>
  <conditionalFormatting sqref="U8:U57">
    <cfRule type="cellIs" dxfId="155" priority="82" operator="equal">
      <formula>$U$58</formula>
    </cfRule>
  </conditionalFormatting>
  <conditionalFormatting sqref="U62:U75 U77:U111">
    <cfRule type="cellIs" dxfId="154" priority="83" operator="equal">
      <formula>$U$112</formula>
    </cfRule>
  </conditionalFormatting>
  <conditionalFormatting sqref="U116:U139 U141:U165">
    <cfRule type="cellIs" dxfId="153" priority="84" operator="equal">
      <formula>$U$166</formula>
    </cfRule>
  </conditionalFormatting>
  <conditionalFormatting sqref="U170:U211">
    <cfRule type="cellIs" dxfId="152" priority="85" operator="equal">
      <formula>$U$220</formula>
    </cfRule>
  </conditionalFormatting>
  <conditionalFormatting sqref="U224:U233">
    <cfRule type="cellIs" dxfId="151" priority="86" operator="equal">
      <formula>$U$274</formula>
    </cfRule>
  </conditionalFormatting>
  <conditionalFormatting sqref="U278:U281 U283:U287">
    <cfRule type="cellIs" dxfId="150" priority="87" operator="equal">
      <formula>$U$328</formula>
    </cfRule>
  </conditionalFormatting>
  <conditionalFormatting sqref="U338:U367">
    <cfRule type="cellIs" dxfId="149" priority="112" operator="equal">
      <formula>$U$368</formula>
    </cfRule>
  </conditionalFormatting>
  <conditionalFormatting sqref="U372:U401">
    <cfRule type="cellIs" dxfId="148" priority="11" operator="equal">
      <formula>$U$402</formula>
    </cfRule>
    <cfRule type="cellIs" dxfId="147" priority="33" operator="equal">
      <formula>$AC$402</formula>
    </cfRule>
    <cfRule type="cellIs" dxfId="146" priority="34" operator="equal">
      <formula>$AC$368</formula>
    </cfRule>
    <cfRule type="cellIs" dxfId="145" priority="35" operator="equal">
      <formula>$M$368</formula>
    </cfRule>
  </conditionalFormatting>
  <conditionalFormatting sqref="U406:U435">
    <cfRule type="cellIs" dxfId="144" priority="13" operator="equal">
      <formula>$U$436</formula>
    </cfRule>
    <cfRule type="cellIs" dxfId="143" priority="30" operator="equal">
      <formula>$AC$402</formula>
    </cfRule>
    <cfRule type="cellIs" dxfId="142" priority="31" operator="equal">
      <formula>$AC$368</formula>
    </cfRule>
    <cfRule type="cellIs" dxfId="141" priority="32" operator="equal">
      <formula>$M$368</formula>
    </cfRule>
  </conditionalFormatting>
  <conditionalFormatting sqref="U440:U469">
    <cfRule type="cellIs" dxfId="140" priority="15" operator="equal">
      <formula>$U$470</formula>
    </cfRule>
    <cfRule type="cellIs" dxfId="139" priority="27" operator="equal">
      <formula>$AC$402</formula>
    </cfRule>
    <cfRule type="cellIs" dxfId="138" priority="28" operator="equal">
      <formula>$AC$368</formula>
    </cfRule>
    <cfRule type="cellIs" dxfId="137" priority="29" operator="equal">
      <formula>$M$368</formula>
    </cfRule>
  </conditionalFormatting>
  <conditionalFormatting sqref="U476:U525">
    <cfRule type="cellIs" dxfId="136" priority="54" operator="equal">
      <formula>$U$526</formula>
    </cfRule>
  </conditionalFormatting>
  <conditionalFormatting sqref="U530:U579">
    <cfRule type="cellIs" dxfId="135" priority="10" operator="equal">
      <formula>$U$580</formula>
    </cfRule>
    <cfRule type="cellIs" dxfId="134" priority="24" operator="equal">
      <formula>$AC$580</formula>
    </cfRule>
    <cfRule type="cellIs" dxfId="133" priority="25" operator="equal">
      <formula>$AC$526</formula>
    </cfRule>
    <cfRule type="cellIs" dxfId="132" priority="26" operator="equal">
      <formula>$M$368</formula>
    </cfRule>
  </conditionalFormatting>
  <conditionalFormatting sqref="U584:U633">
    <cfRule type="cellIs" dxfId="131" priority="12" operator="equal">
      <formula>$U$634</formula>
    </cfRule>
    <cfRule type="cellIs" dxfId="130" priority="21" operator="equal">
      <formula>$AC$580</formula>
    </cfRule>
    <cfRule type="cellIs" dxfId="129" priority="22" operator="equal">
      <formula>$AC$526</formula>
    </cfRule>
    <cfRule type="cellIs" dxfId="128" priority="23" operator="equal">
      <formula>$M$368</formula>
    </cfRule>
  </conditionalFormatting>
  <conditionalFormatting sqref="U638:U687">
    <cfRule type="cellIs" dxfId="127" priority="14" operator="equal">
      <formula>$U$688</formula>
    </cfRule>
    <cfRule type="cellIs" dxfId="126" priority="18" operator="equal">
      <formula>$AC$580</formula>
    </cfRule>
    <cfRule type="cellIs" dxfId="125" priority="19" operator="equal">
      <formula>$AC$526</formula>
    </cfRule>
    <cfRule type="cellIs" dxfId="124" priority="20" operator="equal">
      <formula>$M$368</formula>
    </cfRule>
  </conditionalFormatting>
  <conditionalFormatting sqref="AC338:AC367 AC372:AC401 AC406:AC435 AC440:AC469">
    <cfRule type="cellIs" dxfId="123" priority="108" operator="equal">
      <formula>$AC$368</formula>
    </cfRule>
    <cfRule type="cellIs" dxfId="122" priority="109" operator="equal">
      <formula>$M$368</formula>
    </cfRule>
  </conditionalFormatting>
  <conditionalFormatting sqref="AC372:AC401">
    <cfRule type="cellIs" dxfId="121" priority="48" operator="equal">
      <formula>$AC$402</formula>
    </cfRule>
  </conditionalFormatting>
  <conditionalFormatting sqref="AC406:AC435">
    <cfRule type="cellIs" dxfId="120" priority="43" operator="equal">
      <formula>$AC$436</formula>
    </cfRule>
    <cfRule type="cellIs" dxfId="119" priority="47" operator="equal">
      <formula>$AC$402</formula>
    </cfRule>
  </conditionalFormatting>
  <conditionalFormatting sqref="AC440:AC469">
    <cfRule type="cellIs" dxfId="118" priority="16" operator="equal">
      <formula>$AC$470</formula>
    </cfRule>
    <cfRule type="cellIs" dxfId="117" priority="36" operator="equal">
      <formula>$AC$436</formula>
    </cfRule>
    <cfRule type="cellIs" dxfId="116" priority="37" operator="equal">
      <formula>$AC$402</formula>
    </cfRule>
  </conditionalFormatting>
  <conditionalFormatting sqref="AC476:AC525 AC530:AC579">
    <cfRule type="cellIs" dxfId="115" priority="110" operator="equal">
      <formula>$AC$526</formula>
    </cfRule>
    <cfRule type="cellIs" dxfId="114" priority="111" operator="equal">
      <formula>$M$368</formula>
    </cfRule>
  </conditionalFormatting>
  <conditionalFormatting sqref="AC530:AC579">
    <cfRule type="cellIs" dxfId="113" priority="49" operator="equal">
      <formula>$AC$580</formula>
    </cfRule>
  </conditionalFormatting>
  <conditionalFormatting sqref="AC584:AC633">
    <cfRule type="cellIs" dxfId="112" priority="42" operator="equal">
      <formula>$AC$634</formula>
    </cfRule>
    <cfRule type="cellIs" dxfId="111" priority="44" operator="equal">
      <formula>$AC$580</formula>
    </cfRule>
    <cfRule type="cellIs" dxfId="110" priority="45" operator="equal">
      <formula>$AC$526</formula>
    </cfRule>
    <cfRule type="cellIs" dxfId="109" priority="46" operator="equal">
      <formula>$M$368</formula>
    </cfRule>
  </conditionalFormatting>
  <conditionalFormatting sqref="AC638:AC687">
    <cfRule type="cellIs" dxfId="108" priority="17" operator="equal">
      <formula>$AC$688</formula>
    </cfRule>
    <cfRule type="cellIs" dxfId="107" priority="38" operator="equal">
      <formula>$AC$634</formula>
    </cfRule>
    <cfRule type="cellIs" dxfId="106" priority="39" operator="equal">
      <formula>$AC$580</formula>
    </cfRule>
    <cfRule type="cellIs" dxfId="105" priority="40" operator="equal">
      <formula>$AC$526</formula>
    </cfRule>
    <cfRule type="cellIs" dxfId="104" priority="41" operator="equal">
      <formula>$M$368</formula>
    </cfRule>
  </conditionalFormatting>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690"/>
  <sheetViews>
    <sheetView zoomScale="90" zoomScaleNormal="90" workbookViewId="0">
      <selection activeCell="N9" sqref="N9"/>
    </sheetView>
  </sheetViews>
  <sheetFormatPr baseColWidth="10" defaultColWidth="14.42578125" defaultRowHeight="15" customHeight="1" x14ac:dyDescent="0.25"/>
  <cols>
    <col min="1" max="1" width="4.5703125" customWidth="1"/>
    <col min="2" max="2" width="7.28515625" customWidth="1"/>
    <col min="3" max="3" width="9.28515625" bestFit="1" customWidth="1"/>
    <col min="4" max="4" width="10.85546875" customWidth="1"/>
    <col min="5" max="7" width="7.140625" bestFit="1" customWidth="1"/>
    <col min="8" max="8" width="7.7109375" customWidth="1"/>
    <col min="9" max="9" width="4.42578125" customWidth="1"/>
    <col min="10" max="10" width="7.28515625" customWidth="1"/>
    <col min="11" max="11" width="9.28515625" bestFit="1" customWidth="1"/>
    <col min="12" max="12" width="10.85546875" bestFit="1" customWidth="1"/>
    <col min="13" max="15" width="7.140625" bestFit="1" customWidth="1"/>
    <col min="16" max="16" width="7.7109375" bestFit="1" customWidth="1"/>
    <col min="17" max="17" width="4.42578125" customWidth="1"/>
    <col min="18" max="18" width="7" bestFit="1" customWidth="1"/>
    <col min="19" max="19" width="10.28515625" customWidth="1"/>
    <col min="20" max="20" width="11.140625" customWidth="1"/>
    <col min="21" max="23" width="7.140625" bestFit="1" customWidth="1"/>
    <col min="24" max="24" width="7.7109375" bestFit="1" customWidth="1"/>
    <col min="25" max="25" width="6.140625" customWidth="1"/>
    <col min="26" max="26" width="7" bestFit="1" customWidth="1"/>
    <col min="27" max="27" width="11" customWidth="1"/>
    <col min="28" max="28" width="10.5703125" customWidth="1"/>
    <col min="29" max="31" width="7.140625" bestFit="1" customWidth="1"/>
    <col min="32" max="32" width="7.7109375" bestFit="1" customWidth="1"/>
  </cols>
  <sheetData>
    <row r="1" spans="1:26" ht="15.75" thickBot="1" x14ac:dyDescent="0.3">
      <c r="C1" s="15"/>
      <c r="D1" s="15"/>
      <c r="E1" s="15"/>
      <c r="F1" s="15"/>
      <c r="G1" s="15"/>
      <c r="H1" s="15"/>
      <c r="K1" s="15"/>
      <c r="L1" s="15"/>
      <c r="M1" s="1"/>
      <c r="N1" s="15"/>
      <c r="O1" s="15"/>
      <c r="P1" s="15"/>
    </row>
    <row r="2" spans="1:26" ht="27" customHeight="1" thickBot="1" x14ac:dyDescent="0.3">
      <c r="A2" s="22"/>
      <c r="B2" s="211" t="s">
        <v>0</v>
      </c>
      <c r="C2" s="178"/>
      <c r="D2" s="178"/>
      <c r="E2" s="178"/>
      <c r="F2" s="178"/>
      <c r="G2" s="178"/>
      <c r="H2" s="178"/>
      <c r="I2" s="178"/>
      <c r="J2" s="178"/>
      <c r="K2" s="178"/>
      <c r="L2" s="178"/>
      <c r="M2" s="178"/>
      <c r="N2" s="178"/>
      <c r="O2" s="178"/>
      <c r="P2" s="186"/>
      <c r="Q2" s="22"/>
      <c r="R2" s="22"/>
      <c r="S2" s="22"/>
      <c r="T2" s="22"/>
      <c r="U2" s="22"/>
      <c r="V2" s="22"/>
      <c r="W2" s="22"/>
      <c r="X2" s="22"/>
      <c r="Y2" s="22"/>
      <c r="Z2" s="22"/>
    </row>
    <row r="3" spans="1:26" ht="30.75" customHeight="1" thickBot="1" x14ac:dyDescent="0.3">
      <c r="A3" s="23"/>
      <c r="B3" s="212" t="s">
        <v>1</v>
      </c>
      <c r="C3" s="178"/>
      <c r="D3" s="178"/>
      <c r="E3" s="178"/>
      <c r="F3" s="178"/>
      <c r="G3" s="178"/>
      <c r="H3" s="178"/>
      <c r="I3" s="178"/>
      <c r="J3" s="178"/>
      <c r="K3" s="178"/>
      <c r="L3" s="178"/>
      <c r="M3" s="178"/>
      <c r="N3" s="178"/>
      <c r="O3" s="178"/>
      <c r="P3" s="186"/>
      <c r="Q3" s="23"/>
      <c r="R3" s="23"/>
      <c r="S3" s="23"/>
      <c r="T3" s="23"/>
      <c r="U3" s="23"/>
      <c r="V3" s="23"/>
      <c r="W3" s="23"/>
      <c r="X3" s="23"/>
      <c r="Y3" s="23"/>
      <c r="Z3" s="23"/>
    </row>
    <row r="4" spans="1:26" ht="15.75" x14ac:dyDescent="0.25">
      <c r="A4" s="6"/>
      <c r="B4" s="213" t="s">
        <v>2</v>
      </c>
      <c r="C4" s="196"/>
      <c r="D4" s="196"/>
      <c r="E4" s="196"/>
      <c r="F4" s="196"/>
      <c r="G4" s="196"/>
      <c r="H4" s="197"/>
      <c r="I4" s="6"/>
      <c r="J4" s="217" t="s">
        <v>3</v>
      </c>
      <c r="K4" s="196"/>
      <c r="L4" s="196"/>
      <c r="M4" s="196"/>
      <c r="N4" s="196"/>
      <c r="O4" s="196"/>
      <c r="P4" s="218"/>
      <c r="Q4" s="6"/>
      <c r="R4" s="6"/>
      <c r="S4" s="6"/>
      <c r="T4" s="6"/>
      <c r="U4" s="6"/>
      <c r="V4" s="6"/>
      <c r="W4" s="6"/>
      <c r="X4" s="6"/>
      <c r="Y4" s="6"/>
      <c r="Z4" s="6"/>
    </row>
    <row r="5" spans="1:26" ht="16.5" thickBot="1" x14ac:dyDescent="0.3">
      <c r="A5" s="6"/>
      <c r="B5" s="214"/>
      <c r="C5" s="215"/>
      <c r="D5" s="215"/>
      <c r="E5" s="215"/>
      <c r="F5" s="215"/>
      <c r="G5" s="215"/>
      <c r="H5" s="216"/>
      <c r="I5" s="6"/>
      <c r="J5" s="214"/>
      <c r="K5" s="215"/>
      <c r="L5" s="215"/>
      <c r="M5" s="215"/>
      <c r="N5" s="215"/>
      <c r="O5" s="215"/>
      <c r="P5" s="219"/>
      <c r="Q5" s="6"/>
      <c r="R5" s="6"/>
      <c r="S5" s="6"/>
      <c r="T5" s="6"/>
      <c r="U5" s="6"/>
      <c r="V5" s="6"/>
      <c r="W5" s="6"/>
      <c r="X5" s="6"/>
      <c r="Y5" s="6"/>
      <c r="Z5" s="6"/>
    </row>
    <row r="6" spans="1:26" ht="27" customHeight="1" x14ac:dyDescent="0.25">
      <c r="A6" s="24"/>
      <c r="B6" s="220" t="s">
        <v>4</v>
      </c>
      <c r="C6" s="221"/>
      <c r="D6" s="221"/>
      <c r="E6" s="221"/>
      <c r="F6" s="221"/>
      <c r="G6" s="221"/>
      <c r="H6" s="222"/>
      <c r="I6" s="24"/>
      <c r="J6" s="223" t="s">
        <v>4</v>
      </c>
      <c r="K6" s="221"/>
      <c r="L6" s="221"/>
      <c r="M6" s="221"/>
      <c r="N6" s="221"/>
      <c r="O6" s="221"/>
      <c r="P6" s="222"/>
      <c r="Q6" s="24"/>
      <c r="R6" s="24"/>
      <c r="S6" s="24"/>
      <c r="T6" s="24"/>
      <c r="U6" s="24"/>
      <c r="V6" s="24"/>
      <c r="W6" s="24"/>
      <c r="X6" s="24"/>
      <c r="Y6" s="24"/>
      <c r="Z6" s="24"/>
    </row>
    <row r="7" spans="1:26" x14ac:dyDescent="0.25">
      <c r="B7" s="184" t="s">
        <v>6</v>
      </c>
      <c r="C7" s="182"/>
      <c r="D7" s="182"/>
      <c r="E7" s="182"/>
      <c r="F7" s="182"/>
      <c r="G7" s="182"/>
      <c r="H7" s="183"/>
      <c r="J7" s="192" t="s">
        <v>6</v>
      </c>
      <c r="K7" s="182"/>
      <c r="L7" s="182"/>
      <c r="M7" s="182"/>
      <c r="N7" s="182"/>
      <c r="O7" s="182"/>
      <c r="P7" s="183"/>
    </row>
    <row r="8" spans="1:26" ht="30" x14ac:dyDescent="0.25">
      <c r="B8" s="17" t="s">
        <v>7</v>
      </c>
      <c r="C8" s="16" t="s">
        <v>8</v>
      </c>
      <c r="D8" s="16" t="s">
        <v>9</v>
      </c>
      <c r="E8" s="16" t="s">
        <v>10</v>
      </c>
      <c r="F8" s="16" t="s">
        <v>11</v>
      </c>
      <c r="G8" s="16" t="s">
        <v>12</v>
      </c>
      <c r="H8" s="16" t="s">
        <v>13</v>
      </c>
      <c r="J8" s="17" t="s">
        <v>7</v>
      </c>
      <c r="K8" s="16" t="s">
        <v>8</v>
      </c>
      <c r="L8" s="16" t="s">
        <v>9</v>
      </c>
      <c r="M8" s="17" t="s">
        <v>10</v>
      </c>
      <c r="N8" s="16" t="s">
        <v>11</v>
      </c>
      <c r="O8" s="16" t="s">
        <v>12</v>
      </c>
      <c r="P8" s="16" t="s">
        <v>13</v>
      </c>
    </row>
    <row r="9" spans="1:26" x14ac:dyDescent="0.25">
      <c r="B9" s="10">
        <v>1</v>
      </c>
      <c r="C9" s="11">
        <v>8.9800000000000005E-2</v>
      </c>
      <c r="D9" s="11">
        <v>5.0451999999999997E-2</v>
      </c>
      <c r="E9" s="11">
        <v>0.178621</v>
      </c>
      <c r="F9" s="11">
        <v>5.0451999999999997E-2</v>
      </c>
      <c r="G9" s="11">
        <v>0.22461400000000001</v>
      </c>
      <c r="H9" s="11">
        <v>-2.1908E-2</v>
      </c>
      <c r="J9" s="10">
        <v>1</v>
      </c>
      <c r="K9" s="11">
        <v>0.17380000000000001</v>
      </c>
      <c r="L9" s="11">
        <v>0.159132</v>
      </c>
      <c r="M9" s="11">
        <v>0.33834799999999998</v>
      </c>
      <c r="N9" s="11">
        <v>0.159132</v>
      </c>
      <c r="O9" s="11">
        <v>0.39891300000000002</v>
      </c>
      <c r="P9" s="11">
        <v>-2.5638200000000002</v>
      </c>
    </row>
    <row r="10" spans="1:26" x14ac:dyDescent="0.25">
      <c r="B10" s="10">
        <v>2</v>
      </c>
      <c r="C10" s="11">
        <v>5.3100000000000001E-2</v>
      </c>
      <c r="D10" s="11">
        <v>5.0797000000000002E-2</v>
      </c>
      <c r="E10" s="11">
        <v>0.17823800000000001</v>
      </c>
      <c r="F10" s="11">
        <v>5.0797000000000002E-2</v>
      </c>
      <c r="G10" s="11">
        <v>0.225383</v>
      </c>
      <c r="H10" s="11">
        <v>-2.8912E-2</v>
      </c>
      <c r="J10" s="10">
        <v>2</v>
      </c>
      <c r="K10" s="11">
        <v>0.1429</v>
      </c>
      <c r="L10" s="11">
        <v>0.13561799999999999</v>
      </c>
      <c r="M10" s="11">
        <v>0.30160599999999999</v>
      </c>
      <c r="N10" s="11">
        <v>0.13561799999999999</v>
      </c>
      <c r="O10" s="11">
        <v>0.36826399999999998</v>
      </c>
      <c r="P10" s="11">
        <v>-2.0372279999999998</v>
      </c>
    </row>
    <row r="11" spans="1:26" x14ac:dyDescent="0.25">
      <c r="B11" s="10">
        <v>3</v>
      </c>
      <c r="C11" s="11">
        <v>5.0700000000000002E-2</v>
      </c>
      <c r="D11" s="11">
        <v>4.9994999999999998E-2</v>
      </c>
      <c r="E11" s="11">
        <v>0.17923900000000001</v>
      </c>
      <c r="F11" s="11">
        <v>4.9994999999999998E-2</v>
      </c>
      <c r="G11" s="11">
        <v>0.22359499999999999</v>
      </c>
      <c r="H11" s="11">
        <v>-1.2655E-2</v>
      </c>
      <c r="J11" s="10">
        <v>3</v>
      </c>
      <c r="K11" s="11">
        <v>0.1154</v>
      </c>
      <c r="L11" s="11">
        <v>0.117295</v>
      </c>
      <c r="M11" s="11">
        <v>0.26952399999999999</v>
      </c>
      <c r="N11" s="11">
        <v>0.117295</v>
      </c>
      <c r="O11" s="11">
        <v>0.34248400000000001</v>
      </c>
      <c r="P11" s="11">
        <v>-1.6268739999999999</v>
      </c>
    </row>
    <row r="12" spans="1:26" x14ac:dyDescent="0.25">
      <c r="B12" s="20">
        <v>4</v>
      </c>
      <c r="C12" s="21">
        <v>0.05</v>
      </c>
      <c r="D12" s="21">
        <v>5.3261000000000003E-2</v>
      </c>
      <c r="E12" s="21">
        <v>0.176313</v>
      </c>
      <c r="F12" s="21">
        <v>5.3261000000000003E-2</v>
      </c>
      <c r="G12" s="21">
        <v>0.23078399999999999</v>
      </c>
      <c r="H12" s="21">
        <v>-7.8819E-2</v>
      </c>
      <c r="J12" s="10">
        <v>4</v>
      </c>
      <c r="K12" s="11">
        <v>9.5500000000000002E-2</v>
      </c>
      <c r="L12" s="11">
        <v>9.5736000000000002E-2</v>
      </c>
      <c r="M12" s="11">
        <v>0.226018</v>
      </c>
      <c r="N12" s="11">
        <v>9.5736000000000002E-2</v>
      </c>
      <c r="O12" s="11">
        <v>0.30941200000000002</v>
      </c>
      <c r="P12" s="11">
        <v>-1.1440490000000001</v>
      </c>
    </row>
    <row r="13" spans="1:26" x14ac:dyDescent="0.25">
      <c r="B13" s="10">
        <v>5</v>
      </c>
      <c r="C13" s="11">
        <v>4.87E-2</v>
      </c>
      <c r="D13" s="11">
        <v>4.9465000000000002E-2</v>
      </c>
      <c r="E13" s="11">
        <v>0.18043300000000001</v>
      </c>
      <c r="F13" s="11">
        <v>4.9465000000000002E-2</v>
      </c>
      <c r="G13" s="11">
        <v>0.22240699999999999</v>
      </c>
      <c r="H13" s="11">
        <v>-1.9170000000000001E-3</v>
      </c>
      <c r="J13" s="10">
        <v>5</v>
      </c>
      <c r="K13" s="11">
        <v>8.3599999999999994E-2</v>
      </c>
      <c r="L13" s="11">
        <v>8.5472999999999993E-2</v>
      </c>
      <c r="M13" s="11">
        <v>0.202042</v>
      </c>
      <c r="N13" s="11">
        <v>8.5472999999999993E-2</v>
      </c>
      <c r="O13" s="11">
        <v>0.29235699999999998</v>
      </c>
      <c r="P13" s="11">
        <v>-0.91420000000000001</v>
      </c>
    </row>
    <row r="14" spans="1:26" x14ac:dyDescent="0.25">
      <c r="B14" s="10">
        <v>6</v>
      </c>
      <c r="C14" s="11">
        <v>4.8800000000000003E-2</v>
      </c>
      <c r="D14" s="11">
        <v>5.1549999999999999E-2</v>
      </c>
      <c r="E14" s="11">
        <v>0.191353</v>
      </c>
      <c r="F14" s="11">
        <v>5.1549999999999999E-2</v>
      </c>
      <c r="G14" s="11">
        <v>0.227047</v>
      </c>
      <c r="H14" s="11">
        <v>-4.4164000000000002E-2</v>
      </c>
      <c r="J14" s="10">
        <v>6</v>
      </c>
      <c r="K14" s="11">
        <v>7.4899999999999994E-2</v>
      </c>
      <c r="L14" s="11">
        <v>7.4016999999999999E-2</v>
      </c>
      <c r="M14" s="11">
        <v>0.17136199999999999</v>
      </c>
      <c r="N14" s="11">
        <v>7.4016999999999999E-2</v>
      </c>
      <c r="O14" s="11">
        <v>0.272061</v>
      </c>
      <c r="P14" s="11">
        <v>-0.65764299999999998</v>
      </c>
    </row>
    <row r="15" spans="1:26" x14ac:dyDescent="0.25">
      <c r="B15" s="10">
        <v>7</v>
      </c>
      <c r="C15" s="11">
        <v>4.8300000000000003E-2</v>
      </c>
      <c r="D15" s="11">
        <v>5.1912E-2</v>
      </c>
      <c r="E15" s="11">
        <v>0.17724899999999999</v>
      </c>
      <c r="F15" s="11">
        <v>5.1912E-2</v>
      </c>
      <c r="G15" s="11">
        <v>0.22784099999999999</v>
      </c>
      <c r="H15" s="11">
        <v>-5.1477000000000002E-2</v>
      </c>
      <c r="J15" s="10">
        <v>7</v>
      </c>
      <c r="K15" s="11">
        <v>6.9900000000000004E-2</v>
      </c>
      <c r="L15" s="11">
        <v>7.4829000000000007E-2</v>
      </c>
      <c r="M15" s="11">
        <v>0.17371500000000001</v>
      </c>
      <c r="N15" s="11">
        <v>7.4829000000000007E-2</v>
      </c>
      <c r="O15" s="11">
        <v>0.27354899999999999</v>
      </c>
      <c r="P15" s="11">
        <v>-0.67582500000000001</v>
      </c>
    </row>
    <row r="16" spans="1:26" x14ac:dyDescent="0.25">
      <c r="B16" s="10">
        <v>8</v>
      </c>
      <c r="C16" s="11">
        <v>4.87E-2</v>
      </c>
      <c r="D16" s="11">
        <v>4.9493000000000002E-2</v>
      </c>
      <c r="E16" s="11">
        <v>0.18032799999999999</v>
      </c>
      <c r="F16" s="11">
        <v>4.9493000000000002E-2</v>
      </c>
      <c r="G16" s="11">
        <v>0.222469</v>
      </c>
      <c r="H16" s="11">
        <v>-2.483E-3</v>
      </c>
      <c r="J16" s="10">
        <v>8</v>
      </c>
      <c r="K16" s="11">
        <v>6.6400000000000001E-2</v>
      </c>
      <c r="L16" s="11">
        <v>7.1583999999999995E-2</v>
      </c>
      <c r="M16" s="11">
        <v>0.164109</v>
      </c>
      <c r="N16" s="11">
        <v>7.1583999999999995E-2</v>
      </c>
      <c r="O16" s="11">
        <v>0.26755099999999998</v>
      </c>
      <c r="P16" s="11">
        <v>-0.60314500000000004</v>
      </c>
    </row>
    <row r="17" spans="2:16" x14ac:dyDescent="0.25">
      <c r="B17" s="10">
        <v>9</v>
      </c>
      <c r="C17" s="11">
        <v>4.82E-2</v>
      </c>
      <c r="D17" s="11">
        <v>4.9771000000000003E-2</v>
      </c>
      <c r="E17" s="11">
        <v>0.18276200000000001</v>
      </c>
      <c r="F17" s="11">
        <v>4.9771000000000003E-2</v>
      </c>
      <c r="G17" s="11">
        <v>0.22309499999999999</v>
      </c>
      <c r="H17" s="11">
        <v>-8.1250000000000003E-3</v>
      </c>
      <c r="J17" s="13">
        <v>9</v>
      </c>
      <c r="K17" s="14">
        <v>6.3600000000000004E-2</v>
      </c>
      <c r="L17" s="14">
        <v>5.9634E-2</v>
      </c>
      <c r="M17" s="14">
        <v>0.16345299999999999</v>
      </c>
      <c r="N17" s="14">
        <v>5.9634E-2</v>
      </c>
      <c r="O17" s="14">
        <v>0.2442</v>
      </c>
      <c r="P17" s="14">
        <v>-0.33552500000000002</v>
      </c>
    </row>
    <row r="18" spans="2:16" x14ac:dyDescent="0.25">
      <c r="B18" s="10">
        <v>10</v>
      </c>
      <c r="C18" s="11">
        <v>4.7800000000000002E-2</v>
      </c>
      <c r="D18" s="11">
        <v>4.9542999999999997E-2</v>
      </c>
      <c r="E18" s="11">
        <v>0.18016599999999999</v>
      </c>
      <c r="F18" s="11">
        <v>4.9542999999999997E-2</v>
      </c>
      <c r="G18" s="11">
        <v>0.222582</v>
      </c>
      <c r="H18" s="11">
        <v>-3.5000000000000001E-3</v>
      </c>
      <c r="J18" s="10">
        <v>10</v>
      </c>
      <c r="K18" s="11">
        <v>5.96E-2</v>
      </c>
      <c r="L18" s="11">
        <v>5.6222000000000001E-2</v>
      </c>
      <c r="M18" s="11">
        <v>0.16463</v>
      </c>
      <c r="N18" s="11">
        <v>5.6222000000000001E-2</v>
      </c>
      <c r="O18" s="11">
        <v>0.23711199999999999</v>
      </c>
      <c r="P18" s="11">
        <v>-0.25911499999999998</v>
      </c>
    </row>
    <row r="19" spans="2:16" x14ac:dyDescent="0.25">
      <c r="B19" s="10">
        <v>11</v>
      </c>
      <c r="C19" s="11">
        <v>4.8099999999999997E-2</v>
      </c>
      <c r="D19" s="11">
        <v>5.0831000000000001E-2</v>
      </c>
      <c r="E19" s="11">
        <v>0.178203</v>
      </c>
      <c r="F19" s="11">
        <v>5.0831000000000001E-2</v>
      </c>
      <c r="G19" s="11">
        <v>0.22545799999999999</v>
      </c>
      <c r="H19" s="11">
        <v>-2.9600999999999999E-2</v>
      </c>
      <c r="J19" s="10">
        <v>11</v>
      </c>
      <c r="K19" s="11">
        <v>5.9249999999999997E-2</v>
      </c>
      <c r="L19" s="11">
        <v>5.5871999999999998E-2</v>
      </c>
      <c r="M19" s="11">
        <v>0.16475000000000001</v>
      </c>
      <c r="N19" s="11">
        <v>5.5871999999999998E-2</v>
      </c>
      <c r="O19" s="11">
        <v>0.236762</v>
      </c>
      <c r="P19" s="11">
        <v>-0.259465</v>
      </c>
    </row>
    <row r="20" spans="2:16" x14ac:dyDescent="0.25">
      <c r="B20" s="10">
        <v>12</v>
      </c>
      <c r="C20" s="11">
        <v>4.8099999999999997E-2</v>
      </c>
      <c r="D20" s="11">
        <v>5.092E-2</v>
      </c>
      <c r="E20" s="11">
        <v>0.17811399999999999</v>
      </c>
      <c r="F20" s="11">
        <v>5.092E-2</v>
      </c>
      <c r="G20" s="11">
        <v>0.22565399999999999</v>
      </c>
      <c r="H20" s="11">
        <v>-3.1391000000000002E-2</v>
      </c>
      <c r="J20" s="10">
        <v>12</v>
      </c>
      <c r="K20" s="11">
        <v>5.8899999999999994E-2</v>
      </c>
      <c r="L20" s="11">
        <v>5.5521999999999995E-2</v>
      </c>
      <c r="M20" s="11">
        <v>0.16487000000000002</v>
      </c>
      <c r="N20" s="11">
        <v>5.5521999999999995E-2</v>
      </c>
      <c r="O20" s="11">
        <v>0.23641200000000001</v>
      </c>
      <c r="P20" s="11">
        <v>-0.25981500000000002</v>
      </c>
    </row>
    <row r="21" spans="2:16" ht="15.75" customHeight="1" x14ac:dyDescent="0.25">
      <c r="B21" s="10">
        <v>13</v>
      </c>
      <c r="C21" s="11">
        <v>4.7899999999999998E-2</v>
      </c>
      <c r="D21" s="11">
        <v>4.9396000000000002E-2</v>
      </c>
      <c r="E21" s="11">
        <v>0.18079600000000001</v>
      </c>
      <c r="F21" s="11">
        <v>4.9396000000000002E-2</v>
      </c>
      <c r="G21" s="11">
        <v>0.22225200000000001</v>
      </c>
      <c r="H21" s="11">
        <v>-5.2599999999999999E-4</v>
      </c>
      <c r="J21" s="10">
        <v>13</v>
      </c>
      <c r="K21" s="11">
        <v>5.8549999999999991E-2</v>
      </c>
      <c r="L21" s="11">
        <v>5.5171999999999992E-2</v>
      </c>
      <c r="M21" s="11">
        <v>0.16499000000000003</v>
      </c>
      <c r="N21" s="11">
        <v>5.5171999999999992E-2</v>
      </c>
      <c r="O21" s="11">
        <v>0.23606200000000002</v>
      </c>
      <c r="P21" s="11">
        <v>-0.26016500000000004</v>
      </c>
    </row>
    <row r="22" spans="2:16" ht="15.75" customHeight="1" x14ac:dyDescent="0.25">
      <c r="B22" s="10">
        <v>14</v>
      </c>
      <c r="C22" s="11">
        <v>4.7699999999999999E-2</v>
      </c>
      <c r="D22" s="11">
        <v>5.0813999999999998E-2</v>
      </c>
      <c r="E22" s="11">
        <v>0.186836</v>
      </c>
      <c r="F22" s="11">
        <v>5.0813999999999998E-2</v>
      </c>
      <c r="G22" s="11">
        <v>0.22542000000000001</v>
      </c>
      <c r="H22" s="11">
        <v>-2.9248E-2</v>
      </c>
      <c r="J22" s="10">
        <v>14</v>
      </c>
      <c r="K22" s="11">
        <v>5.8199999999999988E-2</v>
      </c>
      <c r="L22" s="11">
        <v>5.4821999999999989E-2</v>
      </c>
      <c r="M22" s="11">
        <v>0.16511000000000003</v>
      </c>
      <c r="N22" s="11">
        <v>5.4821999999999989E-2</v>
      </c>
      <c r="O22" s="11">
        <v>0.23571200000000003</v>
      </c>
      <c r="P22" s="11">
        <v>-0.26051500000000005</v>
      </c>
    </row>
    <row r="23" spans="2:16" ht="15.75" customHeight="1" x14ac:dyDescent="0.25">
      <c r="B23" s="10">
        <v>15</v>
      </c>
      <c r="C23" s="11">
        <v>4.7699999999999999E-2</v>
      </c>
      <c r="D23" s="11">
        <v>4.9477E-2</v>
      </c>
      <c r="E23" s="11">
        <v>0.18038699999999999</v>
      </c>
      <c r="F23" s="11">
        <v>4.9477E-2</v>
      </c>
      <c r="G23" s="11">
        <v>0.22243399999999999</v>
      </c>
      <c r="H23" s="11">
        <v>-2.16E-3</v>
      </c>
      <c r="J23" s="10">
        <v>15</v>
      </c>
      <c r="K23" s="11">
        <v>5.7849999999999985E-2</v>
      </c>
      <c r="L23" s="11">
        <v>5.4471999999999986E-2</v>
      </c>
      <c r="M23" s="11">
        <v>0.16523000000000004</v>
      </c>
      <c r="N23" s="11">
        <v>5.4471999999999986E-2</v>
      </c>
      <c r="O23" s="11">
        <v>0.23536200000000004</v>
      </c>
      <c r="P23" s="11">
        <v>-0.26086500000000007</v>
      </c>
    </row>
    <row r="24" spans="2:16" ht="15.75" customHeight="1" x14ac:dyDescent="0.25">
      <c r="B24" s="10">
        <v>16</v>
      </c>
      <c r="C24" s="11">
        <v>4.7699999999999999E-2</v>
      </c>
      <c r="D24" s="11">
        <v>4.9717999999999998E-2</v>
      </c>
      <c r="E24" s="11">
        <v>0.17973500000000001</v>
      </c>
      <c r="F24" s="11">
        <v>4.9717999999999998E-2</v>
      </c>
      <c r="G24" s="11">
        <v>0.22297500000000001</v>
      </c>
      <c r="H24" s="11">
        <v>-7.0470000000000003E-3</v>
      </c>
      <c r="J24" s="10">
        <v>16</v>
      </c>
      <c r="K24" s="11">
        <v>5.7499999999999982E-2</v>
      </c>
      <c r="L24" s="11">
        <v>5.4121999999999983E-2</v>
      </c>
      <c r="M24" s="11">
        <v>0.16535000000000005</v>
      </c>
      <c r="N24" s="11">
        <v>5.4121999999999983E-2</v>
      </c>
      <c r="O24" s="11">
        <v>0.23501200000000005</v>
      </c>
      <c r="P24" s="11">
        <v>-0.26121500000000009</v>
      </c>
    </row>
    <row r="25" spans="2:16" ht="15.75" customHeight="1" x14ac:dyDescent="0.25">
      <c r="B25" s="10">
        <v>17</v>
      </c>
      <c r="C25" s="11">
        <v>4.7500000000000001E-2</v>
      </c>
      <c r="D25" s="11">
        <v>4.9426999999999999E-2</v>
      </c>
      <c r="E25" s="11">
        <v>0.18060499999999999</v>
      </c>
      <c r="F25" s="11">
        <v>4.9426999999999999E-2</v>
      </c>
      <c r="G25" s="11">
        <v>0.22232099999999999</v>
      </c>
      <c r="H25" s="11">
        <v>-1.1490000000000001E-3</v>
      </c>
      <c r="J25" s="10">
        <v>17</v>
      </c>
      <c r="K25" s="11">
        <v>5.7149999999999979E-2</v>
      </c>
      <c r="L25" s="11">
        <v>5.377199999999998E-2</v>
      </c>
      <c r="M25" s="11">
        <v>0.16547000000000006</v>
      </c>
      <c r="N25" s="11">
        <v>5.377199999999998E-2</v>
      </c>
      <c r="O25" s="11">
        <v>0.23466200000000006</v>
      </c>
      <c r="P25" s="11">
        <v>-0.2615650000000001</v>
      </c>
    </row>
    <row r="26" spans="2:16" ht="15.75" customHeight="1" x14ac:dyDescent="0.25">
      <c r="B26" s="10">
        <v>18</v>
      </c>
      <c r="C26" s="11">
        <v>4.7500000000000001E-2</v>
      </c>
      <c r="D26" s="11">
        <v>5.0321999999999999E-2</v>
      </c>
      <c r="E26" s="11">
        <v>0.17877999999999999</v>
      </c>
      <c r="F26" s="11">
        <v>5.0321999999999999E-2</v>
      </c>
      <c r="G26" s="11">
        <v>0.224326</v>
      </c>
      <c r="H26" s="11">
        <v>-1.9286999999999999E-2</v>
      </c>
      <c r="J26" s="10">
        <v>18</v>
      </c>
      <c r="K26" s="11">
        <v>5.6799999999999976E-2</v>
      </c>
      <c r="L26" s="11">
        <v>5.3421999999999976E-2</v>
      </c>
      <c r="M26" s="11">
        <v>0.16559000000000007</v>
      </c>
      <c r="N26" s="11">
        <v>5.3421999999999976E-2</v>
      </c>
      <c r="O26" s="11">
        <v>0.23431200000000008</v>
      </c>
      <c r="P26" s="11">
        <v>-0.26191500000000012</v>
      </c>
    </row>
    <row r="27" spans="2:16" ht="15.75" customHeight="1" x14ac:dyDescent="0.25">
      <c r="B27" s="10">
        <v>19</v>
      </c>
      <c r="C27" s="11">
        <v>4.7600000000000003E-2</v>
      </c>
      <c r="D27" s="11">
        <v>4.9578999999999998E-2</v>
      </c>
      <c r="E27" s="11">
        <v>0.180063</v>
      </c>
      <c r="F27" s="11">
        <v>4.9578999999999998E-2</v>
      </c>
      <c r="G27" s="11">
        <v>0.222664</v>
      </c>
      <c r="H27" s="11">
        <v>-4.2379999999999996E-3</v>
      </c>
      <c r="J27" s="10">
        <v>19</v>
      </c>
      <c r="K27" s="11">
        <v>5.6449999999999972E-2</v>
      </c>
      <c r="L27" s="11">
        <v>5.3071999999999973E-2</v>
      </c>
      <c r="M27" s="11">
        <v>0.16571000000000008</v>
      </c>
      <c r="N27" s="11">
        <v>5.3071999999999973E-2</v>
      </c>
      <c r="O27" s="11">
        <v>0.23396200000000009</v>
      </c>
      <c r="P27" s="11">
        <v>-0.26226500000000014</v>
      </c>
    </row>
    <row r="28" spans="2:16" ht="15.75" customHeight="1" x14ac:dyDescent="0.25">
      <c r="B28" s="10">
        <v>20</v>
      </c>
      <c r="C28" s="11">
        <v>4.7300000000000002E-2</v>
      </c>
      <c r="D28" s="11">
        <v>5.0917999999999998E-2</v>
      </c>
      <c r="E28" s="11">
        <v>0.178115</v>
      </c>
      <c r="F28" s="11">
        <v>5.0917999999999998E-2</v>
      </c>
      <c r="G28" s="11">
        <v>0.22565099999999999</v>
      </c>
      <c r="H28" s="11">
        <v>-3.1359999999999999E-2</v>
      </c>
      <c r="J28" s="10">
        <v>20</v>
      </c>
      <c r="K28" s="11">
        <v>5.6099999999999969E-2</v>
      </c>
      <c r="L28" s="11">
        <v>5.272199999999997E-2</v>
      </c>
      <c r="M28" s="11">
        <v>0.16583000000000009</v>
      </c>
      <c r="N28" s="11">
        <v>5.272199999999997E-2</v>
      </c>
      <c r="O28" s="11">
        <v>0.2336120000000001</v>
      </c>
      <c r="P28" s="11">
        <v>-0.26261500000000015</v>
      </c>
    </row>
    <row r="29" spans="2:16" ht="15.75" customHeight="1" x14ac:dyDescent="0.25">
      <c r="B29" s="10">
        <v>21</v>
      </c>
      <c r="C29" s="11">
        <v>4.7500000000000001E-2</v>
      </c>
      <c r="D29" s="11">
        <v>4.9645000000000002E-2</v>
      </c>
      <c r="E29" s="11">
        <v>0.179896</v>
      </c>
      <c r="F29" s="11">
        <v>4.9645000000000002E-2</v>
      </c>
      <c r="G29" s="11">
        <v>0.22281300000000001</v>
      </c>
      <c r="H29" s="11">
        <v>-5.5770000000000004E-3</v>
      </c>
      <c r="J29" s="10">
        <v>21</v>
      </c>
      <c r="K29" s="11">
        <v>5.5749999999999966E-2</v>
      </c>
      <c r="L29" s="11">
        <v>5.2371999999999967E-2</v>
      </c>
      <c r="M29" s="11">
        <v>0.1659500000000001</v>
      </c>
      <c r="N29" s="11">
        <v>5.2371999999999967E-2</v>
      </c>
      <c r="O29" s="11">
        <v>0.23326200000000011</v>
      </c>
      <c r="P29" s="11">
        <v>-0.26296500000000017</v>
      </c>
    </row>
    <row r="30" spans="2:16" ht="15.75" customHeight="1" x14ac:dyDescent="0.25">
      <c r="B30" s="10">
        <v>22</v>
      </c>
      <c r="C30" s="11">
        <v>4.7399999999999998E-2</v>
      </c>
      <c r="D30" s="11">
        <v>5.0397999999999998E-2</v>
      </c>
      <c r="E30" s="11">
        <v>0.18374699999999999</v>
      </c>
      <c r="F30" s="11">
        <v>5.0397999999999998E-2</v>
      </c>
      <c r="G30" s="11">
        <v>0.224494</v>
      </c>
      <c r="H30" s="11">
        <v>-2.0813999999999999E-2</v>
      </c>
      <c r="J30" s="10">
        <v>22</v>
      </c>
      <c r="K30" s="11">
        <v>5.5399999999999963E-2</v>
      </c>
      <c r="L30" s="11">
        <v>5.2021999999999964E-2</v>
      </c>
      <c r="M30" s="11">
        <v>0.16607000000000011</v>
      </c>
      <c r="N30" s="11">
        <v>5.2021999999999964E-2</v>
      </c>
      <c r="O30" s="11">
        <v>0.23291200000000012</v>
      </c>
      <c r="P30" s="11">
        <v>-0.26331500000000019</v>
      </c>
    </row>
    <row r="31" spans="2:16" ht="15.75" customHeight="1" x14ac:dyDescent="0.25">
      <c r="B31" s="10">
        <v>23</v>
      </c>
      <c r="C31" s="11">
        <v>4.7300000000000002E-2</v>
      </c>
      <c r="D31" s="11">
        <v>4.9429000000000001E-2</v>
      </c>
      <c r="E31" s="11">
        <v>0.18179400000000001</v>
      </c>
      <c r="F31" s="11">
        <v>4.9429000000000001E-2</v>
      </c>
      <c r="G31" s="11">
        <v>0.222326</v>
      </c>
      <c r="H31" s="11">
        <v>-1.188E-3</v>
      </c>
      <c r="J31" s="10">
        <v>23</v>
      </c>
      <c r="K31" s="11">
        <v>5.504999999999996E-2</v>
      </c>
      <c r="L31" s="11">
        <v>5.1671999999999961E-2</v>
      </c>
      <c r="M31" s="11">
        <v>0.16619000000000012</v>
      </c>
      <c r="N31" s="11">
        <v>5.1671999999999961E-2</v>
      </c>
      <c r="O31" s="11">
        <v>0.23256200000000013</v>
      </c>
      <c r="P31" s="11">
        <v>-0.2636650000000002</v>
      </c>
    </row>
    <row r="32" spans="2:16" ht="15.75" customHeight="1" x14ac:dyDescent="0.25">
      <c r="B32" s="10">
        <v>24</v>
      </c>
      <c r="C32" s="11">
        <v>4.7399999999999998E-2</v>
      </c>
      <c r="D32" s="11">
        <v>4.9482999999999999E-2</v>
      </c>
      <c r="E32" s="11">
        <v>0.180363</v>
      </c>
      <c r="F32" s="11">
        <v>4.9482999999999999E-2</v>
      </c>
      <c r="G32" s="11">
        <v>0.22244800000000001</v>
      </c>
      <c r="H32" s="11">
        <v>-2.2899999999999999E-3</v>
      </c>
      <c r="J32" s="10">
        <v>24</v>
      </c>
      <c r="K32" s="11">
        <v>5.4699999999999957E-2</v>
      </c>
      <c r="L32" s="11">
        <v>5.1321999999999958E-2</v>
      </c>
      <c r="M32" s="11">
        <v>0.16631000000000012</v>
      </c>
      <c r="N32" s="11">
        <v>5.1321999999999958E-2</v>
      </c>
      <c r="O32" s="11">
        <v>0.23221200000000014</v>
      </c>
      <c r="P32" s="11">
        <v>-0.26401500000000022</v>
      </c>
    </row>
    <row r="33" spans="2:16" ht="15.75" customHeight="1" x14ac:dyDescent="0.25">
      <c r="B33" s="10">
        <v>25</v>
      </c>
      <c r="C33" s="11">
        <v>4.7199999999999999E-2</v>
      </c>
      <c r="D33" s="11">
        <v>4.9370999999999998E-2</v>
      </c>
      <c r="E33" s="11">
        <v>0.18110399999999999</v>
      </c>
      <c r="F33" s="11">
        <v>4.9370999999999998E-2</v>
      </c>
      <c r="G33" s="11">
        <v>0.22219700000000001</v>
      </c>
      <c r="H33" s="11">
        <v>-2.6999999999999999E-5</v>
      </c>
      <c r="J33" s="10">
        <v>25</v>
      </c>
      <c r="K33" s="11">
        <v>5.4349999999999954E-2</v>
      </c>
      <c r="L33" s="11">
        <v>5.0971999999999955E-2</v>
      </c>
      <c r="M33" s="11">
        <v>0.16643000000000013</v>
      </c>
      <c r="N33" s="11">
        <v>5.0971999999999955E-2</v>
      </c>
      <c r="O33" s="11">
        <v>0.23186200000000015</v>
      </c>
      <c r="P33" s="11">
        <v>-0.26436500000000024</v>
      </c>
    </row>
    <row r="34" spans="2:16" ht="15.75" customHeight="1" x14ac:dyDescent="0.25">
      <c r="B34" s="10">
        <v>26</v>
      </c>
      <c r="C34" s="11">
        <v>4.7300000000000002E-2</v>
      </c>
      <c r="D34" s="11">
        <v>4.9409000000000002E-2</v>
      </c>
      <c r="E34" s="11">
        <v>0.180704</v>
      </c>
      <c r="F34" s="11">
        <v>4.9409000000000002E-2</v>
      </c>
      <c r="G34" s="11">
        <v>0.22228200000000001</v>
      </c>
      <c r="H34" s="11">
        <v>-7.9600000000000005E-4</v>
      </c>
      <c r="J34" s="10">
        <v>26</v>
      </c>
      <c r="K34" s="11">
        <v>5.3999999999999951E-2</v>
      </c>
      <c r="L34" s="11">
        <v>5.0621999999999952E-2</v>
      </c>
      <c r="M34" s="11">
        <v>0.16655000000000014</v>
      </c>
      <c r="N34" s="11">
        <v>5.0621999999999952E-2</v>
      </c>
      <c r="O34" s="11">
        <v>0.23151200000000016</v>
      </c>
      <c r="P34" s="11">
        <v>-0.26471500000000026</v>
      </c>
    </row>
    <row r="35" spans="2:16" ht="15.75" customHeight="1" x14ac:dyDescent="0.25">
      <c r="B35" s="10">
        <v>27</v>
      </c>
      <c r="C35" s="11">
        <v>4.7199999999999999E-2</v>
      </c>
      <c r="D35" s="11">
        <v>4.9634999999999999E-2</v>
      </c>
      <c r="E35" s="11">
        <v>0.179922</v>
      </c>
      <c r="F35" s="11">
        <v>4.9634999999999999E-2</v>
      </c>
      <c r="G35" s="11">
        <v>0.22278800000000001</v>
      </c>
      <c r="H35" s="11">
        <v>-5.3559999999999997E-3</v>
      </c>
      <c r="J35" s="10">
        <v>27</v>
      </c>
      <c r="K35" s="11">
        <v>5.3649999999999948E-2</v>
      </c>
      <c r="L35" s="11">
        <v>5.0271999999999949E-2</v>
      </c>
      <c r="M35" s="11">
        <v>0.16667000000000015</v>
      </c>
      <c r="N35" s="11">
        <v>5.0271999999999949E-2</v>
      </c>
      <c r="O35" s="11">
        <v>0.23116200000000017</v>
      </c>
      <c r="P35" s="11">
        <v>-0.26506500000000027</v>
      </c>
    </row>
    <row r="36" spans="2:16" ht="15.75" customHeight="1" x14ac:dyDescent="0.25">
      <c r="B36" s="10">
        <v>28</v>
      </c>
      <c r="C36" s="11">
        <v>4.7300000000000002E-2</v>
      </c>
      <c r="D36" s="11">
        <v>4.9776000000000001E-2</v>
      </c>
      <c r="E36" s="11">
        <v>0.18277099999999999</v>
      </c>
      <c r="F36" s="11">
        <v>4.9776000000000001E-2</v>
      </c>
      <c r="G36" s="11">
        <v>0.223105</v>
      </c>
      <c r="H36" s="11">
        <v>-8.2150000000000001E-3</v>
      </c>
      <c r="J36" s="10">
        <v>28</v>
      </c>
      <c r="K36" s="11">
        <v>5.3299999999999945E-2</v>
      </c>
      <c r="L36" s="11">
        <v>4.9921999999999946E-2</v>
      </c>
      <c r="M36" s="11">
        <v>0.16679000000000016</v>
      </c>
      <c r="N36" s="11">
        <v>4.9921999999999946E-2</v>
      </c>
      <c r="O36" s="11">
        <v>0.23081200000000018</v>
      </c>
      <c r="P36" s="11">
        <v>-0.26541500000000029</v>
      </c>
    </row>
    <row r="37" spans="2:16" ht="15.75" customHeight="1" x14ac:dyDescent="0.25">
      <c r="B37" s="10">
        <v>29</v>
      </c>
      <c r="C37" s="11">
        <v>4.7300000000000002E-2</v>
      </c>
      <c r="D37" s="11">
        <v>5.0465000000000003E-2</v>
      </c>
      <c r="E37" s="11">
        <v>0.18428800000000001</v>
      </c>
      <c r="F37" s="11">
        <v>5.0465000000000003E-2</v>
      </c>
      <c r="G37" s="11">
        <v>0.22464500000000001</v>
      </c>
      <c r="H37" s="11">
        <v>-2.2186999999999998E-2</v>
      </c>
      <c r="J37" s="10">
        <v>29</v>
      </c>
      <c r="K37" s="11">
        <v>5.2949999999999942E-2</v>
      </c>
      <c r="L37" s="11">
        <v>4.9571999999999942E-2</v>
      </c>
      <c r="M37" s="11">
        <v>0.16691000000000017</v>
      </c>
      <c r="N37" s="11">
        <v>4.9571999999999942E-2</v>
      </c>
      <c r="O37" s="11">
        <v>0.23046200000000019</v>
      </c>
      <c r="P37" s="11">
        <v>-0.26576500000000031</v>
      </c>
    </row>
    <row r="38" spans="2:16" ht="15.75" customHeight="1" x14ac:dyDescent="0.25">
      <c r="B38" s="10">
        <v>30</v>
      </c>
      <c r="C38" s="11">
        <v>4.7100000000000003E-2</v>
      </c>
      <c r="D38" s="11">
        <v>4.9563000000000003E-2</v>
      </c>
      <c r="E38" s="11">
        <v>0.18010899999999999</v>
      </c>
      <c r="F38" s="11">
        <v>4.9563000000000003E-2</v>
      </c>
      <c r="G38" s="11">
        <v>0.22262699999999999</v>
      </c>
      <c r="H38" s="11">
        <v>-3.8999999999999998E-3</v>
      </c>
      <c r="J38" s="10">
        <v>30</v>
      </c>
      <c r="K38" s="11">
        <v>5.2599999999999938E-2</v>
      </c>
      <c r="L38" s="11">
        <v>4.9221999999999939E-2</v>
      </c>
      <c r="M38" s="11">
        <v>0.16703000000000018</v>
      </c>
      <c r="N38" s="11">
        <v>4.9221999999999939E-2</v>
      </c>
      <c r="O38" s="11">
        <v>0.23011200000000021</v>
      </c>
      <c r="P38" s="11">
        <v>-0.26611500000000032</v>
      </c>
    </row>
    <row r="39" spans="2:16" ht="15.75" customHeight="1" x14ac:dyDescent="0.25">
      <c r="B39" s="10">
        <v>31</v>
      </c>
      <c r="C39" s="11">
        <v>4.7199999999999999E-2</v>
      </c>
      <c r="D39" s="11">
        <v>4.9569000000000002E-2</v>
      </c>
      <c r="E39" s="11">
        <v>0.180092</v>
      </c>
      <c r="F39" s="11">
        <v>4.9569000000000002E-2</v>
      </c>
      <c r="G39" s="11">
        <v>0.22264</v>
      </c>
      <c r="H39" s="11">
        <v>-4.0220000000000004E-3</v>
      </c>
      <c r="J39" s="10">
        <v>31</v>
      </c>
      <c r="K39" s="11">
        <v>5.2249999999999935E-2</v>
      </c>
      <c r="L39" s="11">
        <v>4.8871999999999936E-2</v>
      </c>
      <c r="M39" s="11">
        <v>0.16715000000000019</v>
      </c>
      <c r="N39" s="11">
        <v>4.8871999999999936E-2</v>
      </c>
      <c r="O39" s="11">
        <v>0.22976200000000022</v>
      </c>
      <c r="P39" s="11">
        <v>-0.26646500000000034</v>
      </c>
    </row>
    <row r="40" spans="2:16" ht="15.75" customHeight="1" x14ac:dyDescent="0.25">
      <c r="B40" s="10">
        <v>32</v>
      </c>
      <c r="C40" s="11">
        <v>4.7199999999999999E-2</v>
      </c>
      <c r="D40" s="11">
        <v>4.9648999999999999E-2</v>
      </c>
      <c r="E40" s="11">
        <v>0.17988699999999999</v>
      </c>
      <c r="F40" s="11">
        <v>4.9648999999999999E-2</v>
      </c>
      <c r="G40" s="11">
        <v>0.22282099999999999</v>
      </c>
      <c r="H40" s="11">
        <v>-5.6559999999999996E-3</v>
      </c>
      <c r="J40" s="10">
        <v>32</v>
      </c>
      <c r="K40" s="11">
        <v>5.1899999999999932E-2</v>
      </c>
      <c r="L40" s="11">
        <v>4.8521999999999933E-2</v>
      </c>
      <c r="M40" s="11">
        <v>0.1672700000000002</v>
      </c>
      <c r="N40" s="11">
        <v>4.8521999999999933E-2</v>
      </c>
      <c r="O40" s="11">
        <v>0.22941200000000023</v>
      </c>
      <c r="P40" s="11">
        <v>-0.26681500000000036</v>
      </c>
    </row>
    <row r="41" spans="2:16" ht="15.75" customHeight="1" x14ac:dyDescent="0.25">
      <c r="B41" s="10">
        <v>33</v>
      </c>
      <c r="C41" s="11">
        <v>4.7E-2</v>
      </c>
      <c r="D41" s="11">
        <v>4.9389000000000002E-2</v>
      </c>
      <c r="E41" s="11">
        <v>0.18085499999999999</v>
      </c>
      <c r="F41" s="11">
        <v>4.9389000000000002E-2</v>
      </c>
      <c r="G41" s="11">
        <v>0.22223599999999999</v>
      </c>
      <c r="H41" s="11">
        <v>-3.8099999999999999E-4</v>
      </c>
      <c r="J41" s="10">
        <v>33</v>
      </c>
      <c r="K41" s="11">
        <v>5.1549999999999929E-2</v>
      </c>
      <c r="L41" s="11">
        <v>4.817199999999993E-2</v>
      </c>
      <c r="M41" s="11">
        <v>0.16739000000000021</v>
      </c>
      <c r="N41" s="11">
        <v>4.817199999999993E-2</v>
      </c>
      <c r="O41" s="11">
        <v>0.22906200000000024</v>
      </c>
      <c r="P41" s="11">
        <v>-0.26716500000000037</v>
      </c>
    </row>
    <row r="42" spans="2:16" ht="15.75" customHeight="1" x14ac:dyDescent="0.25">
      <c r="B42" s="10">
        <v>34</v>
      </c>
      <c r="C42" s="11">
        <v>4.7E-2</v>
      </c>
      <c r="D42" s="11">
        <v>4.9417000000000003E-2</v>
      </c>
      <c r="E42" s="11">
        <v>0.18065899999999999</v>
      </c>
      <c r="F42" s="11">
        <v>4.9417000000000003E-2</v>
      </c>
      <c r="G42" s="11">
        <v>0.222299</v>
      </c>
      <c r="H42" s="11">
        <v>-9.4799999999999995E-4</v>
      </c>
      <c r="J42" s="10">
        <v>34</v>
      </c>
      <c r="K42" s="11">
        <v>5.1199999999999926E-2</v>
      </c>
      <c r="L42" s="11">
        <v>4.7821999999999927E-2</v>
      </c>
      <c r="M42" s="11">
        <v>0.16751000000000021</v>
      </c>
      <c r="N42" s="11">
        <v>4.7821999999999927E-2</v>
      </c>
      <c r="O42" s="11">
        <v>0.22871200000000025</v>
      </c>
      <c r="P42" s="11">
        <v>-0.26751500000000039</v>
      </c>
    </row>
    <row r="43" spans="2:16" ht="15.75" customHeight="1" x14ac:dyDescent="0.25">
      <c r="B43" s="10">
        <v>35</v>
      </c>
      <c r="C43" s="11">
        <v>4.7199999999999999E-2</v>
      </c>
      <c r="D43" s="11">
        <v>4.9445999999999997E-2</v>
      </c>
      <c r="E43" s="11">
        <v>0.18051500000000001</v>
      </c>
      <c r="F43" s="11">
        <v>4.9445999999999997E-2</v>
      </c>
      <c r="G43" s="11">
        <v>0.22236400000000001</v>
      </c>
      <c r="H43" s="11">
        <v>-1.5299999999999999E-3</v>
      </c>
      <c r="J43" s="10">
        <v>35</v>
      </c>
      <c r="K43" s="11">
        <v>5.0849999999999923E-2</v>
      </c>
      <c r="L43" s="11">
        <v>4.7471999999999924E-2</v>
      </c>
      <c r="M43" s="11">
        <v>0.16763000000000022</v>
      </c>
      <c r="N43" s="11">
        <v>4.7471999999999924E-2</v>
      </c>
      <c r="O43" s="11">
        <v>0.22836200000000026</v>
      </c>
      <c r="P43" s="11">
        <v>-0.26786500000000041</v>
      </c>
    </row>
    <row r="44" spans="2:16" ht="15.75" customHeight="1" x14ac:dyDescent="0.25">
      <c r="B44" s="10">
        <v>36</v>
      </c>
      <c r="C44" s="11">
        <v>4.7100000000000003E-2</v>
      </c>
      <c r="D44" s="11">
        <v>4.9390000000000003E-2</v>
      </c>
      <c r="E44" s="11">
        <v>0.180842</v>
      </c>
      <c r="F44" s="11">
        <v>4.9390000000000003E-2</v>
      </c>
      <c r="G44" s="11">
        <v>0.22223899999999999</v>
      </c>
      <c r="H44" s="11">
        <v>-4.1100000000000002E-4</v>
      </c>
      <c r="J44" s="10">
        <v>36</v>
      </c>
      <c r="K44" s="11">
        <v>5.049999999999992E-2</v>
      </c>
      <c r="L44" s="11">
        <v>4.7121999999999921E-2</v>
      </c>
      <c r="M44" s="11">
        <v>0.16775000000000023</v>
      </c>
      <c r="N44" s="11">
        <v>4.7121999999999921E-2</v>
      </c>
      <c r="O44" s="11">
        <v>0.22801200000000027</v>
      </c>
      <c r="P44" s="11">
        <v>-0.26821500000000043</v>
      </c>
    </row>
    <row r="45" spans="2:16" ht="15.75" customHeight="1" x14ac:dyDescent="0.25">
      <c r="B45" s="10">
        <v>37</v>
      </c>
      <c r="C45" s="11">
        <v>4.7100000000000003E-2</v>
      </c>
      <c r="D45" s="11">
        <v>4.938E-2</v>
      </c>
      <c r="E45" s="11">
        <v>0.18095</v>
      </c>
      <c r="F45" s="11">
        <v>4.938E-2</v>
      </c>
      <c r="G45" s="11">
        <v>0.222216</v>
      </c>
      <c r="H45" s="11">
        <v>-1.9799999999999999E-4</v>
      </c>
      <c r="J45" s="10">
        <v>37</v>
      </c>
      <c r="K45" s="11">
        <v>5.0149999999999917E-2</v>
      </c>
      <c r="L45" s="11">
        <v>4.6771999999999918E-2</v>
      </c>
      <c r="M45" s="11">
        <v>0.16787000000000024</v>
      </c>
      <c r="N45" s="11">
        <v>4.6771999999999918E-2</v>
      </c>
      <c r="O45" s="11">
        <v>0.22766200000000028</v>
      </c>
      <c r="P45" s="11">
        <v>-0.26856500000000044</v>
      </c>
    </row>
    <row r="46" spans="2:16" ht="15.75" customHeight="1" x14ac:dyDescent="0.25">
      <c r="B46" s="10">
        <v>38</v>
      </c>
      <c r="C46" s="11">
        <v>4.7100000000000003E-2</v>
      </c>
      <c r="D46" s="11">
        <v>4.9383999999999997E-2</v>
      </c>
      <c r="E46" s="11">
        <v>0.18149000000000001</v>
      </c>
      <c r="F46" s="11">
        <v>4.9383999999999997E-2</v>
      </c>
      <c r="G46" s="11">
        <v>0.22222600000000001</v>
      </c>
      <c r="H46" s="11">
        <v>-2.8800000000000001E-4</v>
      </c>
      <c r="J46" s="10">
        <v>38</v>
      </c>
      <c r="K46" s="11">
        <v>4.9799999999999914E-2</v>
      </c>
      <c r="L46" s="11">
        <v>4.6421999999999915E-2</v>
      </c>
      <c r="M46" s="11">
        <v>0.16799000000000025</v>
      </c>
      <c r="N46" s="11">
        <v>4.6421999999999915E-2</v>
      </c>
      <c r="O46" s="11">
        <v>0.22731200000000029</v>
      </c>
      <c r="P46" s="11">
        <v>-0.26891500000000046</v>
      </c>
    </row>
    <row r="47" spans="2:16" ht="15.75" customHeight="1" x14ac:dyDescent="0.25">
      <c r="B47" s="10">
        <v>39</v>
      </c>
      <c r="C47" s="11">
        <v>4.7E-2</v>
      </c>
      <c r="D47" s="11">
        <v>4.9383000000000003E-2</v>
      </c>
      <c r="E47" s="11">
        <v>0.181475</v>
      </c>
      <c r="F47" s="11">
        <v>4.9383000000000003E-2</v>
      </c>
      <c r="G47" s="11">
        <v>0.222223</v>
      </c>
      <c r="H47" s="11">
        <v>-2.61E-4</v>
      </c>
      <c r="J47" s="10">
        <v>39</v>
      </c>
      <c r="K47" s="11">
        <v>4.9449999999999911E-2</v>
      </c>
      <c r="L47" s="11">
        <v>4.6071999999999912E-2</v>
      </c>
      <c r="M47" s="11">
        <v>0.16811000000000026</v>
      </c>
      <c r="N47" s="11">
        <v>4.6071999999999912E-2</v>
      </c>
      <c r="O47" s="11">
        <v>0.2269620000000003</v>
      </c>
      <c r="P47" s="11">
        <v>-0.26926500000000048</v>
      </c>
    </row>
    <row r="48" spans="2:16" ht="15.75" customHeight="1" x14ac:dyDescent="0.25">
      <c r="B48" s="10">
        <v>40</v>
      </c>
      <c r="C48" s="11">
        <v>4.7E-2</v>
      </c>
      <c r="D48" s="11">
        <v>4.9520000000000002E-2</v>
      </c>
      <c r="E48" s="11">
        <v>0.18215200000000001</v>
      </c>
      <c r="F48" s="11">
        <v>4.9520000000000002E-2</v>
      </c>
      <c r="G48" s="11">
        <v>0.22253000000000001</v>
      </c>
      <c r="H48" s="11">
        <v>-3.0279999999999999E-3</v>
      </c>
      <c r="J48" s="10">
        <v>40</v>
      </c>
      <c r="K48" s="11">
        <v>4.9099999999999908E-2</v>
      </c>
      <c r="L48" s="11">
        <v>4.5721999999999909E-2</v>
      </c>
      <c r="M48" s="11">
        <v>0.16823000000000027</v>
      </c>
      <c r="N48" s="11">
        <v>4.5721999999999909E-2</v>
      </c>
      <c r="O48" s="11">
        <v>0.22661200000000031</v>
      </c>
      <c r="P48" s="11">
        <v>-0.26961500000000049</v>
      </c>
    </row>
    <row r="49" spans="1:26" ht="15.75" customHeight="1" x14ac:dyDescent="0.25">
      <c r="B49" s="10">
        <v>41</v>
      </c>
      <c r="C49" s="11">
        <v>4.7E-2</v>
      </c>
      <c r="D49" s="11">
        <v>4.9606999999999998E-2</v>
      </c>
      <c r="E49" s="11">
        <v>0.17998900000000001</v>
      </c>
      <c r="F49" s="11">
        <v>4.9606999999999998E-2</v>
      </c>
      <c r="G49" s="11">
        <v>0.22272700000000001</v>
      </c>
      <c r="H49" s="11">
        <v>-4.8050000000000002E-3</v>
      </c>
      <c r="J49" s="10">
        <v>41</v>
      </c>
      <c r="K49" s="11">
        <v>4.8749999999999905E-2</v>
      </c>
      <c r="L49" s="11">
        <v>4.5371999999999905E-2</v>
      </c>
      <c r="M49" s="11">
        <v>0.16835000000000028</v>
      </c>
      <c r="N49" s="11">
        <v>4.5371999999999905E-2</v>
      </c>
      <c r="O49" s="11">
        <v>0.22626200000000032</v>
      </c>
      <c r="P49" s="11">
        <v>-0.26996500000000051</v>
      </c>
    </row>
    <row r="50" spans="1:26" ht="15.75" customHeight="1" x14ac:dyDescent="0.25">
      <c r="B50" s="10">
        <v>42</v>
      </c>
      <c r="C50" s="11">
        <v>4.7E-2</v>
      </c>
      <c r="D50" s="11">
        <v>5.0235000000000002E-2</v>
      </c>
      <c r="E50" s="11">
        <v>0.178894</v>
      </c>
      <c r="F50" s="11">
        <v>5.0235000000000002E-2</v>
      </c>
      <c r="G50" s="11">
        <v>0.224131</v>
      </c>
      <c r="H50" s="11">
        <v>-1.7510999999999999E-2</v>
      </c>
      <c r="J50" s="10">
        <v>42</v>
      </c>
      <c r="K50" s="11">
        <v>4.8399999999999901E-2</v>
      </c>
      <c r="L50" s="11">
        <v>4.5021999999999902E-2</v>
      </c>
      <c r="M50" s="11">
        <v>0.16847000000000029</v>
      </c>
      <c r="N50" s="11">
        <v>4.5021999999999902E-2</v>
      </c>
      <c r="O50" s="11">
        <v>0.22591200000000033</v>
      </c>
      <c r="P50" s="11">
        <v>-0.27031500000000053</v>
      </c>
    </row>
    <row r="51" spans="1:26" ht="15.75" customHeight="1" x14ac:dyDescent="0.25">
      <c r="B51" s="10">
        <v>43</v>
      </c>
      <c r="C51" s="11">
        <v>4.6899999999999997E-2</v>
      </c>
      <c r="D51" s="11">
        <v>4.9411999999999998E-2</v>
      </c>
      <c r="E51" s="11">
        <v>0.18068899999999999</v>
      </c>
      <c r="F51" s="11">
        <v>4.9411999999999998E-2</v>
      </c>
      <c r="G51" s="11">
        <v>0.22228800000000001</v>
      </c>
      <c r="H51" s="11">
        <v>-8.4599999999999996E-4</v>
      </c>
      <c r="J51" s="10">
        <v>43</v>
      </c>
      <c r="K51" s="11">
        <v>4.8049999999999898E-2</v>
      </c>
      <c r="L51" s="11">
        <v>4.4671999999999899E-2</v>
      </c>
      <c r="M51" s="11">
        <v>0.1685900000000003</v>
      </c>
      <c r="N51" s="11">
        <v>4.4671999999999899E-2</v>
      </c>
      <c r="O51" s="11">
        <v>0.22556200000000035</v>
      </c>
      <c r="P51" s="11">
        <v>-0.27066500000000054</v>
      </c>
    </row>
    <row r="52" spans="1:26" ht="15.75" customHeight="1" x14ac:dyDescent="0.25">
      <c r="B52" s="10">
        <v>44</v>
      </c>
      <c r="C52" s="11">
        <v>4.6899999999999997E-2</v>
      </c>
      <c r="D52" s="11">
        <v>4.9371999999999999E-2</v>
      </c>
      <c r="E52" s="11">
        <v>0.181087</v>
      </c>
      <c r="F52" s="11">
        <v>4.9371999999999999E-2</v>
      </c>
      <c r="G52" s="11">
        <v>0.22219800000000001</v>
      </c>
      <c r="H52" s="11">
        <v>-3.8000000000000002E-5</v>
      </c>
      <c r="J52" s="10">
        <v>44</v>
      </c>
      <c r="K52" s="11">
        <v>4.7699999999999895E-2</v>
      </c>
      <c r="L52" s="11">
        <v>4.4321999999999896E-2</v>
      </c>
      <c r="M52" s="11">
        <v>0.1687100000000003</v>
      </c>
      <c r="N52" s="11">
        <v>4.4321999999999896E-2</v>
      </c>
      <c r="O52" s="11">
        <v>0.22521200000000036</v>
      </c>
      <c r="P52" s="11">
        <v>-0.27101500000000056</v>
      </c>
    </row>
    <row r="53" spans="1:26" ht="15.75" customHeight="1" x14ac:dyDescent="0.25">
      <c r="B53" s="10">
        <v>45</v>
      </c>
      <c r="C53" s="11">
        <v>4.6899999999999997E-2</v>
      </c>
      <c r="D53" s="11">
        <v>4.9404000000000003E-2</v>
      </c>
      <c r="E53" s="11">
        <v>0.181648</v>
      </c>
      <c r="F53" s="11">
        <v>4.9404000000000003E-2</v>
      </c>
      <c r="G53" s="11">
        <v>0.22226899999999999</v>
      </c>
      <c r="H53" s="11">
        <v>-6.8000000000000005E-4</v>
      </c>
      <c r="J53" s="10">
        <v>45</v>
      </c>
      <c r="K53" s="11">
        <v>4.7349999999999892E-2</v>
      </c>
      <c r="L53" s="11">
        <v>4.3971999999999893E-2</v>
      </c>
      <c r="M53" s="11">
        <v>0.16883000000000031</v>
      </c>
      <c r="N53" s="11">
        <v>4.3971999999999893E-2</v>
      </c>
      <c r="O53" s="11">
        <v>0.22486200000000037</v>
      </c>
      <c r="P53" s="11">
        <v>-0.27136500000000058</v>
      </c>
    </row>
    <row r="54" spans="1:26" ht="15.75" customHeight="1" x14ac:dyDescent="0.25">
      <c r="B54" s="10">
        <v>46</v>
      </c>
      <c r="C54" s="11">
        <v>4.6899999999999997E-2</v>
      </c>
      <c r="D54" s="11">
        <v>4.9371999999999999E-2</v>
      </c>
      <c r="E54" s="11">
        <v>0.181092</v>
      </c>
      <c r="F54" s="11">
        <v>4.9371999999999999E-2</v>
      </c>
      <c r="G54" s="11">
        <v>0.22219800000000001</v>
      </c>
      <c r="H54" s="11">
        <v>-3.4999999999999997E-5</v>
      </c>
      <c r="J54" s="10">
        <v>46</v>
      </c>
      <c r="K54" s="11">
        <v>4.6999999999999889E-2</v>
      </c>
      <c r="L54" s="11">
        <v>4.362199999999989E-2</v>
      </c>
      <c r="M54" s="11">
        <v>0.16895000000000032</v>
      </c>
      <c r="N54" s="11">
        <v>4.362199999999989E-2</v>
      </c>
      <c r="O54" s="11">
        <v>0.22451200000000038</v>
      </c>
      <c r="P54" s="11">
        <v>-0.27171500000000059</v>
      </c>
    </row>
    <row r="55" spans="1:26" ht="15.75" customHeight="1" x14ac:dyDescent="0.25">
      <c r="B55" s="10">
        <v>47</v>
      </c>
      <c r="C55" s="11">
        <v>4.6899999999999997E-2</v>
      </c>
      <c r="D55" s="11">
        <v>4.9417000000000003E-2</v>
      </c>
      <c r="E55" s="11">
        <v>0.181728</v>
      </c>
      <c r="F55" s="11">
        <v>4.9417000000000003E-2</v>
      </c>
      <c r="G55" s="11">
        <v>0.222298</v>
      </c>
      <c r="H55" s="11">
        <v>-9.4200000000000002E-4</v>
      </c>
      <c r="J55" s="10">
        <v>47</v>
      </c>
      <c r="K55" s="11">
        <v>4.6649999999999886E-2</v>
      </c>
      <c r="L55" s="11">
        <v>4.3271999999999887E-2</v>
      </c>
      <c r="M55" s="11">
        <v>0.16907000000000033</v>
      </c>
      <c r="N55" s="11">
        <v>4.3271999999999887E-2</v>
      </c>
      <c r="O55" s="11">
        <v>0.22416200000000039</v>
      </c>
      <c r="P55" s="11">
        <v>-0.27206500000000061</v>
      </c>
    </row>
    <row r="56" spans="1:26" ht="15.75" customHeight="1" x14ac:dyDescent="0.25">
      <c r="B56" s="10">
        <v>48</v>
      </c>
      <c r="C56" s="11">
        <v>4.6899999999999997E-2</v>
      </c>
      <c r="D56" s="11">
        <v>4.9414E-2</v>
      </c>
      <c r="E56" s="11">
        <v>0.180675</v>
      </c>
      <c r="F56" s="11">
        <v>4.9414E-2</v>
      </c>
      <c r="G56" s="11">
        <v>0.22229299999999999</v>
      </c>
      <c r="H56" s="11">
        <v>-8.9400000000000005E-4</v>
      </c>
      <c r="J56" s="10">
        <v>48</v>
      </c>
      <c r="K56" s="11">
        <v>4.6299999999999883E-2</v>
      </c>
      <c r="L56" s="11">
        <v>4.2921999999999884E-2</v>
      </c>
      <c r="M56" s="11">
        <v>0.16919000000000034</v>
      </c>
      <c r="N56" s="11">
        <v>4.2921999999999884E-2</v>
      </c>
      <c r="O56" s="11">
        <v>0.2238120000000004</v>
      </c>
      <c r="P56" s="11">
        <v>-0.27241500000000063</v>
      </c>
    </row>
    <row r="57" spans="1:26" ht="15.75" customHeight="1" x14ac:dyDescent="0.25">
      <c r="B57" s="10">
        <v>49</v>
      </c>
      <c r="C57" s="11">
        <v>4.6899999999999997E-2</v>
      </c>
      <c r="D57" s="11">
        <v>4.9556999999999997E-2</v>
      </c>
      <c r="E57" s="11">
        <v>0.18012500000000001</v>
      </c>
      <c r="F57" s="11">
        <v>4.9556999999999997E-2</v>
      </c>
      <c r="G57" s="11">
        <v>0.22261400000000001</v>
      </c>
      <c r="H57" s="11">
        <v>-3.7829999999999999E-3</v>
      </c>
      <c r="J57" s="10">
        <v>49</v>
      </c>
      <c r="K57" s="11">
        <v>4.594999999999988E-2</v>
      </c>
      <c r="L57" s="11">
        <v>4.2571999999999881E-2</v>
      </c>
      <c r="M57" s="11">
        <v>0.16931000000000035</v>
      </c>
      <c r="N57" s="11">
        <v>4.2571999999999881E-2</v>
      </c>
      <c r="O57" s="11">
        <v>0.22346200000000041</v>
      </c>
      <c r="P57" s="11">
        <v>-0.27276500000000065</v>
      </c>
    </row>
    <row r="58" spans="1:26" ht="15.75" customHeight="1" x14ac:dyDescent="0.25">
      <c r="B58" s="10">
        <v>50</v>
      </c>
      <c r="C58" s="11">
        <v>4.6800000000000001E-2</v>
      </c>
      <c r="D58" s="11">
        <v>4.9399999999999999E-2</v>
      </c>
      <c r="E58" s="11">
        <v>0.18076400000000001</v>
      </c>
      <c r="F58" s="11">
        <v>4.9399999999999999E-2</v>
      </c>
      <c r="G58" s="11">
        <v>0.22226199999999999</v>
      </c>
      <c r="H58" s="11">
        <v>-6.1300000000000005E-4</v>
      </c>
      <c r="J58" s="10">
        <v>50</v>
      </c>
      <c r="K58" s="11">
        <v>4.5599999999999877E-2</v>
      </c>
      <c r="L58" s="11">
        <v>4.2221999999999878E-2</v>
      </c>
      <c r="M58" s="11">
        <v>0.16943000000000036</v>
      </c>
      <c r="N58" s="11">
        <v>4.2221999999999878E-2</v>
      </c>
      <c r="O58" s="11">
        <v>0.22311200000000042</v>
      </c>
      <c r="P58" s="11">
        <v>-0.27311500000000066</v>
      </c>
    </row>
    <row r="59" spans="1:26" s="52" customFormat="1" ht="15.75" customHeight="1" x14ac:dyDescent="0.25">
      <c r="A59" s="50"/>
      <c r="B59" s="50"/>
      <c r="C59" s="51"/>
      <c r="D59" s="51"/>
      <c r="E59" s="51">
        <f>MIN(E9:E58)</f>
        <v>0.176313</v>
      </c>
      <c r="F59" s="51"/>
      <c r="G59" s="51"/>
      <c r="H59" s="51"/>
      <c r="I59" s="50"/>
      <c r="J59" s="50"/>
      <c r="K59" s="51"/>
      <c r="L59" s="51"/>
      <c r="M59" s="51">
        <f>MIN(M9:M58)</f>
        <v>0.16345299999999999</v>
      </c>
      <c r="N59" s="51"/>
      <c r="O59" s="51"/>
      <c r="P59" s="51"/>
      <c r="Q59" s="50"/>
      <c r="R59" s="50"/>
      <c r="S59" s="50"/>
      <c r="T59" s="50"/>
      <c r="U59" s="50"/>
      <c r="V59" s="50"/>
      <c r="W59" s="50"/>
      <c r="X59" s="50"/>
      <c r="Y59" s="50"/>
      <c r="Z59" s="50"/>
    </row>
    <row r="60" spans="1:26" ht="15.75" customHeight="1" x14ac:dyDescent="0.25">
      <c r="C60" s="15"/>
      <c r="D60" s="15"/>
      <c r="E60" s="15"/>
      <c r="F60" s="15"/>
      <c r="G60" s="15"/>
      <c r="H60" s="15"/>
      <c r="K60" s="15"/>
      <c r="L60" s="15"/>
      <c r="M60" s="1"/>
      <c r="N60" s="15"/>
      <c r="O60" s="15"/>
      <c r="P60" s="15"/>
    </row>
    <row r="61" spans="1:26" ht="15.75" customHeight="1" x14ac:dyDescent="0.25">
      <c r="B61" s="184" t="s">
        <v>14</v>
      </c>
      <c r="C61" s="182"/>
      <c r="D61" s="182"/>
      <c r="E61" s="182"/>
      <c r="F61" s="182"/>
      <c r="G61" s="182"/>
      <c r="H61" s="183"/>
      <c r="J61" s="192" t="s">
        <v>14</v>
      </c>
      <c r="K61" s="182"/>
      <c r="L61" s="182"/>
      <c r="M61" s="182"/>
      <c r="N61" s="182"/>
      <c r="O61" s="182"/>
      <c r="P61" s="183"/>
    </row>
    <row r="62" spans="1:26" ht="30" x14ac:dyDescent="0.25">
      <c r="B62" s="17" t="s">
        <v>7</v>
      </c>
      <c r="C62" s="16" t="s">
        <v>8</v>
      </c>
      <c r="D62" s="16" t="s">
        <v>9</v>
      </c>
      <c r="E62" s="16" t="s">
        <v>10</v>
      </c>
      <c r="F62" s="16" t="s">
        <v>11</v>
      </c>
      <c r="G62" s="16" t="s">
        <v>12</v>
      </c>
      <c r="H62" s="16" t="s">
        <v>13</v>
      </c>
      <c r="J62" s="17" t="s">
        <v>7</v>
      </c>
      <c r="K62" s="16" t="s">
        <v>8</v>
      </c>
      <c r="L62" s="16" t="s">
        <v>9</v>
      </c>
      <c r="M62" s="17" t="s">
        <v>10</v>
      </c>
      <c r="N62" s="16" t="s">
        <v>11</v>
      </c>
      <c r="O62" s="16" t="s">
        <v>12</v>
      </c>
      <c r="P62" s="16" t="s">
        <v>13</v>
      </c>
    </row>
    <row r="63" spans="1:26" ht="15.75" customHeight="1" x14ac:dyDescent="0.25">
      <c r="B63" s="10">
        <v>1</v>
      </c>
      <c r="C63" s="11">
        <v>6.4600000000000005E-2</v>
      </c>
      <c r="D63" s="11">
        <v>4.7598000000000001E-2</v>
      </c>
      <c r="E63" s="11">
        <v>0.182196</v>
      </c>
      <c r="F63" s="11">
        <v>4.7598000000000001E-2</v>
      </c>
      <c r="G63" s="11">
        <v>0.218169</v>
      </c>
      <c r="H63" s="11">
        <v>-5.2430999999999998E-2</v>
      </c>
      <c r="J63" s="10">
        <v>1</v>
      </c>
      <c r="K63" s="11">
        <v>0.1575</v>
      </c>
      <c r="L63" s="11">
        <v>0.134214</v>
      </c>
      <c r="M63" s="11">
        <v>0.30229600000000001</v>
      </c>
      <c r="N63" s="11">
        <v>0.134214</v>
      </c>
      <c r="O63" s="11">
        <v>0.36635299999999998</v>
      </c>
      <c r="P63" s="11">
        <v>-2.0079889999999998</v>
      </c>
    </row>
    <row r="64" spans="1:26" ht="15.75" customHeight="1" x14ac:dyDescent="0.25">
      <c r="B64" s="10">
        <v>2</v>
      </c>
      <c r="C64" s="11">
        <v>5.0200000000000002E-2</v>
      </c>
      <c r="D64" s="11">
        <v>4.3546000000000001E-2</v>
      </c>
      <c r="E64" s="11">
        <v>0.164795</v>
      </c>
      <c r="F64" s="11">
        <v>4.3546000000000001E-2</v>
      </c>
      <c r="G64" s="11">
        <v>0.208677</v>
      </c>
      <c r="H64" s="11">
        <v>3.7154E-2</v>
      </c>
      <c r="J64" s="10">
        <v>2</v>
      </c>
      <c r="K64" s="11">
        <v>0.123</v>
      </c>
      <c r="L64" s="11">
        <v>9.9207000000000004E-2</v>
      </c>
      <c r="M64" s="11">
        <v>0.23805200000000001</v>
      </c>
      <c r="N64" s="11">
        <v>9.9207000000000004E-2</v>
      </c>
      <c r="O64" s="11">
        <v>0.314971</v>
      </c>
      <c r="P64" s="11">
        <v>-1.223409</v>
      </c>
    </row>
    <row r="65" spans="2:17" ht="15.75" customHeight="1" x14ac:dyDescent="0.25">
      <c r="B65" s="10">
        <v>3</v>
      </c>
      <c r="C65" s="11">
        <v>4.7800000000000002E-2</v>
      </c>
      <c r="D65" s="11">
        <v>5.1228999999999997E-2</v>
      </c>
      <c r="E65" s="11">
        <v>0.198736</v>
      </c>
      <c r="F65" s="11">
        <v>5.1228999999999997E-2</v>
      </c>
      <c r="G65" s="11">
        <v>0.22633900000000001</v>
      </c>
      <c r="H65" s="11">
        <v>-0.13272800000000001</v>
      </c>
      <c r="J65" s="10">
        <v>3</v>
      </c>
      <c r="K65" s="11">
        <v>9.6799999999999997E-2</v>
      </c>
      <c r="L65" s="11">
        <v>8.5944999999999994E-2</v>
      </c>
      <c r="M65" s="11">
        <v>0.208175</v>
      </c>
      <c r="N65" s="11">
        <v>8.5944999999999994E-2</v>
      </c>
      <c r="O65" s="11">
        <v>0.29316300000000001</v>
      </c>
      <c r="P65" s="11">
        <v>-0.92617899999999997</v>
      </c>
    </row>
    <row r="66" spans="2:17" ht="15.75" customHeight="1" x14ac:dyDescent="0.25">
      <c r="B66" s="10">
        <v>4</v>
      </c>
      <c r="C66" s="11">
        <v>4.7100000000000003E-2</v>
      </c>
      <c r="D66" s="11">
        <v>4.2353000000000002E-2</v>
      </c>
      <c r="E66" s="11">
        <v>0.163912</v>
      </c>
      <c r="F66" s="11">
        <v>4.2353000000000002E-2</v>
      </c>
      <c r="G66" s="11">
        <v>0.20579900000000001</v>
      </c>
      <c r="H66" s="11">
        <v>6.3532000000000005E-2</v>
      </c>
      <c r="J66" s="10">
        <v>4</v>
      </c>
      <c r="K66" s="11">
        <v>7.9399999999999998E-2</v>
      </c>
      <c r="L66" s="11">
        <v>7.0688000000000001E-2</v>
      </c>
      <c r="M66" s="11">
        <v>0.178756</v>
      </c>
      <c r="N66" s="11">
        <v>7.0688000000000001E-2</v>
      </c>
      <c r="O66" s="11">
        <v>0.265872</v>
      </c>
      <c r="P66" s="11">
        <v>-0.58424200000000004</v>
      </c>
    </row>
    <row r="67" spans="2:17" ht="15.75" customHeight="1" x14ac:dyDescent="0.25">
      <c r="B67" s="10">
        <v>5</v>
      </c>
      <c r="C67" s="11">
        <v>4.65E-2</v>
      </c>
      <c r="D67" s="11">
        <v>4.2523999999999999E-2</v>
      </c>
      <c r="E67" s="11">
        <v>0.160523</v>
      </c>
      <c r="F67" s="11">
        <v>4.2523999999999999E-2</v>
      </c>
      <c r="G67" s="11">
        <v>0.20621400000000001</v>
      </c>
      <c r="H67" s="11">
        <v>5.9752E-2</v>
      </c>
      <c r="J67" s="10">
        <v>5</v>
      </c>
      <c r="K67" s="11">
        <v>6.8599999999999994E-2</v>
      </c>
      <c r="L67" s="11">
        <v>6.0259E-2</v>
      </c>
      <c r="M67" s="11">
        <v>0.16277</v>
      </c>
      <c r="N67" s="11">
        <v>6.0259E-2</v>
      </c>
      <c r="O67" s="11">
        <v>0.245478</v>
      </c>
      <c r="P67" s="11">
        <v>-0.35052100000000003</v>
      </c>
    </row>
    <row r="68" spans="2:17" ht="15.75" customHeight="1" x14ac:dyDescent="0.25">
      <c r="B68" s="10">
        <v>6</v>
      </c>
      <c r="C68" s="11">
        <v>4.6300000000000001E-2</v>
      </c>
      <c r="D68" s="11">
        <v>4.2133999999999998E-2</v>
      </c>
      <c r="E68" s="11">
        <v>0.16206599999999999</v>
      </c>
      <c r="F68" s="11">
        <v>4.2133999999999998E-2</v>
      </c>
      <c r="G68" s="11">
        <v>0.205265</v>
      </c>
      <c r="H68" s="11">
        <v>6.8381999999999998E-2</v>
      </c>
      <c r="J68" s="10">
        <v>6</v>
      </c>
      <c r="K68" s="11">
        <v>6.2E-2</v>
      </c>
      <c r="L68" s="11">
        <v>5.4542E-2</v>
      </c>
      <c r="M68" s="11">
        <v>0.15859699999999999</v>
      </c>
      <c r="N68" s="11">
        <v>5.4542E-2</v>
      </c>
      <c r="O68" s="11">
        <v>0.233542</v>
      </c>
      <c r="P68" s="11">
        <v>-0.222382</v>
      </c>
    </row>
    <row r="69" spans="2:17" ht="15.75" customHeight="1" x14ac:dyDescent="0.25">
      <c r="B69" s="10">
        <v>7</v>
      </c>
      <c r="C69" s="11">
        <v>4.6100000000000002E-2</v>
      </c>
      <c r="D69" s="11">
        <v>4.2118000000000003E-2</v>
      </c>
      <c r="E69" s="11">
        <v>0.16273299999999999</v>
      </c>
      <c r="F69" s="11">
        <v>4.2118000000000003E-2</v>
      </c>
      <c r="G69" s="11">
        <v>0.20522599999999999</v>
      </c>
      <c r="H69" s="11">
        <v>6.8737000000000006E-2</v>
      </c>
      <c r="J69" s="13">
        <v>7</v>
      </c>
      <c r="K69" s="14">
        <v>5.7099999999999998E-2</v>
      </c>
      <c r="L69" s="14">
        <v>5.1957000000000003E-2</v>
      </c>
      <c r="M69" s="14">
        <v>0.15647900000000001</v>
      </c>
      <c r="N69" s="14">
        <v>5.1957000000000003E-2</v>
      </c>
      <c r="O69" s="14">
        <v>0.22794</v>
      </c>
      <c r="P69" s="14">
        <v>-0.16444300000000001</v>
      </c>
      <c r="Q69" s="25"/>
    </row>
    <row r="70" spans="2:17" ht="15.75" customHeight="1" x14ac:dyDescent="0.25">
      <c r="B70" s="10">
        <v>8</v>
      </c>
      <c r="C70" s="11">
        <v>4.6300000000000001E-2</v>
      </c>
      <c r="D70" s="11">
        <v>4.3685000000000002E-2</v>
      </c>
      <c r="E70" s="11">
        <v>0.17471999999999999</v>
      </c>
      <c r="F70" s="11">
        <v>4.3685000000000002E-2</v>
      </c>
      <c r="G70" s="11">
        <v>0.209008</v>
      </c>
      <c r="H70" s="11">
        <v>3.4091999999999997E-2</v>
      </c>
      <c r="J70" s="10">
        <v>8</v>
      </c>
      <c r="K70" s="11">
        <v>5.4699999999999999E-2</v>
      </c>
      <c r="L70" s="11">
        <v>5.0950000000000002E-2</v>
      </c>
      <c r="M70" s="11">
        <v>0.157752</v>
      </c>
      <c r="N70" s="11">
        <v>5.0950000000000002E-2</v>
      </c>
      <c r="O70" s="11">
        <v>0.22572</v>
      </c>
      <c r="P70" s="11">
        <v>-0.141874</v>
      </c>
      <c r="Q70" s="25"/>
    </row>
    <row r="71" spans="2:17" ht="15.75" customHeight="1" x14ac:dyDescent="0.25">
      <c r="B71" s="10">
        <v>9</v>
      </c>
      <c r="C71" s="11">
        <v>4.5999999999999999E-2</v>
      </c>
      <c r="D71" s="11">
        <v>4.2023999999999999E-2</v>
      </c>
      <c r="E71" s="11">
        <v>0.162082</v>
      </c>
      <c r="F71" s="11">
        <v>4.2023999999999999E-2</v>
      </c>
      <c r="G71" s="11">
        <v>0.20499800000000001</v>
      </c>
      <c r="H71" s="11">
        <v>7.0806999999999995E-2</v>
      </c>
      <c r="J71" s="10">
        <v>9</v>
      </c>
      <c r="K71" s="11">
        <v>5.3600000000000002E-2</v>
      </c>
      <c r="L71" s="11">
        <v>4.8804E-2</v>
      </c>
      <c r="M71" s="11">
        <v>0.15740000000000001</v>
      </c>
      <c r="N71" s="11">
        <v>4.8804E-2</v>
      </c>
      <c r="O71" s="11">
        <v>0.220916</v>
      </c>
      <c r="P71" s="11">
        <v>-9.3788999999999997E-2</v>
      </c>
      <c r="Q71" s="1"/>
    </row>
    <row r="72" spans="2:17" ht="15.75" customHeight="1" x14ac:dyDescent="0.25">
      <c r="B72" s="10">
        <v>10</v>
      </c>
      <c r="C72" s="11">
        <v>4.58E-2</v>
      </c>
      <c r="D72" s="11">
        <v>5.2412E-2</v>
      </c>
      <c r="E72" s="11">
        <v>0.20244599999999999</v>
      </c>
      <c r="F72" s="11">
        <v>5.2412E-2</v>
      </c>
      <c r="G72" s="11">
        <v>0.228937</v>
      </c>
      <c r="H72" s="11">
        <v>-0.158882</v>
      </c>
      <c r="J72" s="10">
        <v>10</v>
      </c>
      <c r="K72" s="11">
        <v>5.33E-2</v>
      </c>
      <c r="L72" s="11">
        <v>4.9362000000000003E-2</v>
      </c>
      <c r="M72" s="11">
        <v>0.158114</v>
      </c>
      <c r="N72" s="11">
        <v>4.9362000000000003E-2</v>
      </c>
      <c r="O72" s="11">
        <v>0.22217600000000001</v>
      </c>
      <c r="P72" s="11">
        <v>-0.106293</v>
      </c>
      <c r="Q72" s="15"/>
    </row>
    <row r="73" spans="2:17" ht="15.75" customHeight="1" x14ac:dyDescent="0.25">
      <c r="B73" s="10">
        <v>11</v>
      </c>
      <c r="C73" s="11">
        <v>4.5499999999999999E-2</v>
      </c>
      <c r="D73" s="11">
        <v>4.2127999999999999E-2</v>
      </c>
      <c r="E73" s="11">
        <v>0.165793</v>
      </c>
      <c r="F73" s="11">
        <v>4.2127999999999999E-2</v>
      </c>
      <c r="G73" s="11">
        <v>0.20525099999999999</v>
      </c>
      <c r="H73" s="11">
        <v>6.8514000000000005E-2</v>
      </c>
      <c r="J73" s="10">
        <v>11</v>
      </c>
      <c r="K73" s="11">
        <v>5.2949999999999997E-2</v>
      </c>
      <c r="L73" s="11">
        <v>4.9012E-2</v>
      </c>
      <c r="M73" s="11">
        <v>0.15823400000000001</v>
      </c>
      <c r="N73" s="11">
        <v>4.9012E-2</v>
      </c>
      <c r="O73" s="11">
        <v>0.22182600000000002</v>
      </c>
      <c r="P73" s="11">
        <v>-0.106643</v>
      </c>
      <c r="Q73" s="15"/>
    </row>
    <row r="74" spans="2:17" ht="15.75" customHeight="1" x14ac:dyDescent="0.25">
      <c r="B74" s="10">
        <v>12</v>
      </c>
      <c r="C74" s="11">
        <v>4.5400000000000003E-2</v>
      </c>
      <c r="D74" s="11">
        <v>4.2229999999999997E-2</v>
      </c>
      <c r="E74" s="11">
        <v>0.16062499999999999</v>
      </c>
      <c r="F74" s="11">
        <v>4.2229999999999997E-2</v>
      </c>
      <c r="G74" s="11">
        <v>0.20549799999999999</v>
      </c>
      <c r="H74" s="11">
        <v>6.6265000000000004E-2</v>
      </c>
      <c r="J74" s="10">
        <v>12</v>
      </c>
      <c r="K74" s="11">
        <v>5.2599999999999994E-2</v>
      </c>
      <c r="L74" s="11">
        <v>4.8661999999999997E-2</v>
      </c>
      <c r="M74" s="11">
        <v>0.15835400000000002</v>
      </c>
      <c r="N74" s="11">
        <v>4.8661999999999997E-2</v>
      </c>
      <c r="O74" s="11">
        <v>0.22147600000000003</v>
      </c>
      <c r="P74" s="11">
        <v>-0.106993</v>
      </c>
    </row>
    <row r="75" spans="2:17" ht="15.75" customHeight="1" x14ac:dyDescent="0.25">
      <c r="B75" s="10">
        <v>13</v>
      </c>
      <c r="C75" s="11">
        <v>4.53E-2</v>
      </c>
      <c r="D75" s="11">
        <v>4.4814E-2</v>
      </c>
      <c r="E75" s="11">
        <v>0.17948</v>
      </c>
      <c r="F75" s="11">
        <v>4.4814E-2</v>
      </c>
      <c r="G75" s="11">
        <v>0.21169199999999999</v>
      </c>
      <c r="H75" s="11">
        <v>9.1260000000000004E-3</v>
      </c>
      <c r="J75" s="10">
        <v>13</v>
      </c>
      <c r="K75" s="11">
        <v>5.2249999999999991E-2</v>
      </c>
      <c r="L75" s="11">
        <v>4.8311999999999994E-2</v>
      </c>
      <c r="M75" s="11">
        <v>0.15847400000000003</v>
      </c>
      <c r="N75" s="11">
        <v>4.8311999999999994E-2</v>
      </c>
      <c r="O75" s="11">
        <v>0.22112600000000004</v>
      </c>
      <c r="P75" s="11">
        <v>-0.10734300000000001</v>
      </c>
    </row>
    <row r="76" spans="2:17" ht="15.75" customHeight="1" x14ac:dyDescent="0.25">
      <c r="B76" s="10">
        <v>14</v>
      </c>
      <c r="C76" s="11">
        <v>4.5400000000000003E-2</v>
      </c>
      <c r="D76" s="11">
        <v>4.1992000000000002E-2</v>
      </c>
      <c r="E76" s="11">
        <v>0.16483100000000001</v>
      </c>
      <c r="F76" s="11">
        <v>4.1992000000000002E-2</v>
      </c>
      <c r="G76" s="11">
        <v>0.20491999999999999</v>
      </c>
      <c r="H76" s="11">
        <v>7.1509000000000003E-2</v>
      </c>
      <c r="J76" s="10">
        <v>14</v>
      </c>
      <c r="K76" s="11">
        <v>5.1899999999999988E-2</v>
      </c>
      <c r="L76" s="11">
        <v>4.7961999999999991E-2</v>
      </c>
      <c r="M76" s="11">
        <v>0.15859400000000004</v>
      </c>
      <c r="N76" s="11">
        <v>4.7961999999999991E-2</v>
      </c>
      <c r="O76" s="11">
        <v>0.22077600000000006</v>
      </c>
      <c r="P76" s="11">
        <v>-0.10769300000000001</v>
      </c>
    </row>
    <row r="77" spans="2:17" ht="15.75" customHeight="1" x14ac:dyDescent="0.25">
      <c r="B77" s="10">
        <v>15</v>
      </c>
      <c r="C77" s="11">
        <v>4.5499999999999999E-2</v>
      </c>
      <c r="D77" s="11">
        <v>4.2410999999999997E-2</v>
      </c>
      <c r="E77" s="11">
        <v>0.16813500000000001</v>
      </c>
      <c r="F77" s="11">
        <v>4.2410999999999997E-2</v>
      </c>
      <c r="G77" s="11">
        <v>0.20594000000000001</v>
      </c>
      <c r="H77" s="11">
        <v>6.2247999999999998E-2</v>
      </c>
      <c r="J77" s="10">
        <v>15</v>
      </c>
      <c r="K77" s="11">
        <v>5.1549999999999985E-2</v>
      </c>
      <c r="L77" s="11">
        <v>4.7611999999999988E-2</v>
      </c>
      <c r="M77" s="11">
        <v>0.15871400000000005</v>
      </c>
      <c r="N77" s="11">
        <v>4.7611999999999988E-2</v>
      </c>
      <c r="O77" s="11">
        <v>0.22042600000000007</v>
      </c>
      <c r="P77" s="11">
        <v>-0.10804300000000001</v>
      </c>
    </row>
    <row r="78" spans="2:17" ht="15.75" customHeight="1" x14ac:dyDescent="0.25">
      <c r="B78" s="10">
        <v>16</v>
      </c>
      <c r="C78" s="11">
        <v>4.5100000000000001E-2</v>
      </c>
      <c r="D78" s="11">
        <v>4.5032999999999997E-2</v>
      </c>
      <c r="E78" s="11">
        <v>0.18029999999999999</v>
      </c>
      <c r="F78" s="11">
        <v>4.5032999999999997E-2</v>
      </c>
      <c r="G78" s="11">
        <v>0.21221000000000001</v>
      </c>
      <c r="H78" s="11">
        <v>4.2719999999999998E-3</v>
      </c>
      <c r="J78" s="10">
        <v>16</v>
      </c>
      <c r="K78" s="11">
        <v>5.1199999999999982E-2</v>
      </c>
      <c r="L78" s="11">
        <v>4.7261999999999985E-2</v>
      </c>
      <c r="M78" s="11">
        <v>0.15883400000000006</v>
      </c>
      <c r="N78" s="11">
        <v>4.7261999999999985E-2</v>
      </c>
      <c r="O78" s="11">
        <v>0.22007600000000008</v>
      </c>
      <c r="P78" s="11">
        <v>-0.10839300000000002</v>
      </c>
    </row>
    <row r="79" spans="2:17" ht="15.75" customHeight="1" x14ac:dyDescent="0.25">
      <c r="B79" s="10">
        <v>17</v>
      </c>
      <c r="C79" s="11">
        <v>4.5199999999999997E-2</v>
      </c>
      <c r="D79" s="11">
        <v>4.2102000000000001E-2</v>
      </c>
      <c r="E79" s="11">
        <v>0.165885</v>
      </c>
      <c r="F79" s="11">
        <v>4.2102000000000001E-2</v>
      </c>
      <c r="G79" s="11">
        <v>0.20518900000000001</v>
      </c>
      <c r="H79" s="11">
        <v>6.9074999999999998E-2</v>
      </c>
      <c r="J79" s="10">
        <v>17</v>
      </c>
      <c r="K79" s="11">
        <v>5.0849999999999979E-2</v>
      </c>
      <c r="L79" s="11">
        <v>4.6911999999999981E-2</v>
      </c>
      <c r="M79" s="11">
        <v>0.15895400000000007</v>
      </c>
      <c r="N79" s="11">
        <v>4.6911999999999981E-2</v>
      </c>
      <c r="O79" s="11">
        <v>0.21972600000000009</v>
      </c>
      <c r="P79" s="11">
        <v>-0.10874300000000002</v>
      </c>
    </row>
    <row r="80" spans="2:17" ht="15.75" customHeight="1" x14ac:dyDescent="0.25">
      <c r="B80" s="10">
        <v>18</v>
      </c>
      <c r="C80" s="11">
        <v>4.4900000000000002E-2</v>
      </c>
      <c r="D80" s="11">
        <v>4.3136000000000001E-2</v>
      </c>
      <c r="E80" s="11">
        <v>0.17233499999999999</v>
      </c>
      <c r="F80" s="11">
        <v>4.3136000000000001E-2</v>
      </c>
      <c r="G80" s="11">
        <v>0.20769099999999999</v>
      </c>
      <c r="H80" s="11">
        <v>4.6226999999999997E-2</v>
      </c>
      <c r="J80" s="10">
        <v>18</v>
      </c>
      <c r="K80" s="11">
        <v>5.0499999999999975E-2</v>
      </c>
      <c r="L80" s="11">
        <v>4.6561999999999978E-2</v>
      </c>
      <c r="M80" s="11">
        <v>0.15907400000000008</v>
      </c>
      <c r="N80" s="11">
        <v>4.6561999999999978E-2</v>
      </c>
      <c r="O80" s="11">
        <v>0.2193760000000001</v>
      </c>
      <c r="P80" s="11">
        <v>-0.10909300000000002</v>
      </c>
    </row>
    <row r="81" spans="2:16" ht="15.75" customHeight="1" x14ac:dyDescent="0.25">
      <c r="B81" s="10">
        <v>19</v>
      </c>
      <c r="C81" s="11">
        <v>4.4999999999999998E-2</v>
      </c>
      <c r="D81" s="11">
        <v>4.2234000000000001E-2</v>
      </c>
      <c r="E81" s="11">
        <v>0.166937</v>
      </c>
      <c r="F81" s="11">
        <v>4.2234000000000001E-2</v>
      </c>
      <c r="G81" s="11">
        <v>0.205509</v>
      </c>
      <c r="H81" s="11">
        <v>6.6170000000000007E-2</v>
      </c>
      <c r="J81" s="10">
        <v>19</v>
      </c>
      <c r="K81" s="11">
        <v>5.0149999999999972E-2</v>
      </c>
      <c r="L81" s="11">
        <v>4.6211999999999975E-2</v>
      </c>
      <c r="M81" s="11">
        <v>0.15919400000000009</v>
      </c>
      <c r="N81" s="11">
        <v>4.6211999999999975E-2</v>
      </c>
      <c r="O81" s="11">
        <v>0.21902600000000011</v>
      </c>
      <c r="P81" s="11">
        <v>-0.10944300000000003</v>
      </c>
    </row>
    <row r="82" spans="2:16" ht="15.75" customHeight="1" x14ac:dyDescent="0.25">
      <c r="B82" s="10">
        <v>20</v>
      </c>
      <c r="C82" s="11">
        <v>4.48E-2</v>
      </c>
      <c r="D82" s="11">
        <v>4.6866999999999999E-2</v>
      </c>
      <c r="E82" s="11">
        <v>0.18673200000000001</v>
      </c>
      <c r="F82" s="11">
        <v>4.6866999999999999E-2</v>
      </c>
      <c r="G82" s="11">
        <v>0.21648800000000001</v>
      </c>
      <c r="H82" s="11">
        <v>-3.6278999999999999E-2</v>
      </c>
      <c r="J82" s="10">
        <v>20</v>
      </c>
      <c r="K82" s="11">
        <v>4.9799999999999969E-2</v>
      </c>
      <c r="L82" s="11">
        <v>4.5861999999999972E-2</v>
      </c>
      <c r="M82" s="11">
        <v>0.15931400000000009</v>
      </c>
      <c r="N82" s="11">
        <v>4.5861999999999972E-2</v>
      </c>
      <c r="O82" s="11">
        <v>0.21867600000000012</v>
      </c>
      <c r="P82" s="11">
        <v>-0.10979300000000003</v>
      </c>
    </row>
    <row r="83" spans="2:16" ht="15.75" customHeight="1" x14ac:dyDescent="0.25">
      <c r="B83" s="10">
        <v>21</v>
      </c>
      <c r="C83" s="11">
        <v>4.48E-2</v>
      </c>
      <c r="D83" s="11">
        <v>4.4065E-2</v>
      </c>
      <c r="E83" s="11">
        <v>0.176458</v>
      </c>
      <c r="F83" s="11">
        <v>4.4065E-2</v>
      </c>
      <c r="G83" s="11">
        <v>0.20991599999999999</v>
      </c>
      <c r="H83" s="11">
        <v>2.5682E-2</v>
      </c>
      <c r="J83" s="10">
        <v>21</v>
      </c>
      <c r="K83" s="11">
        <v>4.9449999999999966E-2</v>
      </c>
      <c r="L83" s="11">
        <v>4.5511999999999969E-2</v>
      </c>
      <c r="M83" s="11">
        <v>0.1594340000000001</v>
      </c>
      <c r="N83" s="11">
        <v>4.5511999999999969E-2</v>
      </c>
      <c r="O83" s="11">
        <v>0.21832600000000013</v>
      </c>
      <c r="P83" s="11">
        <v>-0.11014300000000003</v>
      </c>
    </row>
    <row r="84" spans="2:16" ht="15.75" customHeight="1" x14ac:dyDescent="0.25">
      <c r="B84" s="13">
        <v>22</v>
      </c>
      <c r="C84" s="14">
        <v>4.4900000000000002E-2</v>
      </c>
      <c r="D84" s="14">
        <v>4.2444000000000003E-2</v>
      </c>
      <c r="E84" s="14">
        <v>0.159002</v>
      </c>
      <c r="F84" s="14">
        <v>4.2444000000000003E-2</v>
      </c>
      <c r="G84" s="14">
        <v>0.20601900000000001</v>
      </c>
      <c r="H84" s="14">
        <v>6.1526999999999998E-2</v>
      </c>
      <c r="J84" s="10">
        <v>22</v>
      </c>
      <c r="K84" s="11">
        <v>4.9099999999999963E-2</v>
      </c>
      <c r="L84" s="11">
        <v>4.5161999999999966E-2</v>
      </c>
      <c r="M84" s="11">
        <v>0.15955400000000011</v>
      </c>
      <c r="N84" s="11">
        <v>4.5161999999999966E-2</v>
      </c>
      <c r="O84" s="11">
        <v>0.21797600000000014</v>
      </c>
      <c r="P84" s="11">
        <v>-0.11049300000000004</v>
      </c>
    </row>
    <row r="85" spans="2:16" ht="15.75" customHeight="1" x14ac:dyDescent="0.25">
      <c r="B85" s="10">
        <v>23</v>
      </c>
      <c r="C85" s="11">
        <v>4.4699999999999997E-2</v>
      </c>
      <c r="D85" s="11">
        <v>4.2169999999999999E-2</v>
      </c>
      <c r="E85" s="11">
        <v>0.16669700000000001</v>
      </c>
      <c r="F85" s="11">
        <v>4.2169999999999999E-2</v>
      </c>
      <c r="G85" s="11">
        <v>0.20535400000000001</v>
      </c>
      <c r="H85" s="11">
        <v>6.7572999999999994E-2</v>
      </c>
      <c r="J85" s="10">
        <v>23</v>
      </c>
      <c r="K85" s="11">
        <v>4.874999999999996E-2</v>
      </c>
      <c r="L85" s="11">
        <v>4.4811999999999963E-2</v>
      </c>
      <c r="M85" s="11">
        <v>0.15967400000000012</v>
      </c>
      <c r="N85" s="11">
        <v>4.4811999999999963E-2</v>
      </c>
      <c r="O85" s="11">
        <v>0.21762600000000015</v>
      </c>
      <c r="P85" s="11">
        <v>-0.11084300000000004</v>
      </c>
    </row>
    <row r="86" spans="2:16" ht="15.75" customHeight="1" x14ac:dyDescent="0.25">
      <c r="B86" s="10">
        <v>24</v>
      </c>
      <c r="C86" s="11">
        <v>4.4600000000000001E-2</v>
      </c>
      <c r="D86" s="11">
        <v>4.2529999999999998E-2</v>
      </c>
      <c r="E86" s="11">
        <v>0.16908000000000001</v>
      </c>
      <c r="F86" s="11">
        <v>4.2529999999999998E-2</v>
      </c>
      <c r="G86" s="11">
        <v>0.20622799999999999</v>
      </c>
      <c r="H86" s="11">
        <v>5.9624000000000003E-2</v>
      </c>
      <c r="J86" s="10">
        <v>24</v>
      </c>
      <c r="K86" s="11">
        <v>4.8399999999999957E-2</v>
      </c>
      <c r="L86" s="11">
        <v>4.446199999999996E-2</v>
      </c>
      <c r="M86" s="11">
        <v>0.15979400000000013</v>
      </c>
      <c r="N86" s="11">
        <v>4.446199999999996E-2</v>
      </c>
      <c r="O86" s="11">
        <v>0.21727600000000016</v>
      </c>
      <c r="P86" s="11">
        <v>-0.11119300000000004</v>
      </c>
    </row>
    <row r="87" spans="2:16" ht="15.75" customHeight="1" x14ac:dyDescent="0.25">
      <c r="B87" s="10">
        <v>25</v>
      </c>
      <c r="C87" s="11">
        <v>4.48E-2</v>
      </c>
      <c r="D87" s="11">
        <v>4.4103000000000003E-2</v>
      </c>
      <c r="E87" s="11">
        <v>0.176673</v>
      </c>
      <c r="F87" s="11">
        <v>4.4103000000000003E-2</v>
      </c>
      <c r="G87" s="11">
        <v>0.210007</v>
      </c>
      <c r="H87" s="11">
        <v>2.4839E-2</v>
      </c>
      <c r="J87" s="10">
        <v>25</v>
      </c>
      <c r="K87" s="11">
        <v>4.8049999999999954E-2</v>
      </c>
      <c r="L87" s="11">
        <v>4.4111999999999957E-2</v>
      </c>
      <c r="M87" s="11">
        <v>0.15991400000000014</v>
      </c>
      <c r="N87" s="11">
        <v>4.4111999999999957E-2</v>
      </c>
      <c r="O87" s="11">
        <v>0.21692600000000017</v>
      </c>
      <c r="P87" s="11">
        <v>-0.11154300000000004</v>
      </c>
    </row>
    <row r="88" spans="2:16" ht="15.75" customHeight="1" x14ac:dyDescent="0.25">
      <c r="B88" s="10">
        <v>26</v>
      </c>
      <c r="C88" s="11">
        <v>4.4900000000000002E-2</v>
      </c>
      <c r="D88" s="11">
        <v>4.4206000000000002E-2</v>
      </c>
      <c r="E88" s="11">
        <v>0.17716100000000001</v>
      </c>
      <c r="F88" s="11">
        <v>4.4206000000000002E-2</v>
      </c>
      <c r="G88" s="11">
        <v>0.21025199999999999</v>
      </c>
      <c r="H88" s="11">
        <v>2.2568000000000001E-2</v>
      </c>
      <c r="J88" s="10">
        <v>26</v>
      </c>
      <c r="K88" s="11">
        <v>4.7699999999999951E-2</v>
      </c>
      <c r="L88" s="11">
        <v>4.3761999999999954E-2</v>
      </c>
      <c r="M88" s="11">
        <v>0.16003400000000015</v>
      </c>
      <c r="N88" s="11">
        <v>4.3761999999999954E-2</v>
      </c>
      <c r="O88" s="11">
        <v>0.21657600000000019</v>
      </c>
      <c r="P88" s="11">
        <v>-0.11189300000000005</v>
      </c>
    </row>
    <row r="89" spans="2:16" ht="15.75" customHeight="1" x14ac:dyDescent="0.25">
      <c r="B89" s="10">
        <v>27</v>
      </c>
      <c r="C89" s="11">
        <v>4.4900000000000002E-2</v>
      </c>
      <c r="D89" s="11">
        <v>4.1931000000000003E-2</v>
      </c>
      <c r="E89" s="11">
        <v>0.16450799999999999</v>
      </c>
      <c r="F89" s="11">
        <v>4.1931000000000003E-2</v>
      </c>
      <c r="G89" s="11">
        <v>0.20477100000000001</v>
      </c>
      <c r="H89" s="11">
        <v>7.2863999999999998E-2</v>
      </c>
      <c r="J89" s="10">
        <v>27</v>
      </c>
      <c r="K89" s="11">
        <v>4.7349999999999948E-2</v>
      </c>
      <c r="L89" s="11">
        <v>4.3411999999999951E-2</v>
      </c>
      <c r="M89" s="11">
        <v>0.16015400000000016</v>
      </c>
      <c r="N89" s="11">
        <v>4.3411999999999951E-2</v>
      </c>
      <c r="O89" s="11">
        <v>0.2162260000000002</v>
      </c>
      <c r="P89" s="11">
        <v>-0.11224300000000005</v>
      </c>
    </row>
    <row r="90" spans="2:16" ht="15.75" customHeight="1" x14ac:dyDescent="0.25">
      <c r="B90" s="10">
        <v>28</v>
      </c>
      <c r="C90" s="11">
        <v>4.4900000000000002E-2</v>
      </c>
      <c r="D90" s="11">
        <v>4.1853000000000001E-2</v>
      </c>
      <c r="E90" s="11">
        <v>0.163215</v>
      </c>
      <c r="F90" s="11">
        <v>4.1853000000000001E-2</v>
      </c>
      <c r="G90" s="11">
        <v>0.20457900000000001</v>
      </c>
      <c r="H90" s="11">
        <v>7.46E-2</v>
      </c>
      <c r="J90" s="10">
        <v>28</v>
      </c>
      <c r="K90" s="11">
        <v>4.6999999999999945E-2</v>
      </c>
      <c r="L90" s="11">
        <v>4.3061999999999948E-2</v>
      </c>
      <c r="M90" s="11">
        <v>0.16027400000000017</v>
      </c>
      <c r="N90" s="11">
        <v>4.3061999999999948E-2</v>
      </c>
      <c r="O90" s="11">
        <v>0.21587600000000021</v>
      </c>
      <c r="P90" s="11">
        <v>-0.11259300000000005</v>
      </c>
    </row>
    <row r="91" spans="2:16" ht="15.75" customHeight="1" x14ac:dyDescent="0.25">
      <c r="B91" s="10">
        <v>29</v>
      </c>
      <c r="C91" s="11">
        <v>4.4699999999999997E-2</v>
      </c>
      <c r="D91" s="11">
        <v>4.2195000000000003E-2</v>
      </c>
      <c r="E91" s="11">
        <v>0.16683899999999999</v>
      </c>
      <c r="F91" s="11">
        <v>4.2195000000000003E-2</v>
      </c>
      <c r="G91" s="11">
        <v>0.20541499999999999</v>
      </c>
      <c r="H91" s="11">
        <v>6.7025000000000001E-2</v>
      </c>
      <c r="J91" s="10">
        <v>29</v>
      </c>
      <c r="K91" s="11">
        <v>4.6649999999999942E-2</v>
      </c>
      <c r="L91" s="11">
        <v>4.2711999999999944E-2</v>
      </c>
      <c r="M91" s="11">
        <v>0.16039400000000018</v>
      </c>
      <c r="N91" s="11">
        <v>4.2711999999999944E-2</v>
      </c>
      <c r="O91" s="11">
        <v>0.21552600000000022</v>
      </c>
      <c r="P91" s="11">
        <v>-0.11294300000000006</v>
      </c>
    </row>
    <row r="92" spans="2:16" ht="15.75" customHeight="1" x14ac:dyDescent="0.25">
      <c r="B92" s="10">
        <v>30</v>
      </c>
      <c r="C92" s="11">
        <v>4.4699999999999997E-2</v>
      </c>
      <c r="D92" s="11">
        <v>4.2356999999999999E-2</v>
      </c>
      <c r="E92" s="11">
        <v>0.16808100000000001</v>
      </c>
      <c r="F92" s="11">
        <v>4.2356999999999999E-2</v>
      </c>
      <c r="G92" s="11">
        <v>0.20580799999999999</v>
      </c>
      <c r="H92" s="11">
        <v>6.3448000000000004E-2</v>
      </c>
      <c r="J92" s="10">
        <v>30</v>
      </c>
      <c r="K92" s="11">
        <v>4.6299999999999938E-2</v>
      </c>
      <c r="L92" s="11">
        <v>4.2361999999999941E-2</v>
      </c>
      <c r="M92" s="11">
        <v>0.16051400000000018</v>
      </c>
      <c r="N92" s="11">
        <v>4.2361999999999941E-2</v>
      </c>
      <c r="O92" s="11">
        <v>0.21517600000000023</v>
      </c>
      <c r="P92" s="11">
        <v>-0.11329300000000006</v>
      </c>
    </row>
    <row r="93" spans="2:16" ht="15.75" customHeight="1" x14ac:dyDescent="0.25">
      <c r="B93" s="10">
        <v>31</v>
      </c>
      <c r="C93" s="11">
        <v>4.4600000000000001E-2</v>
      </c>
      <c r="D93" s="11">
        <v>4.3055999999999997E-2</v>
      </c>
      <c r="E93" s="11">
        <v>0.172015</v>
      </c>
      <c r="F93" s="11">
        <v>4.3055999999999997E-2</v>
      </c>
      <c r="G93" s="11">
        <v>0.20749999999999999</v>
      </c>
      <c r="H93" s="11">
        <v>4.7982999999999998E-2</v>
      </c>
      <c r="J93" s="10">
        <v>31</v>
      </c>
      <c r="K93" s="11">
        <v>4.5949999999999935E-2</v>
      </c>
      <c r="L93" s="11">
        <v>4.2011999999999938E-2</v>
      </c>
      <c r="M93" s="11">
        <v>0.16063400000000019</v>
      </c>
      <c r="N93" s="11">
        <v>4.2011999999999938E-2</v>
      </c>
      <c r="O93" s="11">
        <v>0.21482600000000024</v>
      </c>
      <c r="P93" s="11">
        <v>-0.11364300000000006</v>
      </c>
    </row>
    <row r="94" spans="2:16" ht="15.75" customHeight="1" x14ac:dyDescent="0.25">
      <c r="B94" s="10">
        <v>32</v>
      </c>
      <c r="C94" s="11">
        <v>4.4600000000000001E-2</v>
      </c>
      <c r="D94" s="11">
        <v>4.1847000000000002E-2</v>
      </c>
      <c r="E94" s="11">
        <v>0.16198899999999999</v>
      </c>
      <c r="F94" s="11">
        <v>4.1847000000000002E-2</v>
      </c>
      <c r="G94" s="11">
        <v>0.204565</v>
      </c>
      <c r="H94" s="11">
        <v>7.4725E-2</v>
      </c>
      <c r="J94" s="10">
        <v>32</v>
      </c>
      <c r="K94" s="11">
        <v>4.5599999999999932E-2</v>
      </c>
      <c r="L94" s="11">
        <v>4.1661999999999935E-2</v>
      </c>
      <c r="M94" s="11">
        <v>0.1607540000000002</v>
      </c>
      <c r="N94" s="11">
        <v>4.1661999999999935E-2</v>
      </c>
      <c r="O94" s="11">
        <v>0.21447600000000025</v>
      </c>
      <c r="P94" s="11">
        <v>-0.11399300000000007</v>
      </c>
    </row>
    <row r="95" spans="2:16" ht="15.75" customHeight="1" x14ac:dyDescent="0.25">
      <c r="B95" s="10">
        <v>33</v>
      </c>
      <c r="C95" s="11">
        <v>4.4699999999999997E-2</v>
      </c>
      <c r="D95" s="11">
        <v>4.2457000000000002E-2</v>
      </c>
      <c r="E95" s="11">
        <v>0.16878199999999999</v>
      </c>
      <c r="F95" s="11">
        <v>4.2457000000000002E-2</v>
      </c>
      <c r="G95" s="11">
        <v>0.20605100000000001</v>
      </c>
      <c r="H95" s="11">
        <v>6.123E-2</v>
      </c>
      <c r="J95" s="10">
        <v>33</v>
      </c>
      <c r="K95" s="11">
        <v>4.5249999999999929E-2</v>
      </c>
      <c r="L95" s="11">
        <v>4.1311999999999932E-2</v>
      </c>
      <c r="M95" s="11">
        <v>0.16087400000000021</v>
      </c>
      <c r="N95" s="11">
        <v>4.1311999999999932E-2</v>
      </c>
      <c r="O95" s="11">
        <v>0.21412600000000026</v>
      </c>
      <c r="P95" s="11">
        <v>-0.11434300000000007</v>
      </c>
    </row>
    <row r="96" spans="2:16" ht="15.75" customHeight="1" x14ac:dyDescent="0.25">
      <c r="B96" s="10">
        <v>34</v>
      </c>
      <c r="C96" s="11">
        <v>4.4499999999999998E-2</v>
      </c>
      <c r="D96" s="11">
        <v>4.1946999999999998E-2</v>
      </c>
      <c r="E96" s="11">
        <v>0.16449800000000001</v>
      </c>
      <c r="F96" s="11">
        <v>4.1946999999999998E-2</v>
      </c>
      <c r="G96" s="11">
        <v>0.20480899999999999</v>
      </c>
      <c r="H96" s="11">
        <v>7.2519E-2</v>
      </c>
      <c r="J96" s="10">
        <v>34</v>
      </c>
      <c r="K96" s="11">
        <v>4.4899999999999926E-2</v>
      </c>
      <c r="L96" s="11">
        <v>4.0961999999999929E-2</v>
      </c>
      <c r="M96" s="11">
        <v>0.16099400000000022</v>
      </c>
      <c r="N96" s="11">
        <v>4.0961999999999929E-2</v>
      </c>
      <c r="O96" s="11">
        <v>0.21377600000000027</v>
      </c>
      <c r="P96" s="11">
        <v>-0.11469300000000007</v>
      </c>
    </row>
    <row r="97" spans="2:16" ht="15.75" customHeight="1" x14ac:dyDescent="0.25">
      <c r="B97" s="10">
        <v>35</v>
      </c>
      <c r="C97" s="11">
        <v>4.4600000000000001E-2</v>
      </c>
      <c r="D97" s="11">
        <v>4.2459999999999998E-2</v>
      </c>
      <c r="E97" s="11">
        <v>0.16878399999999999</v>
      </c>
      <c r="F97" s="11">
        <v>4.2459999999999998E-2</v>
      </c>
      <c r="G97" s="11">
        <v>0.20605899999999999</v>
      </c>
      <c r="H97" s="11">
        <v>6.1159999999999999E-2</v>
      </c>
      <c r="J97" s="10">
        <v>35</v>
      </c>
      <c r="K97" s="11">
        <v>4.4549999999999923E-2</v>
      </c>
      <c r="L97" s="11">
        <v>4.0611999999999926E-2</v>
      </c>
      <c r="M97" s="11">
        <v>0.16111400000000023</v>
      </c>
      <c r="N97" s="11">
        <v>4.0611999999999926E-2</v>
      </c>
      <c r="O97" s="11">
        <v>0.21342600000000028</v>
      </c>
      <c r="P97" s="11">
        <v>-0.11504300000000008</v>
      </c>
    </row>
    <row r="98" spans="2:16" ht="15.75" customHeight="1" x14ac:dyDescent="0.25">
      <c r="B98" s="10">
        <v>36</v>
      </c>
      <c r="C98" s="11">
        <v>4.4499999999999998E-2</v>
      </c>
      <c r="D98" s="11">
        <v>4.2311000000000001E-2</v>
      </c>
      <c r="E98" s="11">
        <v>0.16772999999999999</v>
      </c>
      <c r="F98" s="11">
        <v>4.2311000000000001E-2</v>
      </c>
      <c r="G98" s="11">
        <v>0.20569699999999999</v>
      </c>
      <c r="H98" s="11">
        <v>6.4454999999999998E-2</v>
      </c>
      <c r="J98" s="10">
        <v>36</v>
      </c>
      <c r="K98" s="11">
        <v>4.419999999999992E-2</v>
      </c>
      <c r="L98" s="11">
        <v>4.0261999999999923E-2</v>
      </c>
      <c r="M98" s="11">
        <v>0.16123400000000024</v>
      </c>
      <c r="N98" s="11">
        <v>4.0261999999999923E-2</v>
      </c>
      <c r="O98" s="11">
        <v>0.21307600000000029</v>
      </c>
      <c r="P98" s="11">
        <v>-0.11539300000000008</v>
      </c>
    </row>
    <row r="99" spans="2:16" ht="15.75" customHeight="1" x14ac:dyDescent="0.25">
      <c r="B99" s="10">
        <v>37</v>
      </c>
      <c r="C99" s="11">
        <v>4.4299999999999999E-2</v>
      </c>
      <c r="D99" s="11">
        <v>4.2000999999999997E-2</v>
      </c>
      <c r="E99" s="11">
        <v>0.16512399999999999</v>
      </c>
      <c r="F99" s="11">
        <v>4.2000999999999997E-2</v>
      </c>
      <c r="G99" s="11">
        <v>0.20494100000000001</v>
      </c>
      <c r="H99" s="11">
        <v>7.1319999999999995E-2</v>
      </c>
      <c r="J99" s="10">
        <v>37</v>
      </c>
      <c r="K99" s="11">
        <v>4.3849999999999917E-2</v>
      </c>
      <c r="L99" s="11">
        <v>3.991199999999992E-2</v>
      </c>
      <c r="M99" s="11">
        <v>0.16135400000000025</v>
      </c>
      <c r="N99" s="11">
        <v>3.991199999999992E-2</v>
      </c>
      <c r="O99" s="11">
        <v>0.2127260000000003</v>
      </c>
      <c r="P99" s="11">
        <v>-0.11574300000000008</v>
      </c>
    </row>
    <row r="100" spans="2:16" ht="15.75" customHeight="1" x14ac:dyDescent="0.25">
      <c r="B100" s="10">
        <v>38</v>
      </c>
      <c r="C100" s="11">
        <v>4.4499999999999998E-2</v>
      </c>
      <c r="D100" s="11">
        <v>4.2958000000000003E-2</v>
      </c>
      <c r="E100" s="11">
        <v>0.17136699999999999</v>
      </c>
      <c r="F100" s="11">
        <v>4.2958000000000003E-2</v>
      </c>
      <c r="G100" s="11">
        <v>0.207262</v>
      </c>
      <c r="H100" s="11">
        <v>5.0165000000000001E-2</v>
      </c>
      <c r="J100" s="10">
        <v>38</v>
      </c>
      <c r="K100" s="11">
        <v>4.3499999999999914E-2</v>
      </c>
      <c r="L100" s="11">
        <v>3.9561999999999917E-2</v>
      </c>
      <c r="M100" s="11">
        <v>0.16147400000000026</v>
      </c>
      <c r="N100" s="11">
        <v>3.9561999999999917E-2</v>
      </c>
      <c r="O100" s="11">
        <v>0.21237600000000031</v>
      </c>
      <c r="P100" s="11">
        <v>-0.11609300000000009</v>
      </c>
    </row>
    <row r="101" spans="2:16" ht="15.75" customHeight="1" x14ac:dyDescent="0.25">
      <c r="B101" s="10">
        <v>39</v>
      </c>
      <c r="C101" s="11">
        <v>4.4400000000000002E-2</v>
      </c>
      <c r="D101" s="11">
        <v>4.1924000000000003E-2</v>
      </c>
      <c r="E101" s="11">
        <v>0.161465</v>
      </c>
      <c r="F101" s="11">
        <v>4.1924000000000003E-2</v>
      </c>
      <c r="G101" s="11">
        <v>0.20475199999999999</v>
      </c>
      <c r="H101" s="11">
        <v>7.3030999999999999E-2</v>
      </c>
      <c r="J101" s="10">
        <v>39</v>
      </c>
      <c r="K101" s="11">
        <v>4.3149999999999911E-2</v>
      </c>
      <c r="L101" s="11">
        <v>3.9211999999999914E-2</v>
      </c>
      <c r="M101" s="11">
        <v>0.16159400000000027</v>
      </c>
      <c r="N101" s="11">
        <v>3.9211999999999914E-2</v>
      </c>
      <c r="O101" s="11">
        <v>0.21202600000000033</v>
      </c>
      <c r="P101" s="11">
        <v>-0.11644300000000009</v>
      </c>
    </row>
    <row r="102" spans="2:16" ht="15.75" customHeight="1" x14ac:dyDescent="0.25">
      <c r="B102" s="10">
        <v>40</v>
      </c>
      <c r="C102" s="11">
        <v>4.4600000000000001E-2</v>
      </c>
      <c r="D102" s="11">
        <v>4.2111000000000003E-2</v>
      </c>
      <c r="E102" s="11">
        <v>0.16636699999999999</v>
      </c>
      <c r="F102" s="11">
        <v>4.2111000000000003E-2</v>
      </c>
      <c r="G102" s="11">
        <v>0.205211</v>
      </c>
      <c r="H102" s="11">
        <v>6.8876000000000007E-2</v>
      </c>
      <c r="J102" s="10">
        <v>40</v>
      </c>
      <c r="K102" s="11">
        <v>4.2799999999999908E-2</v>
      </c>
      <c r="L102" s="11">
        <v>3.8861999999999911E-2</v>
      </c>
      <c r="M102" s="11">
        <v>0.16171400000000027</v>
      </c>
      <c r="N102" s="11">
        <v>3.8861999999999911E-2</v>
      </c>
      <c r="O102" s="11">
        <v>0.21167600000000034</v>
      </c>
      <c r="P102" s="11">
        <v>-0.11679300000000009</v>
      </c>
    </row>
    <row r="103" spans="2:16" ht="15.75" customHeight="1" x14ac:dyDescent="0.25">
      <c r="B103" s="10">
        <v>41</v>
      </c>
      <c r="C103" s="11">
        <v>4.4400000000000002E-2</v>
      </c>
      <c r="D103" s="11">
        <v>4.2671000000000001E-2</v>
      </c>
      <c r="E103" s="11">
        <v>0.170018</v>
      </c>
      <c r="F103" s="11">
        <v>4.2671000000000001E-2</v>
      </c>
      <c r="G103" s="11">
        <v>0.20657</v>
      </c>
      <c r="H103" s="11">
        <v>5.6501000000000003E-2</v>
      </c>
      <c r="J103" s="10">
        <v>41</v>
      </c>
      <c r="K103" s="11">
        <v>4.2449999999999904E-2</v>
      </c>
      <c r="L103" s="11">
        <v>3.8511999999999907E-2</v>
      </c>
      <c r="M103" s="11">
        <v>0.16183400000000028</v>
      </c>
      <c r="N103" s="11">
        <v>3.8511999999999907E-2</v>
      </c>
      <c r="O103" s="11">
        <v>0.21132600000000035</v>
      </c>
      <c r="P103" s="11">
        <v>-0.11714300000000009</v>
      </c>
    </row>
    <row r="104" spans="2:16" ht="15.75" customHeight="1" x14ac:dyDescent="0.25">
      <c r="B104" s="10">
        <v>42</v>
      </c>
      <c r="C104" s="11">
        <v>4.4499999999999998E-2</v>
      </c>
      <c r="D104" s="11">
        <v>4.1924000000000003E-2</v>
      </c>
      <c r="E104" s="11">
        <v>0.16428200000000001</v>
      </c>
      <c r="F104" s="11">
        <v>4.1924000000000003E-2</v>
      </c>
      <c r="G104" s="11">
        <v>0.20475299999999999</v>
      </c>
      <c r="H104" s="11">
        <v>7.3026999999999995E-2</v>
      </c>
      <c r="J104" s="10">
        <v>42</v>
      </c>
      <c r="K104" s="11">
        <v>4.2099999999999901E-2</v>
      </c>
      <c r="L104" s="11">
        <v>3.8161999999999904E-2</v>
      </c>
      <c r="M104" s="11">
        <v>0.16195400000000029</v>
      </c>
      <c r="N104" s="11">
        <v>3.8161999999999904E-2</v>
      </c>
      <c r="O104" s="11">
        <v>0.21097600000000036</v>
      </c>
      <c r="P104" s="11">
        <v>-0.1174930000000001</v>
      </c>
    </row>
    <row r="105" spans="2:16" ht="15.75" customHeight="1" x14ac:dyDescent="0.25">
      <c r="B105" s="10">
        <v>43</v>
      </c>
      <c r="C105" s="11">
        <v>4.4400000000000002E-2</v>
      </c>
      <c r="D105" s="11">
        <v>4.197E-2</v>
      </c>
      <c r="E105" s="11">
        <v>0.164829</v>
      </c>
      <c r="F105" s="11">
        <v>4.197E-2</v>
      </c>
      <c r="G105" s="11">
        <v>0.20486699999999999</v>
      </c>
      <c r="H105" s="11">
        <v>7.1993000000000001E-2</v>
      </c>
      <c r="J105" s="10">
        <v>43</v>
      </c>
      <c r="K105" s="11">
        <v>4.1749999999999898E-2</v>
      </c>
      <c r="L105" s="11">
        <v>3.7811999999999901E-2</v>
      </c>
      <c r="M105" s="11">
        <v>0.1620740000000003</v>
      </c>
      <c r="N105" s="11">
        <v>3.7811999999999901E-2</v>
      </c>
      <c r="O105" s="11">
        <v>0.21062600000000037</v>
      </c>
      <c r="P105" s="11">
        <v>-0.1178430000000001</v>
      </c>
    </row>
    <row r="106" spans="2:16" ht="15.75" customHeight="1" x14ac:dyDescent="0.25">
      <c r="B106" s="10">
        <v>44</v>
      </c>
      <c r="C106" s="11">
        <v>4.4299999999999999E-2</v>
      </c>
      <c r="D106" s="11">
        <v>4.2220000000000001E-2</v>
      </c>
      <c r="E106" s="11">
        <v>0.16711599999999999</v>
      </c>
      <c r="F106" s="11">
        <v>4.2220000000000001E-2</v>
      </c>
      <c r="G106" s="11">
        <v>0.20547399999999999</v>
      </c>
      <c r="H106" s="11">
        <v>6.6480999999999998E-2</v>
      </c>
      <c r="J106" s="10">
        <v>44</v>
      </c>
      <c r="K106" s="11">
        <v>4.1399999999999895E-2</v>
      </c>
      <c r="L106" s="11">
        <v>3.7461999999999898E-2</v>
      </c>
      <c r="M106" s="11">
        <v>0.16219400000000031</v>
      </c>
      <c r="N106" s="11">
        <v>3.7461999999999898E-2</v>
      </c>
      <c r="O106" s="11">
        <v>0.21027600000000038</v>
      </c>
      <c r="P106" s="11">
        <v>-0.1181930000000001</v>
      </c>
    </row>
    <row r="107" spans="2:16" ht="15.75" customHeight="1" x14ac:dyDescent="0.25">
      <c r="B107" s="10">
        <v>45</v>
      </c>
      <c r="C107" s="11">
        <v>4.4299999999999999E-2</v>
      </c>
      <c r="D107" s="11">
        <v>4.2486000000000003E-2</v>
      </c>
      <c r="E107" s="11">
        <v>0.16894200000000001</v>
      </c>
      <c r="F107" s="11">
        <v>4.2486000000000003E-2</v>
      </c>
      <c r="G107" s="11">
        <v>0.206121</v>
      </c>
      <c r="H107" s="11">
        <v>6.0599E-2</v>
      </c>
      <c r="J107" s="10">
        <v>45</v>
      </c>
      <c r="K107" s="11">
        <v>4.1049999999999892E-2</v>
      </c>
      <c r="L107" s="11">
        <v>3.7111999999999895E-2</v>
      </c>
      <c r="M107" s="11">
        <v>0.16231400000000032</v>
      </c>
      <c r="N107" s="11">
        <v>3.7111999999999895E-2</v>
      </c>
      <c r="O107" s="11">
        <v>0.20992600000000039</v>
      </c>
      <c r="P107" s="11">
        <v>-0.11854300000000011</v>
      </c>
    </row>
    <row r="108" spans="2:16" ht="15.75" customHeight="1" x14ac:dyDescent="0.25">
      <c r="B108" s="10">
        <v>46</v>
      </c>
      <c r="C108" s="11">
        <v>4.4200000000000003E-2</v>
      </c>
      <c r="D108" s="11">
        <v>4.2118000000000003E-2</v>
      </c>
      <c r="E108" s="11">
        <v>0.16633999999999999</v>
      </c>
      <c r="F108" s="11">
        <v>4.2118000000000003E-2</v>
      </c>
      <c r="G108" s="11">
        <v>0.20522599999999999</v>
      </c>
      <c r="H108" s="11">
        <v>6.8735000000000004E-2</v>
      </c>
      <c r="J108" s="10">
        <v>46</v>
      </c>
      <c r="K108" s="11">
        <v>4.0699999999999889E-2</v>
      </c>
      <c r="L108" s="11">
        <v>3.6761999999999892E-2</v>
      </c>
      <c r="M108" s="11">
        <v>0.16243400000000033</v>
      </c>
      <c r="N108" s="11">
        <v>3.6761999999999892E-2</v>
      </c>
      <c r="O108" s="11">
        <v>0.2095760000000004</v>
      </c>
      <c r="P108" s="11">
        <v>-0.11889300000000011</v>
      </c>
    </row>
    <row r="109" spans="2:16" ht="15.75" customHeight="1" x14ac:dyDescent="0.25">
      <c r="B109" s="10">
        <v>47</v>
      </c>
      <c r="C109" s="11">
        <v>4.4299999999999999E-2</v>
      </c>
      <c r="D109" s="11">
        <v>4.1868000000000002E-2</v>
      </c>
      <c r="E109" s="11">
        <v>0.16354199999999999</v>
      </c>
      <c r="F109" s="11">
        <v>4.1868000000000002E-2</v>
      </c>
      <c r="G109" s="11">
        <v>0.20461699999999999</v>
      </c>
      <c r="H109" s="11">
        <v>7.4256000000000003E-2</v>
      </c>
      <c r="J109" s="10">
        <v>47</v>
      </c>
      <c r="K109" s="11">
        <v>4.0349999999999886E-2</v>
      </c>
      <c r="L109" s="11">
        <v>3.6411999999999889E-2</v>
      </c>
      <c r="M109" s="11">
        <v>0.16255400000000034</v>
      </c>
      <c r="N109" s="11">
        <v>3.6411999999999889E-2</v>
      </c>
      <c r="O109" s="11">
        <v>0.20922600000000041</v>
      </c>
      <c r="P109" s="11">
        <v>-0.11924300000000011</v>
      </c>
    </row>
    <row r="110" spans="2:16" ht="15.75" customHeight="1" x14ac:dyDescent="0.25">
      <c r="B110" s="10">
        <v>48</v>
      </c>
      <c r="C110" s="11">
        <v>4.4299999999999999E-2</v>
      </c>
      <c r="D110" s="11">
        <v>4.2186000000000001E-2</v>
      </c>
      <c r="E110" s="11">
        <v>0.16688600000000001</v>
      </c>
      <c r="F110" s="11">
        <v>4.2186000000000001E-2</v>
      </c>
      <c r="G110" s="11">
        <v>0.20539199999999999</v>
      </c>
      <c r="H110" s="11">
        <v>6.7225999999999994E-2</v>
      </c>
      <c r="J110" s="10">
        <v>48</v>
      </c>
      <c r="K110" s="11">
        <v>3.9999999999999883E-2</v>
      </c>
      <c r="L110" s="11">
        <v>3.6061999999999886E-2</v>
      </c>
      <c r="M110" s="11">
        <v>0.16267400000000035</v>
      </c>
      <c r="N110" s="11">
        <v>3.6061999999999886E-2</v>
      </c>
      <c r="O110" s="11">
        <v>0.20887600000000042</v>
      </c>
      <c r="P110" s="11">
        <v>-0.11959300000000012</v>
      </c>
    </row>
    <row r="111" spans="2:16" ht="15.75" customHeight="1" x14ac:dyDescent="0.25">
      <c r="B111" s="10">
        <v>49</v>
      </c>
      <c r="C111" s="11">
        <v>4.4499999999999998E-2</v>
      </c>
      <c r="D111" s="11">
        <v>4.1924000000000003E-2</v>
      </c>
      <c r="E111" s="11">
        <v>0.16428200000000001</v>
      </c>
      <c r="F111" s="11">
        <v>4.1924000000000003E-2</v>
      </c>
      <c r="G111" s="11">
        <v>0.20475299999999999</v>
      </c>
      <c r="H111" s="11">
        <v>7.3026999999999995E-2</v>
      </c>
      <c r="J111" s="10">
        <v>49</v>
      </c>
      <c r="K111" s="11">
        <v>3.964999999999988E-2</v>
      </c>
      <c r="L111" s="11">
        <v>3.5711999999999883E-2</v>
      </c>
      <c r="M111" s="11">
        <v>0.16279400000000036</v>
      </c>
      <c r="N111" s="11">
        <v>3.5711999999999883E-2</v>
      </c>
      <c r="O111" s="11">
        <v>0.20852600000000043</v>
      </c>
      <c r="P111" s="11">
        <v>-0.11994300000000012</v>
      </c>
    </row>
    <row r="112" spans="2:16" ht="15.75" customHeight="1" x14ac:dyDescent="0.25">
      <c r="B112" s="10">
        <v>50</v>
      </c>
      <c r="C112" s="11">
        <v>4.4299999999999999E-2</v>
      </c>
      <c r="D112" s="11">
        <v>4.2220000000000001E-2</v>
      </c>
      <c r="E112" s="11">
        <v>0.16711599999999999</v>
      </c>
      <c r="F112" s="11">
        <v>4.2220000000000001E-2</v>
      </c>
      <c r="G112" s="11">
        <v>0.20547399999999999</v>
      </c>
      <c r="H112" s="11">
        <v>6.6480999999999998E-2</v>
      </c>
      <c r="J112" s="10">
        <v>50</v>
      </c>
      <c r="K112" s="11">
        <v>3.9299999999999877E-2</v>
      </c>
      <c r="L112" s="11">
        <v>3.536199999999988E-2</v>
      </c>
      <c r="M112" s="11">
        <v>0.16291400000000036</v>
      </c>
      <c r="N112" s="11">
        <v>3.536199999999988E-2</v>
      </c>
      <c r="O112" s="11">
        <v>0.20817600000000044</v>
      </c>
      <c r="P112" s="11">
        <v>-0.12029300000000012</v>
      </c>
    </row>
    <row r="113" spans="1:26" s="52" customFormat="1" ht="15.75" customHeight="1" x14ac:dyDescent="0.25">
      <c r="A113" s="50"/>
      <c r="B113" s="50"/>
      <c r="C113" s="51"/>
      <c r="D113" s="51"/>
      <c r="E113" s="51">
        <f>MIN(E63:E112)</f>
        <v>0.159002</v>
      </c>
      <c r="F113" s="51"/>
      <c r="G113" s="51"/>
      <c r="H113" s="51"/>
      <c r="I113" s="50"/>
      <c r="J113" s="50"/>
      <c r="K113" s="51"/>
      <c r="L113" s="51"/>
      <c r="M113" s="51">
        <f>MIN(M63:M112)</f>
        <v>0.15647900000000001</v>
      </c>
      <c r="N113" s="51"/>
      <c r="O113" s="51"/>
      <c r="P113" s="51"/>
      <c r="Q113" s="50"/>
      <c r="R113" s="50"/>
      <c r="S113" s="50"/>
      <c r="T113" s="50"/>
      <c r="U113" s="50"/>
      <c r="V113" s="50"/>
      <c r="W113" s="50"/>
      <c r="X113" s="50"/>
      <c r="Y113" s="50"/>
      <c r="Z113" s="50"/>
    </row>
    <row r="114" spans="1:26" ht="15.75" customHeight="1" x14ac:dyDescent="0.25">
      <c r="C114" s="15"/>
      <c r="D114" s="15"/>
      <c r="E114" s="15"/>
      <c r="F114" s="15"/>
      <c r="G114" s="15"/>
      <c r="H114" s="15"/>
      <c r="K114" s="15"/>
      <c r="L114" s="15"/>
      <c r="M114" s="1"/>
      <c r="N114" s="15"/>
      <c r="O114" s="15"/>
      <c r="P114" s="15"/>
    </row>
    <row r="115" spans="1:26" ht="15.75" customHeight="1" x14ac:dyDescent="0.25">
      <c r="B115" s="192" t="s">
        <v>15</v>
      </c>
      <c r="C115" s="182"/>
      <c r="D115" s="182"/>
      <c r="E115" s="182"/>
      <c r="F115" s="182"/>
      <c r="G115" s="182"/>
      <c r="H115" s="183"/>
      <c r="J115" s="184" t="s">
        <v>15</v>
      </c>
      <c r="K115" s="182"/>
      <c r="L115" s="182"/>
      <c r="M115" s="182"/>
      <c r="N115" s="182"/>
      <c r="O115" s="182"/>
      <c r="P115" s="183"/>
    </row>
    <row r="116" spans="1:26" ht="30" x14ac:dyDescent="0.25">
      <c r="B116" s="17" t="s">
        <v>7</v>
      </c>
      <c r="C116" s="16" t="s">
        <v>8</v>
      </c>
      <c r="D116" s="16" t="s">
        <v>9</v>
      </c>
      <c r="E116" s="16" t="s">
        <v>10</v>
      </c>
      <c r="F116" s="16" t="s">
        <v>11</v>
      </c>
      <c r="G116" s="16" t="s">
        <v>12</v>
      </c>
      <c r="H116" s="16" t="s">
        <v>13</v>
      </c>
      <c r="J116" s="17" t="s">
        <v>7</v>
      </c>
      <c r="K116" s="16" t="s">
        <v>8</v>
      </c>
      <c r="L116" s="16" t="s">
        <v>9</v>
      </c>
      <c r="M116" s="17" t="s">
        <v>10</v>
      </c>
      <c r="N116" s="16" t="s">
        <v>11</v>
      </c>
      <c r="O116" s="16" t="s">
        <v>12</v>
      </c>
      <c r="P116" s="16" t="s">
        <v>13</v>
      </c>
    </row>
    <row r="117" spans="1:26" ht="15.75" customHeight="1" x14ac:dyDescent="0.25">
      <c r="B117" s="10">
        <v>1</v>
      </c>
      <c r="C117" s="11">
        <v>7.4399999999999994E-2</v>
      </c>
      <c r="D117" s="11">
        <v>4.6302000000000003E-2</v>
      </c>
      <c r="E117" s="11">
        <v>0.16805600000000001</v>
      </c>
      <c r="F117" s="11">
        <v>4.6302000000000003E-2</v>
      </c>
      <c r="G117" s="11">
        <v>0.21517900000000001</v>
      </c>
      <c r="H117" s="11">
        <v>-8.7690000000000008E-3</v>
      </c>
      <c r="J117" s="10">
        <v>1</v>
      </c>
      <c r="K117" s="11">
        <v>0.16020000000000001</v>
      </c>
      <c r="L117" s="11">
        <v>0.14102799999999999</v>
      </c>
      <c r="M117" s="26">
        <v>0.30517699999999998</v>
      </c>
      <c r="N117" s="11">
        <v>0.14102799999999999</v>
      </c>
      <c r="O117" s="11">
        <v>0.37553799999999998</v>
      </c>
      <c r="P117" s="11">
        <v>-1.94296</v>
      </c>
    </row>
    <row r="118" spans="1:26" ht="15.75" customHeight="1" x14ac:dyDescent="0.25">
      <c r="B118" s="10">
        <v>2</v>
      </c>
      <c r="C118" s="11">
        <v>4.9799999999999997E-2</v>
      </c>
      <c r="D118" s="11">
        <v>4.512E-2</v>
      </c>
      <c r="E118" s="11">
        <v>0.16153100000000001</v>
      </c>
      <c r="F118" s="11">
        <v>4.512E-2</v>
      </c>
      <c r="G118" s="11">
        <v>0.21241399999999999</v>
      </c>
      <c r="H118" s="11">
        <v>1.6990999999999999E-2</v>
      </c>
      <c r="J118" s="10">
        <v>2</v>
      </c>
      <c r="K118" s="11">
        <v>0.1234</v>
      </c>
      <c r="L118" s="11">
        <v>0.11046400000000001</v>
      </c>
      <c r="M118" s="26">
        <v>0.25018800000000002</v>
      </c>
      <c r="N118" s="11">
        <v>0.11046400000000001</v>
      </c>
      <c r="O118" s="11">
        <v>0.33236100000000002</v>
      </c>
      <c r="P118" s="11">
        <v>-1.305148</v>
      </c>
    </row>
    <row r="119" spans="1:26" ht="15.75" customHeight="1" x14ac:dyDescent="0.25">
      <c r="B119" s="10">
        <v>3</v>
      </c>
      <c r="C119" s="11">
        <v>4.6800000000000001E-2</v>
      </c>
      <c r="D119" s="11">
        <v>4.6635000000000003E-2</v>
      </c>
      <c r="E119" s="11">
        <v>0.185031</v>
      </c>
      <c r="F119" s="11">
        <v>4.6635000000000003E-2</v>
      </c>
      <c r="G119" s="11">
        <v>0.21595200000000001</v>
      </c>
      <c r="H119" s="11">
        <v>-1.6022000000000002E-2</v>
      </c>
      <c r="J119" s="10">
        <v>3</v>
      </c>
      <c r="K119" s="11">
        <v>9.7699999999999995E-2</v>
      </c>
      <c r="L119" s="11">
        <v>8.0832000000000001E-2</v>
      </c>
      <c r="M119" s="26">
        <v>0.181561</v>
      </c>
      <c r="N119" s="11">
        <v>8.0832000000000001E-2</v>
      </c>
      <c r="O119" s="11">
        <v>0.28431000000000001</v>
      </c>
      <c r="P119" s="11">
        <v>-0.68679299999999999</v>
      </c>
    </row>
    <row r="120" spans="1:26" ht="15.75" customHeight="1" x14ac:dyDescent="0.25">
      <c r="B120" s="10">
        <v>4</v>
      </c>
      <c r="C120" s="11">
        <v>4.6300000000000001E-2</v>
      </c>
      <c r="D120" s="11">
        <v>4.2307999999999998E-2</v>
      </c>
      <c r="E120" s="11">
        <v>0.16649600000000001</v>
      </c>
      <c r="F120" s="11">
        <v>4.2307999999999998E-2</v>
      </c>
      <c r="G120" s="11">
        <v>0.20568900000000001</v>
      </c>
      <c r="H120" s="11">
        <v>7.8253000000000003E-2</v>
      </c>
      <c r="J120" s="10">
        <v>4</v>
      </c>
      <c r="K120" s="11">
        <v>8.1799999999999998E-2</v>
      </c>
      <c r="L120" s="11">
        <v>6.6822000000000006E-2</v>
      </c>
      <c r="M120" s="26">
        <v>0.16714799999999999</v>
      </c>
      <c r="N120" s="11">
        <v>6.6822000000000006E-2</v>
      </c>
      <c r="O120" s="11">
        <v>0.25849899999999998</v>
      </c>
      <c r="P120" s="11">
        <v>-0.39443</v>
      </c>
    </row>
    <row r="121" spans="1:26" ht="15.75" customHeight="1" x14ac:dyDescent="0.25">
      <c r="B121" s="10">
        <v>5</v>
      </c>
      <c r="C121" s="11">
        <v>4.6399999999999997E-2</v>
      </c>
      <c r="D121" s="11">
        <v>4.2185E-2</v>
      </c>
      <c r="E121" s="11">
        <v>0.16539899999999999</v>
      </c>
      <c r="F121" s="11">
        <v>4.2185E-2</v>
      </c>
      <c r="G121" s="11">
        <v>0.20538899999999999</v>
      </c>
      <c r="H121" s="11">
        <v>8.0939999999999998E-2</v>
      </c>
      <c r="J121" s="10">
        <v>5</v>
      </c>
      <c r="K121" s="11">
        <v>7.1300000000000002E-2</v>
      </c>
      <c r="L121" s="11">
        <v>5.7640999999999998E-2</v>
      </c>
      <c r="M121" s="26">
        <v>0.16975499999999999</v>
      </c>
      <c r="N121" s="11">
        <v>5.7640999999999998E-2</v>
      </c>
      <c r="O121" s="11">
        <v>0.24008499999999999</v>
      </c>
      <c r="P121" s="11">
        <v>-0.20283599999999999</v>
      </c>
    </row>
    <row r="122" spans="1:26" ht="15.75" customHeight="1" x14ac:dyDescent="0.25">
      <c r="B122" s="10">
        <v>6</v>
      </c>
      <c r="C122" s="11">
        <v>4.5499999999999999E-2</v>
      </c>
      <c r="D122" s="11">
        <v>4.2132999999999997E-2</v>
      </c>
      <c r="E122" s="11">
        <v>0.16384399999999999</v>
      </c>
      <c r="F122" s="11">
        <v>4.2132999999999997E-2</v>
      </c>
      <c r="G122" s="11">
        <v>0.205262</v>
      </c>
      <c r="H122" s="11">
        <v>8.2071000000000005E-2</v>
      </c>
      <c r="J122" s="10">
        <v>6</v>
      </c>
      <c r="K122" s="11">
        <v>6.5699999999999995E-2</v>
      </c>
      <c r="L122" s="11">
        <v>5.5678999999999999E-2</v>
      </c>
      <c r="M122" s="26">
        <v>0.167682</v>
      </c>
      <c r="N122" s="11">
        <v>5.5678999999999999E-2</v>
      </c>
      <c r="O122" s="11">
        <v>0.23596400000000001</v>
      </c>
      <c r="P122" s="11">
        <v>-0.16190099999999999</v>
      </c>
    </row>
    <row r="123" spans="1:26" ht="15.75" customHeight="1" x14ac:dyDescent="0.25">
      <c r="B123" s="10">
        <v>7</v>
      </c>
      <c r="C123" s="11">
        <v>4.4900000000000002E-2</v>
      </c>
      <c r="D123" s="11">
        <v>4.2674999999999998E-2</v>
      </c>
      <c r="E123" s="11">
        <v>0.16012499999999999</v>
      </c>
      <c r="F123" s="11">
        <v>4.2674999999999998E-2</v>
      </c>
      <c r="G123" s="11">
        <v>0.20657900000000001</v>
      </c>
      <c r="H123" s="11">
        <v>7.0255999999999999E-2</v>
      </c>
      <c r="J123" s="10">
        <v>7</v>
      </c>
      <c r="K123" s="11">
        <v>6.0199999999999997E-2</v>
      </c>
      <c r="L123" s="11">
        <v>5.2609000000000003E-2</v>
      </c>
      <c r="M123" s="26">
        <v>0.16633200000000001</v>
      </c>
      <c r="N123" s="11">
        <v>5.2609000000000003E-2</v>
      </c>
      <c r="O123" s="11">
        <v>0.22936599999999999</v>
      </c>
      <c r="P123" s="11">
        <v>-9.7836000000000006E-2</v>
      </c>
    </row>
    <row r="124" spans="1:26" ht="15.75" customHeight="1" x14ac:dyDescent="0.25">
      <c r="B124" s="10">
        <v>8</v>
      </c>
      <c r="C124" s="11">
        <v>4.4699999999999997E-2</v>
      </c>
      <c r="D124" s="11">
        <v>4.2034000000000002E-2</v>
      </c>
      <c r="E124" s="11">
        <v>0.16369700000000001</v>
      </c>
      <c r="F124" s="11">
        <v>4.2034000000000002E-2</v>
      </c>
      <c r="G124" s="11">
        <v>0.20502100000000001</v>
      </c>
      <c r="H124" s="11">
        <v>8.4228999999999998E-2</v>
      </c>
      <c r="J124" s="10">
        <v>8</v>
      </c>
      <c r="K124" s="11">
        <v>5.7000000000000002E-2</v>
      </c>
      <c r="L124" s="11">
        <v>5.2021999999999999E-2</v>
      </c>
      <c r="M124" s="26">
        <v>0.16576199999999999</v>
      </c>
      <c r="N124" s="11">
        <v>5.2021999999999999E-2</v>
      </c>
      <c r="O124" s="11">
        <v>0.22808400000000001</v>
      </c>
      <c r="P124" s="11">
        <v>-8.5597000000000006E-2</v>
      </c>
    </row>
    <row r="125" spans="1:26" ht="15.75" customHeight="1" x14ac:dyDescent="0.25">
      <c r="B125" s="13">
        <v>9</v>
      </c>
      <c r="C125" s="14">
        <v>4.4900000000000002E-2</v>
      </c>
      <c r="D125" s="14">
        <v>4.5672999999999998E-2</v>
      </c>
      <c r="E125" s="14">
        <v>0.15590999999999999</v>
      </c>
      <c r="F125" s="14">
        <v>4.5672999999999998E-2</v>
      </c>
      <c r="G125" s="14">
        <v>0.21371100000000001</v>
      </c>
      <c r="H125" s="14">
        <v>4.9480000000000001E-3</v>
      </c>
      <c r="J125" s="10">
        <v>9</v>
      </c>
      <c r="K125" s="11">
        <v>5.5399999999999998E-2</v>
      </c>
      <c r="L125" s="11">
        <v>5.1358000000000001E-2</v>
      </c>
      <c r="M125" s="11">
        <v>0.165108</v>
      </c>
      <c r="N125" s="11">
        <v>5.1358000000000001E-2</v>
      </c>
      <c r="O125" s="11">
        <v>0.22662299999999999</v>
      </c>
      <c r="P125" s="11">
        <v>-7.1733000000000005E-2</v>
      </c>
    </row>
    <row r="126" spans="1:26" ht="15.75" customHeight="1" x14ac:dyDescent="0.25">
      <c r="B126" s="10">
        <v>10</v>
      </c>
      <c r="C126" s="11">
        <v>4.4900000000000002E-2</v>
      </c>
      <c r="D126" s="11">
        <v>4.2541000000000002E-2</v>
      </c>
      <c r="E126" s="11">
        <v>0.16959199999999999</v>
      </c>
      <c r="F126" s="11">
        <v>4.2541000000000002E-2</v>
      </c>
      <c r="G126" s="11">
        <v>0.20625499999999999</v>
      </c>
      <c r="H126" s="11">
        <v>7.3171E-2</v>
      </c>
      <c r="J126" s="13">
        <v>10</v>
      </c>
      <c r="K126" s="14">
        <v>5.4600000000000003E-2</v>
      </c>
      <c r="L126" s="14">
        <v>5.1737999999999999E-2</v>
      </c>
      <c r="M126" s="27">
        <v>0.16502</v>
      </c>
      <c r="N126" s="14">
        <v>5.1737999999999999E-2</v>
      </c>
      <c r="O126" s="14">
        <v>0.22745899999999999</v>
      </c>
      <c r="P126" s="14">
        <v>-7.9656000000000005E-2</v>
      </c>
    </row>
    <row r="127" spans="1:26" ht="15.75" customHeight="1" x14ac:dyDescent="0.25">
      <c r="B127" s="10">
        <v>11</v>
      </c>
      <c r="C127" s="11">
        <v>4.4600000000000001E-2</v>
      </c>
      <c r="D127" s="11">
        <v>4.2845000000000001E-2</v>
      </c>
      <c r="E127" s="11">
        <v>0.159418</v>
      </c>
      <c r="F127" s="11">
        <v>4.2845000000000001E-2</v>
      </c>
      <c r="G127" s="11">
        <v>0.20699100000000001</v>
      </c>
      <c r="H127" s="11">
        <v>6.6543000000000005E-2</v>
      </c>
      <c r="J127" s="10">
        <v>11</v>
      </c>
      <c r="K127" s="11">
        <v>5.425E-2</v>
      </c>
      <c r="L127" s="11">
        <v>5.1387999999999996E-2</v>
      </c>
      <c r="M127" s="11">
        <v>0.16514000000000001</v>
      </c>
      <c r="N127" s="11">
        <v>5.1387999999999996E-2</v>
      </c>
      <c r="O127" s="11">
        <v>0.22710900000000001</v>
      </c>
      <c r="P127" s="11">
        <v>-8.0006000000000008E-2</v>
      </c>
    </row>
    <row r="128" spans="1:26" ht="15.75" customHeight="1" x14ac:dyDescent="0.25">
      <c r="B128" s="10">
        <v>12</v>
      </c>
      <c r="C128" s="11">
        <v>4.4400000000000002E-2</v>
      </c>
      <c r="D128" s="11">
        <v>4.2193000000000001E-2</v>
      </c>
      <c r="E128" s="11">
        <v>0.16728899999999999</v>
      </c>
      <c r="F128" s="11">
        <v>4.2193000000000001E-2</v>
      </c>
      <c r="G128" s="11">
        <v>0.20541000000000001</v>
      </c>
      <c r="H128" s="11">
        <v>8.0751000000000003E-2</v>
      </c>
      <c r="J128" s="10">
        <v>12</v>
      </c>
      <c r="K128" s="11">
        <v>5.3899999999999997E-2</v>
      </c>
      <c r="L128" s="11">
        <v>5.1037999999999993E-2</v>
      </c>
      <c r="M128" s="11">
        <v>0.16526000000000002</v>
      </c>
      <c r="N128" s="11">
        <v>5.1037999999999993E-2</v>
      </c>
      <c r="O128" s="11">
        <v>0.22675900000000002</v>
      </c>
      <c r="P128" s="11">
        <v>-8.0356000000000011E-2</v>
      </c>
    </row>
    <row r="129" spans="2:16" ht="15.75" customHeight="1" x14ac:dyDescent="0.25">
      <c r="B129" s="10">
        <v>13</v>
      </c>
      <c r="C129" s="11">
        <v>4.4400000000000002E-2</v>
      </c>
      <c r="D129" s="11">
        <v>4.3285999999999998E-2</v>
      </c>
      <c r="E129" s="11">
        <v>0.15806999999999999</v>
      </c>
      <c r="F129" s="11">
        <v>4.3285999999999998E-2</v>
      </c>
      <c r="G129" s="11">
        <v>0.20805199999999999</v>
      </c>
      <c r="H129" s="11">
        <v>5.6949E-2</v>
      </c>
      <c r="J129" s="10">
        <v>13</v>
      </c>
      <c r="K129" s="11">
        <v>5.3549999999999993E-2</v>
      </c>
      <c r="L129" s="11">
        <v>5.068799999999999E-2</v>
      </c>
      <c r="M129" s="11">
        <v>0.16538000000000003</v>
      </c>
      <c r="N129" s="11">
        <v>5.068799999999999E-2</v>
      </c>
      <c r="O129" s="11">
        <v>0.22640900000000003</v>
      </c>
      <c r="P129" s="11">
        <v>-8.0706000000000014E-2</v>
      </c>
    </row>
    <row r="130" spans="2:16" ht="15.75" customHeight="1" x14ac:dyDescent="0.25">
      <c r="B130" s="10">
        <v>14</v>
      </c>
      <c r="C130" s="11">
        <v>4.4299999999999999E-2</v>
      </c>
      <c r="D130" s="11">
        <v>4.3457000000000003E-2</v>
      </c>
      <c r="E130" s="11">
        <v>0.15750900000000001</v>
      </c>
      <c r="F130" s="11">
        <v>4.3457000000000003E-2</v>
      </c>
      <c r="G130" s="11">
        <v>0.20846400000000001</v>
      </c>
      <c r="H130" s="11">
        <v>5.3213000000000003E-2</v>
      </c>
      <c r="J130" s="10">
        <v>14</v>
      </c>
      <c r="K130" s="11">
        <v>5.319999999999999E-2</v>
      </c>
      <c r="L130" s="11">
        <v>5.0337999999999987E-2</v>
      </c>
      <c r="M130" s="11">
        <v>0.16550000000000004</v>
      </c>
      <c r="N130" s="11">
        <v>5.0337999999999987E-2</v>
      </c>
      <c r="O130" s="11">
        <v>0.22605900000000004</v>
      </c>
      <c r="P130" s="11">
        <v>-8.1056000000000017E-2</v>
      </c>
    </row>
    <row r="131" spans="2:16" ht="15.75" customHeight="1" x14ac:dyDescent="0.25">
      <c r="B131" s="10">
        <v>15</v>
      </c>
      <c r="C131" s="11">
        <v>4.3999999999999997E-2</v>
      </c>
      <c r="D131" s="11">
        <v>4.2694000000000003E-2</v>
      </c>
      <c r="E131" s="11">
        <v>0.17052100000000001</v>
      </c>
      <c r="F131" s="11">
        <v>4.2694000000000003E-2</v>
      </c>
      <c r="G131" s="11">
        <v>0.206625</v>
      </c>
      <c r="H131" s="11">
        <v>6.9841E-2</v>
      </c>
      <c r="J131" s="10">
        <v>15</v>
      </c>
      <c r="K131" s="11">
        <v>5.2849999999999987E-2</v>
      </c>
      <c r="L131" s="11">
        <v>4.9987999999999984E-2</v>
      </c>
      <c r="M131" s="11">
        <v>0.16562000000000004</v>
      </c>
      <c r="N131" s="11">
        <v>4.9987999999999984E-2</v>
      </c>
      <c r="O131" s="11">
        <v>0.22570900000000005</v>
      </c>
      <c r="P131" s="11">
        <v>-8.140600000000002E-2</v>
      </c>
    </row>
    <row r="132" spans="2:16" ht="15.75" customHeight="1" x14ac:dyDescent="0.25">
      <c r="B132" s="10">
        <v>16</v>
      </c>
      <c r="C132" s="11">
        <v>4.3900000000000002E-2</v>
      </c>
      <c r="D132" s="11">
        <v>4.2202999999999997E-2</v>
      </c>
      <c r="E132" s="11">
        <v>0.162803</v>
      </c>
      <c r="F132" s="11">
        <v>4.2202999999999997E-2</v>
      </c>
      <c r="G132" s="11">
        <v>0.205433</v>
      </c>
      <c r="H132" s="11">
        <v>8.0541000000000001E-2</v>
      </c>
      <c r="J132" s="10">
        <v>16</v>
      </c>
      <c r="K132" s="11">
        <v>5.2499999999999984E-2</v>
      </c>
      <c r="L132" s="11">
        <v>4.9637999999999981E-2</v>
      </c>
      <c r="M132" s="11">
        <v>0.16574000000000005</v>
      </c>
      <c r="N132" s="11">
        <v>4.9637999999999981E-2</v>
      </c>
      <c r="O132" s="11">
        <v>0.22535900000000006</v>
      </c>
      <c r="P132" s="11">
        <v>-8.1756000000000023E-2</v>
      </c>
    </row>
    <row r="133" spans="2:16" ht="15.75" customHeight="1" x14ac:dyDescent="0.25">
      <c r="B133" s="10">
        <v>17</v>
      </c>
      <c r="C133" s="11">
        <v>4.3799999999999999E-2</v>
      </c>
      <c r="D133" s="11">
        <v>4.2202000000000003E-2</v>
      </c>
      <c r="E133" s="11">
        <v>0.16139800000000001</v>
      </c>
      <c r="F133" s="11">
        <v>4.2202000000000003E-2</v>
      </c>
      <c r="G133" s="11">
        <v>0.205432</v>
      </c>
      <c r="H133" s="11">
        <v>8.0557000000000004E-2</v>
      </c>
      <c r="J133" s="10">
        <v>17</v>
      </c>
      <c r="K133" s="11">
        <v>5.2149999999999981E-2</v>
      </c>
      <c r="L133" s="11">
        <v>4.9287999999999978E-2</v>
      </c>
      <c r="M133" s="11">
        <v>0.16586000000000006</v>
      </c>
      <c r="N133" s="11">
        <v>4.9287999999999978E-2</v>
      </c>
      <c r="O133" s="11">
        <v>0.22500900000000007</v>
      </c>
      <c r="P133" s="11">
        <v>-8.2106000000000026E-2</v>
      </c>
    </row>
    <row r="134" spans="2:16" ht="15.75" customHeight="1" x14ac:dyDescent="0.25">
      <c r="B134" s="10">
        <v>18</v>
      </c>
      <c r="C134" s="11">
        <v>4.3900000000000002E-2</v>
      </c>
      <c r="D134" s="11">
        <v>4.1938000000000003E-2</v>
      </c>
      <c r="E134" s="11">
        <v>0.16390099999999999</v>
      </c>
      <c r="F134" s="11">
        <v>4.1938000000000003E-2</v>
      </c>
      <c r="G134" s="11">
        <v>0.204787</v>
      </c>
      <c r="H134" s="11">
        <v>8.6320999999999995E-2</v>
      </c>
      <c r="J134" s="10">
        <v>18</v>
      </c>
      <c r="K134" s="11">
        <v>5.1799999999999978E-2</v>
      </c>
      <c r="L134" s="11">
        <v>4.8937999999999975E-2</v>
      </c>
      <c r="M134" s="11">
        <v>0.16598000000000007</v>
      </c>
      <c r="N134" s="11">
        <v>4.8937999999999975E-2</v>
      </c>
      <c r="O134" s="11">
        <v>0.22465900000000008</v>
      </c>
      <c r="P134" s="11">
        <v>-8.2456000000000029E-2</v>
      </c>
    </row>
    <row r="135" spans="2:16" ht="15.75" customHeight="1" x14ac:dyDescent="0.25">
      <c r="B135" s="10">
        <v>19</v>
      </c>
      <c r="C135" s="11">
        <v>4.3999999999999997E-2</v>
      </c>
      <c r="D135" s="11">
        <v>4.2344E-2</v>
      </c>
      <c r="E135" s="11">
        <v>0.16067200000000001</v>
      </c>
      <c r="F135" s="11">
        <v>4.2344E-2</v>
      </c>
      <c r="G135" s="11">
        <v>0.20577799999999999</v>
      </c>
      <c r="H135" s="11">
        <v>7.7457999999999999E-2</v>
      </c>
      <c r="J135" s="10">
        <v>19</v>
      </c>
      <c r="K135" s="11">
        <v>5.1449999999999975E-2</v>
      </c>
      <c r="L135" s="11">
        <v>4.8587999999999971E-2</v>
      </c>
      <c r="M135" s="11">
        <v>0.16610000000000008</v>
      </c>
      <c r="N135" s="11">
        <v>4.8587999999999971E-2</v>
      </c>
      <c r="O135" s="11">
        <v>0.22430900000000009</v>
      </c>
      <c r="P135" s="11">
        <v>-8.2806000000000032E-2</v>
      </c>
    </row>
    <row r="136" spans="2:16" ht="15.75" customHeight="1" x14ac:dyDescent="0.25">
      <c r="B136" s="10">
        <v>20</v>
      </c>
      <c r="C136" s="11">
        <v>4.36E-2</v>
      </c>
      <c r="D136" s="11">
        <v>4.2373000000000001E-2</v>
      </c>
      <c r="E136" s="11">
        <v>0.168628</v>
      </c>
      <c r="F136" s="11">
        <v>4.2373000000000001E-2</v>
      </c>
      <c r="G136" s="11">
        <v>0.205846</v>
      </c>
      <c r="H136" s="11">
        <v>7.6843999999999996E-2</v>
      </c>
      <c r="J136" s="10">
        <v>20</v>
      </c>
      <c r="K136" s="11">
        <v>5.1099999999999972E-2</v>
      </c>
      <c r="L136" s="11">
        <v>4.8237999999999968E-2</v>
      </c>
      <c r="M136" s="11">
        <v>0.16622000000000009</v>
      </c>
      <c r="N136" s="11">
        <v>4.8237999999999968E-2</v>
      </c>
      <c r="O136" s="11">
        <v>0.2239590000000001</v>
      </c>
      <c r="P136" s="11">
        <v>-8.3156000000000035E-2</v>
      </c>
    </row>
    <row r="137" spans="2:16" ht="15.75" customHeight="1" x14ac:dyDescent="0.25">
      <c r="B137" s="10">
        <v>21</v>
      </c>
      <c r="C137" s="11">
        <v>4.3700000000000003E-2</v>
      </c>
      <c r="D137" s="11">
        <v>4.2165000000000001E-2</v>
      </c>
      <c r="E137" s="11">
        <v>0.167355</v>
      </c>
      <c r="F137" s="11">
        <v>4.2165000000000001E-2</v>
      </c>
      <c r="G137" s="11">
        <v>0.205341</v>
      </c>
      <c r="H137" s="11">
        <v>8.1365000000000007E-2</v>
      </c>
      <c r="J137" s="10">
        <v>21</v>
      </c>
      <c r="K137" s="11">
        <v>5.0749999999999969E-2</v>
      </c>
      <c r="L137" s="11">
        <v>4.7887999999999965E-2</v>
      </c>
      <c r="M137" s="11">
        <v>0.1663400000000001</v>
      </c>
      <c r="N137" s="11">
        <v>4.7887999999999965E-2</v>
      </c>
      <c r="O137" s="11">
        <v>0.22360900000000011</v>
      </c>
      <c r="P137" s="11">
        <v>-8.3506000000000039E-2</v>
      </c>
    </row>
    <row r="138" spans="2:16" ht="15.75" customHeight="1" x14ac:dyDescent="0.25">
      <c r="B138" s="10">
        <v>22</v>
      </c>
      <c r="C138" s="11">
        <v>4.3700000000000003E-2</v>
      </c>
      <c r="D138" s="11">
        <v>4.1981999999999998E-2</v>
      </c>
      <c r="E138" s="11">
        <v>0.16438700000000001</v>
      </c>
      <c r="F138" s="11">
        <v>4.1981999999999998E-2</v>
      </c>
      <c r="G138" s="11">
        <v>0.20489499999999999</v>
      </c>
      <c r="H138" s="11">
        <v>8.5350999999999996E-2</v>
      </c>
      <c r="J138" s="10">
        <v>22</v>
      </c>
      <c r="K138" s="11">
        <v>5.0399999999999966E-2</v>
      </c>
      <c r="L138" s="11">
        <v>4.7537999999999962E-2</v>
      </c>
      <c r="M138" s="11">
        <v>0.16646000000000011</v>
      </c>
      <c r="N138" s="11">
        <v>4.7537999999999962E-2</v>
      </c>
      <c r="O138" s="11">
        <v>0.22325900000000012</v>
      </c>
      <c r="P138" s="11">
        <v>-8.3856000000000042E-2</v>
      </c>
    </row>
    <row r="139" spans="2:16" ht="15.75" customHeight="1" x14ac:dyDescent="0.25">
      <c r="B139" s="10">
        <v>23</v>
      </c>
      <c r="C139" s="11">
        <v>4.36E-2</v>
      </c>
      <c r="D139" s="11">
        <v>4.3367000000000003E-2</v>
      </c>
      <c r="E139" s="11">
        <v>0.157663</v>
      </c>
      <c r="F139" s="11">
        <v>4.3367000000000003E-2</v>
      </c>
      <c r="G139" s="11">
        <v>0.20824799999999999</v>
      </c>
      <c r="H139" s="11">
        <v>5.5176000000000003E-2</v>
      </c>
      <c r="J139" s="10">
        <v>23</v>
      </c>
      <c r="K139" s="11">
        <v>5.0049999999999963E-2</v>
      </c>
      <c r="L139" s="11">
        <v>4.7187999999999959E-2</v>
      </c>
      <c r="M139" s="11">
        <v>0.16658000000000012</v>
      </c>
      <c r="N139" s="11">
        <v>4.7187999999999959E-2</v>
      </c>
      <c r="O139" s="11">
        <v>0.22290900000000013</v>
      </c>
      <c r="P139" s="11">
        <v>-8.4206000000000045E-2</v>
      </c>
    </row>
    <row r="140" spans="2:16" ht="15.75" customHeight="1" x14ac:dyDescent="0.25">
      <c r="B140" s="10">
        <v>24</v>
      </c>
      <c r="C140" s="11">
        <v>4.3700000000000003E-2</v>
      </c>
      <c r="D140" s="11">
        <v>4.2442000000000001E-2</v>
      </c>
      <c r="E140" s="11">
        <v>0.16903399999999999</v>
      </c>
      <c r="F140" s="11">
        <v>4.2442000000000001E-2</v>
      </c>
      <c r="G140" s="11">
        <v>0.206014</v>
      </c>
      <c r="H140" s="11">
        <v>7.5341000000000005E-2</v>
      </c>
      <c r="J140" s="10">
        <v>24</v>
      </c>
      <c r="K140" s="11">
        <v>4.9699999999999959E-2</v>
      </c>
      <c r="L140" s="11">
        <v>4.6837999999999956E-2</v>
      </c>
      <c r="M140" s="11">
        <v>0.16670000000000013</v>
      </c>
      <c r="N140" s="11">
        <v>4.6837999999999956E-2</v>
      </c>
      <c r="O140" s="11">
        <v>0.22255900000000015</v>
      </c>
      <c r="P140" s="11">
        <v>-8.4556000000000048E-2</v>
      </c>
    </row>
    <row r="141" spans="2:16" ht="15.75" customHeight="1" x14ac:dyDescent="0.25">
      <c r="B141" s="10">
        <v>25</v>
      </c>
      <c r="C141" s="11">
        <v>4.3499999999999997E-2</v>
      </c>
      <c r="D141" s="11">
        <v>4.3464000000000003E-2</v>
      </c>
      <c r="E141" s="11">
        <v>0.173876</v>
      </c>
      <c r="F141" s="11">
        <v>4.3464000000000003E-2</v>
      </c>
      <c r="G141" s="11">
        <v>0.208481</v>
      </c>
      <c r="H141" s="11">
        <v>5.3061999999999998E-2</v>
      </c>
      <c r="J141" s="10">
        <v>25</v>
      </c>
      <c r="K141" s="11">
        <v>4.9349999999999956E-2</v>
      </c>
      <c r="L141" s="11">
        <v>4.6487999999999953E-2</v>
      </c>
      <c r="M141" s="11">
        <v>0.16682000000000013</v>
      </c>
      <c r="N141" s="11">
        <v>4.6487999999999953E-2</v>
      </c>
      <c r="O141" s="11">
        <v>0.22220900000000016</v>
      </c>
      <c r="P141" s="11">
        <v>-8.4906000000000051E-2</v>
      </c>
    </row>
    <row r="142" spans="2:16" ht="15.75" customHeight="1" x14ac:dyDescent="0.25">
      <c r="B142" s="10">
        <v>26</v>
      </c>
      <c r="C142" s="11">
        <v>4.3499999999999997E-2</v>
      </c>
      <c r="D142" s="11">
        <v>4.1985000000000001E-2</v>
      </c>
      <c r="E142" s="11">
        <v>0.16259899999999999</v>
      </c>
      <c r="F142" s="11">
        <v>4.1985000000000001E-2</v>
      </c>
      <c r="G142" s="11">
        <v>0.204901</v>
      </c>
      <c r="H142" s="11">
        <v>8.5297999999999999E-2</v>
      </c>
      <c r="J142" s="10">
        <v>26</v>
      </c>
      <c r="K142" s="11">
        <v>4.8999999999999953E-2</v>
      </c>
      <c r="L142" s="11">
        <v>4.613799999999995E-2</v>
      </c>
      <c r="M142" s="11">
        <v>0.16694000000000014</v>
      </c>
      <c r="N142" s="11">
        <v>4.613799999999995E-2</v>
      </c>
      <c r="O142" s="11">
        <v>0.22185900000000017</v>
      </c>
      <c r="P142" s="11">
        <v>-8.5256000000000054E-2</v>
      </c>
    </row>
    <row r="143" spans="2:16" ht="15.75" customHeight="1" x14ac:dyDescent="0.25">
      <c r="B143" s="10">
        <v>27</v>
      </c>
      <c r="C143" s="11">
        <v>4.36E-2</v>
      </c>
      <c r="D143" s="11">
        <v>4.1938000000000003E-2</v>
      </c>
      <c r="E143" s="11">
        <v>0.16439000000000001</v>
      </c>
      <c r="F143" s="11">
        <v>4.1938000000000003E-2</v>
      </c>
      <c r="G143" s="11">
        <v>0.204789</v>
      </c>
      <c r="H143" s="11">
        <v>8.6302000000000004E-2</v>
      </c>
      <c r="J143" s="10">
        <v>27</v>
      </c>
      <c r="K143" s="11">
        <v>4.864999999999995E-2</v>
      </c>
      <c r="L143" s="11">
        <v>4.5787999999999947E-2</v>
      </c>
      <c r="M143" s="11">
        <v>0.16706000000000015</v>
      </c>
      <c r="N143" s="11">
        <v>4.5787999999999947E-2</v>
      </c>
      <c r="O143" s="11">
        <v>0.22150900000000018</v>
      </c>
      <c r="P143" s="11">
        <v>-8.5606000000000057E-2</v>
      </c>
    </row>
    <row r="144" spans="2:16" ht="15.75" customHeight="1" x14ac:dyDescent="0.25">
      <c r="B144" s="10">
        <v>28</v>
      </c>
      <c r="C144" s="11">
        <v>4.3700000000000003E-2</v>
      </c>
      <c r="D144" s="11">
        <v>4.2069000000000002E-2</v>
      </c>
      <c r="E144" s="11">
        <v>0.16253000000000001</v>
      </c>
      <c r="F144" s="11">
        <v>4.2069000000000002E-2</v>
      </c>
      <c r="G144" s="11">
        <v>0.20510800000000001</v>
      </c>
      <c r="H144" s="11">
        <v>8.3451999999999998E-2</v>
      </c>
      <c r="J144" s="10">
        <v>28</v>
      </c>
      <c r="K144" s="11">
        <v>4.8299999999999947E-2</v>
      </c>
      <c r="L144" s="11">
        <v>4.5437999999999944E-2</v>
      </c>
      <c r="M144" s="11">
        <v>0.16718000000000016</v>
      </c>
      <c r="N144" s="11">
        <v>4.5437999999999944E-2</v>
      </c>
      <c r="O144" s="11">
        <v>0.22115900000000019</v>
      </c>
      <c r="P144" s="11">
        <v>-8.595600000000006E-2</v>
      </c>
    </row>
    <row r="145" spans="2:16" ht="15.75" customHeight="1" x14ac:dyDescent="0.25">
      <c r="B145" s="10">
        <v>29</v>
      </c>
      <c r="C145" s="11">
        <v>4.3400000000000001E-2</v>
      </c>
      <c r="D145" s="11">
        <v>4.1923000000000002E-2</v>
      </c>
      <c r="E145" s="11">
        <v>0.16419400000000001</v>
      </c>
      <c r="F145" s="11">
        <v>4.1923000000000002E-2</v>
      </c>
      <c r="G145" s="11">
        <v>0.20475199999999999</v>
      </c>
      <c r="H145" s="11">
        <v>8.6633000000000002E-2</v>
      </c>
      <c r="J145" s="10">
        <v>29</v>
      </c>
      <c r="K145" s="11">
        <v>4.7949999999999944E-2</v>
      </c>
      <c r="L145" s="11">
        <v>4.5087999999999941E-2</v>
      </c>
      <c r="M145" s="11">
        <v>0.16730000000000017</v>
      </c>
      <c r="N145" s="11">
        <v>4.5087999999999941E-2</v>
      </c>
      <c r="O145" s="11">
        <v>0.2208090000000002</v>
      </c>
      <c r="P145" s="11">
        <v>-8.6306000000000063E-2</v>
      </c>
    </row>
    <row r="146" spans="2:16" ht="15.75" customHeight="1" x14ac:dyDescent="0.25">
      <c r="B146" s="10">
        <v>30</v>
      </c>
      <c r="C146" s="11">
        <v>4.3499999999999997E-2</v>
      </c>
      <c r="D146" s="11">
        <v>4.2362999999999998E-2</v>
      </c>
      <c r="E146" s="11">
        <v>0.16833500000000001</v>
      </c>
      <c r="F146" s="11">
        <v>4.2362999999999998E-2</v>
      </c>
      <c r="G146" s="11">
        <v>0.20582300000000001</v>
      </c>
      <c r="H146" s="11">
        <v>7.7054999999999998E-2</v>
      </c>
      <c r="J146" s="10">
        <v>30</v>
      </c>
      <c r="K146" s="11">
        <v>4.7599999999999941E-2</v>
      </c>
      <c r="L146" s="11">
        <v>4.4737999999999938E-2</v>
      </c>
      <c r="M146" s="11">
        <v>0.16742000000000018</v>
      </c>
      <c r="N146" s="11">
        <v>4.4737999999999938E-2</v>
      </c>
      <c r="O146" s="11">
        <v>0.22045900000000021</v>
      </c>
      <c r="P146" s="11">
        <v>-8.6656000000000066E-2</v>
      </c>
    </row>
    <row r="147" spans="2:16" ht="15.75" customHeight="1" x14ac:dyDescent="0.25">
      <c r="B147" s="10">
        <v>31</v>
      </c>
      <c r="C147" s="11">
        <v>4.3299999999999998E-2</v>
      </c>
      <c r="D147" s="11">
        <v>4.2765999999999998E-2</v>
      </c>
      <c r="E147" s="11">
        <v>0.170819</v>
      </c>
      <c r="F147" s="11">
        <v>4.2765999999999998E-2</v>
      </c>
      <c r="G147" s="11">
        <v>0.20679800000000001</v>
      </c>
      <c r="H147" s="11">
        <v>6.8281999999999995E-2</v>
      </c>
      <c r="J147" s="10">
        <v>31</v>
      </c>
      <c r="K147" s="11">
        <v>4.7249999999999938E-2</v>
      </c>
      <c r="L147" s="11">
        <v>4.4387999999999934E-2</v>
      </c>
      <c r="M147" s="11">
        <v>0.16754000000000019</v>
      </c>
      <c r="N147" s="11">
        <v>4.4387999999999934E-2</v>
      </c>
      <c r="O147" s="11">
        <v>0.22010900000000022</v>
      </c>
      <c r="P147" s="11">
        <v>-8.7006000000000069E-2</v>
      </c>
    </row>
    <row r="148" spans="2:16" ht="15.75" customHeight="1" x14ac:dyDescent="0.25">
      <c r="B148" s="10">
        <v>32</v>
      </c>
      <c r="C148" s="11">
        <v>4.3299999999999998E-2</v>
      </c>
      <c r="D148" s="11">
        <v>4.2148999999999999E-2</v>
      </c>
      <c r="E148" s="11">
        <v>0.16678999999999999</v>
      </c>
      <c r="F148" s="11">
        <v>4.2148999999999999E-2</v>
      </c>
      <c r="G148" s="11">
        <v>0.20530100000000001</v>
      </c>
      <c r="H148" s="11">
        <v>8.1722000000000003E-2</v>
      </c>
      <c r="J148" s="10">
        <v>32</v>
      </c>
      <c r="K148" s="11">
        <v>4.6899999999999935E-2</v>
      </c>
      <c r="L148" s="11">
        <v>4.4037999999999931E-2</v>
      </c>
      <c r="M148" s="11">
        <v>0.1676600000000002</v>
      </c>
      <c r="N148" s="11">
        <v>4.4037999999999931E-2</v>
      </c>
      <c r="O148" s="11">
        <v>0.21975900000000023</v>
      </c>
      <c r="P148" s="11">
        <v>-8.7356000000000072E-2</v>
      </c>
    </row>
    <row r="149" spans="2:16" ht="15.75" customHeight="1" x14ac:dyDescent="0.25">
      <c r="B149" s="10">
        <v>33</v>
      </c>
      <c r="C149" s="11">
        <v>4.3400000000000001E-2</v>
      </c>
      <c r="D149" s="11">
        <v>4.3199000000000001E-2</v>
      </c>
      <c r="E149" s="11">
        <v>0.172989</v>
      </c>
      <c r="F149" s="11">
        <v>4.3199000000000001E-2</v>
      </c>
      <c r="G149" s="11">
        <v>0.207843</v>
      </c>
      <c r="H149" s="11">
        <v>5.8844E-2</v>
      </c>
      <c r="J149" s="10">
        <v>33</v>
      </c>
      <c r="K149" s="11">
        <v>4.6549999999999932E-2</v>
      </c>
      <c r="L149" s="11">
        <v>4.3687999999999928E-2</v>
      </c>
      <c r="M149" s="11">
        <v>0.16778000000000021</v>
      </c>
      <c r="N149" s="11">
        <v>4.3687999999999928E-2</v>
      </c>
      <c r="O149" s="11">
        <v>0.21940900000000024</v>
      </c>
      <c r="P149" s="11">
        <v>-8.7706000000000076E-2</v>
      </c>
    </row>
    <row r="150" spans="2:16" ht="15.75" customHeight="1" x14ac:dyDescent="0.25">
      <c r="B150" s="10">
        <v>34</v>
      </c>
      <c r="C150" s="11">
        <v>4.3499999999999997E-2</v>
      </c>
      <c r="D150" s="11">
        <v>4.2041000000000002E-2</v>
      </c>
      <c r="E150" s="11">
        <v>0.16220899999999999</v>
      </c>
      <c r="F150" s="11">
        <v>4.2041000000000002E-2</v>
      </c>
      <c r="G150" s="11">
        <v>0.20504</v>
      </c>
      <c r="H150" s="11">
        <v>8.4062999999999999E-2</v>
      </c>
      <c r="J150" s="10">
        <v>34</v>
      </c>
      <c r="K150" s="11">
        <v>4.6199999999999929E-2</v>
      </c>
      <c r="L150" s="11">
        <v>4.3337999999999925E-2</v>
      </c>
      <c r="M150" s="11">
        <v>0.16790000000000022</v>
      </c>
      <c r="N150" s="11">
        <v>4.3337999999999925E-2</v>
      </c>
      <c r="O150" s="11">
        <v>0.21905900000000025</v>
      </c>
      <c r="P150" s="11">
        <v>-8.8056000000000079E-2</v>
      </c>
    </row>
    <row r="151" spans="2:16" ht="15.75" customHeight="1" x14ac:dyDescent="0.25">
      <c r="B151" s="10">
        <v>35</v>
      </c>
      <c r="C151" s="11">
        <v>4.3299999999999998E-2</v>
      </c>
      <c r="D151" s="11">
        <v>4.1925999999999998E-2</v>
      </c>
      <c r="E151" s="11">
        <v>0.16417899999999999</v>
      </c>
      <c r="F151" s="11">
        <v>4.1925999999999998E-2</v>
      </c>
      <c r="G151" s="11">
        <v>0.204758</v>
      </c>
      <c r="H151" s="11">
        <v>8.6581000000000005E-2</v>
      </c>
      <c r="J151" s="10">
        <v>35</v>
      </c>
      <c r="K151" s="11">
        <v>4.5849999999999926E-2</v>
      </c>
      <c r="L151" s="11">
        <v>4.2987999999999922E-2</v>
      </c>
      <c r="M151" s="11">
        <v>0.16802000000000022</v>
      </c>
      <c r="N151" s="11">
        <v>4.2987999999999922E-2</v>
      </c>
      <c r="O151" s="11">
        <v>0.21870900000000026</v>
      </c>
      <c r="P151" s="11">
        <v>-8.8406000000000082E-2</v>
      </c>
    </row>
    <row r="152" spans="2:16" ht="15.75" customHeight="1" x14ac:dyDescent="0.25">
      <c r="B152" s="10">
        <v>36</v>
      </c>
      <c r="C152" s="11">
        <v>4.3099999999999999E-2</v>
      </c>
      <c r="D152" s="11">
        <v>4.2119999999999998E-2</v>
      </c>
      <c r="E152" s="11">
        <v>0.16150200000000001</v>
      </c>
      <c r="F152" s="11">
        <v>4.2119999999999998E-2</v>
      </c>
      <c r="G152" s="11">
        <v>0.205232</v>
      </c>
      <c r="H152" s="11">
        <v>8.2344000000000001E-2</v>
      </c>
      <c r="J152" s="10">
        <v>36</v>
      </c>
      <c r="K152" s="11">
        <v>4.5499999999999922E-2</v>
      </c>
      <c r="L152" s="11">
        <v>4.2637999999999919E-2</v>
      </c>
      <c r="M152" s="11">
        <v>0.16814000000000023</v>
      </c>
      <c r="N152" s="11">
        <v>4.2637999999999919E-2</v>
      </c>
      <c r="O152" s="11">
        <v>0.21835900000000028</v>
      </c>
      <c r="P152" s="11">
        <v>-8.8756000000000085E-2</v>
      </c>
    </row>
    <row r="153" spans="2:16" ht="15.75" customHeight="1" x14ac:dyDescent="0.25">
      <c r="B153" s="10">
        <v>37</v>
      </c>
      <c r="C153" s="11">
        <v>4.3099999999999999E-2</v>
      </c>
      <c r="D153" s="11">
        <v>4.2083000000000002E-2</v>
      </c>
      <c r="E153" s="11">
        <v>0.163045</v>
      </c>
      <c r="F153" s="11">
        <v>4.2083000000000002E-2</v>
      </c>
      <c r="G153" s="11">
        <v>0.20514099999999999</v>
      </c>
      <c r="H153" s="11">
        <v>8.3153000000000005E-2</v>
      </c>
      <c r="J153" s="10">
        <v>37</v>
      </c>
      <c r="K153" s="11">
        <v>4.5149999999999919E-2</v>
      </c>
      <c r="L153" s="11">
        <v>4.2287999999999916E-2</v>
      </c>
      <c r="M153" s="11">
        <v>0.16826000000000024</v>
      </c>
      <c r="N153" s="11">
        <v>4.2287999999999916E-2</v>
      </c>
      <c r="O153" s="11">
        <v>0.21800900000000029</v>
      </c>
      <c r="P153" s="11">
        <v>-8.9106000000000088E-2</v>
      </c>
    </row>
    <row r="154" spans="2:16" ht="15.75" customHeight="1" x14ac:dyDescent="0.25">
      <c r="B154" s="10">
        <v>38</v>
      </c>
      <c r="C154" s="11">
        <v>4.3099999999999999E-2</v>
      </c>
      <c r="D154" s="11">
        <v>4.2022999999999998E-2</v>
      </c>
      <c r="E154" s="11">
        <v>0.16352700000000001</v>
      </c>
      <c r="F154" s="11">
        <v>4.2022999999999998E-2</v>
      </c>
      <c r="G154" s="11">
        <v>0.20499500000000001</v>
      </c>
      <c r="H154" s="11">
        <v>8.4461999999999995E-2</v>
      </c>
      <c r="J154" s="10">
        <v>38</v>
      </c>
      <c r="K154" s="11">
        <v>4.4799999999999916E-2</v>
      </c>
      <c r="L154" s="11">
        <v>4.1937999999999913E-2</v>
      </c>
      <c r="M154" s="11">
        <v>0.16838000000000025</v>
      </c>
      <c r="N154" s="11">
        <v>4.1937999999999913E-2</v>
      </c>
      <c r="O154" s="11">
        <v>0.2176590000000003</v>
      </c>
      <c r="P154" s="11">
        <v>-8.9456000000000091E-2</v>
      </c>
    </row>
    <row r="155" spans="2:16" ht="15.75" customHeight="1" x14ac:dyDescent="0.25">
      <c r="B155" s="10">
        <v>39</v>
      </c>
      <c r="C155" s="11">
        <v>4.3099999999999999E-2</v>
      </c>
      <c r="D155" s="11">
        <v>4.1972000000000002E-2</v>
      </c>
      <c r="E155" s="11">
        <v>0.164961</v>
      </c>
      <c r="F155" s="11">
        <v>4.1972000000000002E-2</v>
      </c>
      <c r="G155" s="11">
        <v>0.20487</v>
      </c>
      <c r="H155" s="11">
        <v>8.5578000000000001E-2</v>
      </c>
      <c r="J155" s="10">
        <v>39</v>
      </c>
      <c r="K155" s="11">
        <v>4.4449999999999913E-2</v>
      </c>
      <c r="L155" s="11">
        <v>4.158799999999991E-2</v>
      </c>
      <c r="M155" s="11">
        <v>0.16850000000000026</v>
      </c>
      <c r="N155" s="11">
        <v>4.158799999999991E-2</v>
      </c>
      <c r="O155" s="11">
        <v>0.21730900000000031</v>
      </c>
      <c r="P155" s="11">
        <v>-8.9806000000000094E-2</v>
      </c>
    </row>
    <row r="156" spans="2:16" ht="15.75" customHeight="1" x14ac:dyDescent="0.25">
      <c r="B156" s="10">
        <v>40</v>
      </c>
      <c r="C156" s="11">
        <v>4.2900000000000001E-2</v>
      </c>
      <c r="D156" s="11">
        <v>4.2039E-2</v>
      </c>
      <c r="E156" s="11">
        <v>0.16201299999999999</v>
      </c>
      <c r="F156" s="11">
        <v>4.2039E-2</v>
      </c>
      <c r="G156" s="11">
        <v>0.205035</v>
      </c>
      <c r="H156" s="11">
        <v>8.4109000000000003E-2</v>
      </c>
      <c r="J156" s="10">
        <v>40</v>
      </c>
      <c r="K156" s="11">
        <v>4.409999999999991E-2</v>
      </c>
      <c r="L156" s="11">
        <v>4.1237999999999907E-2</v>
      </c>
      <c r="M156" s="11">
        <v>0.16862000000000027</v>
      </c>
      <c r="N156" s="11">
        <v>4.1237999999999907E-2</v>
      </c>
      <c r="O156" s="11">
        <v>0.21695900000000032</v>
      </c>
      <c r="P156" s="11">
        <v>-9.0156000000000097E-2</v>
      </c>
    </row>
    <row r="157" spans="2:16" ht="15.75" customHeight="1" x14ac:dyDescent="0.25">
      <c r="B157" s="10">
        <v>41</v>
      </c>
      <c r="C157" s="11">
        <v>4.2999999999999997E-2</v>
      </c>
      <c r="D157" s="11">
        <v>4.2011E-2</v>
      </c>
      <c r="E157" s="11">
        <v>0.16420399999999999</v>
      </c>
      <c r="F157" s="11">
        <v>4.2011E-2</v>
      </c>
      <c r="G157" s="11">
        <v>0.20496600000000001</v>
      </c>
      <c r="H157" s="11">
        <v>8.4720000000000004E-2</v>
      </c>
      <c r="J157" s="10">
        <v>41</v>
      </c>
      <c r="K157" s="11">
        <v>4.3749999999999907E-2</v>
      </c>
      <c r="L157" s="11">
        <v>4.0887999999999904E-2</v>
      </c>
      <c r="M157" s="11">
        <v>0.16874000000000028</v>
      </c>
      <c r="N157" s="11">
        <v>4.0887999999999904E-2</v>
      </c>
      <c r="O157" s="11">
        <v>0.21660900000000033</v>
      </c>
      <c r="P157" s="11">
        <v>-9.05060000000001E-2</v>
      </c>
    </row>
    <row r="158" spans="2:16" ht="15.75" customHeight="1" x14ac:dyDescent="0.25">
      <c r="B158" s="10">
        <v>42</v>
      </c>
      <c r="C158" s="11">
        <v>4.2900000000000001E-2</v>
      </c>
      <c r="D158" s="11">
        <v>4.2147999999999998E-2</v>
      </c>
      <c r="E158" s="11">
        <v>0.16533800000000001</v>
      </c>
      <c r="F158" s="11">
        <v>4.2147999999999998E-2</v>
      </c>
      <c r="G158" s="11">
        <v>0.20529900000000001</v>
      </c>
      <c r="H158" s="11">
        <v>8.1740999999999994E-2</v>
      </c>
      <c r="J158" s="10">
        <v>42</v>
      </c>
      <c r="K158" s="11">
        <v>4.3399999999999904E-2</v>
      </c>
      <c r="L158" s="11">
        <v>4.0537999999999901E-2</v>
      </c>
      <c r="M158" s="11">
        <v>0.16886000000000029</v>
      </c>
      <c r="N158" s="11">
        <v>4.0537999999999901E-2</v>
      </c>
      <c r="O158" s="11">
        <v>0.21625900000000034</v>
      </c>
      <c r="P158" s="11">
        <v>-9.0856000000000103E-2</v>
      </c>
    </row>
    <row r="159" spans="2:16" ht="15.75" customHeight="1" x14ac:dyDescent="0.25">
      <c r="B159" s="10">
        <v>43</v>
      </c>
      <c r="C159" s="11">
        <v>4.2999999999999997E-2</v>
      </c>
      <c r="D159" s="11">
        <v>4.2088E-2</v>
      </c>
      <c r="E159" s="11">
        <v>0.16650899999999999</v>
      </c>
      <c r="F159" s="11">
        <v>4.2088E-2</v>
      </c>
      <c r="G159" s="11">
        <v>0.205153</v>
      </c>
      <c r="H159" s="11">
        <v>8.3046999999999996E-2</v>
      </c>
      <c r="J159" s="10">
        <v>43</v>
      </c>
      <c r="K159" s="11">
        <v>4.3049999999999901E-2</v>
      </c>
      <c r="L159" s="11">
        <v>4.0187999999999897E-2</v>
      </c>
      <c r="M159" s="11">
        <v>0.1689800000000003</v>
      </c>
      <c r="N159" s="11">
        <v>4.0187999999999897E-2</v>
      </c>
      <c r="O159" s="11">
        <v>0.21590900000000035</v>
      </c>
      <c r="P159" s="11">
        <v>-9.1206000000000106E-2</v>
      </c>
    </row>
    <row r="160" spans="2:16" ht="15.75" customHeight="1" x14ac:dyDescent="0.25">
      <c r="B160" s="10">
        <v>44</v>
      </c>
      <c r="C160" s="11">
        <v>4.3200000000000002E-2</v>
      </c>
      <c r="D160" s="11">
        <v>4.1874000000000001E-2</v>
      </c>
      <c r="E160" s="11">
        <v>0.162551</v>
      </c>
      <c r="F160" s="11">
        <v>4.1874000000000001E-2</v>
      </c>
      <c r="G160" s="11">
        <v>0.20463100000000001</v>
      </c>
      <c r="H160" s="11">
        <v>8.7711999999999998E-2</v>
      </c>
      <c r="J160" s="10">
        <v>44</v>
      </c>
      <c r="K160" s="11">
        <v>4.2699999999999898E-2</v>
      </c>
      <c r="L160" s="11">
        <v>3.9837999999999894E-2</v>
      </c>
      <c r="M160" s="11">
        <v>0.16910000000000031</v>
      </c>
      <c r="N160" s="11">
        <v>3.9837999999999894E-2</v>
      </c>
      <c r="O160" s="11">
        <v>0.21555900000000036</v>
      </c>
      <c r="P160" s="11">
        <v>-9.155600000000011E-2</v>
      </c>
    </row>
    <row r="161" spans="1:26" ht="15.75" customHeight="1" x14ac:dyDescent="0.25">
      <c r="B161" s="10">
        <v>45</v>
      </c>
      <c r="C161" s="11">
        <v>4.3099999999999999E-2</v>
      </c>
      <c r="D161" s="11">
        <v>4.2032E-2</v>
      </c>
      <c r="E161" s="11">
        <v>0.165051</v>
      </c>
      <c r="F161" s="11">
        <v>4.2032E-2</v>
      </c>
      <c r="G161" s="11">
        <v>0.205016</v>
      </c>
      <c r="H161" s="11">
        <v>8.4274000000000002E-2</v>
      </c>
      <c r="J161" s="10">
        <v>45</v>
      </c>
      <c r="K161" s="11">
        <v>4.2349999999999895E-2</v>
      </c>
      <c r="L161" s="11">
        <v>3.9487999999999891E-2</v>
      </c>
      <c r="M161" s="11">
        <v>0.16922000000000031</v>
      </c>
      <c r="N161" s="11">
        <v>3.9487999999999891E-2</v>
      </c>
      <c r="O161" s="11">
        <v>0.21520900000000037</v>
      </c>
      <c r="P161" s="11">
        <v>-9.1906000000000113E-2</v>
      </c>
    </row>
    <row r="162" spans="1:26" ht="15.75" customHeight="1" x14ac:dyDescent="0.25">
      <c r="B162" s="10">
        <v>46</v>
      </c>
      <c r="C162" s="11">
        <v>4.2999999999999997E-2</v>
      </c>
      <c r="D162" s="11">
        <v>4.1903000000000003E-2</v>
      </c>
      <c r="E162" s="11">
        <v>0.16408200000000001</v>
      </c>
      <c r="F162" s="11">
        <v>4.1903000000000003E-2</v>
      </c>
      <c r="G162" s="11">
        <v>0.204702</v>
      </c>
      <c r="H162" s="11">
        <v>8.7080000000000005E-2</v>
      </c>
      <c r="J162" s="10">
        <v>46</v>
      </c>
      <c r="K162" s="11">
        <v>4.1999999999999892E-2</v>
      </c>
      <c r="L162" s="11">
        <v>3.9137999999999888E-2</v>
      </c>
      <c r="M162" s="11">
        <v>0.16934000000000032</v>
      </c>
      <c r="N162" s="11">
        <v>3.9137999999999888E-2</v>
      </c>
      <c r="O162" s="11">
        <v>0.21485900000000038</v>
      </c>
      <c r="P162" s="11">
        <v>-9.2256000000000116E-2</v>
      </c>
    </row>
    <row r="163" spans="1:26" ht="15.75" customHeight="1" x14ac:dyDescent="0.25">
      <c r="B163" s="10">
        <v>47</v>
      </c>
      <c r="C163" s="11">
        <v>4.3099999999999999E-2</v>
      </c>
      <c r="D163" s="11">
        <v>4.1868000000000002E-2</v>
      </c>
      <c r="E163" s="11">
        <v>0.164101</v>
      </c>
      <c r="F163" s="11">
        <v>4.1868000000000002E-2</v>
      </c>
      <c r="G163" s="11">
        <v>0.20461699999999999</v>
      </c>
      <c r="H163" s="11">
        <v>8.7831999999999993E-2</v>
      </c>
      <c r="J163" s="10">
        <v>47</v>
      </c>
      <c r="K163" s="11">
        <v>4.1649999999999889E-2</v>
      </c>
      <c r="L163" s="11">
        <v>3.8787999999999885E-2</v>
      </c>
      <c r="M163" s="11">
        <v>0.16946000000000033</v>
      </c>
      <c r="N163" s="11">
        <v>3.8787999999999885E-2</v>
      </c>
      <c r="O163" s="11">
        <v>0.21450900000000039</v>
      </c>
      <c r="P163" s="11">
        <v>-9.2606000000000119E-2</v>
      </c>
    </row>
    <row r="164" spans="1:26" ht="15.75" customHeight="1" x14ac:dyDescent="0.25">
      <c r="B164" s="10">
        <v>48</v>
      </c>
      <c r="C164" s="11">
        <v>4.2900000000000001E-2</v>
      </c>
      <c r="D164" s="11">
        <v>4.2004E-2</v>
      </c>
      <c r="E164" s="11">
        <v>0.16325899999999999</v>
      </c>
      <c r="F164" s="11">
        <v>4.2004E-2</v>
      </c>
      <c r="G164" s="11">
        <v>0.20494899999999999</v>
      </c>
      <c r="H164" s="11">
        <v>8.4871000000000002E-2</v>
      </c>
      <c r="J164" s="10">
        <v>48</v>
      </c>
      <c r="K164" s="11">
        <v>4.1299999999999885E-2</v>
      </c>
      <c r="L164" s="11">
        <v>3.8437999999999882E-2</v>
      </c>
      <c r="M164" s="11">
        <v>0.16958000000000034</v>
      </c>
      <c r="N164" s="11">
        <v>3.8437999999999882E-2</v>
      </c>
      <c r="O164" s="11">
        <v>0.2141590000000004</v>
      </c>
      <c r="P164" s="11">
        <v>-9.2956000000000122E-2</v>
      </c>
    </row>
    <row r="165" spans="1:26" ht="15.75" customHeight="1" x14ac:dyDescent="0.25">
      <c r="B165" s="10">
        <v>49</v>
      </c>
      <c r="C165" s="11">
        <v>4.2900000000000001E-2</v>
      </c>
      <c r="D165" s="11">
        <v>4.1869000000000003E-2</v>
      </c>
      <c r="E165" s="11">
        <v>0.162996</v>
      </c>
      <c r="F165" s="11">
        <v>4.1869000000000003E-2</v>
      </c>
      <c r="G165" s="11">
        <v>0.20462</v>
      </c>
      <c r="H165" s="11">
        <v>8.7805999999999995E-2</v>
      </c>
      <c r="J165" s="10">
        <v>49</v>
      </c>
      <c r="K165" s="11">
        <v>4.0949999999999882E-2</v>
      </c>
      <c r="L165" s="11">
        <v>3.8087999999999879E-2</v>
      </c>
      <c r="M165" s="11">
        <v>0.16970000000000035</v>
      </c>
      <c r="N165" s="11">
        <v>3.8087999999999879E-2</v>
      </c>
      <c r="O165" s="11">
        <v>0.21380900000000042</v>
      </c>
      <c r="P165" s="11">
        <v>-9.3306000000000125E-2</v>
      </c>
    </row>
    <row r="166" spans="1:26" ht="15.75" customHeight="1" x14ac:dyDescent="0.25">
      <c r="B166" s="10">
        <v>50</v>
      </c>
      <c r="C166" s="11">
        <v>4.2900000000000001E-2</v>
      </c>
      <c r="D166" s="11">
        <v>4.1931999999999997E-2</v>
      </c>
      <c r="E166" s="11">
        <v>0.16362099999999999</v>
      </c>
      <c r="F166" s="11">
        <v>4.1931999999999997E-2</v>
      </c>
      <c r="G166" s="11">
        <v>0.20477400000000001</v>
      </c>
      <c r="H166" s="11">
        <v>8.6437E-2</v>
      </c>
      <c r="J166" s="10">
        <v>50</v>
      </c>
      <c r="K166" s="11">
        <v>4.0599999999999879E-2</v>
      </c>
      <c r="L166" s="11">
        <v>3.7737999999999876E-2</v>
      </c>
      <c r="M166" s="11">
        <v>0.16982000000000036</v>
      </c>
      <c r="N166" s="11">
        <v>3.7737999999999876E-2</v>
      </c>
      <c r="O166" s="11">
        <v>0.21345900000000043</v>
      </c>
      <c r="P166" s="11">
        <v>-9.3656000000000128E-2</v>
      </c>
    </row>
    <row r="167" spans="1:26" s="52" customFormat="1" ht="15.75" customHeight="1" x14ac:dyDescent="0.25">
      <c r="A167" s="50"/>
      <c r="B167" s="50"/>
      <c r="C167" s="51"/>
      <c r="D167" s="51"/>
      <c r="E167" s="51">
        <f>MIN(E117:E166)</f>
        <v>0.15590999999999999</v>
      </c>
      <c r="F167" s="51"/>
      <c r="G167" s="51"/>
      <c r="H167" s="51"/>
      <c r="I167" s="50"/>
      <c r="J167" s="50"/>
      <c r="K167" s="51"/>
      <c r="L167" s="51"/>
      <c r="M167" s="51">
        <f>MIN(M117:M166)</f>
        <v>0.16502</v>
      </c>
      <c r="N167" s="51"/>
      <c r="O167" s="51"/>
      <c r="P167" s="51"/>
      <c r="Q167" s="50"/>
      <c r="R167" s="50"/>
      <c r="S167" s="50"/>
      <c r="T167" s="50"/>
      <c r="U167" s="50"/>
      <c r="V167" s="50"/>
      <c r="W167" s="50"/>
      <c r="X167" s="50"/>
      <c r="Y167" s="50"/>
      <c r="Z167" s="50"/>
    </row>
    <row r="168" spans="1:26" ht="15.75" customHeight="1" x14ac:dyDescent="0.25">
      <c r="C168" s="15"/>
      <c r="D168" s="15"/>
      <c r="E168" s="15"/>
      <c r="F168" s="15"/>
      <c r="G168" s="15"/>
      <c r="H168" s="15"/>
      <c r="K168" s="15"/>
      <c r="L168" s="15"/>
      <c r="M168" s="1"/>
      <c r="N168" s="15"/>
      <c r="O168" s="15"/>
      <c r="P168" s="15"/>
    </row>
    <row r="169" spans="1:26" ht="15.75" customHeight="1" x14ac:dyDescent="0.25">
      <c r="B169" s="192" t="s">
        <v>16</v>
      </c>
      <c r="C169" s="182"/>
      <c r="D169" s="182"/>
      <c r="E169" s="182"/>
      <c r="F169" s="182"/>
      <c r="G169" s="182"/>
      <c r="H169" s="183"/>
      <c r="J169" s="184" t="s">
        <v>16</v>
      </c>
      <c r="K169" s="182"/>
      <c r="L169" s="182"/>
      <c r="M169" s="182"/>
      <c r="N169" s="182"/>
      <c r="O169" s="182"/>
      <c r="P169" s="183"/>
    </row>
    <row r="170" spans="1:26" ht="30" x14ac:dyDescent="0.25">
      <c r="B170" s="17" t="s">
        <v>7</v>
      </c>
      <c r="C170" s="16" t="s">
        <v>8</v>
      </c>
      <c r="D170" s="16" t="s">
        <v>9</v>
      </c>
      <c r="E170" s="16" t="s">
        <v>10</v>
      </c>
      <c r="F170" s="16" t="s">
        <v>11</v>
      </c>
      <c r="G170" s="16" t="s">
        <v>12</v>
      </c>
      <c r="H170" s="16" t="s">
        <v>13</v>
      </c>
      <c r="J170" s="17" t="s">
        <v>7</v>
      </c>
      <c r="K170" s="16" t="s">
        <v>8</v>
      </c>
      <c r="L170" s="16" t="s">
        <v>9</v>
      </c>
      <c r="M170" s="17" t="s">
        <v>10</v>
      </c>
      <c r="N170" s="16" t="s">
        <v>11</v>
      </c>
      <c r="O170" s="16" t="s">
        <v>12</v>
      </c>
      <c r="P170" s="16" t="s">
        <v>13</v>
      </c>
    </row>
    <row r="171" spans="1:26" ht="15.75" customHeight="1" x14ac:dyDescent="0.25">
      <c r="B171" s="10">
        <v>1</v>
      </c>
      <c r="C171" s="11">
        <v>5.1400000000000001E-2</v>
      </c>
      <c r="D171" s="11">
        <v>4.5888999999999999E-2</v>
      </c>
      <c r="E171" s="11">
        <v>0.16995299999999999</v>
      </c>
      <c r="F171" s="11">
        <v>4.5888999999999999E-2</v>
      </c>
      <c r="G171" s="11">
        <v>0.21421699999999999</v>
      </c>
      <c r="H171" s="11">
        <v>5.0472999999999997E-2</v>
      </c>
      <c r="J171" s="10">
        <v>1</v>
      </c>
      <c r="K171" s="11">
        <v>0.1356</v>
      </c>
      <c r="L171" s="11">
        <v>0.113853</v>
      </c>
      <c r="M171" s="26">
        <v>0.26264799999999999</v>
      </c>
      <c r="N171" s="11">
        <v>0.113853</v>
      </c>
      <c r="O171" s="11">
        <v>0.33742100000000003</v>
      </c>
      <c r="P171" s="11">
        <v>-1.4217960000000001</v>
      </c>
    </row>
    <row r="172" spans="1:26" ht="15.75" customHeight="1" x14ac:dyDescent="0.25">
      <c r="B172" s="10">
        <v>2</v>
      </c>
      <c r="C172" s="11">
        <v>4.6699999999999998E-2</v>
      </c>
      <c r="D172" s="11">
        <v>4.5763999999999999E-2</v>
      </c>
      <c r="E172" s="11">
        <v>0.17180300000000001</v>
      </c>
      <c r="F172" s="11">
        <v>4.5763999999999999E-2</v>
      </c>
      <c r="G172" s="11">
        <v>0.21392600000000001</v>
      </c>
      <c r="H172" s="11">
        <v>5.3051000000000001E-2</v>
      </c>
      <c r="J172" s="10">
        <v>2</v>
      </c>
      <c r="K172" s="11">
        <v>0.10100000000000001</v>
      </c>
      <c r="L172" s="11">
        <v>9.2106999999999994E-2</v>
      </c>
      <c r="M172" s="26">
        <v>0.220336</v>
      </c>
      <c r="N172" s="11">
        <v>9.2106999999999994E-2</v>
      </c>
      <c r="O172" s="11">
        <v>0.30349100000000001</v>
      </c>
      <c r="P172" s="11">
        <v>-0.95922600000000002</v>
      </c>
    </row>
    <row r="173" spans="1:26" ht="15.75" customHeight="1" x14ac:dyDescent="0.25">
      <c r="B173" s="10">
        <v>3</v>
      </c>
      <c r="C173" s="11">
        <v>4.6100000000000002E-2</v>
      </c>
      <c r="D173" s="11">
        <v>5.1766E-2</v>
      </c>
      <c r="E173" s="11">
        <v>0.19627500000000001</v>
      </c>
      <c r="F173" s="11">
        <v>5.1766E-2</v>
      </c>
      <c r="G173" s="11">
        <v>0.227521</v>
      </c>
      <c r="H173" s="11">
        <v>-7.1139999999999995E-2</v>
      </c>
      <c r="J173" s="10">
        <v>3</v>
      </c>
      <c r="K173" s="11">
        <v>7.9100000000000004E-2</v>
      </c>
      <c r="L173" s="11">
        <v>7.4157000000000001E-2</v>
      </c>
      <c r="M173" s="26">
        <v>0.189412</v>
      </c>
      <c r="N173" s="11">
        <v>7.4157000000000001E-2</v>
      </c>
      <c r="O173" s="11">
        <v>0.272318</v>
      </c>
      <c r="P173" s="11">
        <v>-0.57741399999999998</v>
      </c>
    </row>
    <row r="174" spans="1:26" ht="15.75" customHeight="1" x14ac:dyDescent="0.25">
      <c r="B174" s="13">
        <v>4</v>
      </c>
      <c r="C174" s="14">
        <v>4.4699999999999997E-2</v>
      </c>
      <c r="D174" s="14">
        <v>4.6482000000000002E-2</v>
      </c>
      <c r="E174" s="14">
        <v>0.168244</v>
      </c>
      <c r="F174" s="14">
        <v>4.6482000000000002E-2</v>
      </c>
      <c r="G174" s="14">
        <v>0.21559700000000001</v>
      </c>
      <c r="H174" s="14">
        <v>3.8195E-2</v>
      </c>
      <c r="J174" s="10">
        <v>4</v>
      </c>
      <c r="K174" s="11">
        <v>6.6100000000000006E-2</v>
      </c>
      <c r="L174" s="11">
        <v>6.2051000000000002E-2</v>
      </c>
      <c r="M174" s="26">
        <v>0.17086499999999999</v>
      </c>
      <c r="N174" s="11">
        <v>6.2051000000000002E-2</v>
      </c>
      <c r="O174" s="11">
        <v>0.24910099999999999</v>
      </c>
      <c r="P174" s="11">
        <v>-0.31991199999999997</v>
      </c>
    </row>
    <row r="175" spans="1:26" ht="15.75" customHeight="1" x14ac:dyDescent="0.25">
      <c r="B175" s="10">
        <v>5</v>
      </c>
      <c r="C175" s="11">
        <v>4.4299999999999999E-2</v>
      </c>
      <c r="D175" s="11">
        <v>4.5310999999999997E-2</v>
      </c>
      <c r="E175" s="11">
        <v>0.17227300000000001</v>
      </c>
      <c r="F175" s="11">
        <v>4.5310999999999997E-2</v>
      </c>
      <c r="G175" s="11">
        <v>0.212864</v>
      </c>
      <c r="H175" s="11">
        <v>6.2425000000000001E-2</v>
      </c>
      <c r="J175" s="10">
        <v>5</v>
      </c>
      <c r="K175" s="11">
        <v>5.8400000000000001E-2</v>
      </c>
      <c r="L175" s="11">
        <v>5.5543000000000002E-2</v>
      </c>
      <c r="M175" s="26">
        <v>0.164385</v>
      </c>
      <c r="N175" s="11">
        <v>5.5543000000000002E-2</v>
      </c>
      <c r="O175" s="11">
        <v>0.235676</v>
      </c>
      <c r="P175" s="11">
        <v>-0.181478</v>
      </c>
    </row>
    <row r="176" spans="1:26" ht="15.75" customHeight="1" x14ac:dyDescent="0.25">
      <c r="B176" s="10">
        <v>6</v>
      </c>
      <c r="C176" s="11">
        <v>4.4400000000000002E-2</v>
      </c>
      <c r="D176" s="11">
        <v>4.5554999999999998E-2</v>
      </c>
      <c r="E176" s="11">
        <v>0.17110300000000001</v>
      </c>
      <c r="F176" s="11">
        <v>4.5554999999999998E-2</v>
      </c>
      <c r="G176" s="11">
        <v>0.21343699999999999</v>
      </c>
      <c r="H176" s="11">
        <v>5.7375000000000002E-2</v>
      </c>
      <c r="J176" s="10">
        <v>6</v>
      </c>
      <c r="K176" s="11">
        <v>5.3999999999999999E-2</v>
      </c>
      <c r="L176" s="11">
        <v>5.1410999999999998E-2</v>
      </c>
      <c r="M176" s="26">
        <v>0.16106999999999999</v>
      </c>
      <c r="N176" s="11">
        <v>5.1410999999999998E-2</v>
      </c>
      <c r="O176" s="11">
        <v>0.22674</v>
      </c>
      <c r="P176" s="11">
        <v>-9.3577999999999995E-2</v>
      </c>
    </row>
    <row r="177" spans="2:16" ht="15.75" customHeight="1" x14ac:dyDescent="0.25">
      <c r="B177" s="10">
        <v>7</v>
      </c>
      <c r="C177" s="11">
        <v>4.4299999999999999E-2</v>
      </c>
      <c r="D177" s="11">
        <v>4.5305999999999999E-2</v>
      </c>
      <c r="E177" s="11">
        <v>0.17429900000000001</v>
      </c>
      <c r="F177" s="11">
        <v>4.5305999999999999E-2</v>
      </c>
      <c r="G177" s="11">
        <v>0.21285299999999999</v>
      </c>
      <c r="H177" s="11">
        <v>6.2526999999999999E-2</v>
      </c>
      <c r="J177" s="13">
        <v>7</v>
      </c>
      <c r="K177" s="14">
        <v>5.16E-2</v>
      </c>
      <c r="L177" s="14">
        <v>4.9879E-2</v>
      </c>
      <c r="M177" s="27">
        <v>0.159635</v>
      </c>
      <c r="N177" s="14">
        <v>4.9879E-2</v>
      </c>
      <c r="O177" s="14">
        <v>0.22333500000000001</v>
      </c>
      <c r="P177" s="14">
        <v>-6.0982000000000001E-2</v>
      </c>
    </row>
    <row r="178" spans="2:16" ht="15.75" customHeight="1" x14ac:dyDescent="0.25">
      <c r="B178" s="10">
        <v>8</v>
      </c>
      <c r="C178" s="11">
        <v>4.3799999999999999E-2</v>
      </c>
      <c r="D178" s="11">
        <v>4.5366999999999998E-2</v>
      </c>
      <c r="E178" s="11">
        <v>0.17280999999999999</v>
      </c>
      <c r="F178" s="11">
        <v>4.5366999999999998E-2</v>
      </c>
      <c r="G178" s="11">
        <v>0.21299499999999999</v>
      </c>
      <c r="H178" s="11">
        <v>6.1270999999999999E-2</v>
      </c>
      <c r="J178" s="10">
        <v>8</v>
      </c>
      <c r="K178" s="11">
        <v>4.9500000000000002E-2</v>
      </c>
      <c r="L178" s="11">
        <v>4.8368000000000001E-2</v>
      </c>
      <c r="M178" s="26">
        <v>0.15970400000000001</v>
      </c>
      <c r="N178" s="11">
        <v>4.8368000000000001E-2</v>
      </c>
      <c r="O178" s="11">
        <v>0.21992700000000001</v>
      </c>
      <c r="P178" s="11">
        <v>-2.8846E-2</v>
      </c>
    </row>
    <row r="179" spans="2:16" ht="15.75" customHeight="1" x14ac:dyDescent="0.25">
      <c r="B179" s="10">
        <v>9</v>
      </c>
      <c r="C179" s="11">
        <v>4.36E-2</v>
      </c>
      <c r="D179" s="11">
        <v>4.5789999999999997E-2</v>
      </c>
      <c r="E179" s="11">
        <v>0.17757300000000001</v>
      </c>
      <c r="F179" s="11">
        <v>4.5789999999999997E-2</v>
      </c>
      <c r="G179" s="11">
        <v>0.21398500000000001</v>
      </c>
      <c r="H179" s="11">
        <v>5.2525000000000002E-2</v>
      </c>
      <c r="J179" s="10">
        <v>9</v>
      </c>
      <c r="K179" s="11">
        <v>4.9000000000000002E-2</v>
      </c>
      <c r="L179" s="11">
        <v>4.7396000000000001E-2</v>
      </c>
      <c r="M179" s="26">
        <v>0.159854</v>
      </c>
      <c r="N179" s="11">
        <v>4.7396000000000001E-2</v>
      </c>
      <c r="O179" s="11">
        <v>0.21770600000000001</v>
      </c>
      <c r="P179" s="11">
        <v>-8.1729999999999997E-3</v>
      </c>
    </row>
    <row r="180" spans="2:16" ht="15.75" customHeight="1" x14ac:dyDescent="0.25">
      <c r="B180" s="10">
        <v>10</v>
      </c>
      <c r="C180" s="11">
        <v>4.3299999999999998E-2</v>
      </c>
      <c r="D180" s="11">
        <v>4.5235999999999998E-2</v>
      </c>
      <c r="E180" s="11">
        <v>0.17297399999999999</v>
      </c>
      <c r="F180" s="11">
        <v>4.5235999999999998E-2</v>
      </c>
      <c r="G180" s="11">
        <v>0.21268699999999999</v>
      </c>
      <c r="H180" s="11">
        <v>6.3987000000000002E-2</v>
      </c>
      <c r="J180" s="10">
        <v>10</v>
      </c>
      <c r="K180" s="11">
        <v>4.8599999999999997E-2</v>
      </c>
      <c r="L180" s="11">
        <v>4.7640000000000002E-2</v>
      </c>
      <c r="M180" s="26">
        <v>0.160049</v>
      </c>
      <c r="N180" s="11">
        <v>4.7640000000000002E-2</v>
      </c>
      <c r="O180" s="11">
        <v>0.21826599999999999</v>
      </c>
      <c r="P180" s="11">
        <v>-1.3365E-2</v>
      </c>
    </row>
    <row r="181" spans="2:16" ht="15.75" customHeight="1" x14ac:dyDescent="0.25">
      <c r="B181" s="10">
        <v>11</v>
      </c>
      <c r="C181" s="11">
        <v>4.2949999999999995E-2</v>
      </c>
      <c r="D181" s="11">
        <v>4.4885999999999995E-2</v>
      </c>
      <c r="E181" s="11">
        <v>0.173094</v>
      </c>
      <c r="F181" s="11">
        <v>4.4885999999999995E-2</v>
      </c>
      <c r="G181" s="11">
        <v>0.212337</v>
      </c>
      <c r="H181" s="11">
        <v>6.3636999999999999E-2</v>
      </c>
      <c r="J181" s="10">
        <v>11</v>
      </c>
      <c r="K181" s="11">
        <v>4.8249999999999994E-2</v>
      </c>
      <c r="L181" s="11">
        <v>4.7289999999999999E-2</v>
      </c>
      <c r="M181" s="11">
        <v>0.16016900000000001</v>
      </c>
      <c r="N181" s="11">
        <v>4.7289999999999999E-2</v>
      </c>
      <c r="O181" s="11">
        <v>0.217916</v>
      </c>
      <c r="P181" s="11">
        <v>-1.3715E-2</v>
      </c>
    </row>
    <row r="182" spans="2:16" ht="15.75" customHeight="1" x14ac:dyDescent="0.25">
      <c r="B182" s="10">
        <v>12</v>
      </c>
      <c r="C182" s="11">
        <v>4.2599999999999992E-2</v>
      </c>
      <c r="D182" s="11">
        <v>4.4535999999999992E-2</v>
      </c>
      <c r="E182" s="11">
        <v>0.17321400000000001</v>
      </c>
      <c r="F182" s="11">
        <v>4.4535999999999992E-2</v>
      </c>
      <c r="G182" s="11">
        <v>0.21198700000000001</v>
      </c>
      <c r="H182" s="11">
        <v>6.3286999999999996E-2</v>
      </c>
      <c r="J182" s="10">
        <v>12</v>
      </c>
      <c r="K182" s="11">
        <v>4.7899999999999991E-2</v>
      </c>
      <c r="L182" s="11">
        <v>4.6939999999999996E-2</v>
      </c>
      <c r="M182" s="11">
        <v>0.16028900000000001</v>
      </c>
      <c r="N182" s="11">
        <v>4.6939999999999996E-2</v>
      </c>
      <c r="O182" s="11">
        <v>0.21756600000000001</v>
      </c>
      <c r="P182" s="11">
        <v>-1.4064999999999999E-2</v>
      </c>
    </row>
    <row r="183" spans="2:16" ht="15.75" customHeight="1" x14ac:dyDescent="0.25">
      <c r="B183" s="10">
        <v>13</v>
      </c>
      <c r="C183" s="11">
        <v>4.2249999999999989E-2</v>
      </c>
      <c r="D183" s="11">
        <v>4.4185999999999989E-2</v>
      </c>
      <c r="E183" s="11">
        <v>0.17333400000000002</v>
      </c>
      <c r="F183" s="11">
        <v>4.4185999999999989E-2</v>
      </c>
      <c r="G183" s="11">
        <v>0.21163700000000002</v>
      </c>
      <c r="H183" s="11">
        <v>6.2936999999999993E-2</v>
      </c>
      <c r="J183" s="10">
        <v>13</v>
      </c>
      <c r="K183" s="11">
        <v>4.7549999999999988E-2</v>
      </c>
      <c r="L183" s="11">
        <v>4.6589999999999993E-2</v>
      </c>
      <c r="M183" s="11">
        <v>0.16040900000000002</v>
      </c>
      <c r="N183" s="11">
        <v>4.6589999999999993E-2</v>
      </c>
      <c r="O183" s="11">
        <v>0.21721600000000002</v>
      </c>
      <c r="P183" s="11">
        <v>-1.4414999999999999E-2</v>
      </c>
    </row>
    <row r="184" spans="2:16" ht="15.75" customHeight="1" x14ac:dyDescent="0.25">
      <c r="B184" s="10">
        <v>14</v>
      </c>
      <c r="C184" s="11">
        <v>4.1899999999999986E-2</v>
      </c>
      <c r="D184" s="11">
        <v>4.3835999999999986E-2</v>
      </c>
      <c r="E184" s="11">
        <v>0.17345400000000002</v>
      </c>
      <c r="F184" s="11">
        <v>4.3835999999999986E-2</v>
      </c>
      <c r="G184" s="11">
        <v>0.21128700000000003</v>
      </c>
      <c r="H184" s="11">
        <v>6.258699999999999E-2</v>
      </c>
      <c r="J184" s="10">
        <v>14</v>
      </c>
      <c r="K184" s="11">
        <v>4.7199999999999985E-2</v>
      </c>
      <c r="L184" s="11">
        <v>4.6239999999999989E-2</v>
      </c>
      <c r="M184" s="11">
        <v>0.16052900000000003</v>
      </c>
      <c r="N184" s="11">
        <v>4.6239999999999989E-2</v>
      </c>
      <c r="O184" s="11">
        <v>0.21686600000000003</v>
      </c>
      <c r="P184" s="11">
        <v>-1.4764999999999999E-2</v>
      </c>
    </row>
    <row r="185" spans="2:16" ht="15.75" customHeight="1" x14ac:dyDescent="0.25">
      <c r="B185" s="10">
        <v>15</v>
      </c>
      <c r="C185" s="11">
        <v>4.1549999999999983E-2</v>
      </c>
      <c r="D185" s="11">
        <v>4.3485999999999983E-2</v>
      </c>
      <c r="E185" s="11">
        <v>0.17357400000000003</v>
      </c>
      <c r="F185" s="11">
        <v>4.3485999999999983E-2</v>
      </c>
      <c r="G185" s="11">
        <v>0.21093700000000004</v>
      </c>
      <c r="H185" s="11">
        <v>6.2236999999999987E-2</v>
      </c>
      <c r="J185" s="10">
        <v>15</v>
      </c>
      <c r="K185" s="11">
        <v>4.6849999999999982E-2</v>
      </c>
      <c r="L185" s="11">
        <v>4.5889999999999986E-2</v>
      </c>
      <c r="M185" s="11">
        <v>0.16064900000000004</v>
      </c>
      <c r="N185" s="11">
        <v>4.5889999999999986E-2</v>
      </c>
      <c r="O185" s="11">
        <v>0.21651600000000004</v>
      </c>
      <c r="P185" s="11">
        <v>-1.5114999999999998E-2</v>
      </c>
    </row>
    <row r="186" spans="2:16" ht="15.75" customHeight="1" x14ac:dyDescent="0.25">
      <c r="B186" s="10">
        <v>16</v>
      </c>
      <c r="C186" s="11">
        <v>4.119999999999998E-2</v>
      </c>
      <c r="D186" s="11">
        <v>4.313599999999998E-2</v>
      </c>
      <c r="E186" s="11">
        <v>0.17369400000000004</v>
      </c>
      <c r="F186" s="11">
        <v>4.313599999999998E-2</v>
      </c>
      <c r="G186" s="11">
        <v>0.21058700000000005</v>
      </c>
      <c r="H186" s="11">
        <v>6.1886999999999984E-2</v>
      </c>
      <c r="J186" s="10">
        <v>16</v>
      </c>
      <c r="K186" s="11">
        <v>4.6499999999999979E-2</v>
      </c>
      <c r="L186" s="11">
        <v>4.5539999999999983E-2</v>
      </c>
      <c r="M186" s="11">
        <v>0.16076900000000005</v>
      </c>
      <c r="N186" s="11">
        <v>4.5539999999999983E-2</v>
      </c>
      <c r="O186" s="11">
        <v>0.21616600000000005</v>
      </c>
      <c r="P186" s="11">
        <v>-1.5464999999999998E-2</v>
      </c>
    </row>
    <row r="187" spans="2:16" ht="15.75" customHeight="1" x14ac:dyDescent="0.25">
      <c r="B187" s="10">
        <v>17</v>
      </c>
      <c r="C187" s="11">
        <v>4.0849999999999977E-2</v>
      </c>
      <c r="D187" s="11">
        <v>4.2785999999999977E-2</v>
      </c>
      <c r="E187" s="11">
        <v>0.17381400000000005</v>
      </c>
      <c r="F187" s="11">
        <v>4.2785999999999977E-2</v>
      </c>
      <c r="G187" s="11">
        <v>0.21023700000000006</v>
      </c>
      <c r="H187" s="11">
        <v>6.1536999999999981E-2</v>
      </c>
      <c r="J187" s="10">
        <v>17</v>
      </c>
      <c r="K187" s="11">
        <v>4.6149999999999976E-2</v>
      </c>
      <c r="L187" s="11">
        <v>4.518999999999998E-2</v>
      </c>
      <c r="M187" s="11">
        <v>0.16088900000000006</v>
      </c>
      <c r="N187" s="11">
        <v>4.518999999999998E-2</v>
      </c>
      <c r="O187" s="11">
        <v>0.21581600000000006</v>
      </c>
      <c r="P187" s="11">
        <v>-1.5814999999999999E-2</v>
      </c>
    </row>
    <row r="188" spans="2:16" ht="15.75" customHeight="1" x14ac:dyDescent="0.25">
      <c r="B188" s="10">
        <v>18</v>
      </c>
      <c r="C188" s="11">
        <v>4.0499999999999974E-2</v>
      </c>
      <c r="D188" s="11">
        <v>4.2435999999999974E-2</v>
      </c>
      <c r="E188" s="11">
        <v>0.17393400000000006</v>
      </c>
      <c r="F188" s="11">
        <v>4.2435999999999974E-2</v>
      </c>
      <c r="G188" s="11">
        <v>0.20988700000000007</v>
      </c>
      <c r="H188" s="11">
        <v>6.1186999999999978E-2</v>
      </c>
      <c r="J188" s="10">
        <v>18</v>
      </c>
      <c r="K188" s="11">
        <v>4.5799999999999973E-2</v>
      </c>
      <c r="L188" s="11">
        <v>4.4839999999999977E-2</v>
      </c>
      <c r="M188" s="11">
        <v>0.16100900000000007</v>
      </c>
      <c r="N188" s="11">
        <v>4.4839999999999977E-2</v>
      </c>
      <c r="O188" s="11">
        <v>0.21546600000000007</v>
      </c>
      <c r="P188" s="11">
        <v>-1.6164999999999999E-2</v>
      </c>
    </row>
    <row r="189" spans="2:16" ht="15.75" customHeight="1" x14ac:dyDescent="0.25">
      <c r="B189" s="10">
        <v>19</v>
      </c>
      <c r="C189" s="11">
        <v>4.014999999999997E-2</v>
      </c>
      <c r="D189" s="11">
        <v>4.2085999999999971E-2</v>
      </c>
      <c r="E189" s="11">
        <v>0.17405400000000007</v>
      </c>
      <c r="F189" s="11">
        <v>4.2085999999999971E-2</v>
      </c>
      <c r="G189" s="11">
        <v>0.20953700000000008</v>
      </c>
      <c r="H189" s="11">
        <v>6.0836999999999974E-2</v>
      </c>
      <c r="J189" s="10">
        <v>19</v>
      </c>
      <c r="K189" s="11">
        <v>4.544999999999997E-2</v>
      </c>
      <c r="L189" s="11">
        <v>4.4489999999999974E-2</v>
      </c>
      <c r="M189" s="11">
        <v>0.16112900000000008</v>
      </c>
      <c r="N189" s="11">
        <v>4.4489999999999974E-2</v>
      </c>
      <c r="O189" s="11">
        <v>0.21511600000000008</v>
      </c>
      <c r="P189" s="11">
        <v>-1.6514999999999998E-2</v>
      </c>
    </row>
    <row r="190" spans="2:16" ht="15.75" customHeight="1" x14ac:dyDescent="0.25">
      <c r="B190" s="10">
        <v>20</v>
      </c>
      <c r="C190" s="11">
        <v>3.9799999999999967E-2</v>
      </c>
      <c r="D190" s="11">
        <v>4.1735999999999968E-2</v>
      </c>
      <c r="E190" s="11">
        <v>0.17417400000000008</v>
      </c>
      <c r="F190" s="11">
        <v>4.1735999999999968E-2</v>
      </c>
      <c r="G190" s="11">
        <v>0.2091870000000001</v>
      </c>
      <c r="H190" s="11">
        <v>6.0486999999999971E-2</v>
      </c>
      <c r="J190" s="10">
        <v>20</v>
      </c>
      <c r="K190" s="11">
        <v>4.5099999999999967E-2</v>
      </c>
      <c r="L190" s="11">
        <v>4.4139999999999971E-2</v>
      </c>
      <c r="M190" s="11">
        <v>0.16124900000000009</v>
      </c>
      <c r="N190" s="11">
        <v>4.4139999999999971E-2</v>
      </c>
      <c r="O190" s="11">
        <v>0.2147660000000001</v>
      </c>
      <c r="P190" s="11">
        <v>-1.6864999999999998E-2</v>
      </c>
    </row>
    <row r="191" spans="2:16" ht="15.75" customHeight="1" x14ac:dyDescent="0.25">
      <c r="B191" s="10">
        <v>21</v>
      </c>
      <c r="C191" s="11">
        <v>3.9449999999999964E-2</v>
      </c>
      <c r="D191" s="11">
        <v>4.1385999999999964E-2</v>
      </c>
      <c r="E191" s="11">
        <v>0.17429400000000009</v>
      </c>
      <c r="F191" s="11">
        <v>4.1385999999999964E-2</v>
      </c>
      <c r="G191" s="11">
        <v>0.20883700000000011</v>
      </c>
      <c r="H191" s="11">
        <v>6.0136999999999968E-2</v>
      </c>
      <c r="J191" s="10">
        <v>21</v>
      </c>
      <c r="K191" s="11">
        <v>4.4749999999999963E-2</v>
      </c>
      <c r="L191" s="11">
        <v>4.3789999999999968E-2</v>
      </c>
      <c r="M191" s="11">
        <v>0.1613690000000001</v>
      </c>
      <c r="N191" s="11">
        <v>4.3789999999999968E-2</v>
      </c>
      <c r="O191" s="11">
        <v>0.21441600000000011</v>
      </c>
      <c r="P191" s="11">
        <v>-1.7214999999999998E-2</v>
      </c>
    </row>
    <row r="192" spans="2:16" ht="15.75" customHeight="1" x14ac:dyDescent="0.25">
      <c r="B192" s="10">
        <v>22</v>
      </c>
      <c r="C192" s="11">
        <v>3.9099999999999961E-2</v>
      </c>
      <c r="D192" s="11">
        <v>4.1035999999999961E-2</v>
      </c>
      <c r="E192" s="11">
        <v>0.1744140000000001</v>
      </c>
      <c r="F192" s="11">
        <v>4.1035999999999961E-2</v>
      </c>
      <c r="G192" s="11">
        <v>0.20848700000000012</v>
      </c>
      <c r="H192" s="11">
        <v>5.9786999999999965E-2</v>
      </c>
      <c r="J192" s="10">
        <v>22</v>
      </c>
      <c r="K192" s="11">
        <v>4.439999999999996E-2</v>
      </c>
      <c r="L192" s="11">
        <v>4.3439999999999965E-2</v>
      </c>
      <c r="M192" s="11">
        <v>0.1614890000000001</v>
      </c>
      <c r="N192" s="11">
        <v>4.3439999999999965E-2</v>
      </c>
      <c r="O192" s="11">
        <v>0.21406600000000012</v>
      </c>
      <c r="P192" s="11">
        <v>-1.7564999999999997E-2</v>
      </c>
    </row>
    <row r="193" spans="2:16" ht="15.75" customHeight="1" x14ac:dyDescent="0.25">
      <c r="B193" s="10">
        <v>23</v>
      </c>
      <c r="C193" s="11">
        <v>3.8749999999999958E-2</v>
      </c>
      <c r="D193" s="11">
        <v>4.0685999999999958E-2</v>
      </c>
      <c r="E193" s="11">
        <v>0.17453400000000011</v>
      </c>
      <c r="F193" s="11">
        <v>4.0685999999999958E-2</v>
      </c>
      <c r="G193" s="11">
        <v>0.20813700000000013</v>
      </c>
      <c r="H193" s="11">
        <v>5.9436999999999962E-2</v>
      </c>
      <c r="J193" s="10">
        <v>23</v>
      </c>
      <c r="K193" s="11">
        <v>4.4049999999999957E-2</v>
      </c>
      <c r="L193" s="11">
        <v>4.3089999999999962E-2</v>
      </c>
      <c r="M193" s="11">
        <v>0.16160900000000011</v>
      </c>
      <c r="N193" s="11">
        <v>4.3089999999999962E-2</v>
      </c>
      <c r="O193" s="11">
        <v>0.21371600000000013</v>
      </c>
      <c r="P193" s="11">
        <v>-1.7914999999999997E-2</v>
      </c>
    </row>
    <row r="194" spans="2:16" ht="15.75" customHeight="1" x14ac:dyDescent="0.25">
      <c r="B194" s="10">
        <v>24</v>
      </c>
      <c r="C194" s="11">
        <v>3.8399999999999955E-2</v>
      </c>
      <c r="D194" s="11">
        <v>4.0335999999999955E-2</v>
      </c>
      <c r="E194" s="11">
        <v>0.17465400000000011</v>
      </c>
      <c r="F194" s="11">
        <v>4.0335999999999955E-2</v>
      </c>
      <c r="G194" s="11">
        <v>0.20778700000000014</v>
      </c>
      <c r="H194" s="11">
        <v>5.9086999999999959E-2</v>
      </c>
      <c r="J194" s="10">
        <v>24</v>
      </c>
      <c r="K194" s="11">
        <v>4.3699999999999954E-2</v>
      </c>
      <c r="L194" s="11">
        <v>4.2739999999999959E-2</v>
      </c>
      <c r="M194" s="11">
        <v>0.16172900000000012</v>
      </c>
      <c r="N194" s="11">
        <v>4.2739999999999959E-2</v>
      </c>
      <c r="O194" s="11">
        <v>0.21336600000000014</v>
      </c>
      <c r="P194" s="11">
        <v>-1.8264999999999997E-2</v>
      </c>
    </row>
    <row r="195" spans="2:16" ht="15.75" customHeight="1" x14ac:dyDescent="0.25">
      <c r="B195" s="10">
        <v>25</v>
      </c>
      <c r="C195" s="11">
        <v>3.8049999999999952E-2</v>
      </c>
      <c r="D195" s="11">
        <v>3.9985999999999952E-2</v>
      </c>
      <c r="E195" s="11">
        <v>0.17477400000000012</v>
      </c>
      <c r="F195" s="11">
        <v>3.9985999999999952E-2</v>
      </c>
      <c r="G195" s="11">
        <v>0.20743700000000015</v>
      </c>
      <c r="H195" s="11">
        <v>5.8736999999999956E-2</v>
      </c>
      <c r="J195" s="10">
        <v>25</v>
      </c>
      <c r="K195" s="11">
        <v>4.3349999999999951E-2</v>
      </c>
      <c r="L195" s="11">
        <v>4.2389999999999955E-2</v>
      </c>
      <c r="M195" s="11">
        <v>0.16184900000000013</v>
      </c>
      <c r="N195" s="11">
        <v>4.2389999999999955E-2</v>
      </c>
      <c r="O195" s="11">
        <v>0.21301600000000015</v>
      </c>
      <c r="P195" s="11">
        <v>-1.8614999999999996E-2</v>
      </c>
    </row>
    <row r="196" spans="2:16" ht="15.75" customHeight="1" x14ac:dyDescent="0.25">
      <c r="B196" s="10">
        <v>26</v>
      </c>
      <c r="C196" s="11">
        <v>3.7699999999999949E-2</v>
      </c>
      <c r="D196" s="11">
        <v>3.9635999999999949E-2</v>
      </c>
      <c r="E196" s="11">
        <v>0.17489400000000013</v>
      </c>
      <c r="F196" s="11">
        <v>3.9635999999999949E-2</v>
      </c>
      <c r="G196" s="11">
        <v>0.20708700000000016</v>
      </c>
      <c r="H196" s="11">
        <v>5.8386999999999953E-2</v>
      </c>
      <c r="J196" s="10">
        <v>26</v>
      </c>
      <c r="K196" s="11">
        <v>4.2999999999999948E-2</v>
      </c>
      <c r="L196" s="11">
        <v>4.2039999999999952E-2</v>
      </c>
      <c r="M196" s="11">
        <v>0.16196900000000014</v>
      </c>
      <c r="N196" s="11">
        <v>4.2039999999999952E-2</v>
      </c>
      <c r="O196" s="11">
        <v>0.21266600000000016</v>
      </c>
      <c r="P196" s="11">
        <v>-1.8964999999999996E-2</v>
      </c>
    </row>
    <row r="197" spans="2:16" ht="15.75" customHeight="1" x14ac:dyDescent="0.25">
      <c r="B197" s="10">
        <v>27</v>
      </c>
      <c r="C197" s="11">
        <v>3.7349999999999946E-2</v>
      </c>
      <c r="D197" s="11">
        <v>3.9285999999999946E-2</v>
      </c>
      <c r="E197" s="11">
        <v>0.17501400000000014</v>
      </c>
      <c r="F197" s="11">
        <v>3.9285999999999946E-2</v>
      </c>
      <c r="G197" s="11">
        <v>0.20673700000000017</v>
      </c>
      <c r="H197" s="11">
        <v>5.803699999999995E-2</v>
      </c>
      <c r="J197" s="10">
        <v>27</v>
      </c>
      <c r="K197" s="11">
        <v>4.2649999999999945E-2</v>
      </c>
      <c r="L197" s="11">
        <v>4.1689999999999949E-2</v>
      </c>
      <c r="M197" s="11">
        <v>0.16208900000000015</v>
      </c>
      <c r="N197" s="11">
        <v>4.1689999999999949E-2</v>
      </c>
      <c r="O197" s="11">
        <v>0.21231600000000017</v>
      </c>
      <c r="P197" s="11">
        <v>-1.9314999999999995E-2</v>
      </c>
    </row>
    <row r="198" spans="2:16" ht="15.75" customHeight="1" x14ac:dyDescent="0.25">
      <c r="B198" s="10">
        <v>28</v>
      </c>
      <c r="C198" s="11">
        <v>3.6999999999999943E-2</v>
      </c>
      <c r="D198" s="11">
        <v>3.8935999999999943E-2</v>
      </c>
      <c r="E198" s="11">
        <v>0.17513400000000015</v>
      </c>
      <c r="F198" s="11">
        <v>3.8935999999999943E-2</v>
      </c>
      <c r="G198" s="11">
        <v>0.20638700000000018</v>
      </c>
      <c r="H198" s="11">
        <v>5.7686999999999947E-2</v>
      </c>
      <c r="J198" s="10">
        <v>28</v>
      </c>
      <c r="K198" s="11">
        <v>4.2299999999999942E-2</v>
      </c>
      <c r="L198" s="11">
        <v>4.1339999999999946E-2</v>
      </c>
      <c r="M198" s="11">
        <v>0.16220900000000016</v>
      </c>
      <c r="N198" s="11">
        <v>4.1339999999999946E-2</v>
      </c>
      <c r="O198" s="11">
        <v>0.21196600000000018</v>
      </c>
      <c r="P198" s="11">
        <v>-1.9664999999999995E-2</v>
      </c>
    </row>
    <row r="199" spans="2:16" ht="15.75" customHeight="1" x14ac:dyDescent="0.25">
      <c r="B199" s="10">
        <v>29</v>
      </c>
      <c r="C199" s="11">
        <v>3.664999999999994E-2</v>
      </c>
      <c r="D199" s="11">
        <v>3.858599999999994E-2</v>
      </c>
      <c r="E199" s="11">
        <v>0.17525400000000016</v>
      </c>
      <c r="F199" s="11">
        <v>3.858599999999994E-2</v>
      </c>
      <c r="G199" s="11">
        <v>0.20603700000000019</v>
      </c>
      <c r="H199" s="11">
        <v>5.7336999999999944E-2</v>
      </c>
      <c r="J199" s="10">
        <v>29</v>
      </c>
      <c r="K199" s="11">
        <v>4.1949999999999939E-2</v>
      </c>
      <c r="L199" s="11">
        <v>4.0989999999999943E-2</v>
      </c>
      <c r="M199" s="11">
        <v>0.16232900000000017</v>
      </c>
      <c r="N199" s="11">
        <v>4.0989999999999943E-2</v>
      </c>
      <c r="O199" s="11">
        <v>0.21161600000000019</v>
      </c>
      <c r="P199" s="11">
        <v>-2.0014999999999995E-2</v>
      </c>
    </row>
    <row r="200" spans="2:16" ht="15.75" customHeight="1" x14ac:dyDescent="0.25">
      <c r="B200" s="10">
        <v>30</v>
      </c>
      <c r="C200" s="11">
        <v>3.6299999999999936E-2</v>
      </c>
      <c r="D200" s="11">
        <v>3.8235999999999937E-2</v>
      </c>
      <c r="E200" s="11">
        <v>0.17537400000000017</v>
      </c>
      <c r="F200" s="11">
        <v>3.8235999999999937E-2</v>
      </c>
      <c r="G200" s="11">
        <v>0.2056870000000002</v>
      </c>
      <c r="H200" s="11">
        <v>5.698699999999994E-2</v>
      </c>
      <c r="J200" s="10">
        <v>30</v>
      </c>
      <c r="K200" s="11">
        <v>4.1599999999999936E-2</v>
      </c>
      <c r="L200" s="11">
        <v>4.063999999999994E-2</v>
      </c>
      <c r="M200" s="11">
        <v>0.16244900000000018</v>
      </c>
      <c r="N200" s="11">
        <v>4.063999999999994E-2</v>
      </c>
      <c r="O200" s="11">
        <v>0.2112660000000002</v>
      </c>
      <c r="P200" s="11">
        <v>-2.0364999999999994E-2</v>
      </c>
    </row>
    <row r="201" spans="2:16" ht="15.75" customHeight="1" x14ac:dyDescent="0.25">
      <c r="B201" s="10">
        <v>31</v>
      </c>
      <c r="C201" s="11">
        <v>3.5949999999999933E-2</v>
      </c>
      <c r="D201" s="11">
        <v>3.7885999999999934E-2</v>
      </c>
      <c r="E201" s="11">
        <v>0.17549400000000018</v>
      </c>
      <c r="F201" s="11">
        <v>3.7885999999999934E-2</v>
      </c>
      <c r="G201" s="11">
        <v>0.20533700000000021</v>
      </c>
      <c r="H201" s="11">
        <v>5.6636999999999937E-2</v>
      </c>
      <c r="J201" s="10">
        <v>31</v>
      </c>
      <c r="K201" s="11">
        <v>4.1249999999999933E-2</v>
      </c>
      <c r="L201" s="11">
        <v>4.0289999999999937E-2</v>
      </c>
      <c r="M201" s="11">
        <v>0.16256900000000019</v>
      </c>
      <c r="N201" s="11">
        <v>4.0289999999999937E-2</v>
      </c>
      <c r="O201" s="11">
        <v>0.21091600000000021</v>
      </c>
      <c r="P201" s="11">
        <v>-2.0714999999999994E-2</v>
      </c>
    </row>
    <row r="202" spans="2:16" ht="15.75" customHeight="1" x14ac:dyDescent="0.25">
      <c r="B202" s="10">
        <v>32</v>
      </c>
      <c r="C202" s="11">
        <v>3.559999999999993E-2</v>
      </c>
      <c r="D202" s="11">
        <v>3.7535999999999931E-2</v>
      </c>
      <c r="E202" s="11">
        <v>0.17561400000000019</v>
      </c>
      <c r="F202" s="11">
        <v>3.7535999999999931E-2</v>
      </c>
      <c r="G202" s="11">
        <v>0.20498700000000022</v>
      </c>
      <c r="H202" s="11">
        <v>5.6286999999999934E-2</v>
      </c>
      <c r="J202" s="10">
        <v>32</v>
      </c>
      <c r="K202" s="11">
        <v>4.0899999999999929E-2</v>
      </c>
      <c r="L202" s="11">
        <v>3.9939999999999934E-2</v>
      </c>
      <c r="M202" s="11">
        <v>0.16268900000000019</v>
      </c>
      <c r="N202" s="11">
        <v>3.9939999999999934E-2</v>
      </c>
      <c r="O202" s="11">
        <v>0.21056600000000023</v>
      </c>
      <c r="P202" s="11">
        <v>-2.1064999999999993E-2</v>
      </c>
    </row>
    <row r="203" spans="2:16" ht="15.75" customHeight="1" x14ac:dyDescent="0.25">
      <c r="B203" s="10">
        <v>33</v>
      </c>
      <c r="C203" s="11">
        <v>3.5249999999999927E-2</v>
      </c>
      <c r="D203" s="11">
        <v>3.7185999999999927E-2</v>
      </c>
      <c r="E203" s="11">
        <v>0.1757340000000002</v>
      </c>
      <c r="F203" s="11">
        <v>3.7185999999999927E-2</v>
      </c>
      <c r="G203" s="11">
        <v>0.20463700000000024</v>
      </c>
      <c r="H203" s="11">
        <v>5.5936999999999931E-2</v>
      </c>
      <c r="J203" s="10">
        <v>33</v>
      </c>
      <c r="K203" s="11">
        <v>4.0549999999999926E-2</v>
      </c>
      <c r="L203" s="11">
        <v>3.9589999999999931E-2</v>
      </c>
      <c r="M203" s="11">
        <v>0.1628090000000002</v>
      </c>
      <c r="N203" s="11">
        <v>3.9589999999999931E-2</v>
      </c>
      <c r="O203" s="11">
        <v>0.21021600000000024</v>
      </c>
      <c r="P203" s="11">
        <v>-2.1414999999999993E-2</v>
      </c>
    </row>
    <row r="204" spans="2:16" ht="15.75" customHeight="1" x14ac:dyDescent="0.25">
      <c r="B204" s="10">
        <v>34</v>
      </c>
      <c r="C204" s="11">
        <v>3.4899999999999924E-2</v>
      </c>
      <c r="D204" s="11">
        <v>3.6835999999999924E-2</v>
      </c>
      <c r="E204" s="11">
        <v>0.1758540000000002</v>
      </c>
      <c r="F204" s="11">
        <v>3.6835999999999924E-2</v>
      </c>
      <c r="G204" s="11">
        <v>0.20428700000000025</v>
      </c>
      <c r="H204" s="11">
        <v>5.5586999999999928E-2</v>
      </c>
      <c r="J204" s="10">
        <v>34</v>
      </c>
      <c r="K204" s="11">
        <v>4.0199999999999923E-2</v>
      </c>
      <c r="L204" s="11">
        <v>3.9239999999999928E-2</v>
      </c>
      <c r="M204" s="11">
        <v>0.16292900000000021</v>
      </c>
      <c r="N204" s="11">
        <v>3.9239999999999928E-2</v>
      </c>
      <c r="O204" s="11">
        <v>0.20986600000000025</v>
      </c>
      <c r="P204" s="11">
        <v>-2.1764999999999993E-2</v>
      </c>
    </row>
    <row r="205" spans="2:16" ht="15.75" customHeight="1" x14ac:dyDescent="0.25">
      <c r="B205" s="10">
        <v>35</v>
      </c>
      <c r="C205" s="11">
        <v>3.4549999999999921E-2</v>
      </c>
      <c r="D205" s="11">
        <v>3.6485999999999921E-2</v>
      </c>
      <c r="E205" s="11">
        <v>0.17597400000000021</v>
      </c>
      <c r="F205" s="11">
        <v>3.6485999999999921E-2</v>
      </c>
      <c r="G205" s="11">
        <v>0.20393700000000026</v>
      </c>
      <c r="H205" s="11">
        <v>5.5236999999999925E-2</v>
      </c>
      <c r="J205" s="10">
        <v>35</v>
      </c>
      <c r="K205" s="11">
        <v>3.984999999999992E-2</v>
      </c>
      <c r="L205" s="11">
        <v>3.8889999999999925E-2</v>
      </c>
      <c r="M205" s="11">
        <v>0.16304900000000022</v>
      </c>
      <c r="N205" s="11">
        <v>3.8889999999999925E-2</v>
      </c>
      <c r="O205" s="11">
        <v>0.20951600000000026</v>
      </c>
      <c r="P205" s="11">
        <v>-2.2114999999999992E-2</v>
      </c>
    </row>
    <row r="206" spans="2:16" ht="15.75" customHeight="1" x14ac:dyDescent="0.25">
      <c r="B206" s="10">
        <v>36</v>
      </c>
      <c r="C206" s="11">
        <v>3.4199999999999918E-2</v>
      </c>
      <c r="D206" s="11">
        <v>3.6135999999999918E-2</v>
      </c>
      <c r="E206" s="11">
        <v>0.17609400000000022</v>
      </c>
      <c r="F206" s="11">
        <v>3.6135999999999918E-2</v>
      </c>
      <c r="G206" s="11">
        <v>0.20358700000000027</v>
      </c>
      <c r="H206" s="11">
        <v>5.4886999999999922E-2</v>
      </c>
      <c r="J206" s="10">
        <v>36</v>
      </c>
      <c r="K206" s="11">
        <v>3.9499999999999917E-2</v>
      </c>
      <c r="L206" s="11">
        <v>3.8539999999999922E-2</v>
      </c>
      <c r="M206" s="11">
        <v>0.16316900000000023</v>
      </c>
      <c r="N206" s="11">
        <v>3.8539999999999922E-2</v>
      </c>
      <c r="O206" s="11">
        <v>0.20916600000000027</v>
      </c>
      <c r="P206" s="11">
        <v>-2.2464999999999992E-2</v>
      </c>
    </row>
    <row r="207" spans="2:16" ht="15.75" customHeight="1" x14ac:dyDescent="0.25">
      <c r="B207" s="10">
        <v>37</v>
      </c>
      <c r="C207" s="11">
        <v>3.3849999999999915E-2</v>
      </c>
      <c r="D207" s="11">
        <v>3.5785999999999915E-2</v>
      </c>
      <c r="E207" s="11">
        <v>0.17621400000000023</v>
      </c>
      <c r="F207" s="11">
        <v>3.5785999999999915E-2</v>
      </c>
      <c r="G207" s="11">
        <v>0.20323700000000028</v>
      </c>
      <c r="H207" s="11">
        <v>5.4536999999999919E-2</v>
      </c>
      <c r="J207" s="10">
        <v>37</v>
      </c>
      <c r="K207" s="11">
        <v>3.9149999999999914E-2</v>
      </c>
      <c r="L207" s="11">
        <v>3.8189999999999918E-2</v>
      </c>
      <c r="M207" s="11">
        <v>0.16328900000000024</v>
      </c>
      <c r="N207" s="11">
        <v>3.8189999999999918E-2</v>
      </c>
      <c r="O207" s="11">
        <v>0.20881600000000028</v>
      </c>
      <c r="P207" s="11">
        <v>-2.2814999999999992E-2</v>
      </c>
    </row>
    <row r="208" spans="2:16" ht="15.75" customHeight="1" x14ac:dyDescent="0.25">
      <c r="B208" s="10">
        <v>38</v>
      </c>
      <c r="C208" s="11">
        <v>3.3499999999999912E-2</v>
      </c>
      <c r="D208" s="11">
        <v>3.5435999999999912E-2</v>
      </c>
      <c r="E208" s="11">
        <v>0.17633400000000024</v>
      </c>
      <c r="F208" s="11">
        <v>3.5435999999999912E-2</v>
      </c>
      <c r="G208" s="11">
        <v>0.20288700000000029</v>
      </c>
      <c r="H208" s="11">
        <v>5.4186999999999916E-2</v>
      </c>
      <c r="J208" s="10">
        <v>38</v>
      </c>
      <c r="K208" s="11">
        <v>3.8799999999999911E-2</v>
      </c>
      <c r="L208" s="11">
        <v>3.7839999999999915E-2</v>
      </c>
      <c r="M208" s="11">
        <v>0.16340900000000025</v>
      </c>
      <c r="N208" s="11">
        <v>3.7839999999999915E-2</v>
      </c>
      <c r="O208" s="11">
        <v>0.20846600000000029</v>
      </c>
      <c r="P208" s="11">
        <v>-2.3164999999999991E-2</v>
      </c>
    </row>
    <row r="209" spans="1:26" ht="15.75" customHeight="1" x14ac:dyDescent="0.25">
      <c r="B209" s="10">
        <v>39</v>
      </c>
      <c r="C209" s="11">
        <v>3.3149999999999909E-2</v>
      </c>
      <c r="D209" s="11">
        <v>3.5085999999999909E-2</v>
      </c>
      <c r="E209" s="11">
        <v>0.17645400000000025</v>
      </c>
      <c r="F209" s="11">
        <v>3.5085999999999909E-2</v>
      </c>
      <c r="G209" s="11">
        <v>0.2025370000000003</v>
      </c>
      <c r="H209" s="11">
        <v>5.3836999999999913E-2</v>
      </c>
      <c r="J209" s="10">
        <v>39</v>
      </c>
      <c r="K209" s="11">
        <v>3.8449999999999908E-2</v>
      </c>
      <c r="L209" s="11">
        <v>3.7489999999999912E-2</v>
      </c>
      <c r="M209" s="11">
        <v>0.16352900000000026</v>
      </c>
      <c r="N209" s="11">
        <v>3.7489999999999912E-2</v>
      </c>
      <c r="O209" s="11">
        <v>0.2081160000000003</v>
      </c>
      <c r="P209" s="11">
        <v>-2.3514999999999991E-2</v>
      </c>
    </row>
    <row r="210" spans="1:26" ht="15.75" customHeight="1" x14ac:dyDescent="0.25">
      <c r="B210" s="10">
        <v>40</v>
      </c>
      <c r="C210" s="11">
        <v>3.2799999999999906E-2</v>
      </c>
      <c r="D210" s="11">
        <v>3.4735999999999906E-2</v>
      </c>
      <c r="E210" s="11">
        <v>0.17657400000000026</v>
      </c>
      <c r="F210" s="11">
        <v>3.4735999999999906E-2</v>
      </c>
      <c r="G210" s="11">
        <v>0.20218700000000031</v>
      </c>
      <c r="H210" s="11">
        <v>5.348699999999991E-2</v>
      </c>
      <c r="J210" s="10">
        <v>40</v>
      </c>
      <c r="K210" s="11">
        <v>3.8099999999999905E-2</v>
      </c>
      <c r="L210" s="11">
        <v>3.7139999999999909E-2</v>
      </c>
      <c r="M210" s="11">
        <v>0.16364900000000027</v>
      </c>
      <c r="N210" s="11">
        <v>3.7139999999999909E-2</v>
      </c>
      <c r="O210" s="11">
        <v>0.20776600000000031</v>
      </c>
      <c r="P210" s="11">
        <v>-2.386499999999999E-2</v>
      </c>
    </row>
    <row r="211" spans="1:26" ht="15.75" customHeight="1" x14ac:dyDescent="0.25">
      <c r="B211" s="10">
        <v>41</v>
      </c>
      <c r="C211" s="11">
        <v>3.2449999999999903E-2</v>
      </c>
      <c r="D211" s="11">
        <v>3.4385999999999903E-2</v>
      </c>
      <c r="E211" s="11">
        <v>0.17669400000000027</v>
      </c>
      <c r="F211" s="11">
        <v>3.4385999999999903E-2</v>
      </c>
      <c r="G211" s="11">
        <v>0.20183700000000032</v>
      </c>
      <c r="H211" s="11">
        <v>5.3136999999999907E-2</v>
      </c>
      <c r="J211" s="10">
        <v>41</v>
      </c>
      <c r="K211" s="11">
        <v>3.7749999999999902E-2</v>
      </c>
      <c r="L211" s="11">
        <v>3.6789999999999906E-2</v>
      </c>
      <c r="M211" s="11">
        <v>0.16376900000000028</v>
      </c>
      <c r="N211" s="11">
        <v>3.6789999999999906E-2</v>
      </c>
      <c r="O211" s="11">
        <v>0.20741600000000032</v>
      </c>
      <c r="P211" s="11">
        <v>-2.421499999999999E-2</v>
      </c>
    </row>
    <row r="212" spans="1:26" ht="15.75" customHeight="1" x14ac:dyDescent="0.25">
      <c r="B212" s="10">
        <v>42</v>
      </c>
      <c r="C212" s="11">
        <v>3.2099999999999899E-2</v>
      </c>
      <c r="D212" s="11">
        <v>3.40359999999999E-2</v>
      </c>
      <c r="E212" s="11">
        <v>0.17681400000000028</v>
      </c>
      <c r="F212" s="11">
        <v>3.40359999999999E-2</v>
      </c>
      <c r="G212" s="11">
        <v>0.20148700000000033</v>
      </c>
      <c r="H212" s="11">
        <v>5.2786999999999903E-2</v>
      </c>
      <c r="J212" s="10">
        <v>42</v>
      </c>
      <c r="K212" s="11">
        <v>3.7399999999999899E-2</v>
      </c>
      <c r="L212" s="11">
        <v>3.6439999999999903E-2</v>
      </c>
      <c r="M212" s="11">
        <v>0.16388900000000028</v>
      </c>
      <c r="N212" s="11">
        <v>3.6439999999999903E-2</v>
      </c>
      <c r="O212" s="11">
        <v>0.20706600000000033</v>
      </c>
      <c r="P212" s="11">
        <v>-2.456499999999999E-2</v>
      </c>
    </row>
    <row r="213" spans="1:26" ht="15.75" customHeight="1" x14ac:dyDescent="0.25">
      <c r="B213" s="10">
        <v>43</v>
      </c>
      <c r="C213" s="11">
        <v>3.1749999999999896E-2</v>
      </c>
      <c r="D213" s="11">
        <v>3.3685999999999897E-2</v>
      </c>
      <c r="E213" s="11">
        <v>0.17693400000000029</v>
      </c>
      <c r="F213" s="11">
        <v>3.3685999999999897E-2</v>
      </c>
      <c r="G213" s="11">
        <v>0.20113700000000034</v>
      </c>
      <c r="H213" s="11">
        <v>5.24369999999999E-2</v>
      </c>
      <c r="J213" s="10">
        <v>43</v>
      </c>
      <c r="K213" s="11">
        <v>3.7049999999999896E-2</v>
      </c>
      <c r="L213" s="11">
        <v>3.60899999999999E-2</v>
      </c>
      <c r="M213" s="11">
        <v>0.16400900000000029</v>
      </c>
      <c r="N213" s="11">
        <v>3.60899999999999E-2</v>
      </c>
      <c r="O213" s="11">
        <v>0.20671600000000034</v>
      </c>
      <c r="P213" s="11">
        <v>-2.4914999999999989E-2</v>
      </c>
    </row>
    <row r="214" spans="1:26" ht="15.75" customHeight="1" x14ac:dyDescent="0.25">
      <c r="B214" s="10">
        <v>44</v>
      </c>
      <c r="C214" s="11">
        <v>3.1399999999999893E-2</v>
      </c>
      <c r="D214" s="11">
        <v>3.3335999999999893E-2</v>
      </c>
      <c r="E214" s="11">
        <v>0.17705400000000029</v>
      </c>
      <c r="F214" s="11">
        <v>3.3335999999999893E-2</v>
      </c>
      <c r="G214" s="11">
        <v>0.20078700000000035</v>
      </c>
      <c r="H214" s="11">
        <v>5.2086999999999897E-2</v>
      </c>
      <c r="J214" s="10">
        <v>44</v>
      </c>
      <c r="K214" s="11">
        <v>3.6699999999999892E-2</v>
      </c>
      <c r="L214" s="11">
        <v>3.5739999999999897E-2</v>
      </c>
      <c r="M214" s="11">
        <v>0.1641290000000003</v>
      </c>
      <c r="N214" s="11">
        <v>3.5739999999999897E-2</v>
      </c>
      <c r="O214" s="11">
        <v>0.20636600000000035</v>
      </c>
      <c r="P214" s="11">
        <v>-2.5264999999999989E-2</v>
      </c>
    </row>
    <row r="215" spans="1:26" ht="15.75" customHeight="1" x14ac:dyDescent="0.25">
      <c r="B215" s="10">
        <v>45</v>
      </c>
      <c r="C215" s="11">
        <v>3.1049999999999894E-2</v>
      </c>
      <c r="D215" s="11">
        <v>3.298599999999989E-2</v>
      </c>
      <c r="E215" s="11">
        <v>0.1771740000000003</v>
      </c>
      <c r="F215" s="11">
        <v>3.298599999999989E-2</v>
      </c>
      <c r="G215" s="11">
        <v>0.20043700000000036</v>
      </c>
      <c r="H215" s="11">
        <v>5.1736999999999894E-2</v>
      </c>
      <c r="J215" s="10">
        <v>45</v>
      </c>
      <c r="K215" s="11">
        <v>3.6349999999999889E-2</v>
      </c>
      <c r="L215" s="11">
        <v>3.5389999999999894E-2</v>
      </c>
      <c r="M215" s="11">
        <v>0.16424900000000031</v>
      </c>
      <c r="N215" s="11">
        <v>3.5389999999999894E-2</v>
      </c>
      <c r="O215" s="11">
        <v>0.20601600000000037</v>
      </c>
      <c r="P215" s="11">
        <v>-2.5614999999999988E-2</v>
      </c>
    </row>
    <row r="216" spans="1:26" ht="15.75" customHeight="1" x14ac:dyDescent="0.25">
      <c r="B216" s="10">
        <v>46</v>
      </c>
      <c r="C216" s="11">
        <v>3.0699999999999894E-2</v>
      </c>
      <c r="D216" s="11">
        <v>3.2635999999999887E-2</v>
      </c>
      <c r="E216" s="11">
        <v>0.17729400000000031</v>
      </c>
      <c r="F216" s="11">
        <v>3.2635999999999887E-2</v>
      </c>
      <c r="G216" s="11">
        <v>0.20008700000000038</v>
      </c>
      <c r="H216" s="11">
        <v>5.1386999999999891E-2</v>
      </c>
      <c r="J216" s="10">
        <v>46</v>
      </c>
      <c r="K216" s="11">
        <v>3.5999999999999886E-2</v>
      </c>
      <c r="L216" s="11">
        <v>3.5039999999999891E-2</v>
      </c>
      <c r="M216" s="11">
        <v>0.16436900000000032</v>
      </c>
      <c r="N216" s="11">
        <v>3.5039999999999891E-2</v>
      </c>
      <c r="O216" s="11">
        <v>0.20566600000000038</v>
      </c>
      <c r="P216" s="11">
        <v>-2.5964999999999988E-2</v>
      </c>
    </row>
    <row r="217" spans="1:26" ht="15.75" customHeight="1" x14ac:dyDescent="0.25">
      <c r="B217" s="10">
        <v>47</v>
      </c>
      <c r="C217" s="11">
        <v>3.0349999999999894E-2</v>
      </c>
      <c r="D217" s="11">
        <v>3.2285999999999884E-2</v>
      </c>
      <c r="E217" s="11">
        <v>0.17741400000000032</v>
      </c>
      <c r="F217" s="11">
        <v>3.2285999999999884E-2</v>
      </c>
      <c r="G217" s="11">
        <v>0.19973700000000039</v>
      </c>
      <c r="H217" s="11">
        <v>5.1036999999999888E-2</v>
      </c>
      <c r="J217" s="10">
        <v>47</v>
      </c>
      <c r="K217" s="11">
        <v>3.5649999999999883E-2</v>
      </c>
      <c r="L217" s="11">
        <v>3.4689999999999888E-2</v>
      </c>
      <c r="M217" s="11">
        <v>0.16448900000000033</v>
      </c>
      <c r="N217" s="11">
        <v>3.4689999999999888E-2</v>
      </c>
      <c r="O217" s="11">
        <v>0.20531600000000039</v>
      </c>
      <c r="P217" s="11">
        <v>-2.6314999999999988E-2</v>
      </c>
    </row>
    <row r="218" spans="1:26" ht="15.75" customHeight="1" x14ac:dyDescent="0.25">
      <c r="B218" s="10">
        <v>48</v>
      </c>
      <c r="C218" s="11">
        <v>2.9999999999999895E-2</v>
      </c>
      <c r="D218" s="11">
        <v>3.1935999999999881E-2</v>
      </c>
      <c r="E218" s="11">
        <v>0.17753400000000033</v>
      </c>
      <c r="F218" s="11">
        <v>3.1935999999999881E-2</v>
      </c>
      <c r="G218" s="11">
        <v>0.1993870000000004</v>
      </c>
      <c r="H218" s="11">
        <v>5.0686999999999885E-2</v>
      </c>
      <c r="J218" s="10">
        <v>48</v>
      </c>
      <c r="K218" s="11">
        <v>3.529999999999988E-2</v>
      </c>
      <c r="L218" s="11">
        <v>3.4339999999999885E-2</v>
      </c>
      <c r="M218" s="11">
        <v>0.16460900000000034</v>
      </c>
      <c r="N218" s="11">
        <v>3.4339999999999885E-2</v>
      </c>
      <c r="O218" s="11">
        <v>0.2049660000000004</v>
      </c>
      <c r="P218" s="11">
        <v>-2.6664999999999987E-2</v>
      </c>
    </row>
    <row r="219" spans="1:26" ht="15.75" customHeight="1" x14ac:dyDescent="0.25">
      <c r="B219" s="10">
        <v>49</v>
      </c>
      <c r="C219" s="11">
        <v>2.9649999999999895E-2</v>
      </c>
      <c r="D219" s="11">
        <v>3.1585999999999878E-2</v>
      </c>
      <c r="E219" s="11">
        <v>0.17765400000000034</v>
      </c>
      <c r="F219" s="11">
        <v>3.1585999999999878E-2</v>
      </c>
      <c r="G219" s="11">
        <v>0.19903700000000041</v>
      </c>
      <c r="H219" s="11">
        <v>5.0336999999999882E-2</v>
      </c>
      <c r="J219" s="10">
        <v>49</v>
      </c>
      <c r="K219" s="11">
        <v>3.4949999999999877E-2</v>
      </c>
      <c r="L219" s="11">
        <v>3.3989999999999881E-2</v>
      </c>
      <c r="M219" s="11">
        <v>0.16472900000000035</v>
      </c>
      <c r="N219" s="11">
        <v>3.3989999999999881E-2</v>
      </c>
      <c r="O219" s="11">
        <v>0.20461600000000041</v>
      </c>
      <c r="P219" s="11">
        <v>-2.7014999999999987E-2</v>
      </c>
    </row>
    <row r="220" spans="1:26" ht="15.75" customHeight="1" x14ac:dyDescent="0.25">
      <c r="B220" s="10">
        <v>50</v>
      </c>
      <c r="C220" s="11">
        <v>2.9299999999999896E-2</v>
      </c>
      <c r="D220" s="11">
        <v>3.1235999999999878E-2</v>
      </c>
      <c r="E220" s="11">
        <v>0.17777400000000035</v>
      </c>
      <c r="F220" s="11">
        <v>3.1235999999999878E-2</v>
      </c>
      <c r="G220" s="11">
        <v>0.19868700000000042</v>
      </c>
      <c r="H220" s="11">
        <v>4.9986999999999879E-2</v>
      </c>
      <c r="J220" s="10">
        <v>50</v>
      </c>
      <c r="K220" s="11">
        <v>3.4599999999999874E-2</v>
      </c>
      <c r="L220" s="11">
        <v>3.3639999999999878E-2</v>
      </c>
      <c r="M220" s="11">
        <v>0.16484900000000036</v>
      </c>
      <c r="N220" s="11">
        <v>3.3639999999999878E-2</v>
      </c>
      <c r="O220" s="11">
        <v>0.20426600000000042</v>
      </c>
      <c r="P220" s="11">
        <v>-2.7364999999999987E-2</v>
      </c>
    </row>
    <row r="221" spans="1:26" s="52" customFormat="1" ht="15.75" customHeight="1" x14ac:dyDescent="0.25">
      <c r="A221" s="50"/>
      <c r="B221" s="50"/>
      <c r="C221" s="51"/>
      <c r="D221" s="51"/>
      <c r="E221" s="51">
        <f>MIN(E171:E220)</f>
        <v>0.168244</v>
      </c>
      <c r="F221" s="51"/>
      <c r="G221" s="51"/>
      <c r="H221" s="51"/>
      <c r="I221" s="50"/>
      <c r="J221" s="50"/>
      <c r="K221" s="51"/>
      <c r="L221" s="51"/>
      <c r="M221" s="51">
        <f>MIN(M171:M220)</f>
        <v>0.159635</v>
      </c>
      <c r="N221" s="51"/>
      <c r="O221" s="51"/>
      <c r="P221" s="51"/>
      <c r="Q221" s="50"/>
      <c r="R221" s="50"/>
      <c r="S221" s="50"/>
      <c r="T221" s="50"/>
      <c r="U221" s="50"/>
      <c r="V221" s="50"/>
      <c r="W221" s="50"/>
      <c r="X221" s="50"/>
      <c r="Y221" s="50"/>
      <c r="Z221" s="50"/>
    </row>
    <row r="222" spans="1:26" ht="15.75" customHeight="1" x14ac:dyDescent="0.25">
      <c r="C222" s="15"/>
      <c r="D222" s="15"/>
      <c r="E222" s="15"/>
      <c r="F222" s="15"/>
      <c r="G222" s="15"/>
      <c r="H222" s="15"/>
      <c r="K222" s="15"/>
      <c r="L222" s="15"/>
      <c r="M222" s="1"/>
      <c r="N222" s="15"/>
      <c r="O222" s="15"/>
      <c r="P222" s="15"/>
    </row>
    <row r="223" spans="1:26" ht="15.75" customHeight="1" x14ac:dyDescent="0.25">
      <c r="B223" s="192" t="s">
        <v>17</v>
      </c>
      <c r="C223" s="182"/>
      <c r="D223" s="182"/>
      <c r="E223" s="182"/>
      <c r="F223" s="182"/>
      <c r="G223" s="182"/>
      <c r="H223" s="183"/>
      <c r="J223" s="184" t="s">
        <v>17</v>
      </c>
      <c r="K223" s="182"/>
      <c r="L223" s="182"/>
      <c r="M223" s="182"/>
      <c r="N223" s="182"/>
      <c r="O223" s="182"/>
      <c r="P223" s="183"/>
    </row>
    <row r="224" spans="1:26" ht="30" x14ac:dyDescent="0.25">
      <c r="B224" s="17" t="s">
        <v>7</v>
      </c>
      <c r="C224" s="16" t="s">
        <v>8</v>
      </c>
      <c r="D224" s="16" t="s">
        <v>9</v>
      </c>
      <c r="E224" s="16" t="s">
        <v>10</v>
      </c>
      <c r="F224" s="16" t="s">
        <v>11</v>
      </c>
      <c r="G224" s="16" t="s">
        <v>12</v>
      </c>
      <c r="H224" s="16" t="s">
        <v>13</v>
      </c>
      <c r="J224" s="17" t="s">
        <v>7</v>
      </c>
      <c r="K224" s="16" t="s">
        <v>8</v>
      </c>
      <c r="L224" s="16" t="s">
        <v>9</v>
      </c>
      <c r="M224" s="17" t="s">
        <v>10</v>
      </c>
      <c r="N224" s="16" t="s">
        <v>11</v>
      </c>
      <c r="O224" s="16" t="s">
        <v>12</v>
      </c>
      <c r="P224" s="16" t="s">
        <v>13</v>
      </c>
    </row>
    <row r="225" spans="2:16" ht="15.75" customHeight="1" x14ac:dyDescent="0.25">
      <c r="B225" s="10">
        <v>1</v>
      </c>
      <c r="C225" s="11">
        <v>0.17549999999999999</v>
      </c>
      <c r="D225" s="11">
        <v>5.4346999999999999E-2</v>
      </c>
      <c r="E225" s="11">
        <v>0.16112599999999999</v>
      </c>
      <c r="F225" s="11">
        <v>5.4346999999999999E-2</v>
      </c>
      <c r="G225" s="11">
        <v>0.233124</v>
      </c>
      <c r="H225" s="11">
        <v>-0.17835599999999999</v>
      </c>
      <c r="J225" s="10">
        <v>1</v>
      </c>
      <c r="K225" s="11">
        <v>0.1598</v>
      </c>
      <c r="L225" s="11">
        <v>0.13488</v>
      </c>
      <c r="M225" s="26">
        <v>0.29786099999999999</v>
      </c>
      <c r="N225" s="11">
        <v>0.13488</v>
      </c>
      <c r="O225" s="11">
        <v>0.36725999999999998</v>
      </c>
      <c r="P225" s="11">
        <v>-1.896528</v>
      </c>
    </row>
    <row r="226" spans="2:16" ht="15.75" customHeight="1" x14ac:dyDescent="0.25">
      <c r="B226" s="10">
        <v>2</v>
      </c>
      <c r="C226" s="11">
        <v>5.5300000000000002E-2</v>
      </c>
      <c r="D226" s="11">
        <v>5.4094999999999997E-2</v>
      </c>
      <c r="E226" s="11">
        <v>0.16148599999999999</v>
      </c>
      <c r="F226" s="11">
        <v>5.4094999999999997E-2</v>
      </c>
      <c r="G226" s="11">
        <v>0.23258400000000001</v>
      </c>
      <c r="H226" s="11">
        <v>-0.172899</v>
      </c>
      <c r="J226" s="10">
        <v>2</v>
      </c>
      <c r="K226" s="11">
        <v>0.1225</v>
      </c>
      <c r="L226" s="11">
        <v>0.103168</v>
      </c>
      <c r="M226" s="26">
        <v>0.24163699999999999</v>
      </c>
      <c r="N226" s="11">
        <v>0.103168</v>
      </c>
      <c r="O226" s="11">
        <v>0.32119799999999998</v>
      </c>
      <c r="P226" s="11">
        <v>-1.2155210000000001</v>
      </c>
    </row>
    <row r="227" spans="2:16" ht="15.75" customHeight="1" x14ac:dyDescent="0.25">
      <c r="B227" s="10">
        <v>3</v>
      </c>
      <c r="C227" s="11">
        <v>4.9700000000000001E-2</v>
      </c>
      <c r="D227" s="11">
        <v>4.2444000000000003E-2</v>
      </c>
      <c r="E227" s="11">
        <v>0.16714999999999999</v>
      </c>
      <c r="F227" s="11">
        <v>4.2444000000000003E-2</v>
      </c>
      <c r="G227" s="11">
        <v>0.20601900000000001</v>
      </c>
      <c r="H227" s="11">
        <v>7.9729999999999995E-2</v>
      </c>
      <c r="J227" s="10">
        <v>3</v>
      </c>
      <c r="K227" s="11">
        <v>9.6699999999999994E-2</v>
      </c>
      <c r="L227" s="11">
        <v>7.1696999999999997E-2</v>
      </c>
      <c r="M227" s="26">
        <v>0.17710300000000001</v>
      </c>
      <c r="N227" s="11">
        <v>7.1696999999999997E-2</v>
      </c>
      <c r="O227" s="11">
        <v>0.26776299999999997</v>
      </c>
      <c r="P227" s="11">
        <v>-0.53968000000000005</v>
      </c>
    </row>
    <row r="228" spans="2:16" ht="15.75" customHeight="1" x14ac:dyDescent="0.25">
      <c r="B228" s="13">
        <v>4</v>
      </c>
      <c r="C228" s="14">
        <v>4.8000000000000001E-2</v>
      </c>
      <c r="D228" s="14">
        <v>4.8307000000000003E-2</v>
      </c>
      <c r="E228" s="14">
        <v>0.15810199999999999</v>
      </c>
      <c r="F228" s="14">
        <v>4.8307000000000003E-2</v>
      </c>
      <c r="G228" s="14">
        <v>0.21979000000000001</v>
      </c>
      <c r="H228" s="14">
        <v>-4.7410000000000001E-2</v>
      </c>
      <c r="J228" s="10">
        <v>4</v>
      </c>
      <c r="K228" s="11">
        <v>7.9899999999999999E-2</v>
      </c>
      <c r="L228" s="11">
        <v>6.123E-2</v>
      </c>
      <c r="M228" s="26">
        <v>0.16137799999999999</v>
      </c>
      <c r="N228" s="11">
        <v>6.123E-2</v>
      </c>
      <c r="O228" s="11">
        <v>0.247447</v>
      </c>
      <c r="P228" s="11">
        <v>-0.31490299999999999</v>
      </c>
    </row>
    <row r="229" spans="2:16" ht="15.75" customHeight="1" x14ac:dyDescent="0.25">
      <c r="B229" s="10">
        <v>5</v>
      </c>
      <c r="C229" s="11">
        <v>4.6800000000000001E-2</v>
      </c>
      <c r="D229" s="11">
        <v>4.2048000000000002E-2</v>
      </c>
      <c r="E229" s="11">
        <v>0.16547200000000001</v>
      </c>
      <c r="F229" s="11">
        <v>4.2048000000000002E-2</v>
      </c>
      <c r="G229" s="11">
        <v>0.20505599999999999</v>
      </c>
      <c r="H229" s="11">
        <v>8.831E-2</v>
      </c>
      <c r="J229" s="13">
        <v>5</v>
      </c>
      <c r="K229" s="14">
        <v>6.9500000000000006E-2</v>
      </c>
      <c r="L229" s="14">
        <v>5.4525999999999998E-2</v>
      </c>
      <c r="M229" s="27">
        <v>0.157995</v>
      </c>
      <c r="N229" s="14">
        <v>5.4525999999999998E-2</v>
      </c>
      <c r="O229" s="14">
        <v>0.23350799999999999</v>
      </c>
      <c r="P229" s="14">
        <v>-0.170932</v>
      </c>
    </row>
    <row r="230" spans="2:16" ht="15.75" customHeight="1" x14ac:dyDescent="0.25">
      <c r="B230" s="10">
        <v>6</v>
      </c>
      <c r="C230" s="11">
        <v>4.58E-2</v>
      </c>
      <c r="D230" s="11">
        <v>4.2303E-2</v>
      </c>
      <c r="E230" s="11">
        <v>0.16711100000000001</v>
      </c>
      <c r="F230" s="11">
        <v>4.2303E-2</v>
      </c>
      <c r="G230" s="11">
        <v>0.205678</v>
      </c>
      <c r="H230" s="11">
        <v>8.2769999999999996E-2</v>
      </c>
      <c r="J230" s="10">
        <v>6</v>
      </c>
      <c r="K230" s="11">
        <v>6.2799999999999995E-2</v>
      </c>
      <c r="L230" s="11">
        <v>5.0334999999999998E-2</v>
      </c>
      <c r="M230" s="26">
        <v>0.159636</v>
      </c>
      <c r="N230" s="11">
        <v>5.0334999999999998E-2</v>
      </c>
      <c r="O230" s="11">
        <v>0.224354</v>
      </c>
      <c r="P230" s="11">
        <v>-8.0925999999999998E-2</v>
      </c>
    </row>
    <row r="231" spans="2:16" ht="15.75" customHeight="1" x14ac:dyDescent="0.25">
      <c r="B231" s="10">
        <v>7</v>
      </c>
      <c r="C231" s="11">
        <v>4.5699999999999998E-2</v>
      </c>
      <c r="D231" s="11">
        <v>4.2818000000000002E-2</v>
      </c>
      <c r="E231" s="11">
        <v>0.17113500000000001</v>
      </c>
      <c r="F231" s="11">
        <v>4.2818000000000002E-2</v>
      </c>
      <c r="G231" s="11">
        <v>0.206925</v>
      </c>
      <c r="H231" s="11">
        <v>7.1614999999999998E-2</v>
      </c>
      <c r="J231" s="10">
        <v>7</v>
      </c>
      <c r="K231" s="11">
        <v>5.8799999999999998E-2</v>
      </c>
      <c r="L231" s="11">
        <v>4.8913999999999999E-2</v>
      </c>
      <c r="M231" s="26">
        <v>0.15997800000000001</v>
      </c>
      <c r="N231" s="11">
        <v>4.8913999999999999E-2</v>
      </c>
      <c r="O231" s="11">
        <v>0.221165</v>
      </c>
      <c r="P231" s="11">
        <v>-5.0422000000000002E-2</v>
      </c>
    </row>
    <row r="232" spans="2:16" ht="15.75" customHeight="1" x14ac:dyDescent="0.25">
      <c r="B232" s="10">
        <v>8</v>
      </c>
      <c r="C232" s="11">
        <v>4.5400000000000003E-2</v>
      </c>
      <c r="D232" s="11">
        <v>4.2269000000000001E-2</v>
      </c>
      <c r="E232" s="11">
        <v>0.16315199999999999</v>
      </c>
      <c r="F232" s="11">
        <v>4.2269000000000001E-2</v>
      </c>
      <c r="G232" s="11">
        <v>0.205593</v>
      </c>
      <c r="H232" s="11">
        <v>8.3528000000000005E-2</v>
      </c>
      <c r="J232" s="10">
        <v>8</v>
      </c>
      <c r="K232" s="11">
        <v>5.6000000000000001E-2</v>
      </c>
      <c r="L232" s="11">
        <v>4.7669999999999997E-2</v>
      </c>
      <c r="M232" s="26">
        <v>0.160886</v>
      </c>
      <c r="N232" s="11">
        <v>4.7669999999999997E-2</v>
      </c>
      <c r="O232" s="11">
        <v>0.218334</v>
      </c>
      <c r="P232" s="11">
        <v>-2.3702999999999998E-2</v>
      </c>
    </row>
    <row r="233" spans="2:16" ht="15.75" customHeight="1" x14ac:dyDescent="0.25">
      <c r="B233" s="10">
        <v>9</v>
      </c>
      <c r="C233" s="11">
        <v>4.4600000000000001E-2</v>
      </c>
      <c r="D233" s="11">
        <v>4.2122E-2</v>
      </c>
      <c r="E233" s="11">
        <v>0.165909</v>
      </c>
      <c r="F233" s="11">
        <v>4.2122E-2</v>
      </c>
      <c r="G233" s="11">
        <v>0.205236</v>
      </c>
      <c r="H233" s="11">
        <v>8.6707000000000006E-2</v>
      </c>
      <c r="J233" s="10">
        <v>9</v>
      </c>
      <c r="K233" s="11">
        <v>5.45E-2</v>
      </c>
      <c r="L233" s="11">
        <v>4.8114999999999998E-2</v>
      </c>
      <c r="M233" s="26">
        <v>0.16109200000000001</v>
      </c>
      <c r="N233" s="11">
        <v>4.8114999999999998E-2</v>
      </c>
      <c r="O233" s="11">
        <v>0.21935199999999999</v>
      </c>
      <c r="P233" s="11">
        <v>-3.3269E-2</v>
      </c>
    </row>
    <row r="234" spans="2:16" ht="15.75" customHeight="1" x14ac:dyDescent="0.25">
      <c r="B234" s="10">
        <v>10</v>
      </c>
      <c r="C234" s="11">
        <v>4.41E-2</v>
      </c>
      <c r="D234" s="11">
        <v>4.2138000000000002E-2</v>
      </c>
      <c r="E234" s="11">
        <v>0.16469600000000001</v>
      </c>
      <c r="F234" s="11">
        <v>4.2138000000000002E-2</v>
      </c>
      <c r="G234" s="11">
        <v>0.20527400000000001</v>
      </c>
      <c r="H234" s="11">
        <v>8.6366999999999999E-2</v>
      </c>
      <c r="J234" s="10">
        <v>10</v>
      </c>
      <c r="K234" s="11">
        <v>5.3100000000000001E-2</v>
      </c>
      <c r="L234" s="11">
        <v>4.7488000000000002E-2</v>
      </c>
      <c r="M234" s="26">
        <v>0.16153999999999999</v>
      </c>
      <c r="N234" s="11">
        <v>4.7488000000000002E-2</v>
      </c>
      <c r="O234" s="11">
        <v>0.217918</v>
      </c>
      <c r="P234" s="11">
        <v>-1.9799000000000001E-2</v>
      </c>
    </row>
    <row r="235" spans="2:16" ht="15.75" customHeight="1" x14ac:dyDescent="0.25">
      <c r="B235" s="10">
        <v>11</v>
      </c>
      <c r="C235" s="11">
        <v>4.3749999999999997E-2</v>
      </c>
      <c r="D235" s="11">
        <v>4.1787999999999999E-2</v>
      </c>
      <c r="E235" s="11">
        <v>0.16481600000000002</v>
      </c>
      <c r="F235" s="11">
        <v>4.1787999999999999E-2</v>
      </c>
      <c r="G235" s="11">
        <v>0.20492400000000002</v>
      </c>
      <c r="H235" s="11">
        <v>8.6016999999999996E-2</v>
      </c>
      <c r="J235" s="10">
        <v>11</v>
      </c>
      <c r="K235" s="11">
        <v>5.2749999999999998E-2</v>
      </c>
      <c r="L235" s="11">
        <v>4.7137999999999999E-2</v>
      </c>
      <c r="M235" s="11">
        <v>0.16166</v>
      </c>
      <c r="N235" s="11">
        <v>4.7137999999999999E-2</v>
      </c>
      <c r="O235" s="11">
        <v>0.21756800000000001</v>
      </c>
      <c r="P235" s="11">
        <v>-2.0149E-2</v>
      </c>
    </row>
    <row r="236" spans="2:16" ht="15.75" customHeight="1" x14ac:dyDescent="0.25">
      <c r="B236" s="10">
        <v>12</v>
      </c>
      <c r="C236" s="11">
        <v>4.3399999999999994E-2</v>
      </c>
      <c r="D236" s="11">
        <v>4.1437999999999996E-2</v>
      </c>
      <c r="E236" s="11">
        <v>0.16493600000000003</v>
      </c>
      <c r="F236" s="11">
        <v>4.1437999999999996E-2</v>
      </c>
      <c r="G236" s="11">
        <v>0.20457400000000003</v>
      </c>
      <c r="H236" s="11">
        <v>8.5666999999999993E-2</v>
      </c>
      <c r="J236" s="10">
        <v>12</v>
      </c>
      <c r="K236" s="11">
        <v>5.2399999999999995E-2</v>
      </c>
      <c r="L236" s="11">
        <v>4.6787999999999996E-2</v>
      </c>
      <c r="M236" s="11">
        <v>0.16178000000000001</v>
      </c>
      <c r="N236" s="11">
        <v>4.6787999999999996E-2</v>
      </c>
      <c r="O236" s="11">
        <v>0.21721800000000002</v>
      </c>
      <c r="P236" s="11">
        <v>-2.0499E-2</v>
      </c>
    </row>
    <row r="237" spans="2:16" ht="15.75" customHeight="1" x14ac:dyDescent="0.25">
      <c r="B237" s="10">
        <v>13</v>
      </c>
      <c r="C237" s="11">
        <v>4.3049999999999991E-2</v>
      </c>
      <c r="D237" s="11">
        <v>4.1087999999999993E-2</v>
      </c>
      <c r="E237" s="11">
        <v>0.16505600000000004</v>
      </c>
      <c r="F237" s="11">
        <v>4.1087999999999993E-2</v>
      </c>
      <c r="G237" s="11">
        <v>0.20422400000000004</v>
      </c>
      <c r="H237" s="11">
        <v>8.531699999999999E-2</v>
      </c>
      <c r="J237" s="10">
        <v>13</v>
      </c>
      <c r="K237" s="11">
        <v>5.2049999999999992E-2</v>
      </c>
      <c r="L237" s="11">
        <v>4.6437999999999993E-2</v>
      </c>
      <c r="M237" s="11">
        <v>0.16190000000000002</v>
      </c>
      <c r="N237" s="11">
        <v>4.6437999999999993E-2</v>
      </c>
      <c r="O237" s="11">
        <v>0.21686800000000003</v>
      </c>
      <c r="P237" s="11">
        <v>-2.0848999999999999E-2</v>
      </c>
    </row>
    <row r="238" spans="2:16" ht="15.75" customHeight="1" x14ac:dyDescent="0.25">
      <c r="B238" s="10">
        <v>14</v>
      </c>
      <c r="C238" s="11">
        <v>4.2699999999999988E-2</v>
      </c>
      <c r="D238" s="11">
        <v>4.0737999999999989E-2</v>
      </c>
      <c r="E238" s="11">
        <v>0.16517600000000005</v>
      </c>
      <c r="F238" s="11">
        <v>4.0737999999999989E-2</v>
      </c>
      <c r="G238" s="11">
        <v>0.20387400000000006</v>
      </c>
      <c r="H238" s="11">
        <v>8.4966999999999987E-2</v>
      </c>
      <c r="J238" s="10">
        <v>14</v>
      </c>
      <c r="K238" s="11">
        <v>5.1699999999999989E-2</v>
      </c>
      <c r="L238" s="11">
        <v>4.608799999999999E-2</v>
      </c>
      <c r="M238" s="11">
        <v>0.16202000000000003</v>
      </c>
      <c r="N238" s="11">
        <v>4.608799999999999E-2</v>
      </c>
      <c r="O238" s="11">
        <v>0.21651800000000004</v>
      </c>
      <c r="P238" s="11">
        <v>-2.1198999999999999E-2</v>
      </c>
    </row>
    <row r="239" spans="2:16" ht="15.75" customHeight="1" x14ac:dyDescent="0.25">
      <c r="B239" s="10">
        <v>15</v>
      </c>
      <c r="C239" s="11">
        <v>4.2349999999999985E-2</v>
      </c>
      <c r="D239" s="11">
        <v>4.0387999999999986E-2</v>
      </c>
      <c r="E239" s="11">
        <v>0.16529600000000005</v>
      </c>
      <c r="F239" s="11">
        <v>4.0387999999999986E-2</v>
      </c>
      <c r="G239" s="11">
        <v>0.20352400000000007</v>
      </c>
      <c r="H239" s="11">
        <v>8.4616999999999984E-2</v>
      </c>
      <c r="J239" s="10">
        <v>15</v>
      </c>
      <c r="K239" s="11">
        <v>5.1349999999999986E-2</v>
      </c>
      <c r="L239" s="11">
        <v>4.5737999999999987E-2</v>
      </c>
      <c r="M239" s="11">
        <v>0.16214000000000003</v>
      </c>
      <c r="N239" s="11">
        <v>4.5737999999999987E-2</v>
      </c>
      <c r="O239" s="11">
        <v>0.21616800000000005</v>
      </c>
      <c r="P239" s="11">
        <v>-2.1548999999999999E-2</v>
      </c>
    </row>
    <row r="240" spans="2:16" ht="15.75" customHeight="1" x14ac:dyDescent="0.25">
      <c r="B240" s="10">
        <v>16</v>
      </c>
      <c r="C240" s="11">
        <v>4.1999999999999982E-2</v>
      </c>
      <c r="D240" s="11">
        <v>4.0037999999999983E-2</v>
      </c>
      <c r="E240" s="11">
        <v>0.16541600000000006</v>
      </c>
      <c r="F240" s="11">
        <v>4.0037999999999983E-2</v>
      </c>
      <c r="G240" s="11">
        <v>0.20317400000000008</v>
      </c>
      <c r="H240" s="11">
        <v>8.4266999999999981E-2</v>
      </c>
      <c r="J240" s="10">
        <v>16</v>
      </c>
      <c r="K240" s="11">
        <v>5.0999999999999983E-2</v>
      </c>
      <c r="L240" s="11">
        <v>4.5387999999999984E-2</v>
      </c>
      <c r="M240" s="11">
        <v>0.16226000000000004</v>
      </c>
      <c r="N240" s="11">
        <v>4.5387999999999984E-2</v>
      </c>
      <c r="O240" s="11">
        <v>0.21581800000000007</v>
      </c>
      <c r="P240" s="11">
        <v>-2.1898999999999998E-2</v>
      </c>
    </row>
    <row r="241" spans="2:16" ht="15.75" customHeight="1" x14ac:dyDescent="0.25">
      <c r="B241" s="10">
        <v>17</v>
      </c>
      <c r="C241" s="11">
        <v>4.1649999999999979E-2</v>
      </c>
      <c r="D241" s="11">
        <v>3.968799999999998E-2</v>
      </c>
      <c r="E241" s="11">
        <v>0.16553600000000007</v>
      </c>
      <c r="F241" s="11">
        <v>3.968799999999998E-2</v>
      </c>
      <c r="G241" s="11">
        <v>0.20282400000000009</v>
      </c>
      <c r="H241" s="11">
        <v>8.3916999999999978E-2</v>
      </c>
      <c r="J241" s="10">
        <v>17</v>
      </c>
      <c r="K241" s="11">
        <v>5.064999999999998E-2</v>
      </c>
      <c r="L241" s="11">
        <v>4.5037999999999981E-2</v>
      </c>
      <c r="M241" s="11">
        <v>0.16238000000000005</v>
      </c>
      <c r="N241" s="11">
        <v>4.5037999999999981E-2</v>
      </c>
      <c r="O241" s="11">
        <v>0.21546800000000008</v>
      </c>
      <c r="P241" s="11">
        <v>-2.2248999999999998E-2</v>
      </c>
    </row>
    <row r="242" spans="2:16" ht="15.75" customHeight="1" x14ac:dyDescent="0.25">
      <c r="B242" s="10">
        <v>18</v>
      </c>
      <c r="C242" s="11">
        <v>4.1299999999999976E-2</v>
      </c>
      <c r="D242" s="11">
        <v>3.9337999999999977E-2</v>
      </c>
      <c r="E242" s="11">
        <v>0.16565600000000008</v>
      </c>
      <c r="F242" s="11">
        <v>3.9337999999999977E-2</v>
      </c>
      <c r="G242" s="11">
        <v>0.2024740000000001</v>
      </c>
      <c r="H242" s="11">
        <v>8.3566999999999975E-2</v>
      </c>
      <c r="J242" s="10">
        <v>18</v>
      </c>
      <c r="K242" s="11">
        <v>5.0299999999999977E-2</v>
      </c>
      <c r="L242" s="11">
        <v>4.4687999999999978E-2</v>
      </c>
      <c r="M242" s="11">
        <v>0.16250000000000006</v>
      </c>
      <c r="N242" s="11">
        <v>4.4687999999999978E-2</v>
      </c>
      <c r="O242" s="11">
        <v>0.21511800000000009</v>
      </c>
      <c r="P242" s="11">
        <v>-2.2598999999999998E-2</v>
      </c>
    </row>
    <row r="243" spans="2:16" ht="15.75" customHeight="1" x14ac:dyDescent="0.25">
      <c r="B243" s="10">
        <v>19</v>
      </c>
      <c r="C243" s="11">
        <v>4.0949999999999973E-2</v>
      </c>
      <c r="D243" s="11">
        <v>3.8987999999999974E-2</v>
      </c>
      <c r="E243" s="11">
        <v>0.16577600000000009</v>
      </c>
      <c r="F243" s="11">
        <v>3.8987999999999974E-2</v>
      </c>
      <c r="G243" s="11">
        <v>0.20212400000000011</v>
      </c>
      <c r="H243" s="11">
        <v>8.3216999999999972E-2</v>
      </c>
      <c r="J243" s="10">
        <v>19</v>
      </c>
      <c r="K243" s="11">
        <v>4.9949999999999974E-2</v>
      </c>
      <c r="L243" s="11">
        <v>4.4337999999999975E-2</v>
      </c>
      <c r="M243" s="11">
        <v>0.16262000000000007</v>
      </c>
      <c r="N243" s="11">
        <v>4.4337999999999975E-2</v>
      </c>
      <c r="O243" s="11">
        <v>0.2147680000000001</v>
      </c>
      <c r="P243" s="11">
        <v>-2.2948999999999997E-2</v>
      </c>
    </row>
    <row r="244" spans="2:16" ht="15.75" customHeight="1" x14ac:dyDescent="0.25">
      <c r="B244" s="10">
        <v>20</v>
      </c>
      <c r="C244" s="11">
        <v>4.0599999999999969E-2</v>
      </c>
      <c r="D244" s="11">
        <v>3.8637999999999971E-2</v>
      </c>
      <c r="E244" s="11">
        <v>0.1658960000000001</v>
      </c>
      <c r="F244" s="11">
        <v>3.8637999999999971E-2</v>
      </c>
      <c r="G244" s="11">
        <v>0.20177400000000012</v>
      </c>
      <c r="H244" s="11">
        <v>8.2866999999999968E-2</v>
      </c>
      <c r="J244" s="10">
        <v>20</v>
      </c>
      <c r="K244" s="11">
        <v>4.9599999999999971E-2</v>
      </c>
      <c r="L244" s="11">
        <v>4.3987999999999972E-2</v>
      </c>
      <c r="M244" s="11">
        <v>0.16274000000000008</v>
      </c>
      <c r="N244" s="11">
        <v>4.3987999999999972E-2</v>
      </c>
      <c r="O244" s="11">
        <v>0.21441800000000011</v>
      </c>
      <c r="P244" s="11">
        <v>-2.3298999999999997E-2</v>
      </c>
    </row>
    <row r="245" spans="2:16" ht="15.75" customHeight="1" x14ac:dyDescent="0.25">
      <c r="B245" s="10">
        <v>21</v>
      </c>
      <c r="C245" s="11">
        <v>4.0249999999999966E-2</v>
      </c>
      <c r="D245" s="11">
        <v>3.8287999999999968E-2</v>
      </c>
      <c r="E245" s="11">
        <v>0.16601600000000011</v>
      </c>
      <c r="F245" s="11">
        <v>3.8287999999999968E-2</v>
      </c>
      <c r="G245" s="11">
        <v>0.20142400000000013</v>
      </c>
      <c r="H245" s="11">
        <v>8.2516999999999965E-2</v>
      </c>
      <c r="J245" s="10">
        <v>21</v>
      </c>
      <c r="K245" s="11">
        <v>4.9249999999999967E-2</v>
      </c>
      <c r="L245" s="11">
        <v>4.3637999999999968E-2</v>
      </c>
      <c r="M245" s="11">
        <v>0.16286000000000009</v>
      </c>
      <c r="N245" s="11">
        <v>4.3637999999999968E-2</v>
      </c>
      <c r="O245" s="11">
        <v>0.21406800000000012</v>
      </c>
      <c r="P245" s="11">
        <v>-2.3648999999999996E-2</v>
      </c>
    </row>
    <row r="246" spans="2:16" ht="15.75" customHeight="1" x14ac:dyDescent="0.25">
      <c r="B246" s="10">
        <v>22</v>
      </c>
      <c r="C246" s="11">
        <v>3.9899999999999963E-2</v>
      </c>
      <c r="D246" s="11">
        <v>3.7937999999999965E-2</v>
      </c>
      <c r="E246" s="11">
        <v>0.16613600000000012</v>
      </c>
      <c r="F246" s="11">
        <v>3.7937999999999965E-2</v>
      </c>
      <c r="G246" s="11">
        <v>0.20107400000000014</v>
      </c>
      <c r="H246" s="11">
        <v>8.2166999999999962E-2</v>
      </c>
      <c r="J246" s="10">
        <v>22</v>
      </c>
      <c r="K246" s="11">
        <v>4.8899999999999964E-2</v>
      </c>
      <c r="L246" s="11">
        <v>4.3287999999999965E-2</v>
      </c>
      <c r="M246" s="11">
        <v>0.1629800000000001</v>
      </c>
      <c r="N246" s="11">
        <v>4.3287999999999965E-2</v>
      </c>
      <c r="O246" s="11">
        <v>0.21371800000000013</v>
      </c>
      <c r="P246" s="11">
        <v>-2.3998999999999996E-2</v>
      </c>
    </row>
    <row r="247" spans="2:16" ht="15.75" customHeight="1" x14ac:dyDescent="0.25">
      <c r="B247" s="10">
        <v>23</v>
      </c>
      <c r="C247" s="11">
        <v>3.954999999999996E-2</v>
      </c>
      <c r="D247" s="11">
        <v>3.7587999999999962E-2</v>
      </c>
      <c r="E247" s="11">
        <v>0.16625600000000013</v>
      </c>
      <c r="F247" s="11">
        <v>3.7587999999999962E-2</v>
      </c>
      <c r="G247" s="11">
        <v>0.20072400000000015</v>
      </c>
      <c r="H247" s="11">
        <v>8.1816999999999959E-2</v>
      </c>
      <c r="J247" s="10">
        <v>23</v>
      </c>
      <c r="K247" s="11">
        <v>4.8549999999999961E-2</v>
      </c>
      <c r="L247" s="11">
        <v>4.2937999999999962E-2</v>
      </c>
      <c r="M247" s="11">
        <v>0.16310000000000011</v>
      </c>
      <c r="N247" s="11">
        <v>4.2937999999999962E-2</v>
      </c>
      <c r="O247" s="11">
        <v>0.21336800000000014</v>
      </c>
      <c r="P247" s="11">
        <v>-2.4348999999999996E-2</v>
      </c>
    </row>
    <row r="248" spans="2:16" ht="15.75" customHeight="1" x14ac:dyDescent="0.25">
      <c r="B248" s="10">
        <v>24</v>
      </c>
      <c r="C248" s="11">
        <v>3.9199999999999957E-2</v>
      </c>
      <c r="D248" s="11">
        <v>3.7237999999999959E-2</v>
      </c>
      <c r="E248" s="11">
        <v>0.16637600000000013</v>
      </c>
      <c r="F248" s="11">
        <v>3.7237999999999959E-2</v>
      </c>
      <c r="G248" s="11">
        <v>0.20037400000000016</v>
      </c>
      <c r="H248" s="11">
        <v>8.1466999999999956E-2</v>
      </c>
      <c r="J248" s="10">
        <v>24</v>
      </c>
      <c r="K248" s="11">
        <v>4.8199999999999958E-2</v>
      </c>
      <c r="L248" s="11">
        <v>4.2587999999999959E-2</v>
      </c>
      <c r="M248" s="11">
        <v>0.16322000000000011</v>
      </c>
      <c r="N248" s="11">
        <v>4.2587999999999959E-2</v>
      </c>
      <c r="O248" s="11">
        <v>0.21301800000000015</v>
      </c>
      <c r="P248" s="11">
        <v>-2.4698999999999995E-2</v>
      </c>
    </row>
    <row r="249" spans="2:16" ht="15.75" customHeight="1" x14ac:dyDescent="0.25">
      <c r="B249" s="10">
        <v>25</v>
      </c>
      <c r="C249" s="11">
        <v>3.8849999999999954E-2</v>
      </c>
      <c r="D249" s="11">
        <v>3.6887999999999956E-2</v>
      </c>
      <c r="E249" s="11">
        <v>0.16649600000000014</v>
      </c>
      <c r="F249" s="11">
        <v>3.6887999999999956E-2</v>
      </c>
      <c r="G249" s="11">
        <v>0.20002400000000017</v>
      </c>
      <c r="H249" s="11">
        <v>8.1116999999999953E-2</v>
      </c>
      <c r="J249" s="10">
        <v>25</v>
      </c>
      <c r="K249" s="11">
        <v>4.7849999999999955E-2</v>
      </c>
      <c r="L249" s="11">
        <v>4.2237999999999956E-2</v>
      </c>
      <c r="M249" s="11">
        <v>0.16334000000000012</v>
      </c>
      <c r="N249" s="11">
        <v>4.2237999999999956E-2</v>
      </c>
      <c r="O249" s="11">
        <v>0.21266800000000016</v>
      </c>
      <c r="P249" s="11">
        <v>-2.5048999999999995E-2</v>
      </c>
    </row>
    <row r="250" spans="2:16" ht="15.75" customHeight="1" x14ac:dyDescent="0.25">
      <c r="B250" s="10">
        <v>26</v>
      </c>
      <c r="C250" s="11">
        <v>3.8499999999999951E-2</v>
      </c>
      <c r="D250" s="11">
        <v>3.6537999999999952E-2</v>
      </c>
      <c r="E250" s="11">
        <v>0.16661600000000015</v>
      </c>
      <c r="F250" s="11">
        <v>3.6537999999999952E-2</v>
      </c>
      <c r="G250" s="11">
        <v>0.19967400000000018</v>
      </c>
      <c r="H250" s="11">
        <v>8.076699999999995E-2</v>
      </c>
      <c r="J250" s="10">
        <v>26</v>
      </c>
      <c r="K250" s="11">
        <v>4.7499999999999952E-2</v>
      </c>
      <c r="L250" s="11">
        <v>4.1887999999999953E-2</v>
      </c>
      <c r="M250" s="11">
        <v>0.16346000000000013</v>
      </c>
      <c r="N250" s="11">
        <v>4.1887999999999953E-2</v>
      </c>
      <c r="O250" s="11">
        <v>0.21231800000000017</v>
      </c>
      <c r="P250" s="11">
        <v>-2.5398999999999994E-2</v>
      </c>
    </row>
    <row r="251" spans="2:16" ht="15.75" customHeight="1" x14ac:dyDescent="0.25">
      <c r="B251" s="10">
        <v>27</v>
      </c>
      <c r="C251" s="11">
        <v>3.8149999999999948E-2</v>
      </c>
      <c r="D251" s="11">
        <v>3.6187999999999949E-2</v>
      </c>
      <c r="E251" s="11">
        <v>0.16673600000000016</v>
      </c>
      <c r="F251" s="11">
        <v>3.6187999999999949E-2</v>
      </c>
      <c r="G251" s="11">
        <v>0.1993240000000002</v>
      </c>
      <c r="H251" s="11">
        <v>8.0416999999999947E-2</v>
      </c>
      <c r="J251" s="10">
        <v>27</v>
      </c>
      <c r="K251" s="11">
        <v>4.7149999999999949E-2</v>
      </c>
      <c r="L251" s="11">
        <v>4.153799999999995E-2</v>
      </c>
      <c r="M251" s="11">
        <v>0.16358000000000014</v>
      </c>
      <c r="N251" s="11">
        <v>4.153799999999995E-2</v>
      </c>
      <c r="O251" s="11">
        <v>0.21196800000000018</v>
      </c>
      <c r="P251" s="11">
        <v>-2.5748999999999994E-2</v>
      </c>
    </row>
    <row r="252" spans="2:16" ht="15.75" customHeight="1" x14ac:dyDescent="0.25">
      <c r="B252" s="10">
        <v>28</v>
      </c>
      <c r="C252" s="11">
        <v>3.7799999999999945E-2</v>
      </c>
      <c r="D252" s="11">
        <v>3.5837999999999946E-2</v>
      </c>
      <c r="E252" s="11">
        <v>0.16685600000000017</v>
      </c>
      <c r="F252" s="11">
        <v>3.5837999999999946E-2</v>
      </c>
      <c r="G252" s="11">
        <v>0.19897400000000021</v>
      </c>
      <c r="H252" s="11">
        <v>8.0066999999999944E-2</v>
      </c>
      <c r="J252" s="10">
        <v>28</v>
      </c>
      <c r="K252" s="11">
        <v>4.6799999999999946E-2</v>
      </c>
      <c r="L252" s="11">
        <v>4.1187999999999947E-2</v>
      </c>
      <c r="M252" s="11">
        <v>0.16370000000000015</v>
      </c>
      <c r="N252" s="11">
        <v>4.1187999999999947E-2</v>
      </c>
      <c r="O252" s="11">
        <v>0.21161800000000019</v>
      </c>
      <c r="P252" s="11">
        <v>-2.6098999999999994E-2</v>
      </c>
    </row>
    <row r="253" spans="2:16" ht="15.75" customHeight="1" x14ac:dyDescent="0.25">
      <c r="B253" s="10">
        <v>29</v>
      </c>
      <c r="C253" s="11">
        <v>3.7449999999999942E-2</v>
      </c>
      <c r="D253" s="11">
        <v>3.5487999999999943E-2</v>
      </c>
      <c r="E253" s="11">
        <v>0.16697600000000018</v>
      </c>
      <c r="F253" s="11">
        <v>3.5487999999999943E-2</v>
      </c>
      <c r="G253" s="11">
        <v>0.19862400000000022</v>
      </c>
      <c r="H253" s="11">
        <v>7.9716999999999941E-2</v>
      </c>
      <c r="J253" s="10">
        <v>29</v>
      </c>
      <c r="K253" s="11">
        <v>4.6449999999999943E-2</v>
      </c>
      <c r="L253" s="11">
        <v>4.0837999999999944E-2</v>
      </c>
      <c r="M253" s="11">
        <v>0.16382000000000016</v>
      </c>
      <c r="N253" s="11">
        <v>4.0837999999999944E-2</v>
      </c>
      <c r="O253" s="11">
        <v>0.21126800000000021</v>
      </c>
      <c r="P253" s="11">
        <v>-2.6448999999999993E-2</v>
      </c>
    </row>
    <row r="254" spans="2:16" ht="15.75" customHeight="1" x14ac:dyDescent="0.25">
      <c r="B254" s="10">
        <v>30</v>
      </c>
      <c r="C254" s="11">
        <v>3.7099999999999939E-2</v>
      </c>
      <c r="D254" s="11">
        <v>3.513799999999994E-2</v>
      </c>
      <c r="E254" s="11">
        <v>0.16709600000000019</v>
      </c>
      <c r="F254" s="11">
        <v>3.513799999999994E-2</v>
      </c>
      <c r="G254" s="11">
        <v>0.19827400000000023</v>
      </c>
      <c r="H254" s="11">
        <v>7.9366999999999938E-2</v>
      </c>
      <c r="J254" s="10">
        <v>30</v>
      </c>
      <c r="K254" s="11">
        <v>4.609999999999994E-2</v>
      </c>
      <c r="L254" s="11">
        <v>4.0487999999999941E-2</v>
      </c>
      <c r="M254" s="11">
        <v>0.16394000000000017</v>
      </c>
      <c r="N254" s="11">
        <v>4.0487999999999941E-2</v>
      </c>
      <c r="O254" s="11">
        <v>0.21091800000000022</v>
      </c>
      <c r="P254" s="11">
        <v>-2.6798999999999993E-2</v>
      </c>
    </row>
    <row r="255" spans="2:16" ht="15.75" customHeight="1" x14ac:dyDescent="0.25">
      <c r="B255" s="10">
        <v>31</v>
      </c>
      <c r="C255" s="11">
        <v>3.6749999999999935E-2</v>
      </c>
      <c r="D255" s="11">
        <v>3.4787999999999937E-2</v>
      </c>
      <c r="E255" s="11">
        <v>0.1672160000000002</v>
      </c>
      <c r="F255" s="11">
        <v>3.4787999999999937E-2</v>
      </c>
      <c r="G255" s="11">
        <v>0.19792400000000024</v>
      </c>
      <c r="H255" s="11">
        <v>7.9016999999999935E-2</v>
      </c>
      <c r="J255" s="10">
        <v>31</v>
      </c>
      <c r="K255" s="11">
        <v>4.5749999999999937E-2</v>
      </c>
      <c r="L255" s="11">
        <v>4.0137999999999938E-2</v>
      </c>
      <c r="M255" s="11">
        <v>0.16406000000000018</v>
      </c>
      <c r="N255" s="11">
        <v>4.0137999999999938E-2</v>
      </c>
      <c r="O255" s="11">
        <v>0.21056800000000023</v>
      </c>
      <c r="P255" s="11">
        <v>-2.7148999999999993E-2</v>
      </c>
    </row>
    <row r="256" spans="2:16" ht="15.75" customHeight="1" x14ac:dyDescent="0.25">
      <c r="B256" s="10">
        <v>32</v>
      </c>
      <c r="C256" s="11">
        <v>3.6399999999999932E-2</v>
      </c>
      <c r="D256" s="11">
        <v>3.4437999999999934E-2</v>
      </c>
      <c r="E256" s="11">
        <v>0.16733600000000021</v>
      </c>
      <c r="F256" s="11">
        <v>3.4437999999999934E-2</v>
      </c>
      <c r="G256" s="11">
        <v>0.19757400000000025</v>
      </c>
      <c r="H256" s="11">
        <v>7.8666999999999931E-2</v>
      </c>
      <c r="J256" s="10">
        <v>32</v>
      </c>
      <c r="K256" s="11">
        <v>4.5399999999999933E-2</v>
      </c>
      <c r="L256" s="11">
        <v>3.9787999999999935E-2</v>
      </c>
      <c r="M256" s="11">
        <v>0.16418000000000019</v>
      </c>
      <c r="N256" s="11">
        <v>3.9787999999999935E-2</v>
      </c>
      <c r="O256" s="11">
        <v>0.21021800000000024</v>
      </c>
      <c r="P256" s="11">
        <v>-2.7498999999999992E-2</v>
      </c>
    </row>
    <row r="257" spans="2:16" ht="15.75" customHeight="1" x14ac:dyDescent="0.25">
      <c r="B257" s="10">
        <v>33</v>
      </c>
      <c r="C257" s="11">
        <v>3.6049999999999929E-2</v>
      </c>
      <c r="D257" s="11">
        <v>3.4087999999999931E-2</v>
      </c>
      <c r="E257" s="11">
        <v>0.16745600000000022</v>
      </c>
      <c r="F257" s="11">
        <v>3.4087999999999931E-2</v>
      </c>
      <c r="G257" s="11">
        <v>0.19722400000000026</v>
      </c>
      <c r="H257" s="11">
        <v>7.8316999999999928E-2</v>
      </c>
      <c r="J257" s="10">
        <v>33</v>
      </c>
      <c r="K257" s="11">
        <v>4.504999999999993E-2</v>
      </c>
      <c r="L257" s="11">
        <v>3.9437999999999931E-2</v>
      </c>
      <c r="M257" s="11">
        <v>0.1643000000000002</v>
      </c>
      <c r="N257" s="11">
        <v>3.9437999999999931E-2</v>
      </c>
      <c r="O257" s="11">
        <v>0.20986800000000025</v>
      </c>
      <c r="P257" s="11">
        <v>-2.7848999999999992E-2</v>
      </c>
    </row>
    <row r="258" spans="2:16" ht="15.75" customHeight="1" x14ac:dyDescent="0.25">
      <c r="B258" s="10">
        <v>34</v>
      </c>
      <c r="C258" s="11">
        <v>3.5699999999999926E-2</v>
      </c>
      <c r="D258" s="11">
        <v>3.3737999999999928E-2</v>
      </c>
      <c r="E258" s="11">
        <v>0.16757600000000022</v>
      </c>
      <c r="F258" s="11">
        <v>3.3737999999999928E-2</v>
      </c>
      <c r="G258" s="11">
        <v>0.19687400000000027</v>
      </c>
      <c r="H258" s="11">
        <v>7.7966999999999925E-2</v>
      </c>
      <c r="J258" s="10">
        <v>34</v>
      </c>
      <c r="K258" s="11">
        <v>4.4699999999999927E-2</v>
      </c>
      <c r="L258" s="11">
        <v>3.9087999999999928E-2</v>
      </c>
      <c r="M258" s="11">
        <v>0.1644200000000002</v>
      </c>
      <c r="N258" s="11">
        <v>3.9087999999999928E-2</v>
      </c>
      <c r="O258" s="11">
        <v>0.20951800000000026</v>
      </c>
      <c r="P258" s="11">
        <v>-2.8198999999999991E-2</v>
      </c>
    </row>
    <row r="259" spans="2:16" ht="15.75" customHeight="1" x14ac:dyDescent="0.25">
      <c r="B259" s="10">
        <v>35</v>
      </c>
      <c r="C259" s="11">
        <v>3.5349999999999923E-2</v>
      </c>
      <c r="D259" s="11">
        <v>3.3387999999999925E-2</v>
      </c>
      <c r="E259" s="11">
        <v>0.16769600000000023</v>
      </c>
      <c r="F259" s="11">
        <v>3.3387999999999925E-2</v>
      </c>
      <c r="G259" s="11">
        <v>0.19652400000000028</v>
      </c>
      <c r="H259" s="11">
        <v>7.7616999999999922E-2</v>
      </c>
      <c r="J259" s="10">
        <v>35</v>
      </c>
      <c r="K259" s="11">
        <v>4.4349999999999924E-2</v>
      </c>
      <c r="L259" s="11">
        <v>3.8737999999999925E-2</v>
      </c>
      <c r="M259" s="11">
        <v>0.16454000000000021</v>
      </c>
      <c r="N259" s="11">
        <v>3.8737999999999925E-2</v>
      </c>
      <c r="O259" s="11">
        <v>0.20916800000000027</v>
      </c>
      <c r="P259" s="11">
        <v>-2.8548999999999991E-2</v>
      </c>
    </row>
    <row r="260" spans="2:16" ht="15.75" customHeight="1" x14ac:dyDescent="0.25">
      <c r="B260" s="10">
        <v>36</v>
      </c>
      <c r="C260" s="11">
        <v>3.499999999999992E-2</v>
      </c>
      <c r="D260" s="11">
        <v>3.3037999999999922E-2</v>
      </c>
      <c r="E260" s="11">
        <v>0.16781600000000024</v>
      </c>
      <c r="F260" s="11">
        <v>3.3037999999999922E-2</v>
      </c>
      <c r="G260" s="11">
        <v>0.19617400000000029</v>
      </c>
      <c r="H260" s="11">
        <v>7.7266999999999919E-2</v>
      </c>
      <c r="J260" s="10">
        <v>36</v>
      </c>
      <c r="K260" s="11">
        <v>4.3999999999999921E-2</v>
      </c>
      <c r="L260" s="11">
        <v>3.8387999999999922E-2</v>
      </c>
      <c r="M260" s="11">
        <v>0.16466000000000022</v>
      </c>
      <c r="N260" s="11">
        <v>3.8387999999999922E-2</v>
      </c>
      <c r="O260" s="11">
        <v>0.20881800000000028</v>
      </c>
      <c r="P260" s="11">
        <v>-2.8898999999999991E-2</v>
      </c>
    </row>
    <row r="261" spans="2:16" ht="15.75" customHeight="1" x14ac:dyDescent="0.25">
      <c r="B261" s="10">
        <v>37</v>
      </c>
      <c r="C261" s="11">
        <v>3.4649999999999917E-2</v>
      </c>
      <c r="D261" s="11">
        <v>3.2687999999999919E-2</v>
      </c>
      <c r="E261" s="11">
        <v>0.16793600000000025</v>
      </c>
      <c r="F261" s="11">
        <v>3.2687999999999919E-2</v>
      </c>
      <c r="G261" s="11">
        <v>0.1958240000000003</v>
      </c>
      <c r="H261" s="11">
        <v>7.6916999999999916E-2</v>
      </c>
      <c r="J261" s="10">
        <v>37</v>
      </c>
      <c r="K261" s="11">
        <v>4.3649999999999918E-2</v>
      </c>
      <c r="L261" s="11">
        <v>3.8037999999999919E-2</v>
      </c>
      <c r="M261" s="11">
        <v>0.16478000000000023</v>
      </c>
      <c r="N261" s="11">
        <v>3.8037999999999919E-2</v>
      </c>
      <c r="O261" s="11">
        <v>0.20846800000000029</v>
      </c>
      <c r="P261" s="11">
        <v>-2.924899999999999E-2</v>
      </c>
    </row>
    <row r="262" spans="2:16" ht="15.75" customHeight="1" x14ac:dyDescent="0.25">
      <c r="B262" s="10">
        <v>38</v>
      </c>
      <c r="C262" s="11">
        <v>3.4299999999999914E-2</v>
      </c>
      <c r="D262" s="11">
        <v>3.2337999999999915E-2</v>
      </c>
      <c r="E262" s="11">
        <v>0.16805600000000026</v>
      </c>
      <c r="F262" s="11">
        <v>3.2337999999999915E-2</v>
      </c>
      <c r="G262" s="11">
        <v>0.19547400000000031</v>
      </c>
      <c r="H262" s="11">
        <v>7.6566999999999913E-2</v>
      </c>
      <c r="J262" s="10">
        <v>38</v>
      </c>
      <c r="K262" s="11">
        <v>4.3299999999999915E-2</v>
      </c>
      <c r="L262" s="11">
        <v>3.7687999999999916E-2</v>
      </c>
      <c r="M262" s="11">
        <v>0.16490000000000024</v>
      </c>
      <c r="N262" s="11">
        <v>3.7687999999999916E-2</v>
      </c>
      <c r="O262" s="11">
        <v>0.2081180000000003</v>
      </c>
      <c r="P262" s="11">
        <v>-2.959899999999999E-2</v>
      </c>
    </row>
    <row r="263" spans="2:16" ht="15.75" customHeight="1" x14ac:dyDescent="0.25">
      <c r="B263" s="10">
        <v>39</v>
      </c>
      <c r="C263" s="11">
        <v>3.3949999999999911E-2</v>
      </c>
      <c r="D263" s="11">
        <v>3.1987999999999912E-2</v>
      </c>
      <c r="E263" s="11">
        <v>0.16817600000000027</v>
      </c>
      <c r="F263" s="11">
        <v>3.1987999999999912E-2</v>
      </c>
      <c r="G263" s="11">
        <v>0.19512400000000032</v>
      </c>
      <c r="H263" s="11">
        <v>7.621699999999991E-2</v>
      </c>
      <c r="J263" s="10">
        <v>39</v>
      </c>
      <c r="K263" s="11">
        <v>4.2949999999999912E-2</v>
      </c>
      <c r="L263" s="11">
        <v>3.7337999999999913E-2</v>
      </c>
      <c r="M263" s="11">
        <v>0.16502000000000025</v>
      </c>
      <c r="N263" s="11">
        <v>3.7337999999999913E-2</v>
      </c>
      <c r="O263" s="11">
        <v>0.20776800000000031</v>
      </c>
      <c r="P263" s="11">
        <v>-2.994899999999999E-2</v>
      </c>
    </row>
    <row r="264" spans="2:16" ht="15.75" customHeight="1" x14ac:dyDescent="0.25">
      <c r="B264" s="10">
        <v>40</v>
      </c>
      <c r="C264" s="11">
        <v>3.3599999999999908E-2</v>
      </c>
      <c r="D264" s="11">
        <v>3.1637999999999909E-2</v>
      </c>
      <c r="E264" s="11">
        <v>0.16829600000000028</v>
      </c>
      <c r="F264" s="11">
        <v>3.1637999999999909E-2</v>
      </c>
      <c r="G264" s="11">
        <v>0.19477400000000034</v>
      </c>
      <c r="H264" s="11">
        <v>7.5866999999999907E-2</v>
      </c>
      <c r="J264" s="10">
        <v>40</v>
      </c>
      <c r="K264" s="11">
        <v>4.2599999999999909E-2</v>
      </c>
      <c r="L264" s="11">
        <v>3.698799999999991E-2</v>
      </c>
      <c r="M264" s="11">
        <v>0.16514000000000026</v>
      </c>
      <c r="N264" s="11">
        <v>3.698799999999991E-2</v>
      </c>
      <c r="O264" s="11">
        <v>0.20741800000000032</v>
      </c>
      <c r="P264" s="11">
        <v>-3.0298999999999989E-2</v>
      </c>
    </row>
    <row r="265" spans="2:16" ht="15.75" customHeight="1" x14ac:dyDescent="0.25">
      <c r="B265" s="10">
        <v>41</v>
      </c>
      <c r="C265" s="11">
        <v>3.3249999999999905E-2</v>
      </c>
      <c r="D265" s="11">
        <v>3.1287999999999906E-2</v>
      </c>
      <c r="E265" s="11">
        <v>0.16841600000000029</v>
      </c>
      <c r="F265" s="11">
        <v>3.1287999999999906E-2</v>
      </c>
      <c r="G265" s="11">
        <v>0.19442400000000035</v>
      </c>
      <c r="H265" s="11">
        <v>7.5516999999999904E-2</v>
      </c>
      <c r="J265" s="10">
        <v>41</v>
      </c>
      <c r="K265" s="11">
        <v>4.2249999999999906E-2</v>
      </c>
      <c r="L265" s="11">
        <v>3.6637999999999907E-2</v>
      </c>
      <c r="M265" s="11">
        <v>0.16526000000000027</v>
      </c>
      <c r="N265" s="11">
        <v>3.6637999999999907E-2</v>
      </c>
      <c r="O265" s="11">
        <v>0.20706800000000034</v>
      </c>
      <c r="P265" s="11">
        <v>-3.0648999999999989E-2</v>
      </c>
    </row>
    <row r="266" spans="2:16" ht="15.75" customHeight="1" x14ac:dyDescent="0.25">
      <c r="B266" s="10">
        <v>42</v>
      </c>
      <c r="C266" s="11">
        <v>3.2899999999999902E-2</v>
      </c>
      <c r="D266" s="11">
        <v>3.0937999999999907E-2</v>
      </c>
      <c r="E266" s="11">
        <v>0.1685360000000003</v>
      </c>
      <c r="F266" s="11">
        <v>3.0937999999999907E-2</v>
      </c>
      <c r="G266" s="11">
        <v>0.19407400000000036</v>
      </c>
      <c r="H266" s="11">
        <v>7.5166999999999901E-2</v>
      </c>
      <c r="J266" s="10">
        <v>42</v>
      </c>
      <c r="K266" s="11">
        <v>4.1899999999999903E-2</v>
      </c>
      <c r="L266" s="11">
        <v>3.6287999999999904E-2</v>
      </c>
      <c r="M266" s="11">
        <v>0.16538000000000028</v>
      </c>
      <c r="N266" s="11">
        <v>3.6287999999999904E-2</v>
      </c>
      <c r="O266" s="11">
        <v>0.20671800000000035</v>
      </c>
      <c r="P266" s="11">
        <v>-3.0998999999999988E-2</v>
      </c>
    </row>
    <row r="267" spans="2:16" ht="15.75" customHeight="1" x14ac:dyDescent="0.25">
      <c r="B267" s="10">
        <v>43</v>
      </c>
      <c r="C267" s="11">
        <v>3.2549999999999898E-2</v>
      </c>
      <c r="D267" s="11">
        <v>3.0587999999999907E-2</v>
      </c>
      <c r="E267" s="11">
        <v>0.16865600000000031</v>
      </c>
      <c r="F267" s="11">
        <v>3.0587999999999907E-2</v>
      </c>
      <c r="G267" s="11">
        <v>0.19372400000000037</v>
      </c>
      <c r="H267" s="11">
        <v>7.4816999999999897E-2</v>
      </c>
      <c r="J267" s="10">
        <v>43</v>
      </c>
      <c r="K267" s="11">
        <v>4.15499999999999E-2</v>
      </c>
      <c r="L267" s="11">
        <v>3.5937999999999901E-2</v>
      </c>
      <c r="M267" s="11">
        <v>0.16550000000000029</v>
      </c>
      <c r="N267" s="11">
        <v>3.5937999999999901E-2</v>
      </c>
      <c r="O267" s="11">
        <v>0.20636800000000036</v>
      </c>
      <c r="P267" s="11">
        <v>-3.1348999999999988E-2</v>
      </c>
    </row>
    <row r="268" spans="2:16" ht="15.75" customHeight="1" x14ac:dyDescent="0.25">
      <c r="B268" s="10">
        <v>44</v>
      </c>
      <c r="C268" s="11">
        <v>3.2199999999999895E-2</v>
      </c>
      <c r="D268" s="11">
        <v>3.0237999999999907E-2</v>
      </c>
      <c r="E268" s="11">
        <v>0.16877600000000031</v>
      </c>
      <c r="F268" s="11">
        <v>3.0237999999999907E-2</v>
      </c>
      <c r="G268" s="11">
        <v>0.19337400000000038</v>
      </c>
      <c r="H268" s="11">
        <v>7.4466999999999894E-2</v>
      </c>
      <c r="J268" s="10">
        <v>44</v>
      </c>
      <c r="K268" s="11">
        <v>4.1199999999999896E-2</v>
      </c>
      <c r="L268" s="11">
        <v>3.5587999999999897E-2</v>
      </c>
      <c r="M268" s="11">
        <v>0.16562000000000029</v>
      </c>
      <c r="N268" s="11">
        <v>3.5587999999999897E-2</v>
      </c>
      <c r="O268" s="11">
        <v>0.20601800000000037</v>
      </c>
      <c r="P268" s="11">
        <v>-3.1698999999999991E-2</v>
      </c>
    </row>
    <row r="269" spans="2:16" ht="15.75" customHeight="1" x14ac:dyDescent="0.25">
      <c r="B269" s="10">
        <v>45</v>
      </c>
      <c r="C269" s="11">
        <v>3.1849999999999892E-2</v>
      </c>
      <c r="D269" s="11">
        <v>2.9887999999999908E-2</v>
      </c>
      <c r="E269" s="11">
        <v>0.16889600000000032</v>
      </c>
      <c r="F269" s="11">
        <v>2.9887999999999908E-2</v>
      </c>
      <c r="G269" s="11">
        <v>0.19302400000000039</v>
      </c>
      <c r="H269" s="11">
        <v>7.4116999999999891E-2</v>
      </c>
      <c r="J269" s="10">
        <v>45</v>
      </c>
      <c r="K269" s="11">
        <v>4.0849999999999893E-2</v>
      </c>
      <c r="L269" s="11">
        <v>3.5237999999999894E-2</v>
      </c>
      <c r="M269" s="11">
        <v>0.1657400000000003</v>
      </c>
      <c r="N269" s="11">
        <v>3.5237999999999894E-2</v>
      </c>
      <c r="O269" s="11">
        <v>0.20566800000000038</v>
      </c>
      <c r="P269" s="11">
        <v>-3.2048999999999994E-2</v>
      </c>
    </row>
    <row r="270" spans="2:16" ht="15.75" customHeight="1" x14ac:dyDescent="0.25">
      <c r="B270" s="10">
        <v>46</v>
      </c>
      <c r="C270" s="11">
        <v>3.1499999999999889E-2</v>
      </c>
      <c r="D270" s="11">
        <v>2.9537999999999908E-2</v>
      </c>
      <c r="E270" s="11">
        <v>0.16901600000000033</v>
      </c>
      <c r="F270" s="11">
        <v>2.9537999999999908E-2</v>
      </c>
      <c r="G270" s="11">
        <v>0.1926740000000004</v>
      </c>
      <c r="H270" s="11">
        <v>7.3766999999999888E-2</v>
      </c>
      <c r="J270" s="10">
        <v>46</v>
      </c>
      <c r="K270" s="11">
        <v>4.049999999999989E-2</v>
      </c>
      <c r="L270" s="11">
        <v>3.4887999999999891E-2</v>
      </c>
      <c r="M270" s="11">
        <v>0.16586000000000031</v>
      </c>
      <c r="N270" s="11">
        <v>3.4887999999999891E-2</v>
      </c>
      <c r="O270" s="11">
        <v>0.20531800000000039</v>
      </c>
      <c r="P270" s="11">
        <v>-3.2398999999999997E-2</v>
      </c>
    </row>
    <row r="271" spans="2:16" ht="15.75" customHeight="1" x14ac:dyDescent="0.25">
      <c r="B271" s="10">
        <v>47</v>
      </c>
      <c r="C271" s="11">
        <v>3.114999999999989E-2</v>
      </c>
      <c r="D271" s="11">
        <v>2.9187999999999908E-2</v>
      </c>
      <c r="E271" s="11">
        <v>0.16913600000000034</v>
      </c>
      <c r="F271" s="11">
        <v>2.9187999999999908E-2</v>
      </c>
      <c r="G271" s="11">
        <v>0.19232400000000041</v>
      </c>
      <c r="H271" s="11">
        <v>7.3416999999999885E-2</v>
      </c>
      <c r="J271" s="10">
        <v>47</v>
      </c>
      <c r="K271" s="11">
        <v>4.0149999999999887E-2</v>
      </c>
      <c r="L271" s="11">
        <v>3.4537999999999888E-2</v>
      </c>
      <c r="M271" s="11">
        <v>0.16598000000000032</v>
      </c>
      <c r="N271" s="11">
        <v>3.4537999999999888E-2</v>
      </c>
      <c r="O271" s="11">
        <v>0.2049680000000004</v>
      </c>
      <c r="P271" s="11">
        <v>-3.2749E-2</v>
      </c>
    </row>
    <row r="272" spans="2:16" ht="15.75" customHeight="1" x14ac:dyDescent="0.25">
      <c r="B272" s="10">
        <v>48</v>
      </c>
      <c r="C272" s="11">
        <v>3.079999999999989E-2</v>
      </c>
      <c r="D272" s="11">
        <v>2.8837999999999909E-2</v>
      </c>
      <c r="E272" s="11">
        <v>0.16925600000000035</v>
      </c>
      <c r="F272" s="11">
        <v>2.8837999999999909E-2</v>
      </c>
      <c r="G272" s="11">
        <v>0.19197400000000042</v>
      </c>
      <c r="H272" s="11">
        <v>7.3066999999999882E-2</v>
      </c>
      <c r="J272" s="10">
        <v>48</v>
      </c>
      <c r="K272" s="11">
        <v>3.9799999999999884E-2</v>
      </c>
      <c r="L272" s="11">
        <v>3.4187999999999885E-2</v>
      </c>
      <c r="M272" s="11">
        <v>0.16610000000000033</v>
      </c>
      <c r="N272" s="11">
        <v>3.4187999999999885E-2</v>
      </c>
      <c r="O272" s="11">
        <v>0.20461800000000041</v>
      </c>
      <c r="P272" s="11">
        <v>-3.3099000000000003E-2</v>
      </c>
    </row>
    <row r="273" spans="1:26" ht="15.75" customHeight="1" x14ac:dyDescent="0.25">
      <c r="B273" s="10">
        <v>49</v>
      </c>
      <c r="C273" s="11">
        <v>3.044999999999989E-2</v>
      </c>
      <c r="D273" s="11">
        <v>2.8487999999999909E-2</v>
      </c>
      <c r="E273" s="11">
        <v>0.16937600000000036</v>
      </c>
      <c r="F273" s="11">
        <v>2.8487999999999909E-2</v>
      </c>
      <c r="G273" s="11">
        <v>0.19162400000000043</v>
      </c>
      <c r="H273" s="11">
        <v>7.2716999999999879E-2</v>
      </c>
      <c r="J273" s="10">
        <v>49</v>
      </c>
      <c r="K273" s="11">
        <v>3.9449999999999881E-2</v>
      </c>
      <c r="L273" s="11">
        <v>3.3837999999999882E-2</v>
      </c>
      <c r="M273" s="11">
        <v>0.16622000000000034</v>
      </c>
      <c r="N273" s="11">
        <v>3.3837999999999882E-2</v>
      </c>
      <c r="O273" s="11">
        <v>0.20426800000000042</v>
      </c>
      <c r="P273" s="11">
        <v>-3.3449000000000007E-2</v>
      </c>
    </row>
    <row r="274" spans="1:26" ht="15.75" customHeight="1" x14ac:dyDescent="0.25">
      <c r="B274" s="10">
        <v>50</v>
      </c>
      <c r="C274" s="11">
        <v>3.0099999999999891E-2</v>
      </c>
      <c r="D274" s="11">
        <v>2.813799999999991E-2</v>
      </c>
      <c r="E274" s="11">
        <v>0.16949600000000037</v>
      </c>
      <c r="F274" s="11">
        <v>2.813799999999991E-2</v>
      </c>
      <c r="G274" s="11">
        <v>0.19127400000000044</v>
      </c>
      <c r="H274" s="11">
        <v>7.2366999999999876E-2</v>
      </c>
      <c r="J274" s="10">
        <v>50</v>
      </c>
      <c r="K274" s="11">
        <v>3.9099999999999878E-2</v>
      </c>
      <c r="L274" s="11">
        <v>3.3487999999999879E-2</v>
      </c>
      <c r="M274" s="11">
        <v>0.16634000000000035</v>
      </c>
      <c r="N274" s="11">
        <v>3.3487999999999879E-2</v>
      </c>
      <c r="O274" s="11">
        <v>0.20391800000000043</v>
      </c>
      <c r="P274" s="11">
        <v>-3.379900000000001E-2</v>
      </c>
    </row>
    <row r="275" spans="1:26" s="52" customFormat="1" ht="15.75" customHeight="1" x14ac:dyDescent="0.25">
      <c r="A275" s="50"/>
      <c r="B275" s="50"/>
      <c r="C275" s="51"/>
      <c r="D275" s="51"/>
      <c r="E275" s="51">
        <f>MIN(E225:E274)</f>
        <v>0.15810199999999999</v>
      </c>
      <c r="F275" s="51"/>
      <c r="G275" s="51"/>
      <c r="H275" s="51"/>
      <c r="I275" s="50"/>
      <c r="J275" s="50"/>
      <c r="K275" s="51"/>
      <c r="L275" s="51"/>
      <c r="M275" s="51">
        <f>MIN(M225:M274)</f>
        <v>0.157995</v>
      </c>
      <c r="N275" s="51"/>
      <c r="O275" s="51"/>
      <c r="P275" s="51"/>
      <c r="Q275" s="50"/>
      <c r="R275" s="50"/>
      <c r="S275" s="50"/>
      <c r="T275" s="50"/>
      <c r="U275" s="50"/>
      <c r="V275" s="50"/>
      <c r="W275" s="50"/>
      <c r="X275" s="50"/>
      <c r="Y275" s="50"/>
      <c r="Z275" s="50"/>
    </row>
    <row r="276" spans="1:26" ht="15.75" customHeight="1" x14ac:dyDescent="0.25">
      <c r="C276" s="15"/>
      <c r="D276" s="15"/>
      <c r="E276" s="15"/>
      <c r="F276" s="15"/>
      <c r="G276" s="15"/>
      <c r="H276" s="15"/>
      <c r="K276" s="15"/>
      <c r="L276" s="15"/>
      <c r="M276" s="1"/>
      <c r="N276" s="15"/>
      <c r="O276" s="15"/>
      <c r="P276" s="15"/>
    </row>
    <row r="277" spans="1:26" ht="15.75" customHeight="1" x14ac:dyDescent="0.25">
      <c r="B277" s="192" t="s">
        <v>18</v>
      </c>
      <c r="C277" s="182"/>
      <c r="D277" s="182"/>
      <c r="E277" s="182"/>
      <c r="F277" s="182"/>
      <c r="G277" s="182"/>
      <c r="H277" s="183"/>
      <c r="J277" s="184" t="s">
        <v>18</v>
      </c>
      <c r="K277" s="182"/>
      <c r="L277" s="182"/>
      <c r="M277" s="182"/>
      <c r="N277" s="182"/>
      <c r="O277" s="182"/>
      <c r="P277" s="183"/>
    </row>
    <row r="278" spans="1:26" ht="30" x14ac:dyDescent="0.25">
      <c r="B278" s="17" t="s">
        <v>7</v>
      </c>
      <c r="C278" s="16" t="s">
        <v>8</v>
      </c>
      <c r="D278" s="16" t="s">
        <v>9</v>
      </c>
      <c r="E278" s="16" t="s">
        <v>10</v>
      </c>
      <c r="F278" s="16" t="s">
        <v>11</v>
      </c>
      <c r="G278" s="16" t="s">
        <v>12</v>
      </c>
      <c r="H278" s="16" t="s">
        <v>13</v>
      </c>
      <c r="J278" s="17" t="s">
        <v>7</v>
      </c>
      <c r="K278" s="16" t="s">
        <v>8</v>
      </c>
      <c r="L278" s="16" t="s">
        <v>9</v>
      </c>
      <c r="M278" s="17" t="s">
        <v>10</v>
      </c>
      <c r="N278" s="16" t="s">
        <v>11</v>
      </c>
      <c r="O278" s="16" t="s">
        <v>12</v>
      </c>
      <c r="P278" s="16" t="s">
        <v>13</v>
      </c>
    </row>
    <row r="279" spans="1:26" ht="15.75" customHeight="1" x14ac:dyDescent="0.25">
      <c r="B279" s="10">
        <v>1</v>
      </c>
      <c r="C279" s="11">
        <v>0.11749999999999999</v>
      </c>
      <c r="D279" s="11">
        <v>5.1684000000000001E-2</v>
      </c>
      <c r="E279" s="11">
        <v>0.201457</v>
      </c>
      <c r="F279" s="11">
        <v>5.1684000000000001E-2</v>
      </c>
      <c r="G279" s="11">
        <v>0.22734099999999999</v>
      </c>
      <c r="H279" s="11">
        <v>-0.12603900000000001</v>
      </c>
      <c r="J279" s="10">
        <v>1</v>
      </c>
      <c r="K279" s="11">
        <v>0.15359999999999999</v>
      </c>
      <c r="L279" s="11">
        <v>0.127364</v>
      </c>
      <c r="M279" s="26">
        <v>0.29182000000000002</v>
      </c>
      <c r="N279" s="11">
        <v>0.127364</v>
      </c>
      <c r="O279" s="11">
        <v>0.356881</v>
      </c>
      <c r="P279" s="11">
        <v>-1.9132940000000001</v>
      </c>
    </row>
    <row r="280" spans="1:26" ht="15.75" customHeight="1" x14ac:dyDescent="0.25">
      <c r="B280" s="13">
        <v>2</v>
      </c>
      <c r="C280" s="14">
        <v>5.28E-2</v>
      </c>
      <c r="D280" s="14">
        <v>4.3867000000000003E-2</v>
      </c>
      <c r="E280" s="14">
        <v>0.16056699999999999</v>
      </c>
      <c r="F280" s="14">
        <v>4.3867000000000003E-2</v>
      </c>
      <c r="G280" s="14">
        <v>0.20944499999999999</v>
      </c>
      <c r="H280" s="14">
        <v>4.4262999999999997E-2</v>
      </c>
      <c r="J280" s="10">
        <v>2</v>
      </c>
      <c r="K280" s="11">
        <v>0.1191</v>
      </c>
      <c r="L280" s="11">
        <v>9.5810999999999993E-2</v>
      </c>
      <c r="M280" s="26">
        <v>0.23333499999999999</v>
      </c>
      <c r="N280" s="11">
        <v>9.5810999999999993E-2</v>
      </c>
      <c r="O280" s="11">
        <v>0.309533</v>
      </c>
      <c r="P280" s="11">
        <v>-1.1915530000000001</v>
      </c>
    </row>
    <row r="281" spans="1:26" ht="15.75" customHeight="1" x14ac:dyDescent="0.25">
      <c r="B281" s="10">
        <v>3</v>
      </c>
      <c r="C281" s="11">
        <v>4.87E-2</v>
      </c>
      <c r="D281" s="11">
        <v>4.5629999999999997E-2</v>
      </c>
      <c r="E281" s="11">
        <v>0.18329599999999999</v>
      </c>
      <c r="F281" s="11">
        <v>4.5629999999999997E-2</v>
      </c>
      <c r="G281" s="11">
        <v>0.213611</v>
      </c>
      <c r="H281" s="11">
        <v>5.8609999999999999E-3</v>
      </c>
      <c r="J281" s="10">
        <v>3</v>
      </c>
      <c r="K281" s="11">
        <v>9.4299999999999995E-2</v>
      </c>
      <c r="L281" s="11">
        <v>8.1594E-2</v>
      </c>
      <c r="M281" s="26">
        <v>0.204038</v>
      </c>
      <c r="N281" s="11">
        <v>8.1594E-2</v>
      </c>
      <c r="O281" s="11">
        <v>0.28564699999999998</v>
      </c>
      <c r="P281" s="11">
        <v>-0.86635899999999999</v>
      </c>
    </row>
    <row r="282" spans="1:26" ht="15.75" customHeight="1" x14ac:dyDescent="0.25">
      <c r="B282" s="10">
        <v>4</v>
      </c>
      <c r="C282" s="11">
        <v>4.7399999999999998E-2</v>
      </c>
      <c r="D282" s="11">
        <v>5.2391E-2</v>
      </c>
      <c r="E282" s="11">
        <v>0.20286199999999999</v>
      </c>
      <c r="F282" s="11">
        <v>5.2391E-2</v>
      </c>
      <c r="G282" s="11">
        <v>0.22889100000000001</v>
      </c>
      <c r="H282" s="11">
        <v>-0.14144999999999999</v>
      </c>
      <c r="J282" s="10">
        <v>4</v>
      </c>
      <c r="K282" s="11">
        <v>7.7799999999999994E-2</v>
      </c>
      <c r="L282" s="11">
        <v>6.0547999999999998E-2</v>
      </c>
      <c r="M282" s="26">
        <v>0.167655</v>
      </c>
      <c r="N282" s="11">
        <v>6.0547999999999998E-2</v>
      </c>
      <c r="O282" s="11">
        <v>0.24606500000000001</v>
      </c>
      <c r="P282" s="11">
        <v>-0.38495800000000002</v>
      </c>
    </row>
    <row r="283" spans="1:26" ht="15.75" customHeight="1" x14ac:dyDescent="0.25">
      <c r="B283" s="10">
        <v>5</v>
      </c>
      <c r="C283" s="11">
        <v>4.7100000000000003E-2</v>
      </c>
      <c r="D283" s="11">
        <v>4.9872E-2</v>
      </c>
      <c r="E283" s="11">
        <v>0.19642000000000001</v>
      </c>
      <c r="F283" s="11">
        <v>4.9872E-2</v>
      </c>
      <c r="G283" s="11">
        <v>0.22332099999999999</v>
      </c>
      <c r="H283" s="11">
        <v>-8.6567000000000005E-2</v>
      </c>
      <c r="J283" s="10">
        <v>5</v>
      </c>
      <c r="K283" s="11">
        <v>6.7699999999999996E-2</v>
      </c>
      <c r="L283" s="11">
        <v>5.7501999999999998E-2</v>
      </c>
      <c r="M283" s="26">
        <v>0.164741</v>
      </c>
      <c r="N283" s="11">
        <v>5.7501999999999998E-2</v>
      </c>
      <c r="O283" s="11">
        <v>0.23979700000000001</v>
      </c>
      <c r="P283" s="11">
        <v>-0.31529299999999999</v>
      </c>
    </row>
    <row r="284" spans="1:26" ht="15.75" customHeight="1" x14ac:dyDescent="0.25">
      <c r="B284" s="10">
        <v>6</v>
      </c>
      <c r="C284" s="11">
        <v>4.6100000000000002E-2</v>
      </c>
      <c r="D284" s="11">
        <v>4.267E-2</v>
      </c>
      <c r="E284" s="11">
        <v>0.17106299999999999</v>
      </c>
      <c r="F284" s="11">
        <v>4.267E-2</v>
      </c>
      <c r="G284" s="11">
        <v>0.206568</v>
      </c>
      <c r="H284" s="11">
        <v>7.0334999999999995E-2</v>
      </c>
      <c r="J284" s="10">
        <v>6</v>
      </c>
      <c r="K284" s="11">
        <v>6.13E-2</v>
      </c>
      <c r="L284" s="11">
        <v>5.0222000000000003E-2</v>
      </c>
      <c r="M284" s="26">
        <v>0.157529</v>
      </c>
      <c r="N284" s="11">
        <v>5.0222000000000003E-2</v>
      </c>
      <c r="O284" s="11">
        <v>0.224103</v>
      </c>
      <c r="P284" s="11">
        <v>-0.14876800000000001</v>
      </c>
    </row>
    <row r="285" spans="1:26" ht="15.75" customHeight="1" x14ac:dyDescent="0.25">
      <c r="B285" s="10">
        <v>7</v>
      </c>
      <c r="C285" s="11">
        <v>4.53E-2</v>
      </c>
      <c r="D285" s="11">
        <v>4.2252999999999999E-2</v>
      </c>
      <c r="E285" s="11">
        <v>0.16476399999999999</v>
      </c>
      <c r="F285" s="11">
        <v>4.2252999999999999E-2</v>
      </c>
      <c r="G285" s="11">
        <v>0.20555399999999999</v>
      </c>
      <c r="H285" s="11">
        <v>7.9437999999999995E-2</v>
      </c>
      <c r="J285" s="10">
        <v>7</v>
      </c>
      <c r="K285" s="11">
        <v>5.74E-2</v>
      </c>
      <c r="L285" s="11">
        <v>4.9286999999999997E-2</v>
      </c>
      <c r="M285" s="26">
        <v>0.15698699999999999</v>
      </c>
      <c r="N285" s="11">
        <v>4.9286999999999997E-2</v>
      </c>
      <c r="O285" s="11">
        <v>0.22200700000000001</v>
      </c>
      <c r="P285" s="11">
        <v>-0.12737499999999999</v>
      </c>
    </row>
    <row r="286" spans="1:26" ht="15.75" customHeight="1" x14ac:dyDescent="0.25">
      <c r="B286" s="10">
        <v>8</v>
      </c>
      <c r="C286" s="11">
        <v>4.5199999999999997E-2</v>
      </c>
      <c r="D286" s="11">
        <v>4.2384999999999999E-2</v>
      </c>
      <c r="E286" s="11">
        <v>0.168596</v>
      </c>
      <c r="F286" s="11">
        <v>4.2384999999999999E-2</v>
      </c>
      <c r="G286" s="11">
        <v>0.205877</v>
      </c>
      <c r="H286" s="11">
        <v>7.6546000000000003E-2</v>
      </c>
      <c r="J286" s="10">
        <v>8</v>
      </c>
      <c r="K286" s="11">
        <v>5.5500000000000001E-2</v>
      </c>
      <c r="L286" s="11">
        <v>4.6733999999999998E-2</v>
      </c>
      <c r="M286" s="26">
        <v>0.15476799999999999</v>
      </c>
      <c r="N286" s="11">
        <v>4.6733999999999998E-2</v>
      </c>
      <c r="O286" s="11">
        <v>0.21618100000000001</v>
      </c>
      <c r="P286" s="11">
        <v>-6.8982000000000002E-2</v>
      </c>
    </row>
    <row r="287" spans="1:26" ht="15.75" customHeight="1" x14ac:dyDescent="0.25">
      <c r="B287" s="10">
        <v>9</v>
      </c>
      <c r="C287" s="11">
        <v>4.4900000000000002E-2</v>
      </c>
      <c r="D287" s="11">
        <v>4.3143000000000001E-2</v>
      </c>
      <c r="E287" s="11">
        <v>0.174071</v>
      </c>
      <c r="F287" s="11">
        <v>4.3143000000000001E-2</v>
      </c>
      <c r="G287" s="11">
        <v>0.207709</v>
      </c>
      <c r="H287" s="11">
        <v>6.0042999999999999E-2</v>
      </c>
      <c r="J287" s="10">
        <v>9</v>
      </c>
      <c r="K287" s="11">
        <v>5.3800000000000001E-2</v>
      </c>
      <c r="L287" s="11">
        <v>4.5774000000000002E-2</v>
      </c>
      <c r="M287" s="26">
        <v>0.154971</v>
      </c>
      <c r="N287" s="11">
        <v>4.5774000000000002E-2</v>
      </c>
      <c r="O287" s="11">
        <v>0.213949</v>
      </c>
      <c r="P287" s="11">
        <v>-4.7022000000000001E-2</v>
      </c>
    </row>
    <row r="288" spans="1:26" ht="15.75" customHeight="1" x14ac:dyDescent="0.25">
      <c r="B288" s="10">
        <v>10</v>
      </c>
      <c r="C288" s="11">
        <v>4.4400000000000002E-2</v>
      </c>
      <c r="D288" s="11">
        <v>4.2776000000000002E-2</v>
      </c>
      <c r="E288" s="11">
        <v>0.17218</v>
      </c>
      <c r="F288" s="11">
        <v>4.2776000000000002E-2</v>
      </c>
      <c r="G288" s="11">
        <v>0.20682400000000001</v>
      </c>
      <c r="H288" s="11">
        <v>6.8032999999999996E-2</v>
      </c>
      <c r="J288" s="13">
        <v>10</v>
      </c>
      <c r="K288" s="14">
        <v>5.33E-2</v>
      </c>
      <c r="L288" s="14">
        <v>4.5805999999999999E-2</v>
      </c>
      <c r="M288" s="27">
        <v>0.15442700000000001</v>
      </c>
      <c r="N288" s="14">
        <v>4.5805999999999999E-2</v>
      </c>
      <c r="O288" s="14">
        <v>0.21402299999999999</v>
      </c>
      <c r="P288" s="14">
        <v>-4.7749E-2</v>
      </c>
    </row>
    <row r="289" spans="2:16" ht="15.75" customHeight="1" x14ac:dyDescent="0.25">
      <c r="B289" s="10">
        <v>11</v>
      </c>
      <c r="C289" s="11">
        <v>4.4049999999999999E-2</v>
      </c>
      <c r="D289" s="11">
        <v>4.2425999999999998E-2</v>
      </c>
      <c r="E289" s="11">
        <v>0.17230000000000001</v>
      </c>
      <c r="F289" s="11">
        <v>4.2425999999999998E-2</v>
      </c>
      <c r="G289" s="11">
        <v>0.20647400000000002</v>
      </c>
      <c r="H289" s="11">
        <v>6.7682999999999993E-2</v>
      </c>
      <c r="J289" s="10">
        <v>11</v>
      </c>
      <c r="K289" s="11">
        <v>5.2949999999999997E-2</v>
      </c>
      <c r="L289" s="11">
        <v>4.5455999999999996E-2</v>
      </c>
      <c r="M289" s="11">
        <v>0.15454700000000002</v>
      </c>
      <c r="N289" s="11">
        <v>4.5455999999999996E-2</v>
      </c>
      <c r="O289" s="11">
        <v>0.213673</v>
      </c>
      <c r="P289" s="11">
        <v>-4.8099000000000003E-2</v>
      </c>
    </row>
    <row r="290" spans="2:16" ht="15.75" customHeight="1" x14ac:dyDescent="0.25">
      <c r="B290" s="10">
        <v>12</v>
      </c>
      <c r="C290" s="11">
        <v>4.3699999999999996E-2</v>
      </c>
      <c r="D290" s="11">
        <v>4.2075999999999995E-2</v>
      </c>
      <c r="E290" s="11">
        <v>0.17242000000000002</v>
      </c>
      <c r="F290" s="11">
        <v>4.2075999999999995E-2</v>
      </c>
      <c r="G290" s="11">
        <v>0.20612400000000003</v>
      </c>
      <c r="H290" s="11">
        <v>6.733299999999999E-2</v>
      </c>
      <c r="J290" s="10">
        <v>12</v>
      </c>
      <c r="K290" s="11">
        <v>5.2599999999999994E-2</v>
      </c>
      <c r="L290" s="11">
        <v>4.5105999999999993E-2</v>
      </c>
      <c r="M290" s="11">
        <v>0.15466700000000003</v>
      </c>
      <c r="N290" s="11">
        <v>4.5105999999999993E-2</v>
      </c>
      <c r="O290" s="11">
        <v>0.21332300000000001</v>
      </c>
      <c r="P290" s="11">
        <v>-4.8449000000000006E-2</v>
      </c>
    </row>
    <row r="291" spans="2:16" ht="15.75" customHeight="1" x14ac:dyDescent="0.25">
      <c r="B291" s="10">
        <v>13</v>
      </c>
      <c r="C291" s="11">
        <v>4.3349999999999993E-2</v>
      </c>
      <c r="D291" s="11">
        <v>4.1725999999999992E-2</v>
      </c>
      <c r="E291" s="11">
        <v>0.17254000000000003</v>
      </c>
      <c r="F291" s="11">
        <v>4.1725999999999992E-2</v>
      </c>
      <c r="G291" s="11">
        <v>0.20577400000000004</v>
      </c>
      <c r="H291" s="11">
        <v>6.6982999999999987E-2</v>
      </c>
      <c r="J291" s="10">
        <v>13</v>
      </c>
      <c r="K291" s="11">
        <v>5.2249999999999991E-2</v>
      </c>
      <c r="L291" s="11">
        <v>4.475599999999999E-2</v>
      </c>
      <c r="M291" s="11">
        <v>0.15478700000000004</v>
      </c>
      <c r="N291" s="11">
        <v>4.475599999999999E-2</v>
      </c>
      <c r="O291" s="11">
        <v>0.21297300000000002</v>
      </c>
      <c r="P291" s="11">
        <v>-4.8799000000000009E-2</v>
      </c>
    </row>
    <row r="292" spans="2:16" ht="15.75" customHeight="1" x14ac:dyDescent="0.25">
      <c r="B292" s="10">
        <v>14</v>
      </c>
      <c r="C292" s="11">
        <v>4.299999999999999E-2</v>
      </c>
      <c r="D292" s="11">
        <v>4.1375999999999989E-2</v>
      </c>
      <c r="E292" s="11">
        <v>0.17266000000000004</v>
      </c>
      <c r="F292" s="11">
        <v>4.1375999999999989E-2</v>
      </c>
      <c r="G292" s="11">
        <v>0.20542400000000005</v>
      </c>
      <c r="H292" s="11">
        <v>6.6632999999999984E-2</v>
      </c>
      <c r="J292" s="10">
        <v>14</v>
      </c>
      <c r="K292" s="11">
        <v>5.1899999999999988E-2</v>
      </c>
      <c r="L292" s="11">
        <v>4.4405999999999987E-2</v>
      </c>
      <c r="M292" s="11">
        <v>0.15490700000000004</v>
      </c>
      <c r="N292" s="11">
        <v>4.4405999999999987E-2</v>
      </c>
      <c r="O292" s="11">
        <v>0.21262300000000003</v>
      </c>
      <c r="P292" s="11">
        <v>-4.9149000000000012E-2</v>
      </c>
    </row>
    <row r="293" spans="2:16" ht="15.75" customHeight="1" x14ac:dyDescent="0.25">
      <c r="B293" s="10">
        <v>15</v>
      </c>
      <c r="C293" s="11">
        <v>4.2649999999999987E-2</v>
      </c>
      <c r="D293" s="11">
        <v>4.1025999999999986E-2</v>
      </c>
      <c r="E293" s="11">
        <v>0.17278000000000004</v>
      </c>
      <c r="F293" s="11">
        <v>4.1025999999999986E-2</v>
      </c>
      <c r="G293" s="11">
        <v>0.20507400000000006</v>
      </c>
      <c r="H293" s="11">
        <v>6.6282999999999981E-2</v>
      </c>
      <c r="J293" s="10">
        <v>15</v>
      </c>
      <c r="K293" s="11">
        <v>5.1549999999999985E-2</v>
      </c>
      <c r="L293" s="11">
        <v>4.4055999999999984E-2</v>
      </c>
      <c r="M293" s="11">
        <v>0.15502700000000005</v>
      </c>
      <c r="N293" s="11">
        <v>4.4055999999999984E-2</v>
      </c>
      <c r="O293" s="11">
        <v>0.21227300000000004</v>
      </c>
      <c r="P293" s="11">
        <v>-4.9499000000000015E-2</v>
      </c>
    </row>
    <row r="294" spans="2:16" ht="15.75" customHeight="1" x14ac:dyDescent="0.25">
      <c r="B294" s="10">
        <v>16</v>
      </c>
      <c r="C294" s="11">
        <v>4.2299999999999983E-2</v>
      </c>
      <c r="D294" s="11">
        <v>4.0675999999999983E-2</v>
      </c>
      <c r="E294" s="11">
        <v>0.17290000000000005</v>
      </c>
      <c r="F294" s="11">
        <v>4.0675999999999983E-2</v>
      </c>
      <c r="G294" s="11">
        <v>0.20472400000000007</v>
      </c>
      <c r="H294" s="11">
        <v>6.5932999999999978E-2</v>
      </c>
      <c r="J294" s="10">
        <v>16</v>
      </c>
      <c r="K294" s="11">
        <v>5.1199999999999982E-2</v>
      </c>
      <c r="L294" s="11">
        <v>4.3705999999999981E-2</v>
      </c>
      <c r="M294" s="11">
        <v>0.15514700000000006</v>
      </c>
      <c r="N294" s="11">
        <v>4.3705999999999981E-2</v>
      </c>
      <c r="O294" s="11">
        <v>0.21192300000000006</v>
      </c>
      <c r="P294" s="11">
        <v>-4.9849000000000018E-2</v>
      </c>
    </row>
    <row r="295" spans="2:16" ht="15.75" customHeight="1" x14ac:dyDescent="0.25">
      <c r="B295" s="10">
        <v>17</v>
      </c>
      <c r="C295" s="11">
        <v>4.194999999999998E-2</v>
      </c>
      <c r="D295" s="11">
        <v>4.032599999999998E-2</v>
      </c>
      <c r="E295" s="11">
        <v>0.17302000000000006</v>
      </c>
      <c r="F295" s="11">
        <v>4.032599999999998E-2</v>
      </c>
      <c r="G295" s="11">
        <v>0.20437400000000008</v>
      </c>
      <c r="H295" s="11">
        <v>6.5582999999999975E-2</v>
      </c>
      <c r="J295" s="10">
        <v>17</v>
      </c>
      <c r="K295" s="11">
        <v>5.0849999999999979E-2</v>
      </c>
      <c r="L295" s="11">
        <v>4.3355999999999978E-2</v>
      </c>
      <c r="M295" s="11">
        <v>0.15526700000000007</v>
      </c>
      <c r="N295" s="11">
        <v>4.3355999999999978E-2</v>
      </c>
      <c r="O295" s="11">
        <v>0.21157300000000007</v>
      </c>
      <c r="P295" s="11">
        <v>-5.0199000000000021E-2</v>
      </c>
    </row>
    <row r="296" spans="2:16" ht="15.75" customHeight="1" x14ac:dyDescent="0.25">
      <c r="B296" s="10">
        <v>18</v>
      </c>
      <c r="C296" s="11">
        <v>4.1599999999999977E-2</v>
      </c>
      <c r="D296" s="11">
        <v>3.9975999999999977E-2</v>
      </c>
      <c r="E296" s="11">
        <v>0.17314000000000007</v>
      </c>
      <c r="F296" s="11">
        <v>3.9975999999999977E-2</v>
      </c>
      <c r="G296" s="11">
        <v>0.20402400000000009</v>
      </c>
      <c r="H296" s="11">
        <v>6.5232999999999972E-2</v>
      </c>
      <c r="J296" s="10">
        <v>18</v>
      </c>
      <c r="K296" s="11">
        <v>5.0499999999999975E-2</v>
      </c>
      <c r="L296" s="11">
        <v>4.3005999999999975E-2</v>
      </c>
      <c r="M296" s="11">
        <v>0.15538700000000008</v>
      </c>
      <c r="N296" s="11">
        <v>4.3005999999999975E-2</v>
      </c>
      <c r="O296" s="11">
        <v>0.21122300000000008</v>
      </c>
      <c r="P296" s="11">
        <v>-5.0549000000000024E-2</v>
      </c>
    </row>
    <row r="297" spans="2:16" ht="15.75" customHeight="1" x14ac:dyDescent="0.25">
      <c r="B297" s="10">
        <v>19</v>
      </c>
      <c r="C297" s="11">
        <v>4.1249999999999974E-2</v>
      </c>
      <c r="D297" s="11">
        <v>3.9625999999999974E-2</v>
      </c>
      <c r="E297" s="11">
        <v>0.17326000000000008</v>
      </c>
      <c r="F297" s="11">
        <v>3.9625999999999974E-2</v>
      </c>
      <c r="G297" s="11">
        <v>0.2036740000000001</v>
      </c>
      <c r="H297" s="11">
        <v>6.4882999999999968E-2</v>
      </c>
      <c r="J297" s="10">
        <v>19</v>
      </c>
      <c r="K297" s="11">
        <v>5.0149999999999972E-2</v>
      </c>
      <c r="L297" s="11">
        <v>4.2655999999999972E-2</v>
      </c>
      <c r="M297" s="11">
        <v>0.15550700000000009</v>
      </c>
      <c r="N297" s="11">
        <v>4.2655999999999972E-2</v>
      </c>
      <c r="O297" s="11">
        <v>0.21087300000000009</v>
      </c>
      <c r="P297" s="11">
        <v>-5.0899000000000028E-2</v>
      </c>
    </row>
    <row r="298" spans="2:16" ht="15.75" customHeight="1" x14ac:dyDescent="0.25">
      <c r="B298" s="10">
        <v>20</v>
      </c>
      <c r="C298" s="11">
        <v>4.0899999999999971E-2</v>
      </c>
      <c r="D298" s="11">
        <v>3.9275999999999971E-2</v>
      </c>
      <c r="E298" s="11">
        <v>0.17338000000000009</v>
      </c>
      <c r="F298" s="11">
        <v>3.9275999999999971E-2</v>
      </c>
      <c r="G298" s="11">
        <v>0.20332400000000012</v>
      </c>
      <c r="H298" s="11">
        <v>6.4532999999999965E-2</v>
      </c>
      <c r="J298" s="10">
        <v>20</v>
      </c>
      <c r="K298" s="11">
        <v>4.9799999999999969E-2</v>
      </c>
      <c r="L298" s="11">
        <v>4.2305999999999969E-2</v>
      </c>
      <c r="M298" s="11">
        <v>0.1556270000000001</v>
      </c>
      <c r="N298" s="11">
        <v>4.2305999999999969E-2</v>
      </c>
      <c r="O298" s="11">
        <v>0.2105230000000001</v>
      </c>
      <c r="P298" s="11">
        <v>-5.1249000000000031E-2</v>
      </c>
    </row>
    <row r="299" spans="2:16" ht="15.75" customHeight="1" x14ac:dyDescent="0.25">
      <c r="B299" s="10">
        <v>21</v>
      </c>
      <c r="C299" s="11">
        <v>4.0549999999999968E-2</v>
      </c>
      <c r="D299" s="11">
        <v>3.8925999999999968E-2</v>
      </c>
      <c r="E299" s="11">
        <v>0.1735000000000001</v>
      </c>
      <c r="F299" s="11">
        <v>3.8925999999999968E-2</v>
      </c>
      <c r="G299" s="11">
        <v>0.20297400000000013</v>
      </c>
      <c r="H299" s="11">
        <v>6.4182999999999962E-2</v>
      </c>
      <c r="J299" s="10">
        <v>21</v>
      </c>
      <c r="K299" s="11">
        <v>4.9449999999999966E-2</v>
      </c>
      <c r="L299" s="11">
        <v>4.1955999999999966E-2</v>
      </c>
      <c r="M299" s="11">
        <v>0.15574700000000011</v>
      </c>
      <c r="N299" s="11">
        <v>4.1955999999999966E-2</v>
      </c>
      <c r="O299" s="11">
        <v>0.21017300000000011</v>
      </c>
      <c r="P299" s="11">
        <v>-5.1599000000000034E-2</v>
      </c>
    </row>
    <row r="300" spans="2:16" ht="15.75" customHeight="1" x14ac:dyDescent="0.25">
      <c r="B300" s="10">
        <v>22</v>
      </c>
      <c r="C300" s="11">
        <v>4.0199999999999965E-2</v>
      </c>
      <c r="D300" s="11">
        <v>3.8575999999999964E-2</v>
      </c>
      <c r="E300" s="11">
        <v>0.17362000000000011</v>
      </c>
      <c r="F300" s="11">
        <v>3.8575999999999964E-2</v>
      </c>
      <c r="G300" s="11">
        <v>0.20262400000000014</v>
      </c>
      <c r="H300" s="11">
        <v>6.3832999999999959E-2</v>
      </c>
      <c r="J300" s="10">
        <v>22</v>
      </c>
      <c r="K300" s="11">
        <v>4.9099999999999963E-2</v>
      </c>
      <c r="L300" s="11">
        <v>4.1605999999999962E-2</v>
      </c>
      <c r="M300" s="11">
        <v>0.15586700000000012</v>
      </c>
      <c r="N300" s="11">
        <v>4.1605999999999962E-2</v>
      </c>
      <c r="O300" s="11">
        <v>0.20982300000000012</v>
      </c>
      <c r="P300" s="11">
        <v>-5.1949000000000037E-2</v>
      </c>
    </row>
    <row r="301" spans="2:16" ht="15.75" customHeight="1" x14ac:dyDescent="0.25">
      <c r="B301" s="10">
        <v>23</v>
      </c>
      <c r="C301" s="11">
        <v>3.9849999999999962E-2</v>
      </c>
      <c r="D301" s="11">
        <v>3.8225999999999961E-2</v>
      </c>
      <c r="E301" s="11">
        <v>0.17374000000000012</v>
      </c>
      <c r="F301" s="11">
        <v>3.8225999999999961E-2</v>
      </c>
      <c r="G301" s="11">
        <v>0.20227400000000015</v>
      </c>
      <c r="H301" s="11">
        <v>6.3482999999999956E-2</v>
      </c>
      <c r="J301" s="10">
        <v>23</v>
      </c>
      <c r="K301" s="11">
        <v>4.874999999999996E-2</v>
      </c>
      <c r="L301" s="11">
        <v>4.1255999999999959E-2</v>
      </c>
      <c r="M301" s="11">
        <v>0.15598700000000013</v>
      </c>
      <c r="N301" s="11">
        <v>4.1255999999999959E-2</v>
      </c>
      <c r="O301" s="11">
        <v>0.20947300000000013</v>
      </c>
      <c r="P301" s="11">
        <v>-5.229900000000004E-2</v>
      </c>
    </row>
    <row r="302" spans="2:16" ht="15.75" customHeight="1" x14ac:dyDescent="0.25">
      <c r="B302" s="10">
        <v>24</v>
      </c>
      <c r="C302" s="11">
        <v>3.9499999999999959E-2</v>
      </c>
      <c r="D302" s="11">
        <v>3.7875999999999958E-2</v>
      </c>
      <c r="E302" s="11">
        <v>0.17386000000000013</v>
      </c>
      <c r="F302" s="11">
        <v>3.7875999999999958E-2</v>
      </c>
      <c r="G302" s="11">
        <v>0.20192400000000016</v>
      </c>
      <c r="H302" s="11">
        <v>6.3132999999999953E-2</v>
      </c>
      <c r="J302" s="10">
        <v>24</v>
      </c>
      <c r="K302" s="11">
        <v>4.8399999999999957E-2</v>
      </c>
      <c r="L302" s="11">
        <v>4.0905999999999956E-2</v>
      </c>
      <c r="M302" s="11">
        <v>0.15610700000000013</v>
      </c>
      <c r="N302" s="11">
        <v>4.0905999999999956E-2</v>
      </c>
      <c r="O302" s="11">
        <v>0.20912300000000014</v>
      </c>
      <c r="P302" s="11">
        <v>-5.2649000000000043E-2</v>
      </c>
    </row>
    <row r="303" spans="2:16" ht="15.75" customHeight="1" x14ac:dyDescent="0.25">
      <c r="B303" s="10">
        <v>25</v>
      </c>
      <c r="C303" s="11">
        <v>3.9149999999999956E-2</v>
      </c>
      <c r="D303" s="11">
        <v>3.7525999999999955E-2</v>
      </c>
      <c r="E303" s="11">
        <v>0.17398000000000013</v>
      </c>
      <c r="F303" s="11">
        <v>3.7525999999999955E-2</v>
      </c>
      <c r="G303" s="11">
        <v>0.20157400000000017</v>
      </c>
      <c r="H303" s="11">
        <v>6.278299999999995E-2</v>
      </c>
      <c r="J303" s="10">
        <v>25</v>
      </c>
      <c r="K303" s="11">
        <v>4.8049999999999954E-2</v>
      </c>
      <c r="L303" s="11">
        <v>4.0555999999999953E-2</v>
      </c>
      <c r="M303" s="11">
        <v>0.15622700000000014</v>
      </c>
      <c r="N303" s="11">
        <v>4.0555999999999953E-2</v>
      </c>
      <c r="O303" s="11">
        <v>0.20877300000000015</v>
      </c>
      <c r="P303" s="11">
        <v>-5.2999000000000046E-2</v>
      </c>
    </row>
    <row r="304" spans="2:16" ht="15.75" customHeight="1" x14ac:dyDescent="0.25">
      <c r="B304" s="10">
        <v>26</v>
      </c>
      <c r="C304" s="11">
        <v>3.8799999999999953E-2</v>
      </c>
      <c r="D304" s="11">
        <v>3.7175999999999952E-2</v>
      </c>
      <c r="E304" s="11">
        <v>0.17410000000000014</v>
      </c>
      <c r="F304" s="11">
        <v>3.7175999999999952E-2</v>
      </c>
      <c r="G304" s="11">
        <v>0.20122400000000018</v>
      </c>
      <c r="H304" s="11">
        <v>6.2432999999999947E-2</v>
      </c>
      <c r="J304" s="10">
        <v>26</v>
      </c>
      <c r="K304" s="11">
        <v>4.7699999999999951E-2</v>
      </c>
      <c r="L304" s="11">
        <v>4.020599999999995E-2</v>
      </c>
      <c r="M304" s="11">
        <v>0.15634700000000015</v>
      </c>
      <c r="N304" s="11">
        <v>4.020599999999995E-2</v>
      </c>
      <c r="O304" s="11">
        <v>0.20842300000000016</v>
      </c>
      <c r="P304" s="11">
        <v>-5.3349000000000049E-2</v>
      </c>
    </row>
    <row r="305" spans="2:16" ht="15.75" customHeight="1" x14ac:dyDescent="0.25">
      <c r="B305" s="10">
        <v>27</v>
      </c>
      <c r="C305" s="11">
        <v>3.8449999999999949E-2</v>
      </c>
      <c r="D305" s="11">
        <v>3.6825999999999949E-2</v>
      </c>
      <c r="E305" s="11">
        <v>0.17422000000000015</v>
      </c>
      <c r="F305" s="11">
        <v>3.6825999999999949E-2</v>
      </c>
      <c r="G305" s="11">
        <v>0.20087400000000019</v>
      </c>
      <c r="H305" s="11">
        <v>6.2082999999999944E-2</v>
      </c>
      <c r="J305" s="10">
        <v>27</v>
      </c>
      <c r="K305" s="11">
        <v>4.7349999999999948E-2</v>
      </c>
      <c r="L305" s="11">
        <v>3.9855999999999947E-2</v>
      </c>
      <c r="M305" s="11">
        <v>0.15646700000000016</v>
      </c>
      <c r="N305" s="11">
        <v>3.9855999999999947E-2</v>
      </c>
      <c r="O305" s="11">
        <v>0.20807300000000017</v>
      </c>
      <c r="P305" s="11">
        <v>-5.3699000000000052E-2</v>
      </c>
    </row>
    <row r="306" spans="2:16" ht="15.75" customHeight="1" x14ac:dyDescent="0.25">
      <c r="B306" s="10">
        <v>28</v>
      </c>
      <c r="C306" s="11">
        <v>3.8099999999999946E-2</v>
      </c>
      <c r="D306" s="11">
        <v>3.6475999999999946E-2</v>
      </c>
      <c r="E306" s="11">
        <v>0.17434000000000016</v>
      </c>
      <c r="F306" s="11">
        <v>3.6475999999999946E-2</v>
      </c>
      <c r="G306" s="11">
        <v>0.2005240000000002</v>
      </c>
      <c r="H306" s="11">
        <v>6.1732999999999941E-2</v>
      </c>
      <c r="J306" s="10">
        <v>28</v>
      </c>
      <c r="K306" s="11">
        <v>4.6999999999999945E-2</v>
      </c>
      <c r="L306" s="11">
        <v>3.9505999999999944E-2</v>
      </c>
      <c r="M306" s="11">
        <v>0.15658700000000017</v>
      </c>
      <c r="N306" s="11">
        <v>3.9505999999999944E-2</v>
      </c>
      <c r="O306" s="11">
        <v>0.20772300000000019</v>
      </c>
      <c r="P306" s="11">
        <v>-5.4049000000000055E-2</v>
      </c>
    </row>
    <row r="307" spans="2:16" ht="15.75" customHeight="1" x14ac:dyDescent="0.25">
      <c r="B307" s="10">
        <v>29</v>
      </c>
      <c r="C307" s="11">
        <v>3.7749999999999943E-2</v>
      </c>
      <c r="D307" s="11">
        <v>3.6125999999999943E-2</v>
      </c>
      <c r="E307" s="11">
        <v>0.17446000000000017</v>
      </c>
      <c r="F307" s="11">
        <v>3.6125999999999943E-2</v>
      </c>
      <c r="G307" s="11">
        <v>0.20017400000000021</v>
      </c>
      <c r="H307" s="11">
        <v>6.1382999999999938E-2</v>
      </c>
      <c r="J307" s="10">
        <v>29</v>
      </c>
      <c r="K307" s="11">
        <v>4.6649999999999942E-2</v>
      </c>
      <c r="L307" s="11">
        <v>3.9155999999999941E-2</v>
      </c>
      <c r="M307" s="11">
        <v>0.15670700000000018</v>
      </c>
      <c r="N307" s="11">
        <v>3.9155999999999941E-2</v>
      </c>
      <c r="O307" s="11">
        <v>0.2073730000000002</v>
      </c>
      <c r="P307" s="11">
        <v>-5.4399000000000058E-2</v>
      </c>
    </row>
    <row r="308" spans="2:16" ht="15.75" customHeight="1" x14ac:dyDescent="0.25">
      <c r="B308" s="10">
        <v>30</v>
      </c>
      <c r="C308" s="11">
        <v>3.739999999999994E-2</v>
      </c>
      <c r="D308" s="11">
        <v>3.577599999999994E-2</v>
      </c>
      <c r="E308" s="11">
        <v>0.17458000000000018</v>
      </c>
      <c r="F308" s="11">
        <v>3.577599999999994E-2</v>
      </c>
      <c r="G308" s="11">
        <v>0.19982400000000022</v>
      </c>
      <c r="H308" s="11">
        <v>6.1032999999999935E-2</v>
      </c>
      <c r="J308" s="10">
        <v>30</v>
      </c>
      <c r="K308" s="11">
        <v>4.6299999999999938E-2</v>
      </c>
      <c r="L308" s="11">
        <v>3.8805999999999938E-2</v>
      </c>
      <c r="M308" s="11">
        <v>0.15682700000000019</v>
      </c>
      <c r="N308" s="11">
        <v>3.8805999999999938E-2</v>
      </c>
      <c r="O308" s="11">
        <v>0.20702300000000021</v>
      </c>
      <c r="P308" s="11">
        <v>-5.4749000000000062E-2</v>
      </c>
    </row>
    <row r="309" spans="2:16" ht="15.75" customHeight="1" x14ac:dyDescent="0.25">
      <c r="B309" s="10">
        <v>31</v>
      </c>
      <c r="C309" s="11">
        <v>3.7049999999999937E-2</v>
      </c>
      <c r="D309" s="11">
        <v>3.5425999999999937E-2</v>
      </c>
      <c r="E309" s="11">
        <v>0.17470000000000019</v>
      </c>
      <c r="F309" s="11">
        <v>3.5425999999999937E-2</v>
      </c>
      <c r="G309" s="11">
        <v>0.19947400000000023</v>
      </c>
      <c r="H309" s="11">
        <v>6.0682999999999931E-2</v>
      </c>
      <c r="J309" s="10">
        <v>31</v>
      </c>
      <c r="K309" s="11">
        <v>4.5949999999999935E-2</v>
      </c>
      <c r="L309" s="11">
        <v>3.8455999999999935E-2</v>
      </c>
      <c r="M309" s="11">
        <v>0.1569470000000002</v>
      </c>
      <c r="N309" s="11">
        <v>3.8455999999999935E-2</v>
      </c>
      <c r="O309" s="11">
        <v>0.20667300000000022</v>
      </c>
      <c r="P309" s="11">
        <v>-5.5099000000000065E-2</v>
      </c>
    </row>
    <row r="310" spans="2:16" ht="15.75" customHeight="1" x14ac:dyDescent="0.25">
      <c r="B310" s="10">
        <v>32</v>
      </c>
      <c r="C310" s="11">
        <v>3.6699999999999934E-2</v>
      </c>
      <c r="D310" s="11">
        <v>3.5075999999999934E-2</v>
      </c>
      <c r="E310" s="11">
        <v>0.1748200000000002</v>
      </c>
      <c r="F310" s="11">
        <v>3.5075999999999934E-2</v>
      </c>
      <c r="G310" s="11">
        <v>0.19912400000000025</v>
      </c>
      <c r="H310" s="11">
        <v>6.0332999999999928E-2</v>
      </c>
      <c r="J310" s="10">
        <v>32</v>
      </c>
      <c r="K310" s="11">
        <v>4.5599999999999932E-2</v>
      </c>
      <c r="L310" s="11">
        <v>3.8105999999999932E-2</v>
      </c>
      <c r="M310" s="11">
        <v>0.15706700000000021</v>
      </c>
      <c r="N310" s="11">
        <v>3.8105999999999932E-2</v>
      </c>
      <c r="O310" s="11">
        <v>0.20632300000000023</v>
      </c>
      <c r="P310" s="11">
        <v>-5.5449000000000068E-2</v>
      </c>
    </row>
    <row r="311" spans="2:16" ht="15.75" customHeight="1" x14ac:dyDescent="0.25">
      <c r="B311" s="10">
        <v>33</v>
      </c>
      <c r="C311" s="11">
        <v>3.6349999999999931E-2</v>
      </c>
      <c r="D311" s="11">
        <v>3.4725999999999931E-2</v>
      </c>
      <c r="E311" s="11">
        <v>0.17494000000000021</v>
      </c>
      <c r="F311" s="11">
        <v>3.4725999999999931E-2</v>
      </c>
      <c r="G311" s="11">
        <v>0.19877400000000026</v>
      </c>
      <c r="H311" s="11">
        <v>5.9982999999999925E-2</v>
      </c>
      <c r="J311" s="10">
        <v>33</v>
      </c>
      <c r="K311" s="11">
        <v>4.5249999999999929E-2</v>
      </c>
      <c r="L311" s="11">
        <v>3.7755999999999929E-2</v>
      </c>
      <c r="M311" s="11">
        <v>0.15718700000000022</v>
      </c>
      <c r="N311" s="11">
        <v>3.7755999999999929E-2</v>
      </c>
      <c r="O311" s="11">
        <v>0.20597300000000024</v>
      </c>
      <c r="P311" s="11">
        <v>-5.5799000000000071E-2</v>
      </c>
    </row>
    <row r="312" spans="2:16" ht="15.75" customHeight="1" x14ac:dyDescent="0.25">
      <c r="B312" s="10">
        <v>34</v>
      </c>
      <c r="C312" s="11">
        <v>3.5999999999999928E-2</v>
      </c>
      <c r="D312" s="11">
        <v>3.4375999999999927E-2</v>
      </c>
      <c r="E312" s="11">
        <v>0.17506000000000022</v>
      </c>
      <c r="F312" s="11">
        <v>3.4375999999999927E-2</v>
      </c>
      <c r="G312" s="11">
        <v>0.19842400000000027</v>
      </c>
      <c r="H312" s="11">
        <v>5.9632999999999922E-2</v>
      </c>
      <c r="J312" s="10">
        <v>34</v>
      </c>
      <c r="K312" s="11">
        <v>4.4899999999999926E-2</v>
      </c>
      <c r="L312" s="11">
        <v>3.7405999999999925E-2</v>
      </c>
      <c r="M312" s="11">
        <v>0.15730700000000022</v>
      </c>
      <c r="N312" s="11">
        <v>3.7405999999999925E-2</v>
      </c>
      <c r="O312" s="11">
        <v>0.20562300000000025</v>
      </c>
      <c r="P312" s="11">
        <v>-5.6149000000000074E-2</v>
      </c>
    </row>
    <row r="313" spans="2:16" ht="15.75" customHeight="1" x14ac:dyDescent="0.25">
      <c r="B313" s="10">
        <v>35</v>
      </c>
      <c r="C313" s="11">
        <v>3.5649999999999925E-2</v>
      </c>
      <c r="D313" s="11">
        <v>3.4025999999999924E-2</v>
      </c>
      <c r="E313" s="11">
        <v>0.17518000000000022</v>
      </c>
      <c r="F313" s="11">
        <v>3.4025999999999924E-2</v>
      </c>
      <c r="G313" s="11">
        <v>0.19807400000000028</v>
      </c>
      <c r="H313" s="11">
        <v>5.9282999999999919E-2</v>
      </c>
      <c r="J313" s="10">
        <v>35</v>
      </c>
      <c r="K313" s="11">
        <v>4.4549999999999923E-2</v>
      </c>
      <c r="L313" s="11">
        <v>3.7055999999999922E-2</v>
      </c>
      <c r="M313" s="11">
        <v>0.15742700000000023</v>
      </c>
      <c r="N313" s="11">
        <v>3.7055999999999922E-2</v>
      </c>
      <c r="O313" s="11">
        <v>0.20527300000000026</v>
      </c>
      <c r="P313" s="11">
        <v>-5.6499000000000077E-2</v>
      </c>
    </row>
    <row r="314" spans="2:16" ht="15.75" customHeight="1" x14ac:dyDescent="0.25">
      <c r="B314" s="10">
        <v>36</v>
      </c>
      <c r="C314" s="11">
        <v>3.5299999999999922E-2</v>
      </c>
      <c r="D314" s="11">
        <v>3.3675999999999921E-2</v>
      </c>
      <c r="E314" s="11">
        <v>0.17530000000000023</v>
      </c>
      <c r="F314" s="11">
        <v>3.3675999999999921E-2</v>
      </c>
      <c r="G314" s="11">
        <v>0.19772400000000029</v>
      </c>
      <c r="H314" s="11">
        <v>5.8932999999999916E-2</v>
      </c>
      <c r="J314" s="10">
        <v>36</v>
      </c>
      <c r="K314" s="11">
        <v>4.419999999999992E-2</v>
      </c>
      <c r="L314" s="11">
        <v>3.6705999999999919E-2</v>
      </c>
      <c r="M314" s="11">
        <v>0.15754700000000024</v>
      </c>
      <c r="N314" s="11">
        <v>3.6705999999999919E-2</v>
      </c>
      <c r="O314" s="11">
        <v>0.20492300000000027</v>
      </c>
      <c r="P314" s="11">
        <v>-5.684900000000008E-2</v>
      </c>
    </row>
    <row r="315" spans="2:16" ht="15.75" customHeight="1" x14ac:dyDescent="0.25">
      <c r="B315" s="10">
        <v>37</v>
      </c>
      <c r="C315" s="11">
        <v>3.4949999999999919E-2</v>
      </c>
      <c r="D315" s="11">
        <v>3.3325999999999918E-2</v>
      </c>
      <c r="E315" s="11">
        <v>0.17542000000000024</v>
      </c>
      <c r="F315" s="11">
        <v>3.3325999999999918E-2</v>
      </c>
      <c r="G315" s="11">
        <v>0.1973740000000003</v>
      </c>
      <c r="H315" s="11">
        <v>5.8582999999999913E-2</v>
      </c>
      <c r="J315" s="10">
        <v>37</v>
      </c>
      <c r="K315" s="11">
        <v>4.3849999999999917E-2</v>
      </c>
      <c r="L315" s="11">
        <v>3.6355999999999916E-2</v>
      </c>
      <c r="M315" s="11">
        <v>0.15766700000000025</v>
      </c>
      <c r="N315" s="11">
        <v>3.6355999999999916E-2</v>
      </c>
      <c r="O315" s="11">
        <v>0.20457300000000028</v>
      </c>
      <c r="P315" s="11">
        <v>-5.7199000000000083E-2</v>
      </c>
    </row>
    <row r="316" spans="2:16" ht="15.75" customHeight="1" x14ac:dyDescent="0.25">
      <c r="B316" s="10">
        <v>38</v>
      </c>
      <c r="C316" s="11">
        <v>3.4599999999999916E-2</v>
      </c>
      <c r="D316" s="11">
        <v>3.2975999999999915E-2</v>
      </c>
      <c r="E316" s="11">
        <v>0.17554000000000025</v>
      </c>
      <c r="F316" s="11">
        <v>3.2975999999999915E-2</v>
      </c>
      <c r="G316" s="11">
        <v>0.19702400000000031</v>
      </c>
      <c r="H316" s="11">
        <v>5.823299999999991E-2</v>
      </c>
      <c r="J316" s="10">
        <v>38</v>
      </c>
      <c r="K316" s="11">
        <v>4.3499999999999914E-2</v>
      </c>
      <c r="L316" s="11">
        <v>3.6005999999999913E-2</v>
      </c>
      <c r="M316" s="11">
        <v>0.15778700000000026</v>
      </c>
      <c r="N316" s="11">
        <v>3.6005999999999913E-2</v>
      </c>
      <c r="O316" s="11">
        <v>0.20422300000000029</v>
      </c>
      <c r="P316" s="11">
        <v>-5.7549000000000086E-2</v>
      </c>
    </row>
    <row r="317" spans="2:16" ht="15.75" customHeight="1" x14ac:dyDescent="0.25">
      <c r="B317" s="10">
        <v>39</v>
      </c>
      <c r="C317" s="11">
        <v>3.4249999999999912E-2</v>
      </c>
      <c r="D317" s="11">
        <v>3.2625999999999912E-2</v>
      </c>
      <c r="E317" s="11">
        <v>0.17566000000000026</v>
      </c>
      <c r="F317" s="11">
        <v>3.2625999999999912E-2</v>
      </c>
      <c r="G317" s="11">
        <v>0.19667400000000032</v>
      </c>
      <c r="H317" s="11">
        <v>5.7882999999999907E-2</v>
      </c>
      <c r="J317" s="10">
        <v>39</v>
      </c>
      <c r="K317" s="11">
        <v>4.3149999999999911E-2</v>
      </c>
      <c r="L317" s="11">
        <v>3.565599999999991E-2</v>
      </c>
      <c r="M317" s="11">
        <v>0.15790700000000027</v>
      </c>
      <c r="N317" s="11">
        <v>3.565599999999991E-2</v>
      </c>
      <c r="O317" s="11">
        <v>0.2038730000000003</v>
      </c>
      <c r="P317" s="11">
        <v>-5.7899000000000089E-2</v>
      </c>
    </row>
    <row r="318" spans="2:16" ht="15.75" customHeight="1" x14ac:dyDescent="0.25">
      <c r="B318" s="10">
        <v>40</v>
      </c>
      <c r="C318" s="11">
        <v>3.3899999999999909E-2</v>
      </c>
      <c r="D318" s="11">
        <v>3.2275999999999909E-2</v>
      </c>
      <c r="E318" s="11">
        <v>0.17578000000000027</v>
      </c>
      <c r="F318" s="11">
        <v>3.2275999999999909E-2</v>
      </c>
      <c r="G318" s="11">
        <v>0.19632400000000033</v>
      </c>
      <c r="H318" s="11">
        <v>5.7532999999999904E-2</v>
      </c>
      <c r="J318" s="10">
        <v>40</v>
      </c>
      <c r="K318" s="11">
        <v>4.2799999999999908E-2</v>
      </c>
      <c r="L318" s="11">
        <v>3.5305999999999907E-2</v>
      </c>
      <c r="M318" s="11">
        <v>0.15802700000000028</v>
      </c>
      <c r="N318" s="11">
        <v>3.5305999999999907E-2</v>
      </c>
      <c r="O318" s="11">
        <v>0.20352300000000031</v>
      </c>
      <c r="P318" s="11">
        <v>-5.8249000000000092E-2</v>
      </c>
    </row>
    <row r="319" spans="2:16" ht="15.75" customHeight="1" x14ac:dyDescent="0.25">
      <c r="B319" s="10">
        <v>41</v>
      </c>
      <c r="C319" s="11">
        <v>3.3549999999999906E-2</v>
      </c>
      <c r="D319" s="11">
        <v>3.1925999999999906E-2</v>
      </c>
      <c r="E319" s="11">
        <v>0.17590000000000028</v>
      </c>
      <c r="F319" s="11">
        <v>3.1925999999999906E-2</v>
      </c>
      <c r="G319" s="11">
        <v>0.19597400000000034</v>
      </c>
      <c r="H319" s="11">
        <v>5.7182999999999901E-2</v>
      </c>
      <c r="J319" s="10">
        <v>41</v>
      </c>
      <c r="K319" s="11">
        <v>4.2449999999999904E-2</v>
      </c>
      <c r="L319" s="11">
        <v>3.4955999999999904E-2</v>
      </c>
      <c r="M319" s="11">
        <v>0.15814700000000029</v>
      </c>
      <c r="N319" s="11">
        <v>3.4955999999999904E-2</v>
      </c>
      <c r="O319" s="11">
        <v>0.20317300000000033</v>
      </c>
      <c r="P319" s="11">
        <v>-5.8599000000000095E-2</v>
      </c>
    </row>
    <row r="320" spans="2:16" ht="15.75" customHeight="1" x14ac:dyDescent="0.25">
      <c r="B320" s="10">
        <v>42</v>
      </c>
      <c r="C320" s="11">
        <v>3.3199999999999903E-2</v>
      </c>
      <c r="D320" s="11">
        <v>3.1575999999999903E-2</v>
      </c>
      <c r="E320" s="11">
        <v>0.17602000000000029</v>
      </c>
      <c r="F320" s="11">
        <v>3.1575999999999903E-2</v>
      </c>
      <c r="G320" s="11">
        <v>0.19562400000000035</v>
      </c>
      <c r="H320" s="11">
        <v>5.6832999999999897E-2</v>
      </c>
      <c r="J320" s="10">
        <v>42</v>
      </c>
      <c r="K320" s="11">
        <v>4.2099999999999901E-2</v>
      </c>
      <c r="L320" s="11">
        <v>3.4605999999999901E-2</v>
      </c>
      <c r="M320" s="11">
        <v>0.1582670000000003</v>
      </c>
      <c r="N320" s="11">
        <v>3.4605999999999901E-2</v>
      </c>
      <c r="O320" s="11">
        <v>0.20282300000000034</v>
      </c>
      <c r="P320" s="11">
        <v>-5.8949000000000099E-2</v>
      </c>
    </row>
    <row r="321" spans="1:32" ht="15.75" customHeight="1" x14ac:dyDescent="0.25">
      <c r="B321" s="10">
        <v>43</v>
      </c>
      <c r="C321" s="11">
        <v>3.28499999999999E-2</v>
      </c>
      <c r="D321" s="11">
        <v>3.1225999999999903E-2</v>
      </c>
      <c r="E321" s="11">
        <v>0.1761400000000003</v>
      </c>
      <c r="F321" s="11">
        <v>3.1225999999999903E-2</v>
      </c>
      <c r="G321" s="11">
        <v>0.19527400000000036</v>
      </c>
      <c r="H321" s="11">
        <v>5.6482999999999894E-2</v>
      </c>
      <c r="J321" s="10">
        <v>43</v>
      </c>
      <c r="K321" s="11">
        <v>4.1749999999999898E-2</v>
      </c>
      <c r="L321" s="11">
        <v>3.4255999999999898E-2</v>
      </c>
      <c r="M321" s="11">
        <v>0.15838700000000031</v>
      </c>
      <c r="N321" s="11">
        <v>3.4255999999999898E-2</v>
      </c>
      <c r="O321" s="11">
        <v>0.20247300000000035</v>
      </c>
      <c r="P321" s="11">
        <v>-5.9299000000000102E-2</v>
      </c>
    </row>
    <row r="322" spans="1:32" ht="15.75" customHeight="1" x14ac:dyDescent="0.25">
      <c r="B322" s="10">
        <v>44</v>
      </c>
      <c r="C322" s="11">
        <v>3.2499999999999897E-2</v>
      </c>
      <c r="D322" s="11">
        <v>3.0875999999999904E-2</v>
      </c>
      <c r="E322" s="11">
        <v>0.17626000000000031</v>
      </c>
      <c r="F322" s="11">
        <v>3.0875999999999904E-2</v>
      </c>
      <c r="G322" s="11">
        <v>0.19492400000000037</v>
      </c>
      <c r="H322" s="11">
        <v>5.6132999999999891E-2</v>
      </c>
      <c r="J322" s="10">
        <v>44</v>
      </c>
      <c r="K322" s="11">
        <v>4.1399999999999895E-2</v>
      </c>
      <c r="L322" s="11">
        <v>3.3905999999999895E-2</v>
      </c>
      <c r="M322" s="11">
        <v>0.15850700000000031</v>
      </c>
      <c r="N322" s="11">
        <v>3.3905999999999895E-2</v>
      </c>
      <c r="O322" s="11">
        <v>0.20212300000000036</v>
      </c>
      <c r="P322" s="11">
        <v>-5.9649000000000105E-2</v>
      </c>
    </row>
    <row r="323" spans="1:32" ht="15.75" customHeight="1" x14ac:dyDescent="0.25">
      <c r="B323" s="10">
        <v>45</v>
      </c>
      <c r="C323" s="11">
        <v>3.2149999999999894E-2</v>
      </c>
      <c r="D323" s="11">
        <v>3.0525999999999904E-2</v>
      </c>
      <c r="E323" s="11">
        <v>0.17638000000000031</v>
      </c>
      <c r="F323" s="11">
        <v>3.0525999999999904E-2</v>
      </c>
      <c r="G323" s="11">
        <v>0.19457400000000039</v>
      </c>
      <c r="H323" s="11">
        <v>5.5782999999999888E-2</v>
      </c>
      <c r="J323" s="10">
        <v>45</v>
      </c>
      <c r="K323" s="11">
        <v>4.1049999999999892E-2</v>
      </c>
      <c r="L323" s="11">
        <v>3.3555999999999891E-2</v>
      </c>
      <c r="M323" s="11">
        <v>0.15862700000000032</v>
      </c>
      <c r="N323" s="11">
        <v>3.3555999999999891E-2</v>
      </c>
      <c r="O323" s="11">
        <v>0.20177300000000037</v>
      </c>
      <c r="P323" s="11">
        <v>-5.9999000000000108E-2</v>
      </c>
    </row>
    <row r="324" spans="1:32" ht="15.75" customHeight="1" x14ac:dyDescent="0.25">
      <c r="B324" s="10">
        <v>46</v>
      </c>
      <c r="C324" s="11">
        <v>3.1799999999999891E-2</v>
      </c>
      <c r="D324" s="11">
        <v>3.0175999999999904E-2</v>
      </c>
      <c r="E324" s="11">
        <v>0.17650000000000032</v>
      </c>
      <c r="F324" s="11">
        <v>3.0175999999999904E-2</v>
      </c>
      <c r="G324" s="11">
        <v>0.1942240000000004</v>
      </c>
      <c r="H324" s="11">
        <v>5.5432999999999885E-2</v>
      </c>
      <c r="J324" s="10">
        <v>46</v>
      </c>
      <c r="K324" s="11">
        <v>4.0699999999999889E-2</v>
      </c>
      <c r="L324" s="11">
        <v>3.3205999999999888E-2</v>
      </c>
      <c r="M324" s="11">
        <v>0.15874700000000033</v>
      </c>
      <c r="N324" s="11">
        <v>3.3205999999999888E-2</v>
      </c>
      <c r="O324" s="11">
        <v>0.20142300000000038</v>
      </c>
      <c r="P324" s="11">
        <v>-6.0349000000000111E-2</v>
      </c>
    </row>
    <row r="325" spans="1:32" ht="15.75" customHeight="1" x14ac:dyDescent="0.25">
      <c r="B325" s="10">
        <v>47</v>
      </c>
      <c r="C325" s="11">
        <v>3.1449999999999888E-2</v>
      </c>
      <c r="D325" s="11">
        <v>2.9825999999999905E-2</v>
      </c>
      <c r="E325" s="11">
        <v>0.17662000000000033</v>
      </c>
      <c r="F325" s="11">
        <v>2.9825999999999905E-2</v>
      </c>
      <c r="G325" s="11">
        <v>0.19387400000000041</v>
      </c>
      <c r="H325" s="11">
        <v>5.5082999999999882E-2</v>
      </c>
      <c r="J325" s="10">
        <v>47</v>
      </c>
      <c r="K325" s="11">
        <v>4.0349999999999886E-2</v>
      </c>
      <c r="L325" s="11">
        <v>3.2855999999999885E-2</v>
      </c>
      <c r="M325" s="11">
        <v>0.15886700000000034</v>
      </c>
      <c r="N325" s="11">
        <v>3.2855999999999885E-2</v>
      </c>
      <c r="O325" s="11">
        <v>0.20107300000000039</v>
      </c>
      <c r="P325" s="11">
        <v>-6.0699000000000114E-2</v>
      </c>
    </row>
    <row r="326" spans="1:32" ht="15.75" customHeight="1" x14ac:dyDescent="0.25">
      <c r="B326" s="10">
        <v>48</v>
      </c>
      <c r="C326" s="11">
        <v>3.1099999999999888E-2</v>
      </c>
      <c r="D326" s="11">
        <v>2.9475999999999905E-2</v>
      </c>
      <c r="E326" s="11">
        <v>0.17674000000000034</v>
      </c>
      <c r="F326" s="11">
        <v>2.9475999999999905E-2</v>
      </c>
      <c r="G326" s="11">
        <v>0.19352400000000042</v>
      </c>
      <c r="H326" s="11">
        <v>5.4732999999999879E-2</v>
      </c>
      <c r="J326" s="10">
        <v>48</v>
      </c>
      <c r="K326" s="11">
        <v>3.9999999999999883E-2</v>
      </c>
      <c r="L326" s="11">
        <v>3.2505999999999882E-2</v>
      </c>
      <c r="M326" s="11">
        <v>0.15898700000000035</v>
      </c>
      <c r="N326" s="11">
        <v>3.2505999999999882E-2</v>
      </c>
      <c r="O326" s="11">
        <v>0.2007230000000004</v>
      </c>
      <c r="P326" s="11">
        <v>-6.1049000000000117E-2</v>
      </c>
    </row>
    <row r="327" spans="1:32" ht="15.75" customHeight="1" x14ac:dyDescent="0.25">
      <c r="B327" s="10">
        <v>49</v>
      </c>
      <c r="C327" s="11">
        <v>3.0749999999999889E-2</v>
      </c>
      <c r="D327" s="11">
        <v>2.9125999999999905E-2</v>
      </c>
      <c r="E327" s="11">
        <v>0.17686000000000035</v>
      </c>
      <c r="F327" s="11">
        <v>2.9125999999999905E-2</v>
      </c>
      <c r="G327" s="11">
        <v>0.19317400000000043</v>
      </c>
      <c r="H327" s="11">
        <v>5.4382999999999876E-2</v>
      </c>
      <c r="J327" s="10">
        <v>49</v>
      </c>
      <c r="K327" s="11">
        <v>3.964999999999988E-2</v>
      </c>
      <c r="L327" s="11">
        <v>3.2155999999999879E-2</v>
      </c>
      <c r="M327" s="11">
        <v>0.15910700000000036</v>
      </c>
      <c r="N327" s="11">
        <v>3.2155999999999879E-2</v>
      </c>
      <c r="O327" s="11">
        <v>0.20037300000000041</v>
      </c>
      <c r="P327" s="11">
        <v>-6.139900000000012E-2</v>
      </c>
    </row>
    <row r="328" spans="1:32" ht="15.75" customHeight="1" x14ac:dyDescent="0.25">
      <c r="B328" s="10">
        <v>50</v>
      </c>
      <c r="C328" s="11">
        <v>3.0399999999999889E-2</v>
      </c>
      <c r="D328" s="11">
        <v>2.8775999999999906E-2</v>
      </c>
      <c r="E328" s="11">
        <v>0.17698000000000036</v>
      </c>
      <c r="F328" s="11">
        <v>2.8775999999999906E-2</v>
      </c>
      <c r="G328" s="11">
        <v>0.19282400000000044</v>
      </c>
      <c r="H328" s="11">
        <v>5.4032999999999873E-2</v>
      </c>
      <c r="J328" s="10">
        <v>50</v>
      </c>
      <c r="K328" s="11">
        <v>3.9299999999999877E-2</v>
      </c>
      <c r="L328" s="11">
        <v>3.1805999999999876E-2</v>
      </c>
      <c r="M328" s="11">
        <v>0.15922700000000037</v>
      </c>
      <c r="N328" s="11">
        <v>3.1805999999999876E-2</v>
      </c>
      <c r="O328" s="11">
        <v>0.20002300000000042</v>
      </c>
      <c r="P328" s="11">
        <v>-6.1749000000000123E-2</v>
      </c>
    </row>
    <row r="329" spans="1:32" s="52" customFormat="1" ht="15.75" customHeight="1" x14ac:dyDescent="0.25">
      <c r="A329" s="50"/>
      <c r="B329" s="50"/>
      <c r="C329" s="51"/>
      <c r="D329" s="51"/>
      <c r="E329" s="51">
        <f>MIN(E279:E328)</f>
        <v>0.16056699999999999</v>
      </c>
      <c r="F329" s="51"/>
      <c r="G329" s="51"/>
      <c r="H329" s="51"/>
      <c r="I329" s="50"/>
      <c r="J329" s="50"/>
      <c r="K329" s="51"/>
      <c r="L329" s="51"/>
      <c r="M329" s="51">
        <f>MIN(M279:M328)</f>
        <v>0.15442700000000001</v>
      </c>
      <c r="N329" s="51"/>
      <c r="O329" s="51"/>
      <c r="P329" s="51"/>
      <c r="Q329" s="50"/>
      <c r="R329" s="50"/>
      <c r="S329" s="50"/>
      <c r="T329" s="50"/>
      <c r="U329" s="50"/>
      <c r="V329" s="50"/>
      <c r="W329" s="50"/>
      <c r="X329" s="50"/>
      <c r="Y329" s="50"/>
      <c r="Z329" s="50"/>
    </row>
    <row r="330" spans="1:32" ht="15.75" customHeight="1" x14ac:dyDescent="0.25">
      <c r="C330" s="15"/>
      <c r="D330" s="15"/>
      <c r="E330" s="15"/>
      <c r="F330" s="15"/>
      <c r="G330" s="15"/>
      <c r="H330" s="15"/>
      <c r="K330" s="15"/>
      <c r="L330" s="15"/>
      <c r="M330" s="1"/>
      <c r="N330" s="15"/>
      <c r="O330" s="15"/>
      <c r="P330" s="15"/>
    </row>
    <row r="331" spans="1:32" ht="15.75" customHeight="1" x14ac:dyDescent="0.25">
      <c r="A331" s="195" t="s">
        <v>19</v>
      </c>
      <c r="B331" s="196"/>
      <c r="C331" s="196"/>
      <c r="D331" s="196"/>
      <c r="E331" s="196"/>
      <c r="F331" s="196"/>
      <c r="G331" s="196"/>
      <c r="H331" s="196"/>
      <c r="I331" s="196"/>
      <c r="J331" s="196"/>
      <c r="K331" s="196"/>
      <c r="L331" s="196"/>
      <c r="M331" s="196"/>
      <c r="N331" s="196"/>
      <c r="O331" s="196"/>
      <c r="P331" s="196"/>
      <c r="Q331" s="196"/>
      <c r="R331" s="196"/>
      <c r="S331" s="196"/>
      <c r="T331" s="196"/>
      <c r="U331" s="197"/>
    </row>
    <row r="332" spans="1:32" ht="15.75" customHeight="1" x14ac:dyDescent="0.25">
      <c r="A332" s="198"/>
      <c r="B332" s="199"/>
      <c r="C332" s="199"/>
      <c r="D332" s="199"/>
      <c r="E332" s="199"/>
      <c r="F332" s="199"/>
      <c r="G332" s="199"/>
      <c r="H332" s="199"/>
      <c r="I332" s="199"/>
      <c r="J332" s="199"/>
      <c r="K332" s="199"/>
      <c r="L332" s="199"/>
      <c r="M332" s="199"/>
      <c r="N332" s="199"/>
      <c r="O332" s="199"/>
      <c r="P332" s="199"/>
      <c r="Q332" s="199"/>
      <c r="R332" s="199"/>
      <c r="S332" s="199"/>
      <c r="T332" s="199"/>
      <c r="U332" s="200"/>
    </row>
    <row r="333" spans="1:32" ht="15.75" customHeight="1" x14ac:dyDescent="0.25">
      <c r="A333" s="201"/>
      <c r="B333" s="202"/>
      <c r="C333" s="202"/>
      <c r="D333" s="202"/>
      <c r="E333" s="202"/>
      <c r="F333" s="202"/>
      <c r="G333" s="202"/>
      <c r="H333" s="202"/>
      <c r="I333" s="202"/>
      <c r="J333" s="202"/>
      <c r="K333" s="202"/>
      <c r="L333" s="202"/>
      <c r="M333" s="202"/>
      <c r="N333" s="202"/>
      <c r="O333" s="202"/>
      <c r="P333" s="202"/>
      <c r="Q333" s="202"/>
      <c r="R333" s="202"/>
      <c r="S333" s="202"/>
      <c r="T333" s="202"/>
      <c r="U333" s="203"/>
    </row>
    <row r="334" spans="1:32" ht="15.75" customHeight="1" x14ac:dyDescent="0.25">
      <c r="A334" s="28"/>
      <c r="B334" s="28"/>
      <c r="C334" s="28"/>
      <c r="D334" s="28"/>
      <c r="E334" s="28"/>
      <c r="F334" s="28"/>
      <c r="G334" s="28"/>
      <c r="H334" s="28"/>
      <c r="I334" s="28"/>
      <c r="J334" s="28"/>
      <c r="K334" s="28"/>
      <c r="L334" s="28"/>
      <c r="M334" s="28"/>
      <c r="N334" s="28"/>
      <c r="O334" s="28"/>
      <c r="P334" s="28"/>
      <c r="Q334" s="28"/>
      <c r="R334" s="28"/>
      <c r="S334" s="28"/>
      <c r="T334" s="28"/>
      <c r="U334" s="28"/>
      <c r="V334" s="29"/>
      <c r="W334" s="29"/>
      <c r="X334" s="29"/>
      <c r="Y334" s="29"/>
      <c r="Z334" s="29"/>
    </row>
    <row r="335" spans="1:32" ht="15.75" customHeight="1" x14ac:dyDescent="0.25">
      <c r="A335" s="103"/>
      <c r="B335" s="193">
        <v>23</v>
      </c>
      <c r="C335" s="193"/>
      <c r="D335" s="193"/>
      <c r="E335" s="193"/>
      <c r="F335" s="193"/>
      <c r="G335" s="193"/>
      <c r="H335" s="193"/>
      <c r="I335" s="193"/>
      <c r="J335" s="193"/>
      <c r="K335" s="193"/>
      <c r="L335" s="193"/>
      <c r="M335" s="193"/>
      <c r="N335" s="193"/>
      <c r="O335" s="193"/>
      <c r="P335" s="193"/>
      <c r="Q335" s="103"/>
      <c r="R335" s="194">
        <v>31</v>
      </c>
      <c r="S335" s="194"/>
      <c r="T335" s="194"/>
      <c r="U335" s="194"/>
      <c r="V335" s="194"/>
      <c r="W335" s="194"/>
      <c r="X335" s="194"/>
      <c r="Y335" s="194"/>
      <c r="Z335" s="194"/>
      <c r="AA335" s="194"/>
      <c r="AB335" s="194"/>
      <c r="AC335" s="194"/>
      <c r="AD335" s="194"/>
      <c r="AE335" s="194"/>
      <c r="AF335" s="194"/>
    </row>
    <row r="336" spans="1:32" ht="15.75" customHeight="1" x14ac:dyDescent="0.25">
      <c r="A336" s="28"/>
      <c r="B336" s="28"/>
      <c r="C336" s="28"/>
      <c r="D336" s="28"/>
      <c r="E336" s="28"/>
      <c r="F336" s="28"/>
      <c r="G336" s="28"/>
      <c r="H336" s="28"/>
      <c r="I336" s="28"/>
      <c r="J336" s="28"/>
      <c r="K336" s="28"/>
      <c r="L336" s="28"/>
      <c r="M336" s="28"/>
      <c r="N336" s="28"/>
      <c r="O336" s="28"/>
      <c r="P336" s="28"/>
      <c r="Q336" s="28"/>
      <c r="R336" s="28"/>
      <c r="S336" s="28"/>
      <c r="T336" s="28"/>
      <c r="U336" s="28"/>
      <c r="V336" s="29"/>
      <c r="W336" s="29"/>
      <c r="X336" s="29"/>
      <c r="Y336" s="29"/>
      <c r="Z336" s="29"/>
    </row>
    <row r="337" spans="2:32" ht="33" customHeight="1" x14ac:dyDescent="0.25">
      <c r="B337" s="169" t="s">
        <v>20</v>
      </c>
      <c r="C337" s="224"/>
      <c r="D337" s="224"/>
      <c r="E337" s="224"/>
      <c r="F337" s="224"/>
      <c r="G337" s="224"/>
      <c r="H337" s="224"/>
      <c r="I337" s="224"/>
      <c r="J337" s="224"/>
      <c r="K337" s="224"/>
      <c r="L337" s="224"/>
      <c r="M337" s="224"/>
      <c r="N337" s="224"/>
      <c r="O337" s="224"/>
      <c r="P337" s="225"/>
      <c r="R337" s="169" t="s">
        <v>20</v>
      </c>
      <c r="S337" s="224"/>
      <c r="T337" s="224"/>
      <c r="U337" s="224"/>
      <c r="V337" s="224"/>
      <c r="W337" s="224"/>
      <c r="X337" s="224"/>
      <c r="Y337" s="224"/>
      <c r="Z337" s="224"/>
      <c r="AA337" s="224"/>
      <c r="AB337" s="224"/>
      <c r="AC337" s="224"/>
      <c r="AD337" s="224"/>
      <c r="AE337" s="224"/>
      <c r="AF337" s="225"/>
    </row>
    <row r="338" spans="2:32" ht="32.25" customHeight="1" x14ac:dyDescent="0.25">
      <c r="B338" s="166" t="s">
        <v>21</v>
      </c>
      <c r="C338" s="167"/>
      <c r="D338" s="167"/>
      <c r="E338" s="167"/>
      <c r="F338" s="167"/>
      <c r="G338" s="167"/>
      <c r="H338" s="168"/>
      <c r="I338" s="49"/>
      <c r="J338" s="166" t="s">
        <v>22</v>
      </c>
      <c r="K338" s="167"/>
      <c r="L338" s="167"/>
      <c r="M338" s="167"/>
      <c r="N338" s="167"/>
      <c r="O338" s="167"/>
      <c r="P338" s="168"/>
      <c r="R338" s="228" t="s">
        <v>21</v>
      </c>
      <c r="S338" s="226"/>
      <c r="T338" s="226"/>
      <c r="U338" s="226"/>
      <c r="V338" s="226"/>
      <c r="W338" s="226"/>
      <c r="X338" s="227"/>
      <c r="Z338" s="228" t="s">
        <v>22</v>
      </c>
      <c r="AA338" s="226"/>
      <c r="AB338" s="226"/>
      <c r="AC338" s="226"/>
      <c r="AD338" s="226"/>
      <c r="AE338" s="226"/>
      <c r="AF338" s="227"/>
    </row>
    <row r="339" spans="2:32" ht="30" x14ac:dyDescent="0.25">
      <c r="B339" s="17" t="s">
        <v>7</v>
      </c>
      <c r="C339" s="16" t="s">
        <v>8</v>
      </c>
      <c r="D339" s="16" t="s">
        <v>9</v>
      </c>
      <c r="E339" s="17" t="s">
        <v>10</v>
      </c>
      <c r="F339" s="16" t="s">
        <v>11</v>
      </c>
      <c r="G339" s="16" t="s">
        <v>12</v>
      </c>
      <c r="H339" s="16" t="s">
        <v>13</v>
      </c>
      <c r="J339" s="17" t="s">
        <v>7</v>
      </c>
      <c r="K339" s="16" t="s">
        <v>8</v>
      </c>
      <c r="L339" s="16" t="s">
        <v>9</v>
      </c>
      <c r="M339" s="17" t="s">
        <v>10</v>
      </c>
      <c r="N339" s="16" t="s">
        <v>11</v>
      </c>
      <c r="O339" s="16" t="s">
        <v>12</v>
      </c>
      <c r="P339" s="16" t="s">
        <v>13</v>
      </c>
      <c r="R339" s="17" t="s">
        <v>7</v>
      </c>
      <c r="S339" s="16" t="s">
        <v>8</v>
      </c>
      <c r="T339" s="16" t="s">
        <v>9</v>
      </c>
      <c r="U339" s="17" t="s">
        <v>10</v>
      </c>
      <c r="V339" s="16" t="s">
        <v>11</v>
      </c>
      <c r="W339" s="16" t="s">
        <v>12</v>
      </c>
      <c r="X339" s="16" t="s">
        <v>13</v>
      </c>
      <c r="Z339" s="17" t="s">
        <v>7</v>
      </c>
      <c r="AA339" s="16" t="s">
        <v>8</v>
      </c>
      <c r="AB339" s="16" t="s">
        <v>9</v>
      </c>
      <c r="AC339" s="17" t="s">
        <v>10</v>
      </c>
      <c r="AD339" s="16" t="s">
        <v>11</v>
      </c>
      <c r="AE339" s="16" t="s">
        <v>12</v>
      </c>
      <c r="AF339" s="16" t="s">
        <v>13</v>
      </c>
    </row>
    <row r="340" spans="2:32" ht="15" customHeight="1" x14ac:dyDescent="0.25">
      <c r="B340" s="10">
        <v>1</v>
      </c>
      <c r="C340" s="11">
        <v>0.13189999999999999</v>
      </c>
      <c r="D340" s="11">
        <v>6.9284999999999999E-2</v>
      </c>
      <c r="E340" s="26">
        <v>0.24084900000000001</v>
      </c>
      <c r="F340" s="11">
        <v>6.9283999999999998E-2</v>
      </c>
      <c r="G340" s="11">
        <v>0.26321899999999998</v>
      </c>
      <c r="H340" s="11">
        <v>-0.49491800000000002</v>
      </c>
      <c r="J340" s="10">
        <v>1</v>
      </c>
      <c r="K340" s="42">
        <v>0.12820000000000001</v>
      </c>
      <c r="L340" s="42">
        <v>5.0189999999999999E-2</v>
      </c>
      <c r="M340" s="42">
        <v>0.184363</v>
      </c>
      <c r="N340" s="42">
        <v>5.0187000000000002E-2</v>
      </c>
      <c r="O340" s="42">
        <v>0.224025</v>
      </c>
      <c r="P340" s="42">
        <v>-1.0621999999999999E-2</v>
      </c>
      <c r="R340" s="10">
        <v>1</v>
      </c>
      <c r="S340" s="11">
        <v>0.15240000000000001</v>
      </c>
      <c r="T340" s="11">
        <v>5.2227000000000003E-2</v>
      </c>
      <c r="U340" s="26">
        <v>0.18756400000000001</v>
      </c>
      <c r="V340" s="11">
        <v>5.2255000000000003E-2</v>
      </c>
      <c r="W340" s="11">
        <v>0.22859399999999999</v>
      </c>
      <c r="X340" s="11">
        <v>-5.7670000000000004E-3</v>
      </c>
      <c r="Z340" s="10">
        <v>1</v>
      </c>
      <c r="AA340" s="11">
        <v>0.16200000000000001</v>
      </c>
      <c r="AB340" s="11">
        <v>6.1429999999999998E-2</v>
      </c>
      <c r="AC340" s="26">
        <v>0.223214</v>
      </c>
      <c r="AD340" s="11">
        <v>6.0939E-2</v>
      </c>
      <c r="AE340" s="11">
        <v>0.246859</v>
      </c>
      <c r="AF340" s="11">
        <v>-0.21290300000000001</v>
      </c>
    </row>
    <row r="341" spans="2:32" ht="15" customHeight="1" x14ac:dyDescent="0.25">
      <c r="B341" s="10">
        <v>2</v>
      </c>
      <c r="C341" s="11">
        <v>0.1037</v>
      </c>
      <c r="D341" s="11">
        <v>5.1815E-2</v>
      </c>
      <c r="E341" s="26">
        <v>0.198688</v>
      </c>
      <c r="F341" s="11">
        <v>5.1812999999999998E-2</v>
      </c>
      <c r="G341" s="11">
        <v>0.22762499999999999</v>
      </c>
      <c r="H341" s="11">
        <v>-0.117951</v>
      </c>
      <c r="J341" s="10">
        <v>2</v>
      </c>
      <c r="K341" s="42">
        <v>9.5399999999999999E-2</v>
      </c>
      <c r="L341" s="42">
        <v>4.9541000000000002E-2</v>
      </c>
      <c r="M341" s="42">
        <v>0.179503</v>
      </c>
      <c r="N341" s="42">
        <v>4.9539E-2</v>
      </c>
      <c r="O341" s="42">
        <v>0.22257199999999999</v>
      </c>
      <c r="P341" s="42">
        <v>2.441E-3</v>
      </c>
      <c r="R341" s="10">
        <v>2</v>
      </c>
      <c r="S341" s="11">
        <v>0.12479999999999999</v>
      </c>
      <c r="T341" s="11">
        <v>5.8417999999999998E-2</v>
      </c>
      <c r="U341" s="26">
        <v>0.21403</v>
      </c>
      <c r="V341" s="11">
        <v>5.8460999999999999E-2</v>
      </c>
      <c r="W341" s="11">
        <v>0.241787</v>
      </c>
      <c r="X341" s="11">
        <v>-0.12520400000000001</v>
      </c>
      <c r="Z341" s="10">
        <v>2</v>
      </c>
      <c r="AA341" s="11">
        <v>0.1313</v>
      </c>
      <c r="AB341" s="11">
        <v>8.0687999999999996E-2</v>
      </c>
      <c r="AC341" s="26">
        <v>0.26063700000000001</v>
      </c>
      <c r="AD341" s="11">
        <v>8.0144999999999994E-2</v>
      </c>
      <c r="AE341" s="11">
        <v>0.28309800000000002</v>
      </c>
      <c r="AF341" s="11">
        <v>-0.59515600000000002</v>
      </c>
    </row>
    <row r="342" spans="2:32" ht="15" customHeight="1" x14ac:dyDescent="0.25">
      <c r="B342" s="10">
        <v>3</v>
      </c>
      <c r="C342" s="11">
        <v>8.3500000000000005E-2</v>
      </c>
      <c r="D342" s="11">
        <v>6.3328999999999996E-2</v>
      </c>
      <c r="E342" s="26">
        <v>0.229351</v>
      </c>
      <c r="F342" s="11">
        <v>6.3327999999999995E-2</v>
      </c>
      <c r="G342" s="11">
        <v>0.25165100000000001</v>
      </c>
      <c r="H342" s="11">
        <v>-0.3664</v>
      </c>
      <c r="J342" s="10">
        <v>3</v>
      </c>
      <c r="K342" s="42">
        <v>7.8700000000000006E-2</v>
      </c>
      <c r="L342" s="42">
        <v>5.1934000000000001E-2</v>
      </c>
      <c r="M342" s="42">
        <v>0.194267</v>
      </c>
      <c r="N342" s="42">
        <v>5.1930999999999998E-2</v>
      </c>
      <c r="O342" s="42">
        <v>0.227884</v>
      </c>
      <c r="P342" s="42">
        <v>-4.5737E-2</v>
      </c>
      <c r="R342" s="10">
        <v>3</v>
      </c>
      <c r="S342" s="11">
        <v>0.10929999999999999</v>
      </c>
      <c r="T342" s="11">
        <v>6.2715000000000007E-2</v>
      </c>
      <c r="U342" s="26">
        <v>0.22638</v>
      </c>
      <c r="V342" s="11">
        <v>6.2762999999999999E-2</v>
      </c>
      <c r="W342" s="11">
        <v>0.250525</v>
      </c>
      <c r="X342" s="11">
        <v>-0.208007</v>
      </c>
      <c r="Z342" s="10">
        <v>3</v>
      </c>
      <c r="AA342" s="11">
        <v>0.1196</v>
      </c>
      <c r="AB342" s="11">
        <v>6.1123999999999998E-2</v>
      </c>
      <c r="AC342" s="26">
        <v>0.222662</v>
      </c>
      <c r="AD342" s="11">
        <v>6.062E-2</v>
      </c>
      <c r="AE342" s="11">
        <v>0.24621199999999999</v>
      </c>
      <c r="AF342" s="11">
        <v>-0.20655100000000001</v>
      </c>
    </row>
    <row r="343" spans="2:32" ht="15" customHeight="1" x14ac:dyDescent="0.25">
      <c r="B343" s="10">
        <v>4</v>
      </c>
      <c r="C343" s="11">
        <v>7.3300000000000004E-2</v>
      </c>
      <c r="D343" s="11">
        <v>4.9537999999999999E-2</v>
      </c>
      <c r="E343" s="26">
        <v>0.189195</v>
      </c>
      <c r="F343" s="11">
        <v>4.9536999999999998E-2</v>
      </c>
      <c r="G343" s="11">
        <v>0.22256899999999999</v>
      </c>
      <c r="H343" s="11">
        <v>-6.8834000000000006E-2</v>
      </c>
      <c r="J343" s="10">
        <v>4</v>
      </c>
      <c r="K343" s="42">
        <v>6.8199999999999997E-2</v>
      </c>
      <c r="L343" s="42">
        <v>4.9286000000000003E-2</v>
      </c>
      <c r="M343" s="42">
        <v>0.181398</v>
      </c>
      <c r="N343" s="42">
        <v>4.9283E-2</v>
      </c>
      <c r="O343" s="42">
        <v>0.221998</v>
      </c>
      <c r="P343" s="42">
        <v>7.5839999999999996E-3</v>
      </c>
      <c r="R343" s="10">
        <v>4</v>
      </c>
      <c r="S343" s="11">
        <v>0.10349999999999999</v>
      </c>
      <c r="T343" s="11">
        <v>5.3525999999999997E-2</v>
      </c>
      <c r="U343" s="26">
        <v>0.19250700000000001</v>
      </c>
      <c r="V343" s="11">
        <v>5.3559000000000002E-2</v>
      </c>
      <c r="W343" s="11">
        <v>0.23142799999999999</v>
      </c>
      <c r="X343" s="11">
        <v>-3.0856999999999999E-2</v>
      </c>
      <c r="Z343" s="10">
        <v>4</v>
      </c>
      <c r="AA343" s="11">
        <v>0.1147</v>
      </c>
      <c r="AB343" s="11">
        <v>5.7320000000000003E-2</v>
      </c>
      <c r="AC343" s="26">
        <v>0.211733</v>
      </c>
      <c r="AD343" s="11">
        <v>5.6819000000000001E-2</v>
      </c>
      <c r="AE343" s="11">
        <v>0.238367</v>
      </c>
      <c r="AF343" s="11">
        <v>-0.13089200000000001</v>
      </c>
    </row>
    <row r="344" spans="2:32" ht="15" customHeight="1" x14ac:dyDescent="0.25">
      <c r="B344" s="10">
        <v>5</v>
      </c>
      <c r="C344" s="11">
        <v>6.5699999999999995E-2</v>
      </c>
      <c r="D344" s="11">
        <v>5.0958999999999997E-2</v>
      </c>
      <c r="E344" s="26">
        <v>0.195405</v>
      </c>
      <c r="F344" s="11">
        <v>5.0957000000000002E-2</v>
      </c>
      <c r="G344" s="11">
        <v>0.22573699999999999</v>
      </c>
      <c r="H344" s="11">
        <v>-9.9479999999999999E-2</v>
      </c>
      <c r="J344" s="10">
        <v>5</v>
      </c>
      <c r="K344" s="42">
        <v>6.13E-2</v>
      </c>
      <c r="L344" s="42">
        <v>5.0403999999999997E-2</v>
      </c>
      <c r="M344" s="42">
        <v>0.18665399999999999</v>
      </c>
      <c r="N344" s="42">
        <v>5.0401000000000001E-2</v>
      </c>
      <c r="O344" s="42">
        <v>0.22450100000000001</v>
      </c>
      <c r="P344" s="42">
        <v>-1.4919E-2</v>
      </c>
      <c r="R344" s="10">
        <v>5</v>
      </c>
      <c r="S344" s="11">
        <v>0.1008</v>
      </c>
      <c r="T344" s="11">
        <v>5.6577000000000002E-2</v>
      </c>
      <c r="U344" s="26">
        <v>0.20746899999999999</v>
      </c>
      <c r="V344" s="11">
        <v>5.6617000000000001E-2</v>
      </c>
      <c r="W344" s="11">
        <v>0.23794299999999999</v>
      </c>
      <c r="X344" s="11">
        <v>-8.9716000000000004E-2</v>
      </c>
      <c r="Z344" s="10">
        <v>5</v>
      </c>
      <c r="AA344" s="11">
        <v>0.105</v>
      </c>
      <c r="AB344" s="11">
        <v>6.0235999999999998E-2</v>
      </c>
      <c r="AC344" s="26">
        <v>0.22034699999999999</v>
      </c>
      <c r="AD344" s="11">
        <v>5.9716999999999999E-2</v>
      </c>
      <c r="AE344" s="11">
        <v>0.244371</v>
      </c>
      <c r="AF344" s="11">
        <v>-0.18857599999999999</v>
      </c>
    </row>
    <row r="345" spans="2:32" ht="15" customHeight="1" x14ac:dyDescent="0.25">
      <c r="B345" s="10">
        <v>6</v>
      </c>
      <c r="C345" s="11">
        <v>5.9200000000000003E-2</v>
      </c>
      <c r="D345" s="11">
        <v>5.0168999999999998E-2</v>
      </c>
      <c r="E345" s="26">
        <v>0.19209300000000001</v>
      </c>
      <c r="F345" s="11">
        <v>5.0167000000000003E-2</v>
      </c>
      <c r="G345" s="11">
        <v>0.22398000000000001</v>
      </c>
      <c r="H345" s="11">
        <v>-8.2434999999999994E-2</v>
      </c>
      <c r="J345" s="10">
        <v>6</v>
      </c>
      <c r="K345" s="42">
        <v>5.6300000000000003E-2</v>
      </c>
      <c r="L345" s="42">
        <v>4.9110000000000001E-2</v>
      </c>
      <c r="M345" s="42">
        <v>0.180787</v>
      </c>
      <c r="N345" s="42">
        <v>4.9107999999999999E-2</v>
      </c>
      <c r="O345" s="42">
        <v>0.22160299999999999</v>
      </c>
      <c r="P345" s="42">
        <v>1.1115E-2</v>
      </c>
      <c r="R345" s="10">
        <v>6</v>
      </c>
      <c r="S345" s="11">
        <v>9.2799999999999994E-2</v>
      </c>
      <c r="T345" s="11">
        <v>5.3747000000000003E-2</v>
      </c>
      <c r="U345" s="26">
        <v>0.19392799999999999</v>
      </c>
      <c r="V345" s="11">
        <v>5.3781000000000002E-2</v>
      </c>
      <c r="W345" s="11">
        <v>0.231907</v>
      </c>
      <c r="X345" s="11">
        <v>-3.5129000000000001E-2</v>
      </c>
      <c r="Z345" s="10">
        <v>6</v>
      </c>
      <c r="AA345" s="11">
        <v>9.8799999999999999E-2</v>
      </c>
      <c r="AB345" s="11">
        <v>5.4568999999999999E-2</v>
      </c>
      <c r="AC345" s="26">
        <v>0.20166899999999999</v>
      </c>
      <c r="AD345" s="11">
        <v>5.4068999999999999E-2</v>
      </c>
      <c r="AE345" s="11">
        <v>0.23252700000000001</v>
      </c>
      <c r="AF345" s="11">
        <v>-7.6152999999999998E-2</v>
      </c>
    </row>
    <row r="346" spans="2:32" ht="15" customHeight="1" x14ac:dyDescent="0.25">
      <c r="B346" s="10">
        <v>7</v>
      </c>
      <c r="C346" s="11">
        <v>5.7200000000000001E-2</v>
      </c>
      <c r="D346" s="11">
        <v>4.8120999999999997E-2</v>
      </c>
      <c r="E346" s="26">
        <v>0.18137600000000001</v>
      </c>
      <c r="F346" s="11">
        <v>4.8120000000000003E-2</v>
      </c>
      <c r="G346" s="11">
        <v>0.219362</v>
      </c>
      <c r="H346" s="11">
        <v>-3.8255999999999998E-2</v>
      </c>
      <c r="J346" s="10">
        <v>7</v>
      </c>
      <c r="K346" s="42">
        <v>5.4100000000000002E-2</v>
      </c>
      <c r="L346" s="42">
        <v>4.9027000000000001E-2</v>
      </c>
      <c r="M346" s="42">
        <v>0.18051600000000001</v>
      </c>
      <c r="N346" s="42">
        <v>4.9024999999999999E-2</v>
      </c>
      <c r="O346" s="42">
        <v>0.221415</v>
      </c>
      <c r="P346" s="42">
        <v>1.2791E-2</v>
      </c>
      <c r="R346" s="10">
        <v>7</v>
      </c>
      <c r="S346" s="11">
        <v>8.7400000000000005E-2</v>
      </c>
      <c r="T346" s="11">
        <v>5.2868999999999999E-2</v>
      </c>
      <c r="U346" s="26">
        <v>0.18920200000000001</v>
      </c>
      <c r="V346" s="11">
        <v>5.2900000000000003E-2</v>
      </c>
      <c r="W346" s="11">
        <v>0.23</v>
      </c>
      <c r="X346" s="11">
        <v>-1.8175E-2</v>
      </c>
      <c r="Z346" s="10">
        <v>7</v>
      </c>
      <c r="AA346" s="11">
        <v>9.1899999999999996E-2</v>
      </c>
      <c r="AB346" s="11">
        <v>5.8596000000000002E-2</v>
      </c>
      <c r="AC346" s="26">
        <v>0.215752</v>
      </c>
      <c r="AD346" s="11">
        <v>5.8090000000000003E-2</v>
      </c>
      <c r="AE346" s="11">
        <v>0.24101900000000001</v>
      </c>
      <c r="AF346" s="11">
        <v>-0.156194</v>
      </c>
    </row>
    <row r="347" spans="2:32" ht="15" customHeight="1" x14ac:dyDescent="0.25">
      <c r="B347" s="10">
        <v>8</v>
      </c>
      <c r="C347" s="11">
        <v>5.5300000000000002E-2</v>
      </c>
      <c r="D347" s="11">
        <v>5.1651000000000002E-2</v>
      </c>
      <c r="E347" s="26">
        <v>0.19808200000000001</v>
      </c>
      <c r="F347" s="11">
        <v>5.1650000000000001E-2</v>
      </c>
      <c r="G347" s="11">
        <v>0.227266</v>
      </c>
      <c r="H347" s="11">
        <v>-0.114422</v>
      </c>
      <c r="J347" s="10">
        <v>8</v>
      </c>
      <c r="K347" s="42">
        <v>5.3100000000000001E-2</v>
      </c>
      <c r="L347" s="42">
        <v>4.9251999999999997E-2</v>
      </c>
      <c r="M347" s="42">
        <v>0.18169299999999999</v>
      </c>
      <c r="N347" s="42">
        <v>4.9250000000000002E-2</v>
      </c>
      <c r="O347" s="42">
        <v>0.22192200000000001</v>
      </c>
      <c r="P347" s="42">
        <v>8.26E-3</v>
      </c>
      <c r="R347" s="10">
        <v>8</v>
      </c>
      <c r="S347" s="11">
        <v>8.3900000000000002E-2</v>
      </c>
      <c r="T347" s="11">
        <v>5.2812999999999999E-2</v>
      </c>
      <c r="U347" s="26">
        <v>0.18908800000000001</v>
      </c>
      <c r="V347" s="11">
        <v>5.2844000000000002E-2</v>
      </c>
      <c r="W347" s="11">
        <v>0.229878</v>
      </c>
      <c r="X347" s="11">
        <v>-1.7094000000000002E-2</v>
      </c>
      <c r="Z347" s="10">
        <v>8</v>
      </c>
      <c r="AA347" s="11">
        <v>8.9899999999999994E-2</v>
      </c>
      <c r="AB347" s="11">
        <v>6.1122999999999997E-2</v>
      </c>
      <c r="AC347" s="26">
        <v>0.22275200000000001</v>
      </c>
      <c r="AD347" s="11">
        <v>6.0600000000000001E-2</v>
      </c>
      <c r="AE347" s="11">
        <v>0.24617</v>
      </c>
      <c r="AF347" s="11">
        <v>-0.206147</v>
      </c>
    </row>
    <row r="348" spans="2:32" ht="15" customHeight="1" x14ac:dyDescent="0.25">
      <c r="B348" s="10">
        <v>9</v>
      </c>
      <c r="C348" s="11">
        <v>5.4399999999999997E-2</v>
      </c>
      <c r="D348" s="11">
        <v>4.7024999999999997E-2</v>
      </c>
      <c r="E348" s="26">
        <v>0.17863399999999999</v>
      </c>
      <c r="F348" s="11">
        <v>4.7023000000000002E-2</v>
      </c>
      <c r="G348" s="11">
        <v>0.21684700000000001</v>
      </c>
      <c r="H348" s="11">
        <v>-1.4586999999999999E-2</v>
      </c>
      <c r="J348" s="10">
        <v>9</v>
      </c>
      <c r="K348" s="42">
        <v>5.1299999999999998E-2</v>
      </c>
      <c r="L348" s="42">
        <v>4.9686000000000001E-2</v>
      </c>
      <c r="M348" s="42">
        <v>0.183388</v>
      </c>
      <c r="N348" s="42">
        <v>4.9682999999999998E-2</v>
      </c>
      <c r="O348" s="42">
        <v>0.22289800000000001</v>
      </c>
      <c r="P348" s="42">
        <v>-4.7800000000000002E-4</v>
      </c>
      <c r="R348" s="55">
        <v>9</v>
      </c>
      <c r="S348" s="56">
        <v>8.2600000000000007E-2</v>
      </c>
      <c r="T348" s="56">
        <v>5.1979999999999998E-2</v>
      </c>
      <c r="U348" s="58">
        <v>0.18631700000000001</v>
      </c>
      <c r="V348" s="56">
        <v>5.2005999999999997E-2</v>
      </c>
      <c r="W348" s="56">
        <v>0.228049</v>
      </c>
      <c r="X348" s="56">
        <v>-9.6900000000000003E-4</v>
      </c>
      <c r="Z348" s="10">
        <v>9</v>
      </c>
      <c r="AA348" s="11">
        <v>8.9800000000000005E-2</v>
      </c>
      <c r="AB348" s="11">
        <v>5.4262999999999999E-2</v>
      </c>
      <c r="AC348" s="26">
        <v>0.20047300000000001</v>
      </c>
      <c r="AD348" s="11">
        <v>5.3753000000000002E-2</v>
      </c>
      <c r="AE348" s="11">
        <v>0.231846</v>
      </c>
      <c r="AF348" s="11">
        <v>-6.9866999999999999E-2</v>
      </c>
    </row>
    <row r="349" spans="2:32" ht="15" customHeight="1" x14ac:dyDescent="0.25">
      <c r="B349" s="10">
        <v>10</v>
      </c>
      <c r="C349" s="11">
        <v>5.2999999999999999E-2</v>
      </c>
      <c r="D349" s="11">
        <v>5.0331000000000001E-2</v>
      </c>
      <c r="E349" s="26">
        <v>0.192799</v>
      </c>
      <c r="F349" s="11">
        <v>5.0328999999999999E-2</v>
      </c>
      <c r="G349" s="11">
        <v>0.22434200000000001</v>
      </c>
      <c r="H349" s="11">
        <v>-8.5933999999999996E-2</v>
      </c>
      <c r="J349" s="10">
        <v>10</v>
      </c>
      <c r="K349" s="42">
        <v>5.0700000000000002E-2</v>
      </c>
      <c r="L349" s="42">
        <v>4.9062000000000001E-2</v>
      </c>
      <c r="M349" s="42">
        <v>0.18108299999999999</v>
      </c>
      <c r="N349" s="42">
        <v>4.9058999999999998E-2</v>
      </c>
      <c r="O349" s="42">
        <v>0.221493</v>
      </c>
      <c r="P349" s="42">
        <v>1.2097999999999999E-2</v>
      </c>
      <c r="R349" s="10">
        <v>10</v>
      </c>
      <c r="S349" s="11">
        <v>7.8700000000000006E-2</v>
      </c>
      <c r="T349" s="11">
        <v>5.5378999999999998E-2</v>
      </c>
      <c r="U349" s="26">
        <v>0.20246400000000001</v>
      </c>
      <c r="V349" s="11">
        <v>5.5417000000000001E-2</v>
      </c>
      <c r="W349" s="11">
        <v>0.23540700000000001</v>
      </c>
      <c r="X349" s="11">
        <v>-6.6612000000000005E-2</v>
      </c>
      <c r="Z349" s="10">
        <v>10</v>
      </c>
      <c r="AA349" s="11">
        <v>8.2699999999999996E-2</v>
      </c>
      <c r="AB349" s="11">
        <v>5.7673000000000002E-2</v>
      </c>
      <c r="AC349" s="26">
        <v>0.21291099999999999</v>
      </c>
      <c r="AD349" s="11">
        <v>5.7142999999999999E-2</v>
      </c>
      <c r="AE349" s="11">
        <v>0.23904600000000001</v>
      </c>
      <c r="AF349" s="11">
        <v>-0.137346</v>
      </c>
    </row>
    <row r="350" spans="2:32" ht="15" customHeight="1" x14ac:dyDescent="0.25">
      <c r="B350" s="10">
        <v>11</v>
      </c>
      <c r="C350" s="11">
        <v>5.1999999999999998E-2</v>
      </c>
      <c r="D350" s="11">
        <v>4.9466000000000003E-2</v>
      </c>
      <c r="E350" s="11">
        <v>0.18884500000000001</v>
      </c>
      <c r="F350" s="11">
        <v>4.9465000000000002E-2</v>
      </c>
      <c r="G350" s="11">
        <v>0.22240699999999999</v>
      </c>
      <c r="H350" s="11">
        <v>-6.7276000000000002E-2</v>
      </c>
      <c r="J350" s="10">
        <v>11</v>
      </c>
      <c r="K350" s="42">
        <v>0.05</v>
      </c>
      <c r="L350" s="42">
        <v>4.8958000000000002E-2</v>
      </c>
      <c r="M350" s="42">
        <v>0.17963100000000001</v>
      </c>
      <c r="N350" s="42">
        <v>4.8956E-2</v>
      </c>
      <c r="O350" s="42">
        <v>0.22125900000000001</v>
      </c>
      <c r="P350" s="42">
        <v>1.418E-2</v>
      </c>
      <c r="R350" s="10">
        <v>11</v>
      </c>
      <c r="S350" s="11">
        <v>7.3300000000000004E-2</v>
      </c>
      <c r="T350" s="11">
        <v>5.3207999999999998E-2</v>
      </c>
      <c r="U350" s="11">
        <v>0.19028200000000001</v>
      </c>
      <c r="V350" s="11">
        <v>5.3240000000000003E-2</v>
      </c>
      <c r="W350" s="11">
        <v>0.230739</v>
      </c>
      <c r="X350" s="11">
        <v>-2.4726000000000001E-2</v>
      </c>
      <c r="Z350" s="10">
        <v>11</v>
      </c>
      <c r="AA350" s="11">
        <v>7.9500000000000001E-2</v>
      </c>
      <c r="AB350" s="11">
        <v>5.9908999999999997E-2</v>
      </c>
      <c r="AC350" s="11">
        <v>0.21947900000000001</v>
      </c>
      <c r="AD350" s="11">
        <v>5.9364E-2</v>
      </c>
      <c r="AE350" s="11">
        <v>0.243648</v>
      </c>
      <c r="AF350" s="11">
        <v>-0.18155499999999999</v>
      </c>
    </row>
    <row r="351" spans="2:32" ht="15" customHeight="1" x14ac:dyDescent="0.25">
      <c r="B351" s="10">
        <v>12</v>
      </c>
      <c r="C351" s="11">
        <v>5.1499999999999997E-2</v>
      </c>
      <c r="D351" s="11">
        <v>4.7994000000000002E-2</v>
      </c>
      <c r="E351" s="11">
        <v>0.180536</v>
      </c>
      <c r="F351" s="11">
        <v>4.7992E-2</v>
      </c>
      <c r="G351" s="11">
        <v>0.21907099999999999</v>
      </c>
      <c r="H351" s="11">
        <v>-3.5501999999999999E-2</v>
      </c>
      <c r="J351" s="10">
        <v>12</v>
      </c>
      <c r="K351" s="42">
        <v>4.9099999999999998E-2</v>
      </c>
      <c r="L351" s="42">
        <v>4.9259999999999998E-2</v>
      </c>
      <c r="M351" s="42">
        <v>0.18191099999999999</v>
      </c>
      <c r="N351" s="42">
        <v>4.9257000000000002E-2</v>
      </c>
      <c r="O351" s="42">
        <v>0.221939</v>
      </c>
      <c r="P351" s="42">
        <v>8.1150000000000007E-3</v>
      </c>
      <c r="R351" s="10">
        <v>12</v>
      </c>
      <c r="S351" s="11">
        <v>7.4099999999999999E-2</v>
      </c>
      <c r="T351" s="11">
        <v>5.4539999999999998E-2</v>
      </c>
      <c r="U351" s="11">
        <v>0.19841400000000001</v>
      </c>
      <c r="V351" s="11">
        <v>5.4576E-2</v>
      </c>
      <c r="W351" s="11">
        <v>0.23361499999999999</v>
      </c>
      <c r="X351" s="11">
        <v>-5.0430999999999997E-2</v>
      </c>
      <c r="Z351" s="10">
        <v>12</v>
      </c>
      <c r="AA351" s="11">
        <v>7.9200000000000007E-2</v>
      </c>
      <c r="AB351" s="11">
        <v>5.8504E-2</v>
      </c>
      <c r="AC351" s="11">
        <v>0.21546699999999999</v>
      </c>
      <c r="AD351" s="11">
        <v>5.7962E-2</v>
      </c>
      <c r="AE351" s="11">
        <v>0.24075299999999999</v>
      </c>
      <c r="AF351" s="11">
        <v>-0.15364700000000001</v>
      </c>
    </row>
    <row r="352" spans="2:32" ht="15" customHeight="1" x14ac:dyDescent="0.25">
      <c r="B352" s="10">
        <v>13</v>
      </c>
      <c r="C352" s="11">
        <v>5.1299999999999998E-2</v>
      </c>
      <c r="D352" s="11">
        <v>4.7742E-2</v>
      </c>
      <c r="E352" s="11">
        <v>0.179733</v>
      </c>
      <c r="F352" s="11">
        <v>4.7740999999999999E-2</v>
      </c>
      <c r="G352" s="11">
        <v>0.218496</v>
      </c>
      <c r="H352" s="11">
        <v>-3.0078000000000001E-2</v>
      </c>
      <c r="J352" s="10">
        <v>13</v>
      </c>
      <c r="K352" s="42">
        <v>4.9000000000000002E-2</v>
      </c>
      <c r="L352" s="42">
        <v>4.9028000000000002E-2</v>
      </c>
      <c r="M352" s="42">
        <v>0.17934900000000001</v>
      </c>
      <c r="N352" s="42">
        <v>4.9026E-2</v>
      </c>
      <c r="O352" s="42">
        <v>0.221417</v>
      </c>
      <c r="P352" s="42">
        <v>1.2768E-2</v>
      </c>
      <c r="R352" s="10">
        <v>13</v>
      </c>
      <c r="S352" s="11">
        <v>7.4999999999999997E-2</v>
      </c>
      <c r="T352" s="11">
        <v>5.2449000000000003E-2</v>
      </c>
      <c r="U352" s="11">
        <v>0.18824199999999999</v>
      </c>
      <c r="V352" s="11">
        <v>5.2478999999999998E-2</v>
      </c>
      <c r="W352" s="11">
        <v>0.22908200000000001</v>
      </c>
      <c r="X352" s="11">
        <v>-1.0066E-2</v>
      </c>
      <c r="Z352" s="10">
        <v>13</v>
      </c>
      <c r="AA352" s="11">
        <v>7.9899999999999999E-2</v>
      </c>
      <c r="AB352" s="11">
        <v>5.5974999999999997E-2</v>
      </c>
      <c r="AC352" s="11">
        <v>0.20725199999999999</v>
      </c>
      <c r="AD352" s="11">
        <v>5.5440000000000003E-2</v>
      </c>
      <c r="AE352" s="11">
        <v>0.235458</v>
      </c>
      <c r="AF352" s="11">
        <v>-0.103453</v>
      </c>
    </row>
    <row r="353" spans="2:32" ht="15" customHeight="1" x14ac:dyDescent="0.25">
      <c r="B353" s="10">
        <v>14</v>
      </c>
      <c r="C353" s="11">
        <v>5.04E-2</v>
      </c>
      <c r="D353" s="11">
        <v>4.8204999999999998E-2</v>
      </c>
      <c r="E353" s="11">
        <v>0.18190899999999999</v>
      </c>
      <c r="F353" s="11">
        <v>4.8203000000000003E-2</v>
      </c>
      <c r="G353" s="11">
        <v>0.219552</v>
      </c>
      <c r="H353" s="11">
        <v>-4.0057000000000002E-2</v>
      </c>
      <c r="J353" s="10">
        <v>14</v>
      </c>
      <c r="K353" s="42">
        <v>4.8899999999999999E-2</v>
      </c>
      <c r="L353" s="42">
        <v>4.8925000000000003E-2</v>
      </c>
      <c r="M353" s="42">
        <v>0.179955</v>
      </c>
      <c r="N353" s="42">
        <v>4.8922E-2</v>
      </c>
      <c r="O353" s="42">
        <v>0.22118399999999999</v>
      </c>
      <c r="P353" s="42">
        <v>1.4847000000000001E-2</v>
      </c>
      <c r="R353" s="10">
        <v>14</v>
      </c>
      <c r="S353" s="11">
        <v>7.3099999999999998E-2</v>
      </c>
      <c r="T353" s="11">
        <v>5.2088000000000002E-2</v>
      </c>
      <c r="U353" s="11">
        <v>0.18698999999999999</v>
      </c>
      <c r="V353" s="11">
        <v>5.2115000000000002E-2</v>
      </c>
      <c r="W353" s="11">
        <v>0.22828699999999999</v>
      </c>
      <c r="X353" s="11">
        <v>-3.0620000000000001E-3</v>
      </c>
      <c r="Z353" s="55">
        <v>14</v>
      </c>
      <c r="AA353" s="56">
        <v>7.6100000000000001E-2</v>
      </c>
      <c r="AB353" s="56">
        <v>5.3067999999999997E-2</v>
      </c>
      <c r="AC353" s="56">
        <v>0.19505500000000001</v>
      </c>
      <c r="AD353" s="56">
        <v>5.2551E-2</v>
      </c>
      <c r="AE353" s="56">
        <v>0.229239</v>
      </c>
      <c r="AF353" s="56">
        <v>-4.5939000000000001E-2</v>
      </c>
    </row>
    <row r="354" spans="2:32" ht="15" customHeight="1" x14ac:dyDescent="0.25">
      <c r="B354" s="10">
        <v>15</v>
      </c>
      <c r="C354" s="11">
        <v>5.04E-2</v>
      </c>
      <c r="D354" s="11">
        <v>4.8305000000000001E-2</v>
      </c>
      <c r="E354" s="11">
        <v>0.182535</v>
      </c>
      <c r="F354" s="11">
        <v>4.8304E-2</v>
      </c>
      <c r="G354" s="11">
        <v>0.219781</v>
      </c>
      <c r="H354" s="11">
        <v>-4.2226E-2</v>
      </c>
      <c r="J354" s="10">
        <v>15</v>
      </c>
      <c r="K354" s="42">
        <v>4.82E-2</v>
      </c>
      <c r="L354" s="42">
        <v>4.9294999999999999E-2</v>
      </c>
      <c r="M354" s="42">
        <v>0.182058</v>
      </c>
      <c r="N354" s="42">
        <v>4.9292000000000002E-2</v>
      </c>
      <c r="O354" s="42">
        <v>0.22201799999999999</v>
      </c>
      <c r="P354" s="42">
        <v>7.4029999999999999E-3</v>
      </c>
      <c r="R354" s="10">
        <v>15</v>
      </c>
      <c r="S354" s="11">
        <v>7.3499999999999996E-2</v>
      </c>
      <c r="T354" s="11">
        <v>5.262E-2</v>
      </c>
      <c r="U354" s="11">
        <v>0.188667</v>
      </c>
      <c r="V354" s="11">
        <v>5.2650000000000002E-2</v>
      </c>
      <c r="W354" s="11">
        <v>0.22945599999999999</v>
      </c>
      <c r="X354" s="11">
        <v>-1.3365999999999999E-2</v>
      </c>
      <c r="Z354" s="10">
        <v>15</v>
      </c>
      <c r="AA354" s="11">
        <v>7.6700000000000004E-2</v>
      </c>
      <c r="AB354" s="11">
        <v>5.3333999999999999E-2</v>
      </c>
      <c r="AC354" s="11">
        <v>0.196381</v>
      </c>
      <c r="AD354" s="11">
        <v>5.2815000000000001E-2</v>
      </c>
      <c r="AE354" s="11">
        <v>0.22981599999999999</v>
      </c>
      <c r="AF354" s="11">
        <v>-5.1211E-2</v>
      </c>
    </row>
    <row r="355" spans="2:32" ht="15" customHeight="1" x14ac:dyDescent="0.25">
      <c r="B355" s="10">
        <v>16</v>
      </c>
      <c r="C355" s="11">
        <v>0.05</v>
      </c>
      <c r="D355" s="11">
        <v>4.7502999999999997E-2</v>
      </c>
      <c r="E355" s="11">
        <v>0.17940700000000001</v>
      </c>
      <c r="F355" s="11">
        <v>4.7501000000000002E-2</v>
      </c>
      <c r="G355" s="11">
        <v>0.217947</v>
      </c>
      <c r="H355" s="11">
        <v>-2.4903000000000002E-2</v>
      </c>
      <c r="J355" s="10">
        <v>16</v>
      </c>
      <c r="K355" s="42">
        <v>4.8300000000000003E-2</v>
      </c>
      <c r="L355" s="42">
        <v>4.8940999999999998E-2</v>
      </c>
      <c r="M355" s="42">
        <v>0.17998600000000001</v>
      </c>
      <c r="N355" s="42">
        <v>4.8938000000000002E-2</v>
      </c>
      <c r="O355" s="42">
        <v>0.22122</v>
      </c>
      <c r="P355" s="42">
        <v>1.4524E-2</v>
      </c>
      <c r="R355" s="10">
        <v>16</v>
      </c>
      <c r="S355" s="11">
        <v>7.22E-2</v>
      </c>
      <c r="T355" s="11">
        <v>5.1319999999999998E-2</v>
      </c>
      <c r="U355" s="26">
        <v>0.20246400000000001</v>
      </c>
      <c r="V355" s="11">
        <v>5.5417000000000001E-2</v>
      </c>
      <c r="W355" s="11">
        <v>0.23540700000000001</v>
      </c>
      <c r="X355" s="11">
        <v>-6.6612000000000005E-2</v>
      </c>
      <c r="Z355" s="10">
        <v>16</v>
      </c>
      <c r="AA355" s="11">
        <v>7.5400000000000009E-2</v>
      </c>
      <c r="AB355" s="11">
        <v>5.2033999999999997E-2</v>
      </c>
      <c r="AC355" s="26">
        <v>0.223214</v>
      </c>
      <c r="AD355" s="11">
        <v>6.0939E-2</v>
      </c>
      <c r="AE355" s="11">
        <v>0.246859</v>
      </c>
      <c r="AF355" s="11">
        <v>-0.21290300000000001</v>
      </c>
    </row>
    <row r="356" spans="2:32" ht="15" customHeight="1" x14ac:dyDescent="0.25">
      <c r="B356" s="10">
        <v>17</v>
      </c>
      <c r="C356" s="11">
        <v>4.99E-2</v>
      </c>
      <c r="D356" s="11">
        <v>4.7300000000000002E-2</v>
      </c>
      <c r="E356" s="11">
        <v>0.17910400000000001</v>
      </c>
      <c r="F356" s="11">
        <v>4.7298E-2</v>
      </c>
      <c r="G356" s="11">
        <v>0.21748200000000001</v>
      </c>
      <c r="H356" s="11">
        <v>-2.0534E-2</v>
      </c>
      <c r="J356" s="10">
        <v>17</v>
      </c>
      <c r="K356" s="42">
        <v>4.8399999999999999E-2</v>
      </c>
      <c r="L356" s="42">
        <v>4.8980000000000003E-2</v>
      </c>
      <c r="M356" s="42">
        <v>0.17960200000000001</v>
      </c>
      <c r="N356" s="42">
        <v>4.8977E-2</v>
      </c>
      <c r="O356" s="42">
        <v>0.221308</v>
      </c>
      <c r="P356" s="42">
        <v>1.3745E-2</v>
      </c>
      <c r="R356" s="10">
        <v>17</v>
      </c>
      <c r="S356" s="11">
        <v>7.0900000000000005E-2</v>
      </c>
      <c r="T356" s="11">
        <v>5.0019999999999995E-2</v>
      </c>
      <c r="U356" s="11">
        <v>0.19028200000000001</v>
      </c>
      <c r="V356" s="11">
        <v>5.3240000000000003E-2</v>
      </c>
      <c r="W356" s="11">
        <v>0.230739</v>
      </c>
      <c r="X356" s="11">
        <v>-2.4726000000000001E-2</v>
      </c>
      <c r="Z356" s="10">
        <v>17</v>
      </c>
      <c r="AA356" s="11">
        <v>7.4100000000000013E-2</v>
      </c>
      <c r="AB356" s="11">
        <v>5.0733999999999994E-2</v>
      </c>
      <c r="AC356" s="26">
        <v>0.26063700000000001</v>
      </c>
      <c r="AD356" s="11">
        <v>8.0144999999999994E-2</v>
      </c>
      <c r="AE356" s="11">
        <v>0.28309800000000002</v>
      </c>
      <c r="AF356" s="11">
        <v>-0.59515600000000002</v>
      </c>
    </row>
    <row r="357" spans="2:32" ht="15" customHeight="1" x14ac:dyDescent="0.25">
      <c r="B357" s="55">
        <v>18</v>
      </c>
      <c r="C357" s="56">
        <v>4.9500000000000002E-2</v>
      </c>
      <c r="D357" s="56">
        <v>4.6774000000000003E-2</v>
      </c>
      <c r="E357" s="56">
        <v>0.17811099999999999</v>
      </c>
      <c r="F357" s="56">
        <v>4.6772000000000001E-2</v>
      </c>
      <c r="G357" s="56">
        <v>0.21626799999999999</v>
      </c>
      <c r="H357" s="56">
        <v>-9.1730000000000006E-3</v>
      </c>
      <c r="J357" s="10">
        <v>18</v>
      </c>
      <c r="K357" s="42">
        <v>4.8000000000000001E-2</v>
      </c>
      <c r="L357" s="42">
        <v>4.9138000000000001E-2</v>
      </c>
      <c r="M357" s="42">
        <v>0.18145900000000001</v>
      </c>
      <c r="N357" s="42">
        <v>4.9135999999999999E-2</v>
      </c>
      <c r="O357" s="42">
        <v>0.221665</v>
      </c>
      <c r="P357" s="42">
        <v>1.0555999999999999E-2</v>
      </c>
      <c r="R357" s="10">
        <v>18</v>
      </c>
      <c r="S357" s="11">
        <v>6.9600000000000009E-2</v>
      </c>
      <c r="T357" s="11">
        <v>4.8719999999999992E-2</v>
      </c>
      <c r="U357" s="11">
        <v>0.19841400000000001</v>
      </c>
      <c r="V357" s="11">
        <v>5.4576E-2</v>
      </c>
      <c r="W357" s="11">
        <v>0.23361499999999999</v>
      </c>
      <c r="X357" s="11">
        <v>-5.0430999999999997E-2</v>
      </c>
      <c r="Z357" s="10">
        <v>18</v>
      </c>
      <c r="AA357" s="11">
        <v>7.2800000000000017E-2</v>
      </c>
      <c r="AB357" s="11">
        <v>4.9433999999999992E-2</v>
      </c>
      <c r="AC357" s="26">
        <v>0.222662</v>
      </c>
      <c r="AD357" s="11">
        <v>6.062E-2</v>
      </c>
      <c r="AE357" s="11">
        <v>0.24621199999999999</v>
      </c>
      <c r="AF357" s="11">
        <v>-0.20655100000000001</v>
      </c>
    </row>
    <row r="358" spans="2:32" ht="15" customHeight="1" x14ac:dyDescent="0.25">
      <c r="B358" s="10">
        <v>19</v>
      </c>
      <c r="C358" s="11">
        <v>4.9399999999999999E-2</v>
      </c>
      <c r="D358" s="11">
        <v>4.7548E-2</v>
      </c>
      <c r="E358" s="11">
        <v>0.17947099999999999</v>
      </c>
      <c r="F358" s="11">
        <v>4.7545999999999998E-2</v>
      </c>
      <c r="G358" s="11">
        <v>0.21804999999999999</v>
      </c>
      <c r="H358" s="11">
        <v>-2.5874000000000001E-2</v>
      </c>
      <c r="J358" s="10">
        <v>19</v>
      </c>
      <c r="K358" s="42">
        <v>4.7800000000000002E-2</v>
      </c>
      <c r="L358" s="42">
        <v>4.8947999999999998E-2</v>
      </c>
      <c r="M358" s="42">
        <v>0.18043000000000001</v>
      </c>
      <c r="N358" s="42">
        <v>4.8945000000000002E-2</v>
      </c>
      <c r="O358" s="42">
        <v>0.22123499999999999</v>
      </c>
      <c r="P358" s="42">
        <v>1.4392E-2</v>
      </c>
      <c r="R358" s="10">
        <v>19</v>
      </c>
      <c r="S358" s="11">
        <v>6.8300000000000013E-2</v>
      </c>
      <c r="T358" s="11">
        <v>4.741999999999999E-2</v>
      </c>
      <c r="U358" s="11">
        <v>0.18824199999999999</v>
      </c>
      <c r="V358" s="11">
        <v>5.2478999999999998E-2</v>
      </c>
      <c r="W358" s="11">
        <v>0.22908200000000001</v>
      </c>
      <c r="X358" s="11">
        <v>-1.0066E-2</v>
      </c>
      <c r="Z358" s="10">
        <v>19</v>
      </c>
      <c r="AA358" s="11">
        <v>7.1500000000000022E-2</v>
      </c>
      <c r="AB358" s="11">
        <v>4.8133999999999989E-2</v>
      </c>
      <c r="AC358" s="26">
        <v>0.211733</v>
      </c>
      <c r="AD358" s="11">
        <v>5.6819000000000001E-2</v>
      </c>
      <c r="AE358" s="11">
        <v>0.238367</v>
      </c>
      <c r="AF358" s="11">
        <v>-0.13089200000000001</v>
      </c>
    </row>
    <row r="359" spans="2:32" ht="15" customHeight="1" x14ac:dyDescent="0.25">
      <c r="B359" s="10">
        <v>20</v>
      </c>
      <c r="C359" s="11">
        <v>4.9399999999999999E-2</v>
      </c>
      <c r="D359" s="11">
        <v>4.7612000000000002E-2</v>
      </c>
      <c r="E359" s="11">
        <v>0.179559</v>
      </c>
      <c r="F359" s="11">
        <v>4.761E-2</v>
      </c>
      <c r="G359" s="11">
        <v>0.218197</v>
      </c>
      <c r="H359" s="11">
        <v>-2.7257E-2</v>
      </c>
      <c r="J359" s="10">
        <v>20</v>
      </c>
      <c r="K359" s="42">
        <v>4.7500000000000001E-2</v>
      </c>
      <c r="L359" s="42">
        <v>4.8922E-2</v>
      </c>
      <c r="M359" s="42">
        <v>0.18024699999999999</v>
      </c>
      <c r="N359" s="42">
        <v>4.8918999999999997E-2</v>
      </c>
      <c r="O359" s="42">
        <v>0.22117600000000001</v>
      </c>
      <c r="P359" s="42">
        <v>1.4917E-2</v>
      </c>
      <c r="R359" s="10">
        <v>20</v>
      </c>
      <c r="S359" s="11">
        <v>6.7000000000000018E-2</v>
      </c>
      <c r="T359" s="11">
        <v>4.6119999999999987E-2</v>
      </c>
      <c r="U359" s="11">
        <v>0.18698999999999999</v>
      </c>
      <c r="V359" s="11">
        <v>5.2115000000000002E-2</v>
      </c>
      <c r="W359" s="11">
        <v>0.22828699999999999</v>
      </c>
      <c r="X359" s="11">
        <v>-3.0620000000000001E-3</v>
      </c>
      <c r="Z359" s="10">
        <v>20</v>
      </c>
      <c r="AA359" s="11">
        <v>7.6700000000000004E-2</v>
      </c>
      <c r="AB359" s="11">
        <v>5.3333999999999999E-2</v>
      </c>
      <c r="AC359" s="26">
        <v>0.22034699999999999</v>
      </c>
      <c r="AD359" s="11">
        <v>5.9716999999999999E-2</v>
      </c>
      <c r="AE359" s="11">
        <v>0.244371</v>
      </c>
      <c r="AF359" s="11">
        <v>-0.18857599999999999</v>
      </c>
    </row>
    <row r="360" spans="2:32" ht="15" customHeight="1" x14ac:dyDescent="0.25">
      <c r="B360" s="10">
        <v>21</v>
      </c>
      <c r="C360" s="11">
        <v>4.9200000000000001E-2</v>
      </c>
      <c r="D360" s="11">
        <v>4.7140000000000001E-2</v>
      </c>
      <c r="E360" s="11">
        <v>0.17884</v>
      </c>
      <c r="F360" s="11">
        <v>4.7137999999999999E-2</v>
      </c>
      <c r="G360" s="11">
        <v>0.217113</v>
      </c>
      <c r="H360" s="11">
        <v>-1.7076000000000001E-2</v>
      </c>
      <c r="J360" s="10">
        <v>21</v>
      </c>
      <c r="K360" s="42">
        <v>4.7699999999999999E-2</v>
      </c>
      <c r="L360" s="42">
        <v>4.8911000000000003E-2</v>
      </c>
      <c r="M360" s="42">
        <v>0.18016799999999999</v>
      </c>
      <c r="N360" s="42">
        <v>4.8909000000000001E-2</v>
      </c>
      <c r="O360" s="42">
        <v>0.22115299999999999</v>
      </c>
      <c r="P360" s="42">
        <v>1.5122999999999999E-2</v>
      </c>
      <c r="R360" s="10">
        <v>21</v>
      </c>
      <c r="S360" s="11">
        <v>6.5700000000000022E-2</v>
      </c>
      <c r="T360" s="11">
        <v>4.4819999999999985E-2</v>
      </c>
      <c r="U360" s="11">
        <v>0.188667</v>
      </c>
      <c r="V360" s="11">
        <v>5.2650000000000002E-2</v>
      </c>
      <c r="W360" s="11">
        <v>0.22945599999999999</v>
      </c>
      <c r="X360" s="11">
        <v>-1.3365999999999999E-2</v>
      </c>
      <c r="Z360" s="10">
        <v>21</v>
      </c>
      <c r="AA360" s="11">
        <v>7.5400000000000009E-2</v>
      </c>
      <c r="AB360" s="11">
        <v>5.2033999999999997E-2</v>
      </c>
      <c r="AC360" s="26">
        <v>0.20166899999999999</v>
      </c>
      <c r="AD360" s="11">
        <v>5.4068999999999999E-2</v>
      </c>
      <c r="AE360" s="11">
        <v>0.23252700000000001</v>
      </c>
      <c r="AF360" s="11">
        <v>-7.6152999999999998E-2</v>
      </c>
    </row>
    <row r="361" spans="2:32" ht="15" customHeight="1" x14ac:dyDescent="0.25">
      <c r="B361" s="10">
        <v>22</v>
      </c>
      <c r="C361" s="11">
        <v>4.9000000000000002E-2</v>
      </c>
      <c r="D361" s="11">
        <v>4.7271000000000001E-2</v>
      </c>
      <c r="E361" s="11">
        <v>0.17905799999999999</v>
      </c>
      <c r="F361" s="11">
        <v>4.727E-2</v>
      </c>
      <c r="G361" s="11">
        <v>0.217416</v>
      </c>
      <c r="H361" s="11">
        <v>-1.9911999999999999E-2</v>
      </c>
      <c r="J361" s="10">
        <v>22</v>
      </c>
      <c r="K361" s="42">
        <v>4.7699999999999999E-2</v>
      </c>
      <c r="L361" s="42">
        <v>4.8920999999999999E-2</v>
      </c>
      <c r="M361" s="42">
        <v>0.18048400000000001</v>
      </c>
      <c r="N361" s="42">
        <v>4.8918000000000003E-2</v>
      </c>
      <c r="O361" s="42">
        <v>0.22117500000000001</v>
      </c>
      <c r="P361" s="42">
        <v>1.4931E-2</v>
      </c>
      <c r="R361" s="10">
        <v>22</v>
      </c>
      <c r="S361" s="11">
        <v>6.4400000000000027E-2</v>
      </c>
      <c r="T361" s="11">
        <v>4.3519999999999982E-2</v>
      </c>
      <c r="U361" s="26">
        <v>0.18756400000000001</v>
      </c>
      <c r="V361" s="11">
        <v>5.2255000000000003E-2</v>
      </c>
      <c r="W361" s="11">
        <v>0.22859399999999999</v>
      </c>
      <c r="X361" s="11">
        <v>-5.7670000000000004E-3</v>
      </c>
      <c r="Z361" s="10">
        <v>22</v>
      </c>
      <c r="AA361" s="11">
        <v>7.4100000000000013E-2</v>
      </c>
      <c r="AB361" s="11">
        <v>5.0733999999999994E-2</v>
      </c>
      <c r="AC361" s="26">
        <v>0.215752</v>
      </c>
      <c r="AD361" s="11">
        <v>5.8090000000000003E-2</v>
      </c>
      <c r="AE361" s="11">
        <v>0.24101900000000001</v>
      </c>
      <c r="AF361" s="11">
        <v>-0.156194</v>
      </c>
    </row>
    <row r="362" spans="2:32" ht="15" customHeight="1" x14ac:dyDescent="0.25">
      <c r="B362" s="10">
        <v>23</v>
      </c>
      <c r="C362" s="11">
        <v>4.8899999999999999E-2</v>
      </c>
      <c r="D362" s="11">
        <v>4.7036000000000001E-2</v>
      </c>
      <c r="E362" s="11">
        <v>0.17865500000000001</v>
      </c>
      <c r="F362" s="11">
        <v>4.7033999999999999E-2</v>
      </c>
      <c r="G362" s="11">
        <v>0.21687400000000001</v>
      </c>
      <c r="H362" s="11">
        <v>-1.4834999999999999E-2</v>
      </c>
      <c r="J362" s="10">
        <v>23</v>
      </c>
      <c r="K362" s="42">
        <v>4.7399999999999998E-2</v>
      </c>
      <c r="L362" s="42">
        <v>4.8901E-2</v>
      </c>
      <c r="M362" s="42">
        <v>0.180259</v>
      </c>
      <c r="N362" s="42">
        <v>4.8897999999999997E-2</v>
      </c>
      <c r="O362" s="42">
        <v>0.22112999999999999</v>
      </c>
      <c r="P362" s="42">
        <v>1.5332999999999999E-2</v>
      </c>
      <c r="R362" s="10">
        <v>23</v>
      </c>
      <c r="S362" s="11">
        <v>6.3100000000000031E-2</v>
      </c>
      <c r="T362" s="11">
        <v>4.221999999999998E-2</v>
      </c>
      <c r="U362" s="26">
        <v>0.21403</v>
      </c>
      <c r="V362" s="11">
        <v>5.8460999999999999E-2</v>
      </c>
      <c r="W362" s="11">
        <v>0.241787</v>
      </c>
      <c r="X362" s="11">
        <v>-0.12520400000000001</v>
      </c>
      <c r="Z362" s="10">
        <v>23</v>
      </c>
      <c r="AA362" s="11">
        <v>7.2800000000000017E-2</v>
      </c>
      <c r="AB362" s="11">
        <v>4.9433999999999992E-2</v>
      </c>
      <c r="AC362" s="26">
        <v>0.22275200000000001</v>
      </c>
      <c r="AD362" s="11">
        <v>6.0600000000000001E-2</v>
      </c>
      <c r="AE362" s="11">
        <v>0.24617</v>
      </c>
      <c r="AF362" s="11">
        <v>-0.206147</v>
      </c>
    </row>
    <row r="363" spans="2:32" ht="15" customHeight="1" x14ac:dyDescent="0.25">
      <c r="B363" s="10">
        <v>24</v>
      </c>
      <c r="C363" s="11">
        <v>4.8899999999999999E-2</v>
      </c>
      <c r="D363" s="11">
        <v>4.7440000000000003E-2</v>
      </c>
      <c r="E363" s="11">
        <v>0.179317</v>
      </c>
      <c r="F363" s="11">
        <v>4.7439000000000002E-2</v>
      </c>
      <c r="G363" s="11">
        <v>0.217804</v>
      </c>
      <c r="H363" s="11">
        <v>-2.3557999999999999E-2</v>
      </c>
      <c r="J363" s="10">
        <v>24</v>
      </c>
      <c r="K363" s="42">
        <v>4.7399999999999998E-2</v>
      </c>
      <c r="L363" s="42">
        <v>4.8925000000000003E-2</v>
      </c>
      <c r="M363" s="42">
        <v>0.17959600000000001</v>
      </c>
      <c r="N363" s="42">
        <v>4.8923000000000001E-2</v>
      </c>
      <c r="O363" s="42">
        <v>0.22118499999999999</v>
      </c>
      <c r="P363" s="42">
        <v>1.4840000000000001E-2</v>
      </c>
      <c r="R363" s="10">
        <v>24</v>
      </c>
      <c r="S363" s="11">
        <v>6.1800000000000029E-2</v>
      </c>
      <c r="T363" s="11">
        <v>4.0919999999999977E-2</v>
      </c>
      <c r="U363" s="26">
        <v>0.22638</v>
      </c>
      <c r="V363" s="11">
        <v>6.2762999999999999E-2</v>
      </c>
      <c r="W363" s="11">
        <v>0.250525</v>
      </c>
      <c r="X363" s="11">
        <v>-0.208007</v>
      </c>
      <c r="Z363" s="10">
        <v>24</v>
      </c>
      <c r="AA363" s="11">
        <v>7.1500000000000022E-2</v>
      </c>
      <c r="AB363" s="11">
        <v>4.8133999999999989E-2</v>
      </c>
      <c r="AC363" s="26">
        <v>0.20047300000000001</v>
      </c>
      <c r="AD363" s="11">
        <v>5.3753000000000002E-2</v>
      </c>
      <c r="AE363" s="11">
        <v>0.231846</v>
      </c>
      <c r="AF363" s="11">
        <v>-6.9866999999999999E-2</v>
      </c>
    </row>
    <row r="364" spans="2:32" ht="15" customHeight="1" x14ac:dyDescent="0.25">
      <c r="B364" s="10">
        <v>25</v>
      </c>
      <c r="C364" s="11">
        <v>4.9000000000000002E-2</v>
      </c>
      <c r="D364" s="11">
        <v>4.7092000000000002E-2</v>
      </c>
      <c r="E364" s="11">
        <v>0.178756</v>
      </c>
      <c r="F364" s="11">
        <v>4.709E-2</v>
      </c>
      <c r="G364" s="11">
        <v>0.217002</v>
      </c>
      <c r="H364" s="11">
        <v>-1.6032000000000001E-2</v>
      </c>
      <c r="J364" s="10">
        <v>25</v>
      </c>
      <c r="K364" s="42">
        <v>4.7199999999999999E-2</v>
      </c>
      <c r="L364" s="42">
        <v>4.8953999999999998E-2</v>
      </c>
      <c r="M364" s="42">
        <v>0.17945</v>
      </c>
      <c r="N364" s="42">
        <v>4.8951000000000001E-2</v>
      </c>
      <c r="O364" s="42">
        <v>0.221249</v>
      </c>
      <c r="P364" s="42">
        <v>1.4267E-2</v>
      </c>
      <c r="R364" s="10">
        <v>25</v>
      </c>
      <c r="S364" s="11">
        <v>6.0500000000000026E-2</v>
      </c>
      <c r="T364" s="11">
        <v>3.9619999999999975E-2</v>
      </c>
      <c r="U364" s="26">
        <v>0.19250700000000001</v>
      </c>
      <c r="V364" s="11">
        <v>5.3559000000000002E-2</v>
      </c>
      <c r="W364" s="11">
        <v>0.23142799999999999</v>
      </c>
      <c r="X364" s="11">
        <v>-3.0856999999999999E-2</v>
      </c>
      <c r="Z364" s="10">
        <v>25</v>
      </c>
      <c r="AA364" s="11">
        <v>7.6700000000000004E-2</v>
      </c>
      <c r="AB364" s="11">
        <v>5.3333999999999999E-2</v>
      </c>
      <c r="AC364" s="26">
        <v>0.21291099999999999</v>
      </c>
      <c r="AD364" s="11">
        <v>5.7142999999999999E-2</v>
      </c>
      <c r="AE364" s="11">
        <v>0.23904600000000001</v>
      </c>
      <c r="AF364" s="11">
        <v>-0.137346</v>
      </c>
    </row>
    <row r="365" spans="2:32" ht="15" customHeight="1" x14ac:dyDescent="0.25">
      <c r="B365" s="10">
        <v>26</v>
      </c>
      <c r="C365" s="11">
        <v>4.8599999999999997E-2</v>
      </c>
      <c r="D365" s="11">
        <v>4.7051999999999997E-2</v>
      </c>
      <c r="E365" s="11">
        <v>0.17868400000000001</v>
      </c>
      <c r="F365" s="11">
        <v>4.7050000000000002E-2</v>
      </c>
      <c r="G365" s="11">
        <v>0.21690999999999999</v>
      </c>
      <c r="H365" s="11">
        <v>-1.5174999999999999E-2</v>
      </c>
      <c r="J365" s="55">
        <v>26</v>
      </c>
      <c r="K365" s="57">
        <v>4.7100000000000003E-2</v>
      </c>
      <c r="L365" s="57">
        <v>4.8987999999999997E-2</v>
      </c>
      <c r="M365" s="57">
        <v>0.179311</v>
      </c>
      <c r="N365" s="57">
        <v>4.8985000000000001E-2</v>
      </c>
      <c r="O365" s="57">
        <v>0.22132599999999999</v>
      </c>
      <c r="P365" s="57">
        <v>1.3587E-2</v>
      </c>
      <c r="R365" s="10">
        <v>26</v>
      </c>
      <c r="S365" s="11">
        <v>5.9200000000000023E-2</v>
      </c>
      <c r="T365" s="11">
        <v>3.8319999999999972E-2</v>
      </c>
      <c r="U365" s="26">
        <v>0.20746899999999999</v>
      </c>
      <c r="V365" s="11">
        <v>5.6617000000000001E-2</v>
      </c>
      <c r="W365" s="11">
        <v>0.23794299999999999</v>
      </c>
      <c r="X365" s="11">
        <v>-8.9716000000000004E-2</v>
      </c>
      <c r="Z365" s="10">
        <v>26</v>
      </c>
      <c r="AA365" s="11">
        <v>7.5400000000000009E-2</v>
      </c>
      <c r="AB365" s="11">
        <v>5.2033999999999997E-2</v>
      </c>
      <c r="AC365" s="11">
        <v>0.21947900000000001</v>
      </c>
      <c r="AD365" s="11">
        <v>5.9364E-2</v>
      </c>
      <c r="AE365" s="11">
        <v>0.243648</v>
      </c>
      <c r="AF365" s="11">
        <v>-0.18155499999999999</v>
      </c>
    </row>
    <row r="366" spans="2:32" ht="15.75" customHeight="1" x14ac:dyDescent="0.25">
      <c r="B366" s="10">
        <v>27</v>
      </c>
      <c r="C366" s="11">
        <v>4.7399999999999998E-2</v>
      </c>
      <c r="D366" s="11">
        <v>4.5851999999999997E-2</v>
      </c>
      <c r="E366" s="11">
        <v>0.179733</v>
      </c>
      <c r="F366" s="11">
        <v>4.7740999999999999E-2</v>
      </c>
      <c r="G366" s="11">
        <v>0.218496</v>
      </c>
      <c r="H366" s="11">
        <v>-3.0078000000000001E-2</v>
      </c>
      <c r="J366" s="10">
        <v>27</v>
      </c>
      <c r="K366" s="42">
        <v>4.7E-2</v>
      </c>
      <c r="L366" s="42">
        <v>4.8911999999999997E-2</v>
      </c>
      <c r="M366" s="42">
        <v>0.17969399999999999</v>
      </c>
      <c r="N366" s="42">
        <v>4.8910000000000002E-2</v>
      </c>
      <c r="O366" s="42">
        <v>0.22115499999999999</v>
      </c>
      <c r="P366" s="42">
        <v>1.5103E-2</v>
      </c>
      <c r="R366" s="10">
        <v>27</v>
      </c>
      <c r="S366" s="11">
        <v>5.7900000000000021E-2</v>
      </c>
      <c r="T366" s="11">
        <v>3.701999999999997E-2</v>
      </c>
      <c r="U366" s="26">
        <v>0.19392799999999999</v>
      </c>
      <c r="V366" s="11">
        <v>5.3781000000000002E-2</v>
      </c>
      <c r="W366" s="11">
        <v>0.231907</v>
      </c>
      <c r="X366" s="11">
        <v>-3.5129000000000001E-2</v>
      </c>
      <c r="Z366" s="10">
        <v>27</v>
      </c>
      <c r="AA366" s="11">
        <v>7.4100000000000013E-2</v>
      </c>
      <c r="AB366" s="11">
        <v>5.0733999999999994E-2</v>
      </c>
      <c r="AC366" s="11">
        <v>0.21546699999999999</v>
      </c>
      <c r="AD366" s="11">
        <v>5.7962E-2</v>
      </c>
      <c r="AE366" s="11">
        <v>0.24075299999999999</v>
      </c>
      <c r="AF366" s="11">
        <v>-0.15364700000000001</v>
      </c>
    </row>
    <row r="367" spans="2:32" ht="15.75" customHeight="1" x14ac:dyDescent="0.25">
      <c r="B367" s="10">
        <v>28</v>
      </c>
      <c r="C367" s="11">
        <v>4.6199999999999998E-2</v>
      </c>
      <c r="D367" s="11">
        <v>4.4651999999999997E-2</v>
      </c>
      <c r="E367" s="11">
        <v>0.18190899999999999</v>
      </c>
      <c r="F367" s="11">
        <v>4.8203000000000003E-2</v>
      </c>
      <c r="G367" s="11">
        <v>0.219552</v>
      </c>
      <c r="H367" s="11">
        <v>-4.0057000000000002E-2</v>
      </c>
      <c r="J367" s="10">
        <v>28</v>
      </c>
      <c r="K367" s="42">
        <v>4.6699999999999998E-2</v>
      </c>
      <c r="L367" s="42">
        <v>4.8978000000000001E-2</v>
      </c>
      <c r="M367" s="42">
        <v>0.17934</v>
      </c>
      <c r="N367" s="42">
        <v>4.8975999999999999E-2</v>
      </c>
      <c r="O367" s="42">
        <v>0.221304</v>
      </c>
      <c r="P367" s="42">
        <v>1.3778E-2</v>
      </c>
      <c r="R367" s="10">
        <v>28</v>
      </c>
      <c r="S367" s="11">
        <v>5.6600000000000018E-2</v>
      </c>
      <c r="T367" s="11">
        <v>3.5719999999999967E-2</v>
      </c>
      <c r="U367" s="26">
        <v>0.18920200000000001</v>
      </c>
      <c r="V367" s="11">
        <v>5.2900000000000003E-2</v>
      </c>
      <c r="W367" s="11">
        <v>0.23</v>
      </c>
      <c r="X367" s="11">
        <v>-1.8175E-2</v>
      </c>
      <c r="Z367" s="10">
        <v>28</v>
      </c>
      <c r="AA367" s="11">
        <v>7.2800000000000017E-2</v>
      </c>
      <c r="AB367" s="11">
        <v>4.9433999999999992E-2</v>
      </c>
      <c r="AC367" s="11">
        <v>0.20725199999999999</v>
      </c>
      <c r="AD367" s="11">
        <v>5.5440000000000003E-2</v>
      </c>
      <c r="AE367" s="11">
        <v>0.235458</v>
      </c>
      <c r="AF367" s="11">
        <v>-0.103453</v>
      </c>
    </row>
    <row r="368" spans="2:32" ht="15.75" customHeight="1" x14ac:dyDescent="0.25">
      <c r="B368" s="10">
        <v>29</v>
      </c>
      <c r="C368" s="11">
        <v>4.4999999999999998E-2</v>
      </c>
      <c r="D368" s="11">
        <v>4.3451999999999998E-2</v>
      </c>
      <c r="E368" s="11">
        <v>0.182535</v>
      </c>
      <c r="F368" s="11">
        <v>4.8304E-2</v>
      </c>
      <c r="G368" s="11">
        <v>0.219781</v>
      </c>
      <c r="H368" s="11">
        <v>-4.2226E-2</v>
      </c>
      <c r="J368" s="10">
        <v>29</v>
      </c>
      <c r="K368" s="42">
        <v>4.6800000000000001E-2</v>
      </c>
      <c r="L368" s="42">
        <v>4.8945000000000002E-2</v>
      </c>
      <c r="M368" s="42">
        <v>0.17946899999999999</v>
      </c>
      <c r="N368" s="42">
        <v>4.8941999999999999E-2</v>
      </c>
      <c r="O368" s="42">
        <v>0.22122900000000001</v>
      </c>
      <c r="P368" s="42">
        <v>1.4449E-2</v>
      </c>
      <c r="R368" s="10">
        <v>29</v>
      </c>
      <c r="S368" s="11">
        <v>5.5300000000000016E-2</v>
      </c>
      <c r="T368" s="11">
        <v>3.4419999999999965E-2</v>
      </c>
      <c r="U368" s="26">
        <v>0.18908800000000001</v>
      </c>
      <c r="V368" s="11">
        <v>5.2844000000000002E-2</v>
      </c>
      <c r="W368" s="11">
        <v>0.229878</v>
      </c>
      <c r="X368" s="11">
        <v>-1.7094000000000002E-2</v>
      </c>
      <c r="Z368" s="10">
        <v>29</v>
      </c>
      <c r="AA368" s="11">
        <v>7.1500000000000022E-2</v>
      </c>
      <c r="AB368" s="11">
        <v>4.8133999999999989E-2</v>
      </c>
      <c r="AC368" s="11">
        <v>0.196381</v>
      </c>
      <c r="AD368" s="11">
        <v>5.2815000000000001E-2</v>
      </c>
      <c r="AE368" s="11">
        <v>0.22981599999999999</v>
      </c>
      <c r="AF368" s="11">
        <v>-5.1211E-2</v>
      </c>
    </row>
    <row r="369" spans="2:32" ht="15.75" customHeight="1" x14ac:dyDescent="0.25">
      <c r="B369" s="10">
        <v>30</v>
      </c>
      <c r="C369" s="11">
        <v>4.3799999999999999E-2</v>
      </c>
      <c r="D369" s="11">
        <v>4.2251999999999998E-2</v>
      </c>
      <c r="E369" s="11">
        <v>0.17905799999999999</v>
      </c>
      <c r="F369" s="11">
        <v>4.727E-2</v>
      </c>
      <c r="G369" s="11">
        <v>0.217416</v>
      </c>
      <c r="H369" s="11">
        <v>-1.9911999999999999E-2</v>
      </c>
      <c r="J369" s="10">
        <v>30</v>
      </c>
      <c r="K369" s="42">
        <v>4.7E-2</v>
      </c>
      <c r="L369" s="42">
        <v>4.8918999999999997E-2</v>
      </c>
      <c r="M369" s="42">
        <v>0.17959</v>
      </c>
      <c r="N369" s="42">
        <v>4.8917000000000002E-2</v>
      </c>
      <c r="O369" s="42">
        <v>0.22117200000000001</v>
      </c>
      <c r="P369" s="42">
        <v>1.4959999999999999E-2</v>
      </c>
      <c r="R369" s="10">
        <v>30</v>
      </c>
      <c r="S369" s="11">
        <v>5.4000000000000013E-2</v>
      </c>
      <c r="T369" s="11">
        <v>3.3119999999999962E-2</v>
      </c>
      <c r="U369" s="11">
        <v>0.18824199999999999</v>
      </c>
      <c r="V369" s="11">
        <v>5.2478999999999998E-2</v>
      </c>
      <c r="W369" s="11">
        <v>0.22908200000000001</v>
      </c>
      <c r="X369" s="11">
        <v>-1.0066E-2</v>
      </c>
      <c r="Z369" s="10">
        <v>30</v>
      </c>
      <c r="AA369" s="11">
        <v>7.6700000000000004E-2</v>
      </c>
      <c r="AB369" s="11">
        <v>5.3333999999999999E-2</v>
      </c>
      <c r="AC369" s="11">
        <v>0.21947900000000001</v>
      </c>
      <c r="AD369" s="11">
        <v>5.9364E-2</v>
      </c>
      <c r="AE369" s="11">
        <v>0.243648</v>
      </c>
      <c r="AF369" s="11">
        <v>-0.18155499999999999</v>
      </c>
    </row>
    <row r="370" spans="2:32" s="52" customFormat="1" ht="15.75" customHeight="1" x14ac:dyDescent="0.25">
      <c r="C370" s="51"/>
      <c r="D370" s="51"/>
      <c r="E370" s="51">
        <f>MIN(E340:E369)</f>
        <v>0.17811099999999999</v>
      </c>
      <c r="F370" s="51"/>
      <c r="G370" s="51"/>
      <c r="H370" s="51"/>
      <c r="K370" s="51"/>
      <c r="L370" s="51"/>
      <c r="M370" s="51">
        <f>MIN(M340:M369)</f>
        <v>0.179311</v>
      </c>
      <c r="N370" s="51"/>
      <c r="O370" s="51"/>
      <c r="P370" s="51"/>
      <c r="S370" s="51"/>
      <c r="T370" s="51"/>
      <c r="U370" s="51">
        <f>MIN(U340:U369)</f>
        <v>0.18631700000000001</v>
      </c>
      <c r="V370" s="51"/>
      <c r="W370" s="51"/>
      <c r="X370" s="51"/>
      <c r="AA370" s="51"/>
      <c r="AB370" s="51"/>
      <c r="AC370" s="51">
        <f>MIN(AC340:AC369)</f>
        <v>0.19505500000000001</v>
      </c>
      <c r="AD370" s="51"/>
      <c r="AE370" s="51"/>
      <c r="AF370" s="51"/>
    </row>
    <row r="371" spans="2:32" ht="33" customHeight="1" x14ac:dyDescent="0.25">
      <c r="B371" s="169" t="s">
        <v>23</v>
      </c>
      <c r="C371" s="226"/>
      <c r="D371" s="226"/>
      <c r="E371" s="226"/>
      <c r="F371" s="226"/>
      <c r="G371" s="226"/>
      <c r="H371" s="226"/>
      <c r="I371" s="226"/>
      <c r="J371" s="226"/>
      <c r="K371" s="226"/>
      <c r="L371" s="226"/>
      <c r="M371" s="226"/>
      <c r="N371" s="226"/>
      <c r="O371" s="226"/>
      <c r="P371" s="227"/>
      <c r="R371" s="169" t="s">
        <v>23</v>
      </c>
      <c r="S371" s="226"/>
      <c r="T371" s="226"/>
      <c r="U371" s="226"/>
      <c r="V371" s="226"/>
      <c r="W371" s="226"/>
      <c r="X371" s="226"/>
      <c r="Y371" s="226"/>
      <c r="Z371" s="226"/>
      <c r="AA371" s="226"/>
      <c r="AB371" s="226"/>
      <c r="AC371" s="226"/>
      <c r="AD371" s="226"/>
      <c r="AE371" s="226"/>
      <c r="AF371" s="227"/>
    </row>
    <row r="372" spans="2:32" ht="32.25" customHeight="1" x14ac:dyDescent="0.25">
      <c r="B372" s="228" t="s">
        <v>21</v>
      </c>
      <c r="C372" s="226"/>
      <c r="D372" s="226"/>
      <c r="E372" s="226"/>
      <c r="F372" s="226"/>
      <c r="G372" s="226"/>
      <c r="H372" s="227"/>
      <c r="J372" s="228" t="s">
        <v>22</v>
      </c>
      <c r="K372" s="226"/>
      <c r="L372" s="226"/>
      <c r="M372" s="226"/>
      <c r="N372" s="226"/>
      <c r="O372" s="226"/>
      <c r="P372" s="227"/>
      <c r="R372" s="228" t="s">
        <v>21</v>
      </c>
      <c r="S372" s="226"/>
      <c r="T372" s="226"/>
      <c r="U372" s="226"/>
      <c r="V372" s="226"/>
      <c r="W372" s="226"/>
      <c r="X372" s="227"/>
      <c r="Z372" s="228" t="s">
        <v>22</v>
      </c>
      <c r="AA372" s="226"/>
      <c r="AB372" s="226"/>
      <c r="AC372" s="226"/>
      <c r="AD372" s="226"/>
      <c r="AE372" s="226"/>
      <c r="AF372" s="227"/>
    </row>
    <row r="373" spans="2:32" ht="30" x14ac:dyDescent="0.25">
      <c r="B373" s="17" t="s">
        <v>7</v>
      </c>
      <c r="C373" s="16" t="s">
        <v>8</v>
      </c>
      <c r="D373" s="16" t="s">
        <v>9</v>
      </c>
      <c r="E373" s="17" t="s">
        <v>10</v>
      </c>
      <c r="F373" s="16" t="s">
        <v>11</v>
      </c>
      <c r="G373" s="16" t="s">
        <v>12</v>
      </c>
      <c r="H373" s="16" t="s">
        <v>13</v>
      </c>
      <c r="J373" s="17" t="s">
        <v>7</v>
      </c>
      <c r="K373" s="16" t="s">
        <v>8</v>
      </c>
      <c r="L373" s="16" t="s">
        <v>9</v>
      </c>
      <c r="M373" s="17" t="s">
        <v>10</v>
      </c>
      <c r="N373" s="16" t="s">
        <v>11</v>
      </c>
      <c r="O373" s="16" t="s">
        <v>12</v>
      </c>
      <c r="P373" s="16" t="s">
        <v>13</v>
      </c>
      <c r="R373" s="17" t="s">
        <v>7</v>
      </c>
      <c r="S373" s="16" t="s">
        <v>8</v>
      </c>
      <c r="T373" s="16" t="s">
        <v>9</v>
      </c>
      <c r="U373" s="17" t="s">
        <v>10</v>
      </c>
      <c r="V373" s="16" t="s">
        <v>11</v>
      </c>
      <c r="W373" s="16" t="s">
        <v>12</v>
      </c>
      <c r="X373" s="16" t="s">
        <v>13</v>
      </c>
      <c r="Z373" s="17" t="s">
        <v>7</v>
      </c>
      <c r="AA373" s="16" t="s">
        <v>8</v>
      </c>
      <c r="AB373" s="16" t="s">
        <v>9</v>
      </c>
      <c r="AC373" s="17" t="s">
        <v>10</v>
      </c>
      <c r="AD373" s="16" t="s">
        <v>11</v>
      </c>
      <c r="AE373" s="16" t="s">
        <v>12</v>
      </c>
      <c r="AF373" s="16" t="s">
        <v>13</v>
      </c>
    </row>
    <row r="374" spans="2:32" ht="15.75" customHeight="1" x14ac:dyDescent="0.25">
      <c r="B374" s="10">
        <v>1</v>
      </c>
      <c r="C374" s="11">
        <v>0.1018</v>
      </c>
      <c r="D374" s="11">
        <v>4.9392999999999999E-2</v>
      </c>
      <c r="E374" s="26">
        <v>0.18132300000000001</v>
      </c>
      <c r="F374" s="11">
        <v>4.9395000000000001E-2</v>
      </c>
      <c r="G374" s="11">
        <v>0.22225</v>
      </c>
      <c r="H374" s="11">
        <v>-2.1815000000000001E-2</v>
      </c>
      <c r="J374" s="10">
        <v>1</v>
      </c>
      <c r="K374" s="11">
        <v>0.10249999999999999</v>
      </c>
      <c r="L374" s="11">
        <v>4.7298E-2</v>
      </c>
      <c r="M374" s="26">
        <v>0.17635500000000001</v>
      </c>
      <c r="N374" s="11">
        <v>4.7168000000000002E-2</v>
      </c>
      <c r="O374" s="11">
        <v>0.21718199999999999</v>
      </c>
      <c r="P374" s="11">
        <v>2.5929999999999998E-3</v>
      </c>
      <c r="R374" s="10">
        <v>1</v>
      </c>
      <c r="S374" s="11">
        <v>0.1132</v>
      </c>
      <c r="T374" s="11">
        <v>5.5225999999999997E-2</v>
      </c>
      <c r="U374" s="26">
        <v>0.20463799999999999</v>
      </c>
      <c r="V374" s="11">
        <v>5.5229E-2</v>
      </c>
      <c r="W374" s="11">
        <v>0.23500799999999999</v>
      </c>
      <c r="X374" s="11">
        <v>-0.124192</v>
      </c>
      <c r="Z374" s="10">
        <v>1</v>
      </c>
      <c r="AA374" s="11">
        <v>0.11169999999999999</v>
      </c>
      <c r="AB374" s="11">
        <v>6.6400000000000001E-2</v>
      </c>
      <c r="AC374" s="26">
        <v>0.234213</v>
      </c>
      <c r="AD374" s="11">
        <v>6.6209000000000004E-2</v>
      </c>
      <c r="AE374" s="11">
        <v>0.25731100000000001</v>
      </c>
      <c r="AF374" s="11">
        <v>-0.35165299999999999</v>
      </c>
    </row>
    <row r="375" spans="2:32" ht="15.75" customHeight="1" x14ac:dyDescent="0.25">
      <c r="B375" s="55">
        <v>2</v>
      </c>
      <c r="C375" s="56">
        <v>7.7399999999999997E-2</v>
      </c>
      <c r="D375" s="56">
        <v>4.947E-2</v>
      </c>
      <c r="E375" s="58">
        <v>0.17612700000000001</v>
      </c>
      <c r="F375" s="56">
        <v>4.9473999999999997E-2</v>
      </c>
      <c r="G375" s="56">
        <v>0.22242700000000001</v>
      </c>
      <c r="H375" s="56">
        <v>-2.3446999999999999E-2</v>
      </c>
      <c r="J375" s="10">
        <v>2</v>
      </c>
      <c r="K375" s="11">
        <v>8.14E-2</v>
      </c>
      <c r="L375" s="11">
        <v>4.7183999999999997E-2</v>
      </c>
      <c r="M375" s="26">
        <v>0.17626500000000001</v>
      </c>
      <c r="N375" s="11">
        <v>4.7051999999999997E-2</v>
      </c>
      <c r="O375" s="11">
        <v>0.216914</v>
      </c>
      <c r="P375" s="11">
        <v>5.0470000000000003E-3</v>
      </c>
      <c r="R375" s="10">
        <v>2</v>
      </c>
      <c r="S375" s="11">
        <v>9.2600000000000002E-2</v>
      </c>
      <c r="T375" s="11">
        <v>5.0064999999999998E-2</v>
      </c>
      <c r="U375" s="26">
        <v>0.183146</v>
      </c>
      <c r="V375" s="11">
        <v>5.0049000000000003E-2</v>
      </c>
      <c r="W375" s="11">
        <v>0.223717</v>
      </c>
      <c r="X375" s="11">
        <v>-1.8762999999999998E-2</v>
      </c>
      <c r="Z375" s="10">
        <v>2</v>
      </c>
      <c r="AA375" s="11">
        <v>9.7699999999999995E-2</v>
      </c>
      <c r="AB375" s="11">
        <v>5.6008000000000002E-2</v>
      </c>
      <c r="AC375" s="26">
        <v>0.20830299999999999</v>
      </c>
      <c r="AD375" s="11">
        <v>5.6017999999999998E-2</v>
      </c>
      <c r="AE375" s="11">
        <v>0.236682</v>
      </c>
      <c r="AF375" s="11">
        <v>-0.14361499999999999</v>
      </c>
    </row>
    <row r="376" spans="2:32" ht="15.75" customHeight="1" x14ac:dyDescent="0.25">
      <c r="B376" s="10">
        <v>3</v>
      </c>
      <c r="C376" s="11">
        <v>6.7100000000000007E-2</v>
      </c>
      <c r="D376" s="11">
        <v>4.8956E-2</v>
      </c>
      <c r="E376" s="26">
        <v>0.176817</v>
      </c>
      <c r="F376" s="11">
        <v>4.8959999999999997E-2</v>
      </c>
      <c r="G376" s="11">
        <v>0.22126799999999999</v>
      </c>
      <c r="H376" s="11">
        <v>-1.2808E-2</v>
      </c>
      <c r="J376" s="10">
        <v>3</v>
      </c>
      <c r="K376" s="11">
        <v>7.2900000000000006E-2</v>
      </c>
      <c r="L376" s="11">
        <v>4.9886E-2</v>
      </c>
      <c r="M376" s="26">
        <v>0.18683</v>
      </c>
      <c r="N376" s="11">
        <v>4.9777000000000002E-2</v>
      </c>
      <c r="O376" s="11">
        <v>0.223108</v>
      </c>
      <c r="P376" s="11">
        <v>-5.2581000000000003E-2</v>
      </c>
      <c r="R376" s="10">
        <v>3</v>
      </c>
      <c r="S376" s="11">
        <v>8.8599999999999998E-2</v>
      </c>
      <c r="T376" s="11">
        <v>5.7964000000000002E-2</v>
      </c>
      <c r="U376" s="26">
        <v>0.21357400000000001</v>
      </c>
      <c r="V376" s="11">
        <v>5.7984000000000001E-2</v>
      </c>
      <c r="W376" s="11">
        <v>0.24079900000000001</v>
      </c>
      <c r="X376" s="11">
        <v>-0.18027599999999999</v>
      </c>
      <c r="Z376" s="10">
        <v>3</v>
      </c>
      <c r="AA376" s="11">
        <v>8.7599999999999997E-2</v>
      </c>
      <c r="AB376" s="11">
        <v>5.3154E-2</v>
      </c>
      <c r="AC376" s="26">
        <v>0.19853299999999999</v>
      </c>
      <c r="AD376" s="11">
        <v>5.3254999999999997E-2</v>
      </c>
      <c r="AE376" s="11">
        <v>0.230771</v>
      </c>
      <c r="AF376" s="11">
        <v>-8.7207999999999994E-2</v>
      </c>
    </row>
    <row r="377" spans="2:32" ht="15.75" customHeight="1" x14ac:dyDescent="0.25">
      <c r="B377" s="10">
        <v>4</v>
      </c>
      <c r="C377" s="11">
        <v>6.08E-2</v>
      </c>
      <c r="D377" s="11">
        <v>5.0202999999999998E-2</v>
      </c>
      <c r="E377" s="26">
        <v>0.18623000000000001</v>
      </c>
      <c r="F377" s="11">
        <v>5.0205E-2</v>
      </c>
      <c r="G377" s="11">
        <v>0.22406499999999999</v>
      </c>
      <c r="H377" s="11">
        <v>-3.8577E-2</v>
      </c>
      <c r="J377" s="10">
        <v>4</v>
      </c>
      <c r="K377" s="11">
        <v>6.7299999999999999E-2</v>
      </c>
      <c r="L377" s="11">
        <v>4.7042E-2</v>
      </c>
      <c r="M377" s="26">
        <v>0.17380000000000001</v>
      </c>
      <c r="N377" s="11">
        <v>4.6898000000000002E-2</v>
      </c>
      <c r="O377" s="11">
        <v>0.216561</v>
      </c>
      <c r="P377" s="11">
        <v>8.2889999999999995E-3</v>
      </c>
      <c r="R377" s="10">
        <v>4</v>
      </c>
      <c r="S377" s="11">
        <v>8.09E-2</v>
      </c>
      <c r="T377" s="11">
        <v>5.3634000000000001E-2</v>
      </c>
      <c r="U377" s="26">
        <v>0.19839799999999999</v>
      </c>
      <c r="V377" s="11">
        <v>5.3638999999999999E-2</v>
      </c>
      <c r="W377" s="11">
        <v>0.231601</v>
      </c>
      <c r="X377" s="11">
        <v>-9.1827000000000006E-2</v>
      </c>
      <c r="Z377" s="10">
        <v>4</v>
      </c>
      <c r="AA377" s="11">
        <v>8.2799999999999999E-2</v>
      </c>
      <c r="AB377" s="11">
        <v>4.9214000000000001E-2</v>
      </c>
      <c r="AC377" s="26">
        <v>0.181701</v>
      </c>
      <c r="AD377" s="11">
        <v>4.9499000000000001E-2</v>
      </c>
      <c r="AE377" s="11">
        <v>0.22248299999999999</v>
      </c>
      <c r="AF377" s="11">
        <v>-1.0513E-2</v>
      </c>
    </row>
    <row r="378" spans="2:32" ht="15.75" customHeight="1" x14ac:dyDescent="0.25">
      <c r="B378" s="10">
        <v>5</v>
      </c>
      <c r="C378" s="11">
        <v>5.7200000000000001E-2</v>
      </c>
      <c r="D378" s="11">
        <v>4.8372999999999999E-2</v>
      </c>
      <c r="E378" s="26">
        <v>0.17924100000000001</v>
      </c>
      <c r="F378" s="11">
        <v>4.8376000000000002E-2</v>
      </c>
      <c r="G378" s="11">
        <v>0.219946</v>
      </c>
      <c r="H378" s="11">
        <v>-7.3700000000000002E-4</v>
      </c>
      <c r="J378" s="55">
        <v>5</v>
      </c>
      <c r="K378" s="56">
        <v>6.2399999999999997E-2</v>
      </c>
      <c r="L378" s="56">
        <v>4.7721E-2</v>
      </c>
      <c r="M378" s="58">
        <v>0.17188000000000001</v>
      </c>
      <c r="N378" s="56">
        <v>4.7570000000000001E-2</v>
      </c>
      <c r="O378" s="56">
        <v>0.21810599999999999</v>
      </c>
      <c r="P378" s="56">
        <v>-5.9189999999999998E-3</v>
      </c>
      <c r="R378" s="10">
        <v>5</v>
      </c>
      <c r="S378" s="11">
        <v>7.6499999999999999E-2</v>
      </c>
      <c r="T378" s="11">
        <v>5.5506E-2</v>
      </c>
      <c r="U378" s="26">
        <v>0.205595</v>
      </c>
      <c r="V378" s="11">
        <v>5.5517999999999998E-2</v>
      </c>
      <c r="W378" s="11">
        <v>0.235622</v>
      </c>
      <c r="X378" s="11">
        <v>-0.130074</v>
      </c>
      <c r="Z378" s="10">
        <v>5</v>
      </c>
      <c r="AA378" s="11">
        <v>7.6700000000000004E-2</v>
      </c>
      <c r="AB378" s="11">
        <v>5.2056999999999999E-2</v>
      </c>
      <c r="AC378" s="26">
        <v>0.19437399999999999</v>
      </c>
      <c r="AD378" s="11">
        <v>5.2201999999999998E-2</v>
      </c>
      <c r="AE378" s="11">
        <v>0.22847700000000001</v>
      </c>
      <c r="AF378" s="11">
        <v>-6.5694000000000002E-2</v>
      </c>
    </row>
    <row r="379" spans="2:32" ht="15.75" customHeight="1" x14ac:dyDescent="0.25">
      <c r="B379" s="10">
        <v>6</v>
      </c>
      <c r="C379" s="11">
        <v>5.4399999999999997E-2</v>
      </c>
      <c r="D379" s="11">
        <v>4.8550000000000003E-2</v>
      </c>
      <c r="E379" s="26">
        <v>0.17762500000000001</v>
      </c>
      <c r="F379" s="11">
        <v>4.8554E-2</v>
      </c>
      <c r="G379" s="11">
        <v>0.22034899999999999</v>
      </c>
      <c r="H379" s="11">
        <v>-4.4099999999999999E-3</v>
      </c>
      <c r="J379" s="10">
        <v>6</v>
      </c>
      <c r="K379" s="11">
        <v>5.91E-2</v>
      </c>
      <c r="L379" s="11">
        <v>4.6826E-2</v>
      </c>
      <c r="M379" s="26">
        <v>0.17483899999999999</v>
      </c>
      <c r="N379" s="11">
        <v>4.6689000000000001E-2</v>
      </c>
      <c r="O379" s="11">
        <v>0.21607599999999999</v>
      </c>
      <c r="P379" s="11">
        <v>1.2725E-2</v>
      </c>
      <c r="R379" s="10">
        <v>6</v>
      </c>
      <c r="S379" s="11">
        <v>7.3300000000000004E-2</v>
      </c>
      <c r="T379" s="11">
        <v>5.3435000000000003E-2</v>
      </c>
      <c r="U379" s="26">
        <v>0.19756799999999999</v>
      </c>
      <c r="V379" s="11">
        <v>5.3437999999999999E-2</v>
      </c>
      <c r="W379" s="11">
        <v>0.23116600000000001</v>
      </c>
      <c r="X379" s="11">
        <v>-8.7725999999999998E-2</v>
      </c>
      <c r="Z379" s="10">
        <v>6</v>
      </c>
      <c r="AA379" s="11">
        <v>7.3899999999999993E-2</v>
      </c>
      <c r="AB379" s="11">
        <v>4.9456E-2</v>
      </c>
      <c r="AC379" s="26">
        <v>0.182616</v>
      </c>
      <c r="AD379" s="11">
        <v>4.972E-2</v>
      </c>
      <c r="AE379" s="11">
        <v>0.22298100000000001</v>
      </c>
      <c r="AF379" s="11">
        <v>-1.5039E-2</v>
      </c>
    </row>
    <row r="380" spans="2:32" ht="15.75" customHeight="1" x14ac:dyDescent="0.25">
      <c r="B380" s="10">
        <v>7</v>
      </c>
      <c r="C380" s="11">
        <v>5.28E-2</v>
      </c>
      <c r="D380" s="11">
        <v>4.8646000000000002E-2</v>
      </c>
      <c r="E380" s="26">
        <v>0.18015100000000001</v>
      </c>
      <c r="F380" s="11">
        <v>4.8647999999999997E-2</v>
      </c>
      <c r="G380" s="11">
        <v>0.22056400000000001</v>
      </c>
      <c r="H380" s="11">
        <v>-6.3709999999999999E-3</v>
      </c>
      <c r="J380" s="10">
        <v>7</v>
      </c>
      <c r="K380" s="11">
        <v>5.6500000000000002E-2</v>
      </c>
      <c r="L380" s="11">
        <v>4.6790999999999999E-2</v>
      </c>
      <c r="M380" s="26">
        <v>0.174593</v>
      </c>
      <c r="N380" s="11">
        <v>4.6654000000000001E-2</v>
      </c>
      <c r="O380" s="11">
        <v>0.21599499999999999</v>
      </c>
      <c r="P380" s="11">
        <v>1.3465E-2</v>
      </c>
      <c r="R380" s="10">
        <v>7</v>
      </c>
      <c r="S380" s="11">
        <v>7.1099999999999997E-2</v>
      </c>
      <c r="T380" s="11">
        <v>5.1568000000000003E-2</v>
      </c>
      <c r="U380" s="26">
        <v>0.188639</v>
      </c>
      <c r="V380" s="11">
        <v>5.1560000000000002E-2</v>
      </c>
      <c r="W380" s="11">
        <v>0.22706799999999999</v>
      </c>
      <c r="X380" s="11">
        <v>-4.9507000000000002E-2</v>
      </c>
      <c r="Z380" s="10">
        <v>7</v>
      </c>
      <c r="AA380" s="11">
        <v>7.2900000000000006E-2</v>
      </c>
      <c r="AB380" s="11">
        <v>5.3802000000000003E-2</v>
      </c>
      <c r="AC380" s="26">
        <v>0.201351</v>
      </c>
      <c r="AD380" s="11">
        <v>5.3877000000000001E-2</v>
      </c>
      <c r="AE380" s="11">
        <v>0.23211499999999999</v>
      </c>
      <c r="AF380" s="11">
        <v>-9.9901000000000004E-2</v>
      </c>
    </row>
    <row r="381" spans="2:32" ht="15.75" customHeight="1" x14ac:dyDescent="0.25">
      <c r="B381" s="10">
        <v>8</v>
      </c>
      <c r="C381" s="11">
        <v>5.1799999999999999E-2</v>
      </c>
      <c r="D381" s="11">
        <v>4.8758999999999997E-2</v>
      </c>
      <c r="E381" s="26">
        <v>0.17715800000000001</v>
      </c>
      <c r="F381" s="11">
        <v>4.8763000000000001E-2</v>
      </c>
      <c r="G381" s="11">
        <v>0.22082299999999999</v>
      </c>
      <c r="H381" s="11">
        <v>-8.7329999999999994E-3</v>
      </c>
      <c r="J381" s="10">
        <v>8</v>
      </c>
      <c r="K381" s="11">
        <v>5.5100000000000003E-2</v>
      </c>
      <c r="L381" s="11">
        <v>4.6864000000000003E-2</v>
      </c>
      <c r="M381" s="26">
        <v>0.17555599999999999</v>
      </c>
      <c r="N381" s="11">
        <v>4.6732999999999997E-2</v>
      </c>
      <c r="O381" s="11">
        <v>0.21617800000000001</v>
      </c>
      <c r="P381" s="11">
        <v>1.1786E-2</v>
      </c>
      <c r="R381" s="10">
        <v>8</v>
      </c>
      <c r="S381" s="11">
        <v>6.8900000000000003E-2</v>
      </c>
      <c r="T381" s="11">
        <v>5.3863000000000001E-2</v>
      </c>
      <c r="U381" s="26">
        <v>0.199351</v>
      </c>
      <c r="V381" s="11">
        <v>5.3869E-2</v>
      </c>
      <c r="W381" s="11">
        <v>0.232098</v>
      </c>
      <c r="X381" s="11">
        <v>-9.6515000000000004E-2</v>
      </c>
      <c r="Z381" s="10">
        <v>8</v>
      </c>
      <c r="AA381" s="11">
        <v>6.9800000000000001E-2</v>
      </c>
      <c r="AB381" s="11">
        <v>5.0604000000000003E-2</v>
      </c>
      <c r="AC381" s="26">
        <v>0.18781500000000001</v>
      </c>
      <c r="AD381" s="11">
        <v>5.0803000000000001E-2</v>
      </c>
      <c r="AE381" s="11">
        <v>0.22539600000000001</v>
      </c>
      <c r="AF381" s="11">
        <v>-3.7144999999999997E-2</v>
      </c>
    </row>
    <row r="382" spans="2:32" ht="15.75" customHeight="1" x14ac:dyDescent="0.25">
      <c r="B382" s="10">
        <v>9</v>
      </c>
      <c r="C382" s="11">
        <v>5.0599999999999999E-2</v>
      </c>
      <c r="D382" s="11">
        <v>4.8446000000000003E-2</v>
      </c>
      <c r="E382" s="26">
        <v>0.177952</v>
      </c>
      <c r="F382" s="11">
        <v>4.8448999999999999E-2</v>
      </c>
      <c r="G382" s="11">
        <v>0.220112</v>
      </c>
      <c r="H382" s="11">
        <v>-2.2550000000000001E-3</v>
      </c>
      <c r="J382" s="10">
        <v>9</v>
      </c>
      <c r="K382" s="11">
        <v>5.3499999999999999E-2</v>
      </c>
      <c r="L382" s="11">
        <v>4.6869000000000001E-2</v>
      </c>
      <c r="M382" s="26">
        <v>0.17562800000000001</v>
      </c>
      <c r="N382" s="11">
        <v>4.6737000000000001E-2</v>
      </c>
      <c r="O382" s="11">
        <v>0.21618799999999999</v>
      </c>
      <c r="P382" s="11">
        <v>1.1698E-2</v>
      </c>
      <c r="R382" s="10">
        <v>9</v>
      </c>
      <c r="S382" s="11">
        <v>6.6600000000000006E-2</v>
      </c>
      <c r="T382" s="11">
        <v>5.3806E-2</v>
      </c>
      <c r="U382" s="26">
        <v>0.19914100000000001</v>
      </c>
      <c r="V382" s="11">
        <v>5.3811999999999999E-2</v>
      </c>
      <c r="W382" s="11">
        <v>0.23197400000000001</v>
      </c>
      <c r="X382" s="11">
        <v>-9.5349000000000003E-2</v>
      </c>
      <c r="Z382" s="10">
        <v>9</v>
      </c>
      <c r="AA382" s="11">
        <v>6.8400000000000002E-2</v>
      </c>
      <c r="AB382" s="11">
        <v>4.8647999999999997E-2</v>
      </c>
      <c r="AC382" s="26">
        <v>0.18037500000000001</v>
      </c>
      <c r="AD382" s="11">
        <v>4.8971000000000001E-2</v>
      </c>
      <c r="AE382" s="11">
        <v>0.22129299999999999</v>
      </c>
      <c r="AF382" s="11">
        <v>2.6600000000000001E-4</v>
      </c>
    </row>
    <row r="383" spans="2:32" ht="15.75" customHeight="1" x14ac:dyDescent="0.25">
      <c r="B383" s="10">
        <v>10</v>
      </c>
      <c r="C383" s="11">
        <v>5.0299999999999997E-2</v>
      </c>
      <c r="D383" s="11">
        <v>4.8931000000000002E-2</v>
      </c>
      <c r="E383" s="26">
        <v>0.17685699999999999</v>
      </c>
      <c r="F383" s="11">
        <v>4.8934999999999999E-2</v>
      </c>
      <c r="G383" s="11">
        <v>0.22121299999999999</v>
      </c>
      <c r="H383" s="11">
        <v>-1.23E-2</v>
      </c>
      <c r="J383" s="10">
        <v>10</v>
      </c>
      <c r="K383" s="11">
        <v>5.2699999999999997E-2</v>
      </c>
      <c r="L383" s="11">
        <v>4.7277E-2</v>
      </c>
      <c r="M383" s="26">
        <v>0.177173</v>
      </c>
      <c r="N383" s="11">
        <v>4.7150999999999998E-2</v>
      </c>
      <c r="O383" s="11">
        <v>0.217142</v>
      </c>
      <c r="P383" s="11">
        <v>2.957E-3</v>
      </c>
      <c r="R383" s="10">
        <v>10</v>
      </c>
      <c r="S383" s="11">
        <v>6.6799999999999998E-2</v>
      </c>
      <c r="T383" s="11">
        <v>5.2760000000000001E-2</v>
      </c>
      <c r="U383" s="26">
        <v>0.19451599999999999</v>
      </c>
      <c r="V383" s="11">
        <v>5.2761000000000002E-2</v>
      </c>
      <c r="W383" s="11">
        <v>0.22969800000000001</v>
      </c>
      <c r="X383" s="11">
        <v>-7.3960999999999999E-2</v>
      </c>
      <c r="Z383" s="10">
        <v>10</v>
      </c>
      <c r="AA383" s="11">
        <v>6.7799999999999999E-2</v>
      </c>
      <c r="AB383" s="11">
        <v>4.8909000000000001E-2</v>
      </c>
      <c r="AC383" s="26">
        <v>0.18103</v>
      </c>
      <c r="AD383" s="11">
        <v>4.9214000000000001E-2</v>
      </c>
      <c r="AE383" s="11">
        <v>0.22184200000000001</v>
      </c>
      <c r="AF383" s="11">
        <v>-4.7029999999999997E-3</v>
      </c>
    </row>
    <row r="384" spans="2:32" ht="15.75" customHeight="1" x14ac:dyDescent="0.25">
      <c r="B384" s="10">
        <v>11</v>
      </c>
      <c r="C384" s="11">
        <v>0.05</v>
      </c>
      <c r="D384" s="11">
        <v>4.8474000000000003E-2</v>
      </c>
      <c r="E384" s="11">
        <v>0.17785300000000001</v>
      </c>
      <c r="F384" s="11">
        <v>4.8476999999999999E-2</v>
      </c>
      <c r="G384" s="11">
        <v>0.22017600000000001</v>
      </c>
      <c r="H384" s="11">
        <v>-2.833E-3</v>
      </c>
      <c r="J384" s="10">
        <v>11</v>
      </c>
      <c r="K384" s="11">
        <v>5.2200000000000003E-2</v>
      </c>
      <c r="L384" s="11">
        <v>4.6828000000000002E-2</v>
      </c>
      <c r="M384" s="11">
        <v>0.17532</v>
      </c>
      <c r="N384" s="11">
        <v>4.6693999999999999E-2</v>
      </c>
      <c r="O384" s="11">
        <v>0.216088</v>
      </c>
      <c r="P384" s="11">
        <v>1.2614999999999999E-2</v>
      </c>
      <c r="R384" s="10">
        <v>11</v>
      </c>
      <c r="S384" s="11">
        <v>6.4399999999999999E-2</v>
      </c>
      <c r="T384" s="11">
        <v>5.3634000000000001E-2</v>
      </c>
      <c r="U384" s="11">
        <v>0.19839699999999999</v>
      </c>
      <c r="V384" s="11">
        <v>5.3638999999999999E-2</v>
      </c>
      <c r="W384" s="11">
        <v>0.231602</v>
      </c>
      <c r="X384" s="11">
        <v>-9.1836000000000001E-2</v>
      </c>
      <c r="Z384" s="10">
        <v>11</v>
      </c>
      <c r="AA384" s="11">
        <v>6.7199999999999996E-2</v>
      </c>
      <c r="AB384" s="11">
        <v>4.9407E-2</v>
      </c>
      <c r="AC384" s="11">
        <v>0.18251700000000001</v>
      </c>
      <c r="AD384" s="11">
        <v>4.9679000000000001E-2</v>
      </c>
      <c r="AE384" s="11">
        <v>0.222888</v>
      </c>
      <c r="AF384" s="11">
        <v>-1.4194999999999999E-2</v>
      </c>
    </row>
    <row r="385" spans="2:32" ht="15.75" customHeight="1" x14ac:dyDescent="0.25">
      <c r="B385" s="10">
        <v>12</v>
      </c>
      <c r="C385" s="11">
        <v>4.9299999999999997E-2</v>
      </c>
      <c r="D385" s="11">
        <v>4.8476999999999999E-2</v>
      </c>
      <c r="E385" s="11">
        <v>0.177843</v>
      </c>
      <c r="F385" s="11">
        <v>4.8480000000000002E-2</v>
      </c>
      <c r="G385" s="11">
        <v>0.22018199999999999</v>
      </c>
      <c r="H385" s="11">
        <v>-2.892E-3</v>
      </c>
      <c r="J385" s="10">
        <v>12</v>
      </c>
      <c r="K385" s="11">
        <v>5.1400000000000001E-2</v>
      </c>
      <c r="L385" s="11">
        <v>4.7206999999999999E-2</v>
      </c>
      <c r="M385" s="11">
        <v>0.17692099999999999</v>
      </c>
      <c r="N385" s="11">
        <v>4.7079999999999997E-2</v>
      </c>
      <c r="O385" s="11">
        <v>0.21697900000000001</v>
      </c>
      <c r="P385" s="11">
        <v>4.4530000000000004E-3</v>
      </c>
      <c r="R385" s="10">
        <v>12</v>
      </c>
      <c r="S385" s="11">
        <v>6.0999999999999999E-2</v>
      </c>
      <c r="T385" s="11">
        <v>5.1902999999999998E-2</v>
      </c>
      <c r="U385" s="11">
        <v>0.190221</v>
      </c>
      <c r="V385" s="11">
        <v>5.1900000000000002E-2</v>
      </c>
      <c r="W385" s="11">
        <v>0.22781599999999999</v>
      </c>
      <c r="X385" s="11">
        <v>-5.6436E-2</v>
      </c>
      <c r="Z385" s="10">
        <v>12</v>
      </c>
      <c r="AA385" s="11">
        <v>6.4600000000000005E-2</v>
      </c>
      <c r="AB385" s="11">
        <v>4.8423000000000001E-2</v>
      </c>
      <c r="AC385" s="11">
        <v>0.17974399999999999</v>
      </c>
      <c r="AD385" s="11">
        <v>4.8767999999999999E-2</v>
      </c>
      <c r="AE385" s="11">
        <v>0.220835</v>
      </c>
      <c r="AF385" s="11">
        <v>4.4019999999999997E-3</v>
      </c>
    </row>
    <row r="386" spans="2:32" ht="15.75" customHeight="1" x14ac:dyDescent="0.25">
      <c r="B386" s="10">
        <v>13</v>
      </c>
      <c r="C386" s="11">
        <v>4.9099999999999998E-2</v>
      </c>
      <c r="D386" s="11">
        <v>4.8471E-2</v>
      </c>
      <c r="E386" s="11">
        <v>0.17786299999999999</v>
      </c>
      <c r="F386" s="11">
        <v>4.8474000000000003E-2</v>
      </c>
      <c r="G386" s="11">
        <v>0.220169</v>
      </c>
      <c r="H386" s="11">
        <v>-2.7690000000000002E-3</v>
      </c>
      <c r="J386" s="10">
        <v>13</v>
      </c>
      <c r="K386" s="11">
        <v>5.0700000000000002E-2</v>
      </c>
      <c r="L386" s="11">
        <v>4.7058000000000003E-2</v>
      </c>
      <c r="M386" s="11">
        <v>0.176459</v>
      </c>
      <c r="N386" s="11">
        <v>4.6931E-2</v>
      </c>
      <c r="O386" s="11">
        <v>0.216636</v>
      </c>
      <c r="P386" s="11">
        <v>7.6020000000000003E-3</v>
      </c>
      <c r="R386" s="55">
        <v>13</v>
      </c>
      <c r="S386" s="56">
        <v>6.1800000000000001E-2</v>
      </c>
      <c r="T386" s="56">
        <v>4.9667000000000003E-2</v>
      </c>
      <c r="U386" s="56">
        <v>0.18207499999999999</v>
      </c>
      <c r="V386" s="56">
        <v>4.9647999999999998E-2</v>
      </c>
      <c r="W386" s="56">
        <v>0.22281899999999999</v>
      </c>
      <c r="X386" s="56">
        <v>-1.0595E-2</v>
      </c>
      <c r="Z386" s="55">
        <v>13</v>
      </c>
      <c r="AA386" s="56">
        <v>6.2399999999999997E-2</v>
      </c>
      <c r="AB386" s="56">
        <v>4.8113999999999997E-2</v>
      </c>
      <c r="AC386" s="56">
        <v>0.178732</v>
      </c>
      <c r="AD386" s="56">
        <v>4.8499E-2</v>
      </c>
      <c r="AE386" s="56">
        <v>0.220224</v>
      </c>
      <c r="AF386" s="56">
        <v>9.9030000000000003E-3</v>
      </c>
    </row>
    <row r="387" spans="2:32" ht="15.75" customHeight="1" x14ac:dyDescent="0.25">
      <c r="B387" s="10">
        <v>14</v>
      </c>
      <c r="C387" s="11">
        <v>4.8899999999999999E-2</v>
      </c>
      <c r="D387" s="11">
        <v>4.8364999999999998E-2</v>
      </c>
      <c r="E387" s="11">
        <v>0.17835999999999999</v>
      </c>
      <c r="F387" s="11">
        <v>4.8368000000000001E-2</v>
      </c>
      <c r="G387" s="11">
        <v>0.21992700000000001</v>
      </c>
      <c r="H387" s="11">
        <v>-5.6999999999999998E-4</v>
      </c>
      <c r="J387" s="10">
        <v>14</v>
      </c>
      <c r="K387" s="11">
        <v>4.99E-2</v>
      </c>
      <c r="L387" s="11">
        <v>4.7011999999999998E-2</v>
      </c>
      <c r="M387" s="11">
        <v>0.17630999999999999</v>
      </c>
      <c r="N387" s="11">
        <v>4.6882E-2</v>
      </c>
      <c r="O387" s="11">
        <v>0.21652299999999999</v>
      </c>
      <c r="P387" s="11">
        <v>8.6320000000000008E-3</v>
      </c>
      <c r="R387" s="10">
        <v>14</v>
      </c>
      <c r="S387" s="11">
        <v>6.2100000000000002E-2</v>
      </c>
      <c r="T387" s="11">
        <v>4.9827000000000003E-2</v>
      </c>
      <c r="U387" s="11">
        <v>0.18254300000000001</v>
      </c>
      <c r="V387" s="11">
        <v>4.981E-2</v>
      </c>
      <c r="W387" s="11">
        <v>0.22318099999999999</v>
      </c>
      <c r="X387" s="11">
        <v>-1.3883E-2</v>
      </c>
      <c r="Z387" s="10">
        <v>14</v>
      </c>
      <c r="AA387" s="11">
        <v>6.3899999999999998E-2</v>
      </c>
      <c r="AB387" s="11">
        <v>4.8668999999999997E-2</v>
      </c>
      <c r="AC387" s="11">
        <v>0.180419</v>
      </c>
      <c r="AD387" s="11">
        <v>4.8993000000000002E-2</v>
      </c>
      <c r="AE387" s="11">
        <v>0.22134400000000001</v>
      </c>
      <c r="AF387" s="11">
        <v>-1.9599999999999999E-4</v>
      </c>
    </row>
    <row r="388" spans="2:32" ht="15.75" customHeight="1" x14ac:dyDescent="0.25">
      <c r="B388" s="10">
        <v>15</v>
      </c>
      <c r="C388" s="11">
        <v>4.87E-2</v>
      </c>
      <c r="D388" s="11">
        <v>4.8438000000000002E-2</v>
      </c>
      <c r="E388" s="11">
        <v>0.177982</v>
      </c>
      <c r="F388" s="11">
        <v>4.8441999999999999E-2</v>
      </c>
      <c r="G388" s="11">
        <v>0.22009500000000001</v>
      </c>
      <c r="H388" s="11">
        <v>-2.0920000000000001E-3</v>
      </c>
      <c r="J388" s="10">
        <v>15</v>
      </c>
      <c r="K388" s="11">
        <v>4.99E-2</v>
      </c>
      <c r="L388" s="11">
        <v>4.6759000000000002E-2</v>
      </c>
      <c r="M388" s="11">
        <v>0.17474799999999999</v>
      </c>
      <c r="N388" s="11">
        <v>4.6623999999999999E-2</v>
      </c>
      <c r="O388" s="11">
        <v>0.21592500000000001</v>
      </c>
      <c r="P388" s="11">
        <v>1.4099E-2</v>
      </c>
      <c r="R388" s="10">
        <v>15</v>
      </c>
      <c r="S388" s="11">
        <v>6.3299999999999995E-2</v>
      </c>
      <c r="T388" s="11">
        <v>5.0508999999999998E-2</v>
      </c>
      <c r="U388" s="11">
        <v>0.184087</v>
      </c>
      <c r="V388" s="11">
        <v>5.0497E-2</v>
      </c>
      <c r="W388" s="11">
        <v>0.224716</v>
      </c>
      <c r="X388" s="11">
        <v>-2.7876999999999999E-2</v>
      </c>
      <c r="Z388" s="10">
        <v>15</v>
      </c>
      <c r="AA388" s="11">
        <v>6.1400000000000003E-2</v>
      </c>
      <c r="AB388" s="11">
        <v>4.8467999999999997E-2</v>
      </c>
      <c r="AC388" s="11">
        <v>0.17985999999999999</v>
      </c>
      <c r="AD388" s="11">
        <v>4.8811E-2</v>
      </c>
      <c r="AE388" s="11">
        <v>0.22093299999999999</v>
      </c>
      <c r="AF388" s="11">
        <v>3.5179999999999999E-3</v>
      </c>
    </row>
    <row r="389" spans="2:32" ht="15.75" customHeight="1" x14ac:dyDescent="0.25">
      <c r="B389" s="10">
        <v>16</v>
      </c>
      <c r="C389" s="11">
        <v>4.7500000000000001E-2</v>
      </c>
      <c r="D389" s="11">
        <v>4.7238000000000002E-2</v>
      </c>
      <c r="E389" s="26">
        <v>0.177952</v>
      </c>
      <c r="F389" s="11">
        <v>4.8448999999999999E-2</v>
      </c>
      <c r="G389" s="11">
        <v>0.220112</v>
      </c>
      <c r="H389" s="11">
        <v>-2.2550000000000001E-3</v>
      </c>
      <c r="J389" s="10">
        <v>16</v>
      </c>
      <c r="K389" s="11">
        <v>4.9500000000000002E-2</v>
      </c>
      <c r="L389" s="11">
        <v>4.6906000000000003E-2</v>
      </c>
      <c r="M389" s="11">
        <v>0.17588799999999999</v>
      </c>
      <c r="N389" s="11">
        <v>4.6775999999999998E-2</v>
      </c>
      <c r="O389" s="11">
        <v>0.216278</v>
      </c>
      <c r="P389" s="11">
        <v>1.0873000000000001E-2</v>
      </c>
      <c r="R389" s="10">
        <v>16</v>
      </c>
      <c r="S389" s="11">
        <v>6.1999999999999993E-2</v>
      </c>
      <c r="T389" s="11">
        <v>4.9208999999999996E-2</v>
      </c>
      <c r="U389" s="26">
        <v>0.20463799999999999</v>
      </c>
      <c r="V389" s="11">
        <v>5.5229E-2</v>
      </c>
      <c r="W389" s="11">
        <v>0.23500799999999999</v>
      </c>
      <c r="X389" s="11">
        <v>-0.124192</v>
      </c>
      <c r="Z389" s="10">
        <v>16</v>
      </c>
      <c r="AA389" s="11">
        <v>6.0100000000000001E-2</v>
      </c>
      <c r="AB389" s="11">
        <v>4.7167999999999995E-2</v>
      </c>
      <c r="AC389" s="26">
        <v>0.234213</v>
      </c>
      <c r="AD389" s="11">
        <v>6.6209000000000004E-2</v>
      </c>
      <c r="AE389" s="11">
        <v>0.25731100000000001</v>
      </c>
      <c r="AF389" s="11">
        <v>-0.35165299999999999</v>
      </c>
    </row>
    <row r="390" spans="2:32" ht="15.75" customHeight="1" x14ac:dyDescent="0.25">
      <c r="B390" s="10">
        <v>17</v>
      </c>
      <c r="C390" s="11">
        <v>4.6300000000000001E-2</v>
      </c>
      <c r="D390" s="11">
        <v>4.6038000000000003E-2</v>
      </c>
      <c r="E390" s="26">
        <v>0.17685699999999999</v>
      </c>
      <c r="F390" s="11">
        <v>4.8934999999999999E-2</v>
      </c>
      <c r="G390" s="11">
        <v>0.22121299999999999</v>
      </c>
      <c r="H390" s="11">
        <v>-1.23E-2</v>
      </c>
      <c r="J390" s="10">
        <v>17</v>
      </c>
      <c r="K390" s="11">
        <v>4.8300000000000003E-2</v>
      </c>
      <c r="L390" s="11">
        <v>4.5706000000000004E-2</v>
      </c>
      <c r="M390" s="26">
        <v>0.174593</v>
      </c>
      <c r="N390" s="11">
        <v>4.6654000000000001E-2</v>
      </c>
      <c r="O390" s="11">
        <v>0.21599499999999999</v>
      </c>
      <c r="P390" s="11">
        <v>1.3465E-2</v>
      </c>
      <c r="R390" s="10">
        <v>17</v>
      </c>
      <c r="S390" s="11">
        <v>6.069999999999999E-2</v>
      </c>
      <c r="T390" s="11">
        <v>4.7908999999999993E-2</v>
      </c>
      <c r="U390" s="26">
        <v>0.183146</v>
      </c>
      <c r="V390" s="11">
        <v>5.0049000000000003E-2</v>
      </c>
      <c r="W390" s="11">
        <v>0.223717</v>
      </c>
      <c r="X390" s="11">
        <v>-1.8762999999999998E-2</v>
      </c>
      <c r="Z390" s="10">
        <v>17</v>
      </c>
      <c r="AA390" s="11">
        <v>5.8799999999999998E-2</v>
      </c>
      <c r="AB390" s="11">
        <v>4.5867999999999992E-2</v>
      </c>
      <c r="AC390" s="26">
        <v>0.20830299999999999</v>
      </c>
      <c r="AD390" s="11">
        <v>5.6017999999999998E-2</v>
      </c>
      <c r="AE390" s="11">
        <v>0.236682</v>
      </c>
      <c r="AF390" s="11">
        <v>-0.14361499999999999</v>
      </c>
    </row>
    <row r="391" spans="2:32" ht="15.75" customHeight="1" x14ac:dyDescent="0.25">
      <c r="B391" s="10">
        <v>18</v>
      </c>
      <c r="C391" s="11">
        <v>4.5100000000000001E-2</v>
      </c>
      <c r="D391" s="11">
        <v>4.4838000000000003E-2</v>
      </c>
      <c r="E391" s="11">
        <v>0.17785300000000001</v>
      </c>
      <c r="F391" s="11">
        <v>4.8476999999999999E-2</v>
      </c>
      <c r="G391" s="11">
        <v>0.22017600000000001</v>
      </c>
      <c r="H391" s="11">
        <v>-2.833E-3</v>
      </c>
      <c r="J391" s="10">
        <v>18</v>
      </c>
      <c r="K391" s="11">
        <v>4.7100000000000003E-2</v>
      </c>
      <c r="L391" s="11">
        <v>4.4506000000000004E-2</v>
      </c>
      <c r="M391" s="26">
        <v>0.17555599999999999</v>
      </c>
      <c r="N391" s="11">
        <v>4.6732999999999997E-2</v>
      </c>
      <c r="O391" s="11">
        <v>0.21617800000000001</v>
      </c>
      <c r="P391" s="11">
        <v>1.1786E-2</v>
      </c>
      <c r="R391" s="10">
        <v>18</v>
      </c>
      <c r="S391" s="11">
        <v>5.9399999999999988E-2</v>
      </c>
      <c r="T391" s="11">
        <v>4.6608999999999991E-2</v>
      </c>
      <c r="U391" s="26">
        <v>0.21357400000000001</v>
      </c>
      <c r="V391" s="11">
        <v>5.7984000000000001E-2</v>
      </c>
      <c r="W391" s="11">
        <v>0.24079900000000001</v>
      </c>
      <c r="X391" s="11">
        <v>-0.18027599999999999</v>
      </c>
      <c r="Z391" s="10">
        <v>18</v>
      </c>
      <c r="AA391" s="11">
        <v>5.7499999999999996E-2</v>
      </c>
      <c r="AB391" s="11">
        <v>4.456799999999999E-2</v>
      </c>
      <c r="AC391" s="26">
        <v>0.19853299999999999</v>
      </c>
      <c r="AD391" s="11">
        <v>5.3254999999999997E-2</v>
      </c>
      <c r="AE391" s="11">
        <v>0.230771</v>
      </c>
      <c r="AF391" s="11">
        <v>-8.7207999999999994E-2</v>
      </c>
    </row>
    <row r="392" spans="2:32" ht="15.75" customHeight="1" x14ac:dyDescent="0.25">
      <c r="B392" s="10">
        <v>19</v>
      </c>
      <c r="C392" s="11">
        <v>4.3900000000000002E-2</v>
      </c>
      <c r="D392" s="11">
        <v>4.3638000000000003E-2</v>
      </c>
      <c r="E392" s="11">
        <v>0.177843</v>
      </c>
      <c r="F392" s="11">
        <v>4.8480000000000002E-2</v>
      </c>
      <c r="G392" s="11">
        <v>0.22018199999999999</v>
      </c>
      <c r="H392" s="11">
        <v>-2.892E-3</v>
      </c>
      <c r="J392" s="10">
        <v>19</v>
      </c>
      <c r="K392" s="11">
        <v>4.5900000000000003E-2</v>
      </c>
      <c r="L392" s="11">
        <v>4.3306000000000004E-2</v>
      </c>
      <c r="M392" s="26">
        <v>0.17562800000000001</v>
      </c>
      <c r="N392" s="11">
        <v>4.6737000000000001E-2</v>
      </c>
      <c r="O392" s="11">
        <v>0.21618799999999999</v>
      </c>
      <c r="P392" s="11">
        <v>1.1698E-2</v>
      </c>
      <c r="R392" s="10">
        <v>19</v>
      </c>
      <c r="S392" s="11">
        <v>5.8099999999999985E-2</v>
      </c>
      <c r="T392" s="11">
        <v>4.5308999999999988E-2</v>
      </c>
      <c r="U392" s="26">
        <v>0.19839799999999999</v>
      </c>
      <c r="V392" s="11">
        <v>5.3638999999999999E-2</v>
      </c>
      <c r="W392" s="11">
        <v>0.231601</v>
      </c>
      <c r="X392" s="11">
        <v>-9.1827000000000006E-2</v>
      </c>
      <c r="Z392" s="10">
        <v>19</v>
      </c>
      <c r="AA392" s="11">
        <v>5.6199999999999993E-2</v>
      </c>
      <c r="AB392" s="11">
        <v>4.3267999999999987E-2</v>
      </c>
      <c r="AC392" s="26">
        <v>0.181701</v>
      </c>
      <c r="AD392" s="11">
        <v>4.9499000000000001E-2</v>
      </c>
      <c r="AE392" s="11">
        <v>0.22248299999999999</v>
      </c>
      <c r="AF392" s="11">
        <v>-1.0513E-2</v>
      </c>
    </row>
    <row r="393" spans="2:32" ht="15.75" customHeight="1" x14ac:dyDescent="0.25">
      <c r="B393" s="10">
        <v>20</v>
      </c>
      <c r="C393" s="11">
        <v>4.2700000000000002E-2</v>
      </c>
      <c r="D393" s="11">
        <v>4.2438000000000003E-2</v>
      </c>
      <c r="E393" s="11">
        <v>0.17786299999999999</v>
      </c>
      <c r="F393" s="11">
        <v>4.8474000000000003E-2</v>
      </c>
      <c r="G393" s="11">
        <v>0.220169</v>
      </c>
      <c r="H393" s="11">
        <v>-2.7690000000000002E-3</v>
      </c>
      <c r="J393" s="10">
        <v>20</v>
      </c>
      <c r="K393" s="11">
        <v>4.4700000000000004E-2</v>
      </c>
      <c r="L393" s="11">
        <v>4.2106000000000005E-2</v>
      </c>
      <c r="M393" s="26">
        <v>0.177173</v>
      </c>
      <c r="N393" s="11">
        <v>4.7150999999999998E-2</v>
      </c>
      <c r="O393" s="11">
        <v>0.217142</v>
      </c>
      <c r="P393" s="11">
        <v>2.957E-3</v>
      </c>
      <c r="R393" s="10">
        <v>20</v>
      </c>
      <c r="S393" s="11">
        <v>5.6799999999999982E-2</v>
      </c>
      <c r="T393" s="11">
        <v>4.4008999999999986E-2</v>
      </c>
      <c r="U393" s="26">
        <v>0.205595</v>
      </c>
      <c r="V393" s="11">
        <v>5.5517999999999998E-2</v>
      </c>
      <c r="W393" s="11">
        <v>0.235622</v>
      </c>
      <c r="X393" s="11">
        <v>-0.130074</v>
      </c>
      <c r="Z393" s="10">
        <v>20</v>
      </c>
      <c r="AA393" s="11">
        <v>5.489999999999999E-2</v>
      </c>
      <c r="AB393" s="11">
        <v>4.1967999999999984E-2</v>
      </c>
      <c r="AC393" s="26">
        <v>0.19437399999999999</v>
      </c>
      <c r="AD393" s="11">
        <v>5.2201999999999998E-2</v>
      </c>
      <c r="AE393" s="11">
        <v>0.22847700000000001</v>
      </c>
      <c r="AF393" s="11">
        <v>-6.5694000000000002E-2</v>
      </c>
    </row>
    <row r="394" spans="2:32" ht="15.75" customHeight="1" x14ac:dyDescent="0.25">
      <c r="B394" s="10">
        <v>21</v>
      </c>
      <c r="C394" s="11">
        <v>4.1500000000000002E-2</v>
      </c>
      <c r="D394" s="11">
        <v>4.1238000000000004E-2</v>
      </c>
      <c r="E394" s="11">
        <v>0.17835999999999999</v>
      </c>
      <c r="F394" s="11">
        <v>4.8368000000000001E-2</v>
      </c>
      <c r="G394" s="11">
        <v>0.21992700000000001</v>
      </c>
      <c r="H394" s="11">
        <v>-5.6999999999999998E-4</v>
      </c>
      <c r="J394" s="10">
        <v>21</v>
      </c>
      <c r="K394" s="11">
        <v>4.3500000000000004E-2</v>
      </c>
      <c r="L394" s="11">
        <v>4.0906000000000005E-2</v>
      </c>
      <c r="M394" s="11">
        <v>0.17532</v>
      </c>
      <c r="N394" s="11">
        <v>4.6693999999999999E-2</v>
      </c>
      <c r="O394" s="11">
        <v>0.216088</v>
      </c>
      <c r="P394" s="11">
        <v>1.2614999999999999E-2</v>
      </c>
      <c r="R394" s="10">
        <v>21</v>
      </c>
      <c r="S394" s="11">
        <v>5.549999999999998E-2</v>
      </c>
      <c r="T394" s="11">
        <v>4.2708999999999983E-2</v>
      </c>
      <c r="U394" s="26">
        <v>0.19756799999999999</v>
      </c>
      <c r="V394" s="11">
        <v>5.3437999999999999E-2</v>
      </c>
      <c r="W394" s="11">
        <v>0.23116600000000001</v>
      </c>
      <c r="X394" s="11">
        <v>-8.7725999999999998E-2</v>
      </c>
      <c r="Z394" s="10">
        <v>21</v>
      </c>
      <c r="AA394" s="11">
        <v>5.3599999999999988E-2</v>
      </c>
      <c r="AB394" s="11">
        <v>4.0667999999999982E-2</v>
      </c>
      <c r="AC394" s="26">
        <v>0.182616</v>
      </c>
      <c r="AD394" s="11">
        <v>4.972E-2</v>
      </c>
      <c r="AE394" s="11">
        <v>0.22298100000000001</v>
      </c>
      <c r="AF394" s="11">
        <v>-1.5039E-2</v>
      </c>
    </row>
    <row r="395" spans="2:32" ht="15.75" customHeight="1" x14ac:dyDescent="0.25">
      <c r="B395" s="10">
        <v>22</v>
      </c>
      <c r="C395" s="11">
        <v>4.0300000000000002E-2</v>
      </c>
      <c r="D395" s="11">
        <v>4.0038000000000004E-2</v>
      </c>
      <c r="E395" s="11">
        <v>0.177982</v>
      </c>
      <c r="F395" s="11">
        <v>4.8441999999999999E-2</v>
      </c>
      <c r="G395" s="11">
        <v>0.22009500000000001</v>
      </c>
      <c r="H395" s="11">
        <v>-2.0920000000000001E-3</v>
      </c>
      <c r="J395" s="10">
        <v>22</v>
      </c>
      <c r="K395" s="11">
        <v>4.2300000000000004E-2</v>
      </c>
      <c r="L395" s="11">
        <v>3.9706000000000005E-2</v>
      </c>
      <c r="M395" s="11">
        <v>0.17692099999999999</v>
      </c>
      <c r="N395" s="11">
        <v>4.7079999999999997E-2</v>
      </c>
      <c r="O395" s="11">
        <v>0.21697900000000001</v>
      </c>
      <c r="P395" s="11">
        <v>4.4530000000000004E-3</v>
      </c>
      <c r="R395" s="10">
        <v>22</v>
      </c>
      <c r="S395" s="11">
        <v>5.4199999999999977E-2</v>
      </c>
      <c r="T395" s="11">
        <v>4.1408999999999981E-2</v>
      </c>
      <c r="U395" s="26">
        <v>0.188639</v>
      </c>
      <c r="V395" s="11">
        <v>5.1560000000000002E-2</v>
      </c>
      <c r="W395" s="11">
        <v>0.22706799999999999</v>
      </c>
      <c r="X395" s="11">
        <v>-4.9507000000000002E-2</v>
      </c>
      <c r="Z395" s="10">
        <v>22</v>
      </c>
      <c r="AA395" s="11">
        <v>5.2299999999999985E-2</v>
      </c>
      <c r="AB395" s="11">
        <v>3.9367999999999979E-2</v>
      </c>
      <c r="AC395" s="26">
        <v>0.201351</v>
      </c>
      <c r="AD395" s="11">
        <v>5.3877000000000001E-2</v>
      </c>
      <c r="AE395" s="11">
        <v>0.23211499999999999</v>
      </c>
      <c r="AF395" s="11">
        <v>-9.9901000000000004E-2</v>
      </c>
    </row>
    <row r="396" spans="2:32" ht="15.75" customHeight="1" x14ac:dyDescent="0.25">
      <c r="B396" s="10">
        <v>23</v>
      </c>
      <c r="C396" s="11">
        <v>3.9100000000000003E-2</v>
      </c>
      <c r="D396" s="11">
        <v>3.8838000000000004E-2</v>
      </c>
      <c r="E396" s="11">
        <v>0.17786299999999999</v>
      </c>
      <c r="F396" s="11">
        <v>4.8474000000000003E-2</v>
      </c>
      <c r="G396" s="11">
        <v>0.220169</v>
      </c>
      <c r="H396" s="11">
        <v>-2.7690000000000002E-3</v>
      </c>
      <c r="J396" s="10">
        <v>23</v>
      </c>
      <c r="K396" s="11">
        <v>4.1100000000000005E-2</v>
      </c>
      <c r="L396" s="11">
        <v>3.8506000000000006E-2</v>
      </c>
      <c r="M396" s="11">
        <v>0.176459</v>
      </c>
      <c r="N396" s="11">
        <v>4.6931E-2</v>
      </c>
      <c r="O396" s="11">
        <v>0.216636</v>
      </c>
      <c r="P396" s="11">
        <v>7.6020000000000003E-3</v>
      </c>
      <c r="R396" s="10">
        <v>23</v>
      </c>
      <c r="S396" s="11">
        <v>5.2899999999999975E-2</v>
      </c>
      <c r="T396" s="11">
        <v>4.0108999999999978E-2</v>
      </c>
      <c r="U396" s="26">
        <v>0.199351</v>
      </c>
      <c r="V396" s="11">
        <v>5.3869E-2</v>
      </c>
      <c r="W396" s="11">
        <v>0.232098</v>
      </c>
      <c r="X396" s="11">
        <v>-9.6515000000000004E-2</v>
      </c>
      <c r="Z396" s="10">
        <v>23</v>
      </c>
      <c r="AA396" s="11">
        <v>5.0999999999999983E-2</v>
      </c>
      <c r="AB396" s="11">
        <v>3.8067999999999977E-2</v>
      </c>
      <c r="AC396" s="26">
        <v>0.18781500000000001</v>
      </c>
      <c r="AD396" s="11">
        <v>5.0803000000000001E-2</v>
      </c>
      <c r="AE396" s="11">
        <v>0.22539600000000001</v>
      </c>
      <c r="AF396" s="11">
        <v>-3.7144999999999997E-2</v>
      </c>
    </row>
    <row r="397" spans="2:32" ht="15.75" customHeight="1" x14ac:dyDescent="0.25">
      <c r="B397" s="10">
        <v>24</v>
      </c>
      <c r="C397" s="11">
        <v>3.7900000000000003E-2</v>
      </c>
      <c r="D397" s="11">
        <v>3.7638000000000005E-2</v>
      </c>
      <c r="E397" s="11">
        <v>0.17835999999999999</v>
      </c>
      <c r="F397" s="11">
        <v>4.8368000000000001E-2</v>
      </c>
      <c r="G397" s="11">
        <v>0.21992700000000001</v>
      </c>
      <c r="H397" s="11">
        <v>-5.6999999999999998E-4</v>
      </c>
      <c r="J397" s="10">
        <v>24</v>
      </c>
      <c r="K397" s="11">
        <v>3.9900000000000005E-2</v>
      </c>
      <c r="L397" s="11">
        <v>3.7306000000000006E-2</v>
      </c>
      <c r="M397" s="11">
        <v>0.17630999999999999</v>
      </c>
      <c r="N397" s="11">
        <v>4.6882E-2</v>
      </c>
      <c r="O397" s="11">
        <v>0.21652299999999999</v>
      </c>
      <c r="P397" s="11">
        <v>8.6320000000000008E-3</v>
      </c>
      <c r="R397" s="10">
        <v>24</v>
      </c>
      <c r="S397" s="11">
        <v>5.1599999999999972E-2</v>
      </c>
      <c r="T397" s="11">
        <v>3.8808999999999975E-2</v>
      </c>
      <c r="U397" s="26">
        <v>0.19914100000000001</v>
      </c>
      <c r="V397" s="11">
        <v>5.3811999999999999E-2</v>
      </c>
      <c r="W397" s="11">
        <v>0.23197400000000001</v>
      </c>
      <c r="X397" s="11">
        <v>-9.5349000000000003E-2</v>
      </c>
      <c r="Z397" s="10">
        <v>24</v>
      </c>
      <c r="AA397" s="11">
        <v>4.969999999999998E-2</v>
      </c>
      <c r="AB397" s="11">
        <v>3.6767999999999974E-2</v>
      </c>
      <c r="AC397" s="26">
        <v>0.18037500000000001</v>
      </c>
      <c r="AD397" s="11">
        <v>4.8971000000000001E-2</v>
      </c>
      <c r="AE397" s="11">
        <v>0.22129299999999999</v>
      </c>
      <c r="AF397" s="11">
        <v>2.6600000000000001E-4</v>
      </c>
    </row>
    <row r="398" spans="2:32" ht="15.75" customHeight="1" x14ac:dyDescent="0.25">
      <c r="B398" s="10">
        <v>25</v>
      </c>
      <c r="C398" s="11">
        <v>3.6700000000000003E-2</v>
      </c>
      <c r="D398" s="11">
        <v>3.6438000000000005E-2</v>
      </c>
      <c r="E398" s="26">
        <v>0.176817</v>
      </c>
      <c r="F398" s="11">
        <v>4.8959999999999997E-2</v>
      </c>
      <c r="G398" s="11">
        <v>0.22126799999999999</v>
      </c>
      <c r="H398" s="11">
        <v>-1.2808E-2</v>
      </c>
      <c r="J398" s="10">
        <v>25</v>
      </c>
      <c r="K398" s="11">
        <v>3.8700000000000005E-2</v>
      </c>
      <c r="L398" s="11">
        <v>3.6106000000000006E-2</v>
      </c>
      <c r="M398" s="11">
        <v>0.17474799999999999</v>
      </c>
      <c r="N398" s="11">
        <v>4.6623999999999999E-2</v>
      </c>
      <c r="O398" s="11">
        <v>0.21592500000000001</v>
      </c>
      <c r="P398" s="11">
        <v>1.4099E-2</v>
      </c>
      <c r="R398" s="10">
        <v>25</v>
      </c>
      <c r="S398" s="11">
        <v>5.029999999999997E-2</v>
      </c>
      <c r="T398" s="11">
        <v>3.7508999999999973E-2</v>
      </c>
      <c r="U398" s="26">
        <v>0.19451599999999999</v>
      </c>
      <c r="V398" s="11">
        <v>5.2761000000000002E-2</v>
      </c>
      <c r="W398" s="11">
        <v>0.22969800000000001</v>
      </c>
      <c r="X398" s="11">
        <v>-7.3960999999999999E-2</v>
      </c>
      <c r="Z398" s="10">
        <v>25</v>
      </c>
      <c r="AA398" s="11">
        <v>4.8399999999999978E-2</v>
      </c>
      <c r="AB398" s="11">
        <v>3.5467999999999972E-2</v>
      </c>
      <c r="AC398" s="26">
        <v>0.18103</v>
      </c>
      <c r="AD398" s="11">
        <v>4.9214000000000001E-2</v>
      </c>
      <c r="AE398" s="11">
        <v>0.22184200000000001</v>
      </c>
      <c r="AF398" s="11">
        <v>-4.7029999999999997E-3</v>
      </c>
    </row>
    <row r="399" spans="2:32" ht="15.75" customHeight="1" x14ac:dyDescent="0.25">
      <c r="B399" s="10">
        <v>26</v>
      </c>
      <c r="C399" s="11">
        <v>3.5500000000000004E-2</v>
      </c>
      <c r="D399" s="11">
        <v>3.5238000000000005E-2</v>
      </c>
      <c r="E399" s="26">
        <v>0.18623000000000001</v>
      </c>
      <c r="F399" s="11">
        <v>5.0205E-2</v>
      </c>
      <c r="G399" s="11">
        <v>0.22406499999999999</v>
      </c>
      <c r="H399" s="11">
        <v>-3.8577E-2</v>
      </c>
      <c r="J399" s="10">
        <v>26</v>
      </c>
      <c r="K399" s="11">
        <v>3.7500000000000006E-2</v>
      </c>
      <c r="L399" s="11">
        <v>3.4906000000000006E-2</v>
      </c>
      <c r="M399" s="26">
        <v>0.17555599999999999</v>
      </c>
      <c r="N399" s="11">
        <v>4.6732999999999997E-2</v>
      </c>
      <c r="O399" s="11">
        <v>0.21617800000000001</v>
      </c>
      <c r="P399" s="11">
        <v>1.1786E-2</v>
      </c>
      <c r="R399" s="10">
        <v>26</v>
      </c>
      <c r="S399" s="11">
        <v>4.8999999999999967E-2</v>
      </c>
      <c r="T399" s="11">
        <v>3.620899999999997E-2</v>
      </c>
      <c r="U399" s="11">
        <v>0.19839699999999999</v>
      </c>
      <c r="V399" s="11">
        <v>5.3638999999999999E-2</v>
      </c>
      <c r="W399" s="11">
        <v>0.231602</v>
      </c>
      <c r="X399" s="11">
        <v>-9.1836000000000001E-2</v>
      </c>
      <c r="Z399" s="10">
        <v>26</v>
      </c>
      <c r="AA399" s="11">
        <v>4.7099999999999975E-2</v>
      </c>
      <c r="AB399" s="11">
        <v>3.4167999999999969E-2</v>
      </c>
      <c r="AC399" s="11">
        <v>0.18251700000000001</v>
      </c>
      <c r="AD399" s="11">
        <v>4.9679000000000001E-2</v>
      </c>
      <c r="AE399" s="11">
        <v>0.222888</v>
      </c>
      <c r="AF399" s="11">
        <v>-1.4194999999999999E-2</v>
      </c>
    </row>
    <row r="400" spans="2:32" ht="15.75" customHeight="1" x14ac:dyDescent="0.25">
      <c r="B400" s="10">
        <v>27</v>
      </c>
      <c r="C400" s="11">
        <v>3.4300000000000004E-2</v>
      </c>
      <c r="D400" s="11">
        <v>3.4038000000000006E-2</v>
      </c>
      <c r="E400" s="26">
        <v>0.17924100000000001</v>
      </c>
      <c r="F400" s="11">
        <v>4.8376000000000002E-2</v>
      </c>
      <c r="G400" s="11">
        <v>0.219946</v>
      </c>
      <c r="H400" s="11">
        <v>-7.3700000000000002E-4</v>
      </c>
      <c r="J400" s="10">
        <v>27</v>
      </c>
      <c r="K400" s="11">
        <v>3.6300000000000006E-2</v>
      </c>
      <c r="L400" s="11">
        <v>3.3706000000000007E-2</v>
      </c>
      <c r="M400" s="26">
        <v>0.17562800000000001</v>
      </c>
      <c r="N400" s="11">
        <v>4.6737000000000001E-2</v>
      </c>
      <c r="O400" s="11">
        <v>0.21618799999999999</v>
      </c>
      <c r="P400" s="11">
        <v>1.1698E-2</v>
      </c>
      <c r="R400" s="10">
        <v>27</v>
      </c>
      <c r="S400" s="11">
        <v>4.7699999999999965E-2</v>
      </c>
      <c r="T400" s="11">
        <v>3.4908999999999968E-2</v>
      </c>
      <c r="U400" s="11">
        <v>0.190221</v>
      </c>
      <c r="V400" s="11">
        <v>5.1900000000000002E-2</v>
      </c>
      <c r="W400" s="11">
        <v>0.22781599999999999</v>
      </c>
      <c r="X400" s="11">
        <v>-5.6436E-2</v>
      </c>
      <c r="Z400" s="10">
        <v>27</v>
      </c>
      <c r="AA400" s="11">
        <v>4.5799999999999973E-2</v>
      </c>
      <c r="AB400" s="11">
        <v>3.2867999999999967E-2</v>
      </c>
      <c r="AC400" s="11">
        <v>0.180419</v>
      </c>
      <c r="AD400" s="11">
        <v>4.8993000000000002E-2</v>
      </c>
      <c r="AE400" s="11">
        <v>0.22134400000000001</v>
      </c>
      <c r="AF400" s="11">
        <v>-1.9599999999999999E-4</v>
      </c>
    </row>
    <row r="401" spans="2:32" ht="15.75" customHeight="1" x14ac:dyDescent="0.25">
      <c r="B401" s="10">
        <v>28</v>
      </c>
      <c r="C401" s="11">
        <v>3.3100000000000004E-2</v>
      </c>
      <c r="D401" s="11">
        <v>3.2838000000000006E-2</v>
      </c>
      <c r="E401" s="26">
        <v>0.17762500000000001</v>
      </c>
      <c r="F401" s="11">
        <v>4.8554E-2</v>
      </c>
      <c r="G401" s="11">
        <v>0.22034899999999999</v>
      </c>
      <c r="H401" s="11">
        <v>-4.4099999999999999E-3</v>
      </c>
      <c r="J401" s="10">
        <v>28</v>
      </c>
      <c r="K401" s="11">
        <v>3.5100000000000006E-2</v>
      </c>
      <c r="L401" s="11">
        <v>3.2506000000000007E-2</v>
      </c>
      <c r="M401" s="26">
        <v>0.177173</v>
      </c>
      <c r="N401" s="11">
        <v>4.7150999999999998E-2</v>
      </c>
      <c r="O401" s="11">
        <v>0.217142</v>
      </c>
      <c r="P401" s="11">
        <v>2.957E-3</v>
      </c>
      <c r="R401" s="10">
        <v>28</v>
      </c>
      <c r="S401" s="11">
        <v>4.6399999999999962E-2</v>
      </c>
      <c r="T401" s="11">
        <v>3.3608999999999965E-2</v>
      </c>
      <c r="U401" s="11">
        <v>0.18254300000000001</v>
      </c>
      <c r="V401" s="11">
        <v>4.981E-2</v>
      </c>
      <c r="W401" s="11">
        <v>0.22318099999999999</v>
      </c>
      <c r="X401" s="11">
        <v>-1.3883E-2</v>
      </c>
      <c r="Z401" s="10">
        <v>28</v>
      </c>
      <c r="AA401" s="11">
        <v>4.449999999999997E-2</v>
      </c>
      <c r="AB401" s="11">
        <v>3.1567999999999964E-2</v>
      </c>
      <c r="AC401" s="11">
        <v>0.17985999999999999</v>
      </c>
      <c r="AD401" s="11">
        <v>4.8811E-2</v>
      </c>
      <c r="AE401" s="11">
        <v>0.22093299999999999</v>
      </c>
      <c r="AF401" s="11">
        <v>3.5179999999999999E-3</v>
      </c>
    </row>
    <row r="402" spans="2:32" ht="15.75" customHeight="1" x14ac:dyDescent="0.25">
      <c r="B402" s="10">
        <v>29</v>
      </c>
      <c r="C402" s="11">
        <v>3.1900000000000005E-2</v>
      </c>
      <c r="D402" s="11">
        <v>3.1638000000000006E-2</v>
      </c>
      <c r="E402" s="26">
        <v>0.18015100000000001</v>
      </c>
      <c r="F402" s="11">
        <v>4.8647999999999997E-2</v>
      </c>
      <c r="G402" s="11">
        <v>0.22056400000000001</v>
      </c>
      <c r="H402" s="11">
        <v>-6.3709999999999999E-3</v>
      </c>
      <c r="J402" s="10">
        <v>29</v>
      </c>
      <c r="K402" s="11">
        <v>3.3900000000000007E-2</v>
      </c>
      <c r="L402" s="11">
        <v>3.1306000000000007E-2</v>
      </c>
      <c r="M402" s="11">
        <v>0.17532</v>
      </c>
      <c r="N402" s="11">
        <v>4.6693999999999999E-2</v>
      </c>
      <c r="O402" s="11">
        <v>0.216088</v>
      </c>
      <c r="P402" s="11">
        <v>1.2614999999999999E-2</v>
      </c>
      <c r="R402" s="10">
        <v>29</v>
      </c>
      <c r="S402" s="11">
        <v>4.509999999999996E-2</v>
      </c>
      <c r="T402" s="11">
        <v>3.2308999999999963E-2</v>
      </c>
      <c r="U402" s="11">
        <v>0.184087</v>
      </c>
      <c r="V402" s="11">
        <v>5.0497E-2</v>
      </c>
      <c r="W402" s="11">
        <v>0.224716</v>
      </c>
      <c r="X402" s="11">
        <v>-2.7876999999999999E-2</v>
      </c>
      <c r="Z402" s="10">
        <v>29</v>
      </c>
      <c r="AA402" s="11">
        <v>4.3199999999999968E-2</v>
      </c>
      <c r="AB402" s="11">
        <v>3.0267999999999965E-2</v>
      </c>
      <c r="AC402" s="26">
        <v>0.234213</v>
      </c>
      <c r="AD402" s="11">
        <v>6.6209000000000004E-2</v>
      </c>
      <c r="AE402" s="11">
        <v>0.25731100000000001</v>
      </c>
      <c r="AF402" s="11">
        <v>-0.35165299999999999</v>
      </c>
    </row>
    <row r="403" spans="2:32" ht="15.75" customHeight="1" x14ac:dyDescent="0.25">
      <c r="B403" s="10">
        <v>30</v>
      </c>
      <c r="C403" s="11">
        <v>3.0700000000000005E-2</v>
      </c>
      <c r="D403" s="11">
        <v>3.0438000000000007E-2</v>
      </c>
      <c r="E403" s="26">
        <v>0.17715800000000001</v>
      </c>
      <c r="F403" s="11">
        <v>4.8763000000000001E-2</v>
      </c>
      <c r="G403" s="11">
        <v>0.22082299999999999</v>
      </c>
      <c r="H403" s="11">
        <v>-8.7329999999999994E-3</v>
      </c>
      <c r="J403" s="10">
        <v>30</v>
      </c>
      <c r="K403" s="11">
        <v>3.2700000000000007E-2</v>
      </c>
      <c r="L403" s="11">
        <v>3.0106000000000008E-2</v>
      </c>
      <c r="M403" s="26">
        <v>0.177173</v>
      </c>
      <c r="N403" s="11">
        <v>4.7150999999999998E-2</v>
      </c>
      <c r="O403" s="11">
        <v>0.217142</v>
      </c>
      <c r="P403" s="11">
        <v>2.957E-3</v>
      </c>
      <c r="R403" s="10">
        <v>30</v>
      </c>
      <c r="S403" s="11">
        <v>4.3799999999999957E-2</v>
      </c>
      <c r="T403" s="11">
        <v>3.1008999999999964E-2</v>
      </c>
      <c r="U403" s="26">
        <v>0.20463799999999999</v>
      </c>
      <c r="V403" s="11">
        <v>5.5229E-2</v>
      </c>
      <c r="W403" s="11">
        <v>0.23500799999999999</v>
      </c>
      <c r="X403" s="11">
        <v>-0.124192</v>
      </c>
      <c r="Z403" s="10">
        <v>30</v>
      </c>
      <c r="AA403" s="11">
        <v>4.1899999999999965E-2</v>
      </c>
      <c r="AB403" s="11">
        <v>2.8967999999999966E-2</v>
      </c>
      <c r="AC403" s="11">
        <v>0.17974399999999999</v>
      </c>
      <c r="AD403" s="11">
        <v>4.8767999999999999E-2</v>
      </c>
      <c r="AE403" s="11">
        <v>0.220835</v>
      </c>
      <c r="AF403" s="11">
        <v>4.4019999999999997E-3</v>
      </c>
    </row>
    <row r="404" spans="2:32" s="52" customFormat="1" ht="15.75" customHeight="1" x14ac:dyDescent="0.25">
      <c r="C404" s="51"/>
      <c r="D404" s="51"/>
      <c r="E404" s="51">
        <f>MIN(E374:E403)</f>
        <v>0.17612700000000001</v>
      </c>
      <c r="F404" s="51"/>
      <c r="G404" s="51"/>
      <c r="H404" s="51"/>
      <c r="K404" s="51"/>
      <c r="L404" s="51"/>
      <c r="M404" s="51">
        <f>MIN(M374:M403)</f>
        <v>0.17188000000000001</v>
      </c>
      <c r="N404" s="51"/>
      <c r="O404" s="51"/>
      <c r="P404" s="51"/>
      <c r="S404" s="51"/>
      <c r="T404" s="51"/>
      <c r="U404" s="51">
        <f>MIN(U374:U403)</f>
        <v>0.18207499999999999</v>
      </c>
      <c r="V404" s="51"/>
      <c r="W404" s="51"/>
      <c r="X404" s="51"/>
      <c r="AA404" s="51"/>
      <c r="AB404" s="51"/>
      <c r="AC404" s="51">
        <f>MIN(AC374:AC403)</f>
        <v>0.178732</v>
      </c>
      <c r="AD404" s="51"/>
      <c r="AE404" s="51"/>
      <c r="AF404" s="51"/>
    </row>
    <row r="405" spans="2:32" ht="33" customHeight="1" x14ac:dyDescent="0.25">
      <c r="B405" s="169" t="s">
        <v>24</v>
      </c>
      <c r="C405" s="224"/>
      <c r="D405" s="224"/>
      <c r="E405" s="224"/>
      <c r="F405" s="224"/>
      <c r="G405" s="224"/>
      <c r="H405" s="224"/>
      <c r="I405" s="224"/>
      <c r="J405" s="224"/>
      <c r="K405" s="224"/>
      <c r="L405" s="224"/>
      <c r="M405" s="224"/>
      <c r="N405" s="224"/>
      <c r="O405" s="224"/>
      <c r="P405" s="225"/>
      <c r="R405" s="228" t="s">
        <v>24</v>
      </c>
      <c r="S405" s="224"/>
      <c r="T405" s="224"/>
      <c r="U405" s="224"/>
      <c r="V405" s="224"/>
      <c r="W405" s="224"/>
      <c r="X405" s="224"/>
      <c r="Y405" s="224"/>
      <c r="Z405" s="224"/>
      <c r="AA405" s="224"/>
      <c r="AB405" s="224"/>
      <c r="AC405" s="224"/>
      <c r="AD405" s="224"/>
      <c r="AE405" s="224"/>
      <c r="AF405" s="225"/>
    </row>
    <row r="406" spans="2:32" ht="32.25" customHeight="1" x14ac:dyDescent="0.25">
      <c r="B406" s="166" t="s">
        <v>21</v>
      </c>
      <c r="C406" s="167"/>
      <c r="D406" s="167"/>
      <c r="E406" s="167"/>
      <c r="F406" s="167"/>
      <c r="G406" s="167"/>
      <c r="H406" s="168"/>
      <c r="I406" s="49"/>
      <c r="J406" s="166" t="s">
        <v>22</v>
      </c>
      <c r="K406" s="167"/>
      <c r="L406" s="167"/>
      <c r="M406" s="167"/>
      <c r="N406" s="167"/>
      <c r="O406" s="167"/>
      <c r="P406" s="168"/>
      <c r="R406" s="228" t="s">
        <v>21</v>
      </c>
      <c r="S406" s="226"/>
      <c r="T406" s="226"/>
      <c r="U406" s="226"/>
      <c r="V406" s="226"/>
      <c r="W406" s="226"/>
      <c r="X406" s="227"/>
      <c r="Z406" s="166" t="s">
        <v>22</v>
      </c>
      <c r="AA406" s="167"/>
      <c r="AB406" s="167"/>
      <c r="AC406" s="167"/>
      <c r="AD406" s="167"/>
      <c r="AE406" s="167"/>
      <c r="AF406" s="168"/>
    </row>
    <row r="407" spans="2:32" ht="30" x14ac:dyDescent="0.25">
      <c r="B407" s="17" t="s">
        <v>7</v>
      </c>
      <c r="C407" s="16" t="s">
        <v>8</v>
      </c>
      <c r="D407" s="16" t="s">
        <v>9</v>
      </c>
      <c r="E407" s="17" t="s">
        <v>10</v>
      </c>
      <c r="F407" s="16" t="s">
        <v>11</v>
      </c>
      <c r="G407" s="16" t="s">
        <v>12</v>
      </c>
      <c r="H407" s="16" t="s">
        <v>13</v>
      </c>
      <c r="J407" s="17" t="s">
        <v>7</v>
      </c>
      <c r="K407" s="16" t="s">
        <v>8</v>
      </c>
      <c r="L407" s="16" t="s">
        <v>9</v>
      </c>
      <c r="M407" s="17" t="s">
        <v>10</v>
      </c>
      <c r="N407" s="16" t="s">
        <v>11</v>
      </c>
      <c r="O407" s="16" t="s">
        <v>12</v>
      </c>
      <c r="P407" s="16" t="s">
        <v>13</v>
      </c>
      <c r="R407" s="17" t="s">
        <v>7</v>
      </c>
      <c r="S407" s="16" t="s">
        <v>8</v>
      </c>
      <c r="T407" s="16" t="s">
        <v>9</v>
      </c>
      <c r="U407" s="17" t="s">
        <v>10</v>
      </c>
      <c r="V407" s="16" t="s">
        <v>11</v>
      </c>
      <c r="W407" s="16" t="s">
        <v>12</v>
      </c>
      <c r="X407" s="16" t="s">
        <v>13</v>
      </c>
      <c r="Z407" s="17" t="s">
        <v>7</v>
      </c>
      <c r="AA407" s="16" t="s">
        <v>8</v>
      </c>
      <c r="AB407" s="16" t="s">
        <v>9</v>
      </c>
      <c r="AC407" s="17" t="s">
        <v>10</v>
      </c>
      <c r="AD407" s="16" t="s">
        <v>11</v>
      </c>
      <c r="AE407" s="16" t="s">
        <v>12</v>
      </c>
      <c r="AF407" s="16" t="s">
        <v>13</v>
      </c>
    </row>
    <row r="408" spans="2:32" ht="15.75" customHeight="1" x14ac:dyDescent="0.25">
      <c r="B408" s="10">
        <v>1</v>
      </c>
      <c r="C408" s="11">
        <v>0.1167</v>
      </c>
      <c r="D408" s="11">
        <v>4.6170999999999997E-2</v>
      </c>
      <c r="E408" s="26">
        <v>0.17682300000000001</v>
      </c>
      <c r="F408" s="11">
        <v>4.6226000000000003E-2</v>
      </c>
      <c r="G408" s="11">
        <v>0.215001</v>
      </c>
      <c r="H408" s="11">
        <v>1.0408000000000001E-2</v>
      </c>
      <c r="J408" s="55">
        <v>1</v>
      </c>
      <c r="K408" s="56">
        <v>0.12670000000000001</v>
      </c>
      <c r="L408" s="56">
        <v>4.7096926718950202E-2</v>
      </c>
      <c r="M408" s="58">
        <v>0.17187885940074901</v>
      </c>
      <c r="N408" s="56">
        <v>4.7094263136386802E-2</v>
      </c>
      <c r="O408" s="56">
        <v>0.21701212670352499</v>
      </c>
      <c r="P408" s="56">
        <v>-2.2134138911948001E-2</v>
      </c>
      <c r="R408" s="10">
        <v>1</v>
      </c>
      <c r="S408" s="11">
        <v>0.13370000000000001</v>
      </c>
      <c r="T408" s="11">
        <v>5.5175000000000002E-2</v>
      </c>
      <c r="U408" s="26">
        <v>0.208092</v>
      </c>
      <c r="V408" s="11">
        <v>5.5245000000000002E-2</v>
      </c>
      <c r="W408" s="11">
        <v>0.235042</v>
      </c>
      <c r="X408" s="11">
        <v>-0.117255</v>
      </c>
      <c r="Z408" s="10">
        <v>1</v>
      </c>
      <c r="AA408" s="11">
        <v>0.121</v>
      </c>
      <c r="AB408" s="11">
        <v>4.7403000000000001E-2</v>
      </c>
      <c r="AC408" s="26">
        <v>0.17768900000000001</v>
      </c>
      <c r="AD408" s="11">
        <v>4.7416E-2</v>
      </c>
      <c r="AE408" s="11">
        <v>0.217753</v>
      </c>
      <c r="AF408" s="11">
        <v>-8.9359999999999995E-3</v>
      </c>
    </row>
    <row r="409" spans="2:32" ht="15.75" customHeight="1" x14ac:dyDescent="0.25">
      <c r="B409" s="10">
        <v>2</v>
      </c>
      <c r="C409" s="11">
        <v>9.2399999999999996E-2</v>
      </c>
      <c r="D409" s="11">
        <v>4.6695E-2</v>
      </c>
      <c r="E409" s="26">
        <v>0.17749999999999999</v>
      </c>
      <c r="F409" s="11">
        <v>4.6760999999999997E-2</v>
      </c>
      <c r="G409" s="11">
        <v>0.21624299999999999</v>
      </c>
      <c r="H409" s="11">
        <v>-1.052E-3</v>
      </c>
      <c r="J409" s="10">
        <v>2</v>
      </c>
      <c r="K409" s="11">
        <v>9.0899999999999995E-2</v>
      </c>
      <c r="L409" s="11">
        <v>4.71967533230781E-2</v>
      </c>
      <c r="M409" s="26">
        <v>0.17996536195278101</v>
      </c>
      <c r="N409" s="11">
        <v>4.7167841345071702E-2</v>
      </c>
      <c r="O409" s="11">
        <v>0.217181586109577</v>
      </c>
      <c r="P409" s="11">
        <v>-2.37309959610967E-2</v>
      </c>
      <c r="R409" s="10">
        <v>2</v>
      </c>
      <c r="S409" s="11">
        <v>0.10680000000000001</v>
      </c>
      <c r="T409" s="11">
        <v>4.9235000000000001E-2</v>
      </c>
      <c r="U409" s="26">
        <v>0.181421</v>
      </c>
      <c r="V409" s="11">
        <v>4.9271000000000002E-2</v>
      </c>
      <c r="W409" s="11">
        <v>0.221971</v>
      </c>
      <c r="X409" s="11">
        <v>3.5590000000000001E-3</v>
      </c>
      <c r="Z409" s="10">
        <v>2</v>
      </c>
      <c r="AA409" s="11">
        <v>0.1018</v>
      </c>
      <c r="AB409" s="11">
        <v>4.9785999999999997E-2</v>
      </c>
      <c r="AC409" s="26">
        <v>0.18753300000000001</v>
      </c>
      <c r="AD409" s="11">
        <v>4.9723999999999997E-2</v>
      </c>
      <c r="AE409" s="11">
        <v>0.22298999999999999</v>
      </c>
      <c r="AF409" s="11">
        <v>-5.8051999999999999E-2</v>
      </c>
    </row>
    <row r="410" spans="2:32" ht="15.75" customHeight="1" x14ac:dyDescent="0.25">
      <c r="B410" s="55">
        <v>3</v>
      </c>
      <c r="C410" s="56">
        <v>8.2100000000000006E-2</v>
      </c>
      <c r="D410" s="56">
        <v>4.7024000000000003E-2</v>
      </c>
      <c r="E410" s="58">
        <v>0.17519399999999999</v>
      </c>
      <c r="F410" s="56">
        <v>4.7115999999999998E-2</v>
      </c>
      <c r="G410" s="56">
        <v>0.217062</v>
      </c>
      <c r="H410" s="56">
        <v>-8.652E-3</v>
      </c>
      <c r="J410" s="10">
        <v>3</v>
      </c>
      <c r="K410" s="11">
        <v>7.8899999999999998E-2</v>
      </c>
      <c r="L410" s="11">
        <v>4.6033021062612499E-2</v>
      </c>
      <c r="M410" s="26">
        <v>0.17539924383163399</v>
      </c>
      <c r="N410" s="11">
        <v>4.6005919575691202E-2</v>
      </c>
      <c r="O410" s="11">
        <v>0.21448990553331601</v>
      </c>
      <c r="P410" s="11">
        <v>1.48726053921111E-3</v>
      </c>
      <c r="R410" s="10">
        <v>3</v>
      </c>
      <c r="S410" s="11">
        <v>0.1003</v>
      </c>
      <c r="T410" s="11">
        <v>5.7403000000000003E-2</v>
      </c>
      <c r="U410" s="26">
        <v>0.207535</v>
      </c>
      <c r="V410" s="11">
        <v>5.7334000000000003E-2</v>
      </c>
      <c r="W410" s="11">
        <v>0.23944499999999999</v>
      </c>
      <c r="X410" s="11">
        <v>-0.15950600000000001</v>
      </c>
      <c r="Z410" s="10">
        <v>3</v>
      </c>
      <c r="AA410" s="11">
        <v>9.4E-2</v>
      </c>
      <c r="AB410" s="11">
        <v>4.7573999999999998E-2</v>
      </c>
      <c r="AC410" s="26">
        <v>0.17868700000000001</v>
      </c>
      <c r="AD410" s="11">
        <v>4.7548E-2</v>
      </c>
      <c r="AE410" s="11">
        <v>0.218056</v>
      </c>
      <c r="AF410" s="11">
        <v>-1.1750999999999999E-2</v>
      </c>
    </row>
    <row r="411" spans="2:32" ht="15.75" customHeight="1" x14ac:dyDescent="0.25">
      <c r="B411" s="10">
        <v>4</v>
      </c>
      <c r="C411" s="11">
        <v>7.2400000000000006E-2</v>
      </c>
      <c r="D411" s="11">
        <v>4.6873999999999999E-2</v>
      </c>
      <c r="E411" s="26">
        <v>0.17816899999999999</v>
      </c>
      <c r="F411" s="11">
        <v>4.6933000000000002E-2</v>
      </c>
      <c r="G411" s="11">
        <v>0.21664</v>
      </c>
      <c r="H411" s="11">
        <v>-4.7320000000000001E-3</v>
      </c>
      <c r="J411" s="10">
        <v>4</v>
      </c>
      <c r="K411" s="11">
        <v>7.0999999999999994E-2</v>
      </c>
      <c r="L411" s="11">
        <v>4.5921269804239197E-2</v>
      </c>
      <c r="M411" s="26">
        <v>0.175249248743057</v>
      </c>
      <c r="N411" s="11">
        <v>4.5893263071775402E-2</v>
      </c>
      <c r="O411" s="11">
        <v>0.21422712963529</v>
      </c>
      <c r="P411" s="11">
        <v>3.9325471022563204E-3</v>
      </c>
      <c r="R411" s="10">
        <v>4</v>
      </c>
      <c r="S411" s="11">
        <v>8.7999999999999995E-2</v>
      </c>
      <c r="T411" s="11">
        <v>4.9910999999999997E-2</v>
      </c>
      <c r="U411" s="26">
        <v>0.163354</v>
      </c>
      <c r="V411" s="11">
        <v>4.9911999999999998E-2</v>
      </c>
      <c r="W411" s="11">
        <v>0.22341</v>
      </c>
      <c r="X411" s="11">
        <v>-9.4070000000000004E-3</v>
      </c>
      <c r="Z411" s="10">
        <v>4</v>
      </c>
      <c r="AA411" s="11">
        <v>8.8700000000000001E-2</v>
      </c>
      <c r="AB411" s="11">
        <v>4.7463999999999999E-2</v>
      </c>
      <c r="AC411" s="26">
        <v>0.178207</v>
      </c>
      <c r="AD411" s="11">
        <v>4.7441999999999998E-2</v>
      </c>
      <c r="AE411" s="11">
        <v>0.21781300000000001</v>
      </c>
      <c r="AF411" s="11">
        <v>-9.4929999999999997E-3</v>
      </c>
    </row>
    <row r="412" spans="2:32" ht="15.75" customHeight="1" x14ac:dyDescent="0.25">
      <c r="B412" s="10">
        <v>5</v>
      </c>
      <c r="C412" s="11">
        <v>6.6400000000000001E-2</v>
      </c>
      <c r="D412" s="11">
        <v>4.7599000000000002E-2</v>
      </c>
      <c r="E412" s="26">
        <v>0.17949999999999999</v>
      </c>
      <c r="F412" s="11">
        <v>4.7642999999999998E-2</v>
      </c>
      <c r="G412" s="11">
        <v>0.21827299999999999</v>
      </c>
      <c r="H412" s="11">
        <v>-1.9934E-2</v>
      </c>
      <c r="J412" s="10">
        <v>5</v>
      </c>
      <c r="K412" s="11">
        <v>6.5600000000000006E-2</v>
      </c>
      <c r="L412" s="11">
        <v>4.6620834618806797E-2</v>
      </c>
      <c r="M412" s="26">
        <v>0.17799046635627699</v>
      </c>
      <c r="N412" s="11">
        <v>4.65847067534923E-2</v>
      </c>
      <c r="O412" s="11">
        <v>0.21583490624431501</v>
      </c>
      <c r="P412" s="11">
        <v>-1.10746598321767E-2</v>
      </c>
      <c r="R412" s="10">
        <v>5</v>
      </c>
      <c r="S412" s="11">
        <v>8.3900000000000002E-2</v>
      </c>
      <c r="T412" s="11">
        <v>4.5811999999999999E-2</v>
      </c>
      <c r="U412" s="26">
        <v>0.158053</v>
      </c>
      <c r="V412" s="11">
        <v>4.5768999999999997E-2</v>
      </c>
      <c r="W412" s="11">
        <v>0.21393599999999999</v>
      </c>
      <c r="X412" s="11">
        <v>7.4392E-2</v>
      </c>
      <c r="Z412" s="10">
        <v>5</v>
      </c>
      <c r="AA412" s="11">
        <v>8.3400000000000002E-2</v>
      </c>
      <c r="AB412" s="11">
        <v>4.6819E-2</v>
      </c>
      <c r="AC412" s="26">
        <v>0.17516300000000001</v>
      </c>
      <c r="AD412" s="11">
        <v>4.6843999999999997E-2</v>
      </c>
      <c r="AE412" s="11">
        <v>0.21643399999999999</v>
      </c>
      <c r="AF412" s="11">
        <v>3.2420000000000001E-3</v>
      </c>
    </row>
    <row r="413" spans="2:32" ht="15.75" customHeight="1" x14ac:dyDescent="0.25">
      <c r="B413" s="10">
        <v>6</v>
      </c>
      <c r="C413" s="11">
        <v>6.2399999999999997E-2</v>
      </c>
      <c r="D413" s="11">
        <v>4.6743E-2</v>
      </c>
      <c r="E413" s="26">
        <v>0.177729</v>
      </c>
      <c r="F413" s="11">
        <v>4.6806E-2</v>
      </c>
      <c r="G413" s="11">
        <v>0.21634600000000001</v>
      </c>
      <c r="H413" s="11">
        <v>-2.013E-3</v>
      </c>
      <c r="J413" s="10">
        <v>6</v>
      </c>
      <c r="K413" s="11">
        <v>6.0900000000000003E-2</v>
      </c>
      <c r="L413" s="11">
        <v>4.5643318444490398E-2</v>
      </c>
      <c r="M413" s="26">
        <v>0.17401830852031699</v>
      </c>
      <c r="N413" s="11">
        <v>4.5612897723913103E-2</v>
      </c>
      <c r="O413" s="11">
        <v>0.21357176246852699</v>
      </c>
      <c r="P413" s="11">
        <v>1.00175857058906E-2</v>
      </c>
      <c r="R413" s="10">
        <v>6</v>
      </c>
      <c r="S413" s="11">
        <v>7.5999999999999998E-2</v>
      </c>
      <c r="T413" s="11">
        <v>4.3291999999999997E-2</v>
      </c>
      <c r="U413" s="26">
        <v>0.16978699999999999</v>
      </c>
      <c r="V413" s="11">
        <v>4.3246E-2</v>
      </c>
      <c r="W413" s="11">
        <v>0.207958</v>
      </c>
      <c r="X413" s="11">
        <v>0.12539700000000001</v>
      </c>
      <c r="Z413" s="10">
        <v>6</v>
      </c>
      <c r="AA413" s="11">
        <v>8.0600000000000005E-2</v>
      </c>
      <c r="AB413" s="11">
        <v>4.7058999999999997E-2</v>
      </c>
      <c r="AC413" s="26">
        <v>0.17689099999999999</v>
      </c>
      <c r="AD413" s="11">
        <v>4.7058999999999997E-2</v>
      </c>
      <c r="AE413" s="11">
        <v>0.21693000000000001</v>
      </c>
      <c r="AF413" s="11">
        <v>-1.328E-3</v>
      </c>
    </row>
    <row r="414" spans="2:32" ht="15.75" customHeight="1" x14ac:dyDescent="0.25">
      <c r="B414" s="10">
        <v>7</v>
      </c>
      <c r="C414" s="11">
        <v>5.9900000000000002E-2</v>
      </c>
      <c r="D414" s="11">
        <v>4.6852999999999999E-2</v>
      </c>
      <c r="E414" s="26">
        <v>0.17810799999999999</v>
      </c>
      <c r="F414" s="11">
        <v>4.6912000000000002E-2</v>
      </c>
      <c r="G414" s="11">
        <v>0.21659200000000001</v>
      </c>
      <c r="H414" s="11">
        <v>-4.2900000000000004E-3</v>
      </c>
      <c r="J414" s="10">
        <v>7</v>
      </c>
      <c r="K414" s="11">
        <v>5.8400000000000001E-2</v>
      </c>
      <c r="L414" s="11">
        <v>4.6458490192890098E-2</v>
      </c>
      <c r="M414" s="26">
        <v>0.17735050618648501</v>
      </c>
      <c r="N414" s="11">
        <v>4.6420685946941299E-2</v>
      </c>
      <c r="O414" s="11">
        <v>0.21545460298388</v>
      </c>
      <c r="P414" s="11">
        <v>-7.5148404403795298E-3</v>
      </c>
      <c r="R414" s="10">
        <v>7</v>
      </c>
      <c r="S414" s="11">
        <v>6.9000000000000006E-2</v>
      </c>
      <c r="T414" s="11">
        <v>4.6761999999999998E-2</v>
      </c>
      <c r="U414" s="26">
        <v>0.16282099999999999</v>
      </c>
      <c r="V414" s="11">
        <v>4.6580000000000003E-2</v>
      </c>
      <c r="W414" s="11">
        <v>0.21582399999999999</v>
      </c>
      <c r="X414" s="11">
        <v>5.7979000000000003E-2</v>
      </c>
      <c r="Z414" s="10">
        <v>7</v>
      </c>
      <c r="AA414" s="11">
        <v>7.4800000000000005E-2</v>
      </c>
      <c r="AB414" s="11">
        <v>4.7084000000000001E-2</v>
      </c>
      <c r="AC414" s="26">
        <v>0.17709800000000001</v>
      </c>
      <c r="AD414" s="11">
        <v>4.7071000000000002E-2</v>
      </c>
      <c r="AE414" s="11">
        <v>0.21695800000000001</v>
      </c>
      <c r="AF414" s="11">
        <v>-1.5839999999999999E-3</v>
      </c>
    </row>
    <row r="415" spans="2:32" ht="15.75" customHeight="1" x14ac:dyDescent="0.25">
      <c r="B415" s="10">
        <v>8</v>
      </c>
      <c r="C415" s="11">
        <v>5.7000000000000002E-2</v>
      </c>
      <c r="D415" s="11">
        <v>4.6656999999999997E-2</v>
      </c>
      <c r="E415" s="26">
        <v>0.177231</v>
      </c>
      <c r="F415" s="11">
        <v>4.6725999999999997E-2</v>
      </c>
      <c r="G415" s="11">
        <v>0.21616299999999999</v>
      </c>
      <c r="H415" s="11">
        <v>-3.1199999999999999E-4</v>
      </c>
      <c r="J415" s="10">
        <v>8</v>
      </c>
      <c r="K415" s="11">
        <v>5.62E-2</v>
      </c>
      <c r="L415" s="11">
        <v>4.5698039233684498E-2</v>
      </c>
      <c r="M415" s="26">
        <v>0.172619268298149</v>
      </c>
      <c r="N415" s="11">
        <v>4.5671872794628102E-2</v>
      </c>
      <c r="O415" s="11">
        <v>0.21370978638009999</v>
      </c>
      <c r="P415" s="11">
        <v>8.7374870461536195E-3</v>
      </c>
      <c r="R415" s="10">
        <v>8</v>
      </c>
      <c r="S415" s="11">
        <v>6.2300000000000001E-2</v>
      </c>
      <c r="T415" s="11">
        <v>4.9591000000000003E-2</v>
      </c>
      <c r="U415" s="26">
        <v>0.16420699999999999</v>
      </c>
      <c r="V415" s="11">
        <v>4.9280999999999998E-2</v>
      </c>
      <c r="W415" s="11">
        <v>0.221993</v>
      </c>
      <c r="X415" s="11">
        <v>3.3600000000000001E-3</v>
      </c>
      <c r="Z415" s="10">
        <v>8</v>
      </c>
      <c r="AA415" s="11">
        <v>7.1800000000000003E-2</v>
      </c>
      <c r="AB415" s="11">
        <v>4.7931000000000001E-2</v>
      </c>
      <c r="AC415" s="26">
        <v>0.18012300000000001</v>
      </c>
      <c r="AD415" s="11">
        <v>4.7891000000000003E-2</v>
      </c>
      <c r="AE415" s="11">
        <v>0.21884100000000001</v>
      </c>
      <c r="AF415" s="11">
        <v>-1.9043999999999998E-2</v>
      </c>
    </row>
    <row r="416" spans="2:32" ht="15.75" customHeight="1" x14ac:dyDescent="0.25">
      <c r="B416" s="10">
        <v>9</v>
      </c>
      <c r="C416" s="11">
        <v>5.5199999999999999E-2</v>
      </c>
      <c r="D416" s="11">
        <v>4.6641000000000002E-2</v>
      </c>
      <c r="E416" s="26">
        <v>0.17671999999999999</v>
      </c>
      <c r="F416" s="11">
        <v>4.6716000000000001E-2</v>
      </c>
      <c r="G416" s="11">
        <v>0.216139</v>
      </c>
      <c r="H416" s="11">
        <v>-8.8999999999999995E-5</v>
      </c>
      <c r="J416" s="10">
        <v>9</v>
      </c>
      <c r="K416" s="11">
        <v>5.5300000000000002E-2</v>
      </c>
      <c r="L416" s="11">
        <v>4.5636191964149399E-2</v>
      </c>
      <c r="M416" s="26">
        <v>0.17271940410137099</v>
      </c>
      <c r="N416" s="11">
        <v>4.5608673244714702E-2</v>
      </c>
      <c r="O416" s="11">
        <v>0.21356187216990399</v>
      </c>
      <c r="P416" s="11">
        <v>1.01091756970467E-2</v>
      </c>
      <c r="R416" s="10">
        <v>9</v>
      </c>
      <c r="S416" s="11">
        <v>6.0199999999999997E-2</v>
      </c>
      <c r="T416" s="11">
        <v>5.8313999999999998E-2</v>
      </c>
      <c r="U416" s="26">
        <v>0.197989</v>
      </c>
      <c r="V416" s="11">
        <v>5.8098999999999998E-2</v>
      </c>
      <c r="W416" s="11">
        <v>0.241038</v>
      </c>
      <c r="X416" s="11">
        <v>-0.174983</v>
      </c>
      <c r="Z416" s="10">
        <v>9</v>
      </c>
      <c r="AA416" s="11">
        <v>7.0400000000000004E-2</v>
      </c>
      <c r="AB416" s="11">
        <v>4.6668000000000001E-2</v>
      </c>
      <c r="AC416" s="26">
        <v>0.17526700000000001</v>
      </c>
      <c r="AD416" s="11">
        <v>4.6689000000000001E-2</v>
      </c>
      <c r="AE416" s="11">
        <v>0.21607699999999999</v>
      </c>
      <c r="AF416" s="11">
        <v>6.535E-3</v>
      </c>
    </row>
    <row r="417" spans="2:32" ht="15.75" customHeight="1" x14ac:dyDescent="0.25">
      <c r="B417" s="10">
        <v>10</v>
      </c>
      <c r="C417" s="11">
        <v>5.3999999999999999E-2</v>
      </c>
      <c r="D417" s="11">
        <v>4.6722E-2</v>
      </c>
      <c r="E417" s="26">
        <v>0.17609</v>
      </c>
      <c r="F417" s="11">
        <v>4.6802999999999997E-2</v>
      </c>
      <c r="G417" s="11">
        <v>0.21634100000000001</v>
      </c>
      <c r="H417" s="11">
        <v>-1.9599999999999999E-3</v>
      </c>
      <c r="J417" s="10">
        <v>10</v>
      </c>
      <c r="K417" s="11">
        <v>5.3900000000000003E-2</v>
      </c>
      <c r="L417" s="11">
        <v>4.5570597052574102E-2</v>
      </c>
      <c r="M417" s="26">
        <v>0.173142060637474</v>
      </c>
      <c r="N417" s="11">
        <v>4.5541431754827499E-2</v>
      </c>
      <c r="O417" s="11">
        <v>0.21340438550982799</v>
      </c>
      <c r="P417" s="11">
        <v>1.1568649094344401E-2</v>
      </c>
      <c r="R417" s="10">
        <v>10</v>
      </c>
      <c r="S417" s="11">
        <v>5.1799999999999999E-2</v>
      </c>
      <c r="T417" s="11">
        <v>5.7213E-2</v>
      </c>
      <c r="U417" s="26">
        <v>0.182366</v>
      </c>
      <c r="V417" s="11">
        <v>5.7258999999999997E-2</v>
      </c>
      <c r="W417" s="11">
        <v>0.239288</v>
      </c>
      <c r="X417" s="11">
        <v>-0.15797900000000001</v>
      </c>
      <c r="Z417" s="10">
        <v>10</v>
      </c>
      <c r="AA417" s="11">
        <v>6.6699999999999995E-2</v>
      </c>
      <c r="AB417" s="11">
        <v>4.6759000000000002E-2</v>
      </c>
      <c r="AC417" s="26">
        <v>0.17604400000000001</v>
      </c>
      <c r="AD417" s="11">
        <v>4.6769999999999999E-2</v>
      </c>
      <c r="AE417" s="11">
        <v>0.21626500000000001</v>
      </c>
      <c r="AF417" s="11">
        <v>4.8050000000000002E-3</v>
      </c>
    </row>
    <row r="418" spans="2:32" ht="15.75" customHeight="1" x14ac:dyDescent="0.25">
      <c r="B418" s="10">
        <v>11</v>
      </c>
      <c r="C418" s="11">
        <v>5.3199999999999997E-2</v>
      </c>
      <c r="D418" s="11">
        <v>4.6730000000000001E-2</v>
      </c>
      <c r="E418" s="11">
        <v>0.177676</v>
      </c>
      <c r="F418" s="11">
        <v>4.6794000000000002E-2</v>
      </c>
      <c r="G418" s="11">
        <v>0.21632000000000001</v>
      </c>
      <c r="H418" s="11">
        <v>-1.7650000000000001E-3</v>
      </c>
      <c r="J418" s="10">
        <v>11</v>
      </c>
      <c r="K418" s="11">
        <v>5.33E-2</v>
      </c>
      <c r="L418" s="11">
        <v>4.5563913881778703E-2</v>
      </c>
      <c r="M418" s="11">
        <v>0.174136906862258</v>
      </c>
      <c r="N418" s="11">
        <v>4.5530974864959703E-2</v>
      </c>
      <c r="O418" s="11">
        <v>0.21337988392760801</v>
      </c>
      <c r="P418" s="11">
        <v>1.17956153679623E-2</v>
      </c>
      <c r="R418" s="10">
        <v>11</v>
      </c>
      <c r="S418" s="11">
        <v>4.9599999999999998E-2</v>
      </c>
      <c r="T418" s="11">
        <v>4.8640999999999997E-2</v>
      </c>
      <c r="U418" s="11">
        <v>0.15857099999999999</v>
      </c>
      <c r="V418" s="11">
        <v>4.8801999999999998E-2</v>
      </c>
      <c r="W418" s="11">
        <v>0.220912</v>
      </c>
      <c r="X418" s="11">
        <v>1.3042E-2</v>
      </c>
      <c r="Z418" s="10">
        <v>11</v>
      </c>
      <c r="AA418" s="11">
        <v>6.59E-2</v>
      </c>
      <c r="AB418" s="11">
        <v>4.6646E-2</v>
      </c>
      <c r="AC418" s="26">
        <v>0.17451700000000001</v>
      </c>
      <c r="AD418" s="11">
        <v>4.6691000000000003E-2</v>
      </c>
      <c r="AE418" s="11">
        <v>0.216081</v>
      </c>
      <c r="AF418" s="11">
        <v>6.4970000000000002E-3</v>
      </c>
    </row>
    <row r="419" spans="2:32" ht="15.75" customHeight="1" x14ac:dyDescent="0.25">
      <c r="B419" s="10">
        <v>12</v>
      </c>
      <c r="C419" s="11">
        <v>5.2400000000000002E-2</v>
      </c>
      <c r="D419" s="11">
        <v>4.6776999999999999E-2</v>
      </c>
      <c r="E419" s="11">
        <v>0.17786399999999999</v>
      </c>
      <c r="F419" s="11">
        <v>4.6838999999999999E-2</v>
      </c>
      <c r="G419" s="11">
        <v>0.21642400000000001</v>
      </c>
      <c r="H419" s="11">
        <v>-2.7269999999999998E-3</v>
      </c>
      <c r="J419" s="10">
        <v>12</v>
      </c>
      <c r="K419" s="11">
        <v>5.1999999999999998E-2</v>
      </c>
      <c r="L419" s="11">
        <v>4.55579236149787E-2</v>
      </c>
      <c r="M419" s="11">
        <v>0.174143075942993</v>
      </c>
      <c r="N419" s="11">
        <v>4.5525141060352298E-2</v>
      </c>
      <c r="O419" s="11">
        <v>0.21336621349302701</v>
      </c>
      <c r="P419" s="11">
        <v>1.1922117195620901E-2</v>
      </c>
      <c r="R419" s="10">
        <v>12</v>
      </c>
      <c r="S419" s="11">
        <v>4.5699999999999998E-2</v>
      </c>
      <c r="T419" s="11">
        <v>4.7819E-2</v>
      </c>
      <c r="U419" s="11">
        <v>0.16814499999999999</v>
      </c>
      <c r="V419" s="11">
        <v>4.8021000000000001E-2</v>
      </c>
      <c r="W419" s="11">
        <v>0.219137</v>
      </c>
      <c r="X419" s="11">
        <v>2.8833999999999999E-2</v>
      </c>
      <c r="Z419" s="10">
        <v>12</v>
      </c>
      <c r="AA419" s="11">
        <v>6.3100000000000003E-2</v>
      </c>
      <c r="AB419" s="11">
        <v>4.6976999999999998E-2</v>
      </c>
      <c r="AC419" s="26">
        <v>0.17688699999999999</v>
      </c>
      <c r="AD419" s="11">
        <v>4.6976999999999998E-2</v>
      </c>
      <c r="AE419" s="11">
        <v>0.21674299999999999</v>
      </c>
      <c r="AF419" s="11">
        <v>4.0000000000000002E-4</v>
      </c>
    </row>
    <row r="420" spans="2:32" ht="15.75" customHeight="1" x14ac:dyDescent="0.25">
      <c r="B420" s="10">
        <v>13</v>
      </c>
      <c r="C420" s="11">
        <v>5.1799999999999999E-2</v>
      </c>
      <c r="D420" s="11">
        <v>4.6669000000000002E-2</v>
      </c>
      <c r="E420" s="11">
        <v>0.17732899999999999</v>
      </c>
      <c r="F420" s="11">
        <v>4.6737000000000001E-2</v>
      </c>
      <c r="G420" s="11">
        <v>0.21618699999999999</v>
      </c>
      <c r="H420" s="11">
        <v>-5.3300000000000005E-4</v>
      </c>
      <c r="J420" s="10">
        <v>13</v>
      </c>
      <c r="K420" s="11">
        <v>5.1799999999999999E-2</v>
      </c>
      <c r="L420" s="11">
        <v>4.5650999993085799E-2</v>
      </c>
      <c r="M420" s="11">
        <v>0.172507464885711</v>
      </c>
      <c r="N420" s="11">
        <v>4.5623499900102601E-2</v>
      </c>
      <c r="O420" s="11">
        <v>0.213596582135816</v>
      </c>
      <c r="P420" s="11">
        <v>9.7873256182095993E-3</v>
      </c>
      <c r="R420" s="10">
        <v>13</v>
      </c>
      <c r="S420" s="11">
        <v>4.6199999999999998E-2</v>
      </c>
      <c r="T420" s="11">
        <v>5.5292000000000001E-2</v>
      </c>
      <c r="U420" s="11">
        <v>0.17755000000000001</v>
      </c>
      <c r="V420" s="11">
        <v>5.5502000000000003E-2</v>
      </c>
      <c r="W420" s="11">
        <v>0.23558799999999999</v>
      </c>
      <c r="X420" s="11">
        <v>-0.12245</v>
      </c>
      <c r="Z420" s="10">
        <v>13</v>
      </c>
      <c r="AA420" s="11">
        <v>6.0900000000000003E-2</v>
      </c>
      <c r="AB420" s="11">
        <v>4.6566000000000003E-2</v>
      </c>
      <c r="AC420" s="26">
        <v>0.17462800000000001</v>
      </c>
      <c r="AD420" s="11">
        <v>4.6609999999999999E-2</v>
      </c>
      <c r="AE420" s="11">
        <v>0.215892</v>
      </c>
      <c r="AF420" s="11">
        <v>8.2279999999999992E-3</v>
      </c>
    </row>
    <row r="421" spans="2:32" ht="15.75" customHeight="1" x14ac:dyDescent="0.25">
      <c r="B421" s="10">
        <v>14</v>
      </c>
      <c r="C421" s="11">
        <v>5.1900000000000002E-2</v>
      </c>
      <c r="D421" s="11">
        <v>4.6702E-2</v>
      </c>
      <c r="E421" s="11">
        <v>0.177539</v>
      </c>
      <c r="F421" s="11">
        <v>4.6767000000000003E-2</v>
      </c>
      <c r="G421" s="11">
        <v>0.21625800000000001</v>
      </c>
      <c r="H421" s="11">
        <v>-1.1919999999999999E-3</v>
      </c>
      <c r="J421" s="10">
        <v>14</v>
      </c>
      <c r="K421" s="11">
        <v>5.1700000000000003E-2</v>
      </c>
      <c r="L421" s="11">
        <v>4.5541904866695397E-2</v>
      </c>
      <c r="M421" s="11">
        <v>0.17421881854534099</v>
      </c>
      <c r="N421" s="11">
        <v>4.5508868992328602E-2</v>
      </c>
      <c r="O421" s="11">
        <v>0.213328078302713</v>
      </c>
      <c r="P421" s="11">
        <v>1.22753332681625E-2</v>
      </c>
      <c r="R421" s="10">
        <v>14</v>
      </c>
      <c r="S421" s="11">
        <v>3.78E-2</v>
      </c>
      <c r="T421" s="11">
        <v>4.7791E-2</v>
      </c>
      <c r="U421" s="11">
        <v>0.15085599999999999</v>
      </c>
      <c r="V421" s="11">
        <v>4.7919000000000003E-2</v>
      </c>
      <c r="W421" s="11">
        <v>0.21890499999999999</v>
      </c>
      <c r="X421" s="11">
        <v>3.0893E-2</v>
      </c>
      <c r="Z421" s="10">
        <v>14</v>
      </c>
      <c r="AA421" s="11">
        <v>6.0299999999999999E-2</v>
      </c>
      <c r="AB421" s="11">
        <v>4.6601999999999998E-2</v>
      </c>
      <c r="AC421" s="26">
        <v>0.173984</v>
      </c>
      <c r="AD421" s="11">
        <v>4.6661000000000001E-2</v>
      </c>
      <c r="AE421" s="11">
        <v>0.21601300000000001</v>
      </c>
      <c r="AF421" s="11">
        <v>7.123E-3</v>
      </c>
    </row>
    <row r="422" spans="2:32" ht="15.75" customHeight="1" x14ac:dyDescent="0.25">
      <c r="B422" s="10">
        <v>15</v>
      </c>
      <c r="C422" s="11">
        <v>5.11E-2</v>
      </c>
      <c r="D422" s="11">
        <v>4.6774000000000003E-2</v>
      </c>
      <c r="E422" s="11">
        <v>0.17785100000000001</v>
      </c>
      <c r="F422" s="11">
        <v>4.6836000000000003E-2</v>
      </c>
      <c r="G422" s="11">
        <v>0.216415</v>
      </c>
      <c r="H422" s="11">
        <v>-2.65E-3</v>
      </c>
      <c r="J422" s="10">
        <v>15</v>
      </c>
      <c r="K422" s="11">
        <v>5.0999999999999997E-2</v>
      </c>
      <c r="L422" s="11">
        <v>4.5536879450082703E-2</v>
      </c>
      <c r="M422" s="11">
        <v>0.17290551960468201</v>
      </c>
      <c r="N422" s="11">
        <v>4.5507788658142E-2</v>
      </c>
      <c r="O422" s="11">
        <v>0.21332554619206301</v>
      </c>
      <c r="P422" s="11">
        <v>1.2298771742268301E-2</v>
      </c>
      <c r="R422" s="10">
        <v>15</v>
      </c>
      <c r="S422" s="11">
        <v>3.6499999999999998E-2</v>
      </c>
      <c r="T422" s="11">
        <v>4.5580000000000002E-2</v>
      </c>
      <c r="U422" s="11">
        <v>0.15376999999999999</v>
      </c>
      <c r="V422" s="11">
        <v>4.5726999999999997E-2</v>
      </c>
      <c r="W422" s="11">
        <v>0.21384</v>
      </c>
      <c r="X422" s="11">
        <v>7.5223999999999999E-2</v>
      </c>
      <c r="Z422" s="10">
        <v>15</v>
      </c>
      <c r="AA422" s="11">
        <v>6.0400000000000002E-2</v>
      </c>
      <c r="AB422" s="11">
        <v>4.6571000000000001E-2</v>
      </c>
      <c r="AC422" s="26">
        <v>0.173924</v>
      </c>
      <c r="AD422" s="11">
        <v>4.6629999999999998E-2</v>
      </c>
      <c r="AE422" s="11">
        <v>0.21594099999999999</v>
      </c>
      <c r="AF422" s="11">
        <v>7.7850000000000003E-3</v>
      </c>
    </row>
    <row r="423" spans="2:32" ht="15.75" customHeight="1" x14ac:dyDescent="0.25">
      <c r="B423" s="10">
        <v>16</v>
      </c>
      <c r="C423" s="11">
        <v>5.0999999999999997E-2</v>
      </c>
      <c r="D423" s="11">
        <v>4.6684999999999997E-2</v>
      </c>
      <c r="E423" s="11">
        <v>0.17743999999999999</v>
      </c>
      <c r="F423" s="11">
        <v>4.6751000000000001E-2</v>
      </c>
      <c r="G423" s="11">
        <v>0.216221</v>
      </c>
      <c r="H423" s="11">
        <v>-8.4900000000000004E-4</v>
      </c>
      <c r="J423" s="10">
        <v>16</v>
      </c>
      <c r="K423" s="11">
        <v>5.0299999999999997E-2</v>
      </c>
      <c r="L423" s="11">
        <v>4.5487180352210999E-2</v>
      </c>
      <c r="M423" s="11">
        <v>0.173476368188858</v>
      </c>
      <c r="N423" s="11">
        <v>4.5456267893314299E-2</v>
      </c>
      <c r="O423" s="11">
        <v>0.213204755794317</v>
      </c>
      <c r="P423" s="11">
        <v>1.3417046632841E-2</v>
      </c>
      <c r="R423" s="10">
        <v>16</v>
      </c>
      <c r="S423" s="11">
        <v>3.3500000000000002E-2</v>
      </c>
      <c r="T423" s="11">
        <v>5.3152999999999999E-2</v>
      </c>
      <c r="U423" s="26">
        <v>0.157892</v>
      </c>
      <c r="V423" s="11">
        <v>5.3348E-2</v>
      </c>
      <c r="W423" s="11">
        <v>0.23097200000000001</v>
      </c>
      <c r="X423" s="11">
        <v>-7.8890000000000002E-2</v>
      </c>
      <c r="Z423" s="10">
        <v>16</v>
      </c>
      <c r="AA423" s="11">
        <v>5.9900000000000002E-2</v>
      </c>
      <c r="AB423" s="11">
        <v>4.6814000000000001E-2</v>
      </c>
      <c r="AC423" s="26">
        <v>0.17649200000000001</v>
      </c>
      <c r="AD423" s="11">
        <v>4.6823999999999998E-2</v>
      </c>
      <c r="AE423" s="11">
        <v>0.216388</v>
      </c>
      <c r="AF423" s="11">
        <v>3.666E-3</v>
      </c>
    </row>
    <row r="424" spans="2:32" ht="15.75" customHeight="1" x14ac:dyDescent="0.25">
      <c r="B424" s="10">
        <v>17</v>
      </c>
      <c r="C424" s="11">
        <v>5.0500000000000003E-2</v>
      </c>
      <c r="D424" s="11">
        <v>4.7197999999999997E-2</v>
      </c>
      <c r="E424" s="11">
        <v>0.17887600000000001</v>
      </c>
      <c r="F424" s="11">
        <v>4.7248999999999999E-2</v>
      </c>
      <c r="G424" s="11">
        <v>0.21736800000000001</v>
      </c>
      <c r="H424" s="11">
        <v>-1.1497E-2</v>
      </c>
      <c r="J424" s="10">
        <v>17</v>
      </c>
      <c r="K424" s="11">
        <v>5.0700000000000002E-2</v>
      </c>
      <c r="L424" s="11">
        <v>4.5492984354496002E-2</v>
      </c>
      <c r="M424" s="11">
        <v>0.17379437386989499</v>
      </c>
      <c r="N424" s="11">
        <v>4.5461162924766499E-2</v>
      </c>
      <c r="O424" s="11">
        <v>0.213216235134115</v>
      </c>
      <c r="P424" s="11">
        <v>1.33107309332837E-2</v>
      </c>
      <c r="R424" s="10">
        <v>17</v>
      </c>
      <c r="S424" s="11">
        <v>3.1E-2</v>
      </c>
      <c r="T424" s="11">
        <v>4.7867E-2</v>
      </c>
      <c r="U424" s="26">
        <v>0.15640299999999999</v>
      </c>
      <c r="V424" s="11">
        <v>4.8044000000000003E-2</v>
      </c>
      <c r="W424" s="11">
        <v>0.21918899999999999</v>
      </c>
      <c r="X424" s="11">
        <v>2.8374E-2</v>
      </c>
      <c r="Z424" s="10">
        <v>17</v>
      </c>
      <c r="AA424" s="11">
        <v>5.8599999999999999E-2</v>
      </c>
      <c r="AB424" s="11">
        <v>4.6498999999999999E-2</v>
      </c>
      <c r="AC424" s="26">
        <v>0.17477000000000001</v>
      </c>
      <c r="AD424" s="11">
        <v>4.6539999999999998E-2</v>
      </c>
      <c r="AE424" s="11">
        <v>0.21573100000000001</v>
      </c>
      <c r="AF424" s="11">
        <v>9.7129999999999994E-3</v>
      </c>
    </row>
    <row r="425" spans="2:32" ht="15.75" customHeight="1" x14ac:dyDescent="0.25">
      <c r="B425" s="10">
        <v>18</v>
      </c>
      <c r="C425" s="11">
        <v>5.0200000000000002E-2</v>
      </c>
      <c r="D425" s="11">
        <v>4.6713999999999999E-2</v>
      </c>
      <c r="E425" s="11">
        <v>0.17759800000000001</v>
      </c>
      <c r="F425" s="11">
        <v>4.6778E-2</v>
      </c>
      <c r="G425" s="11">
        <v>0.216283</v>
      </c>
      <c r="H425" s="11">
        <v>-1.423E-3</v>
      </c>
      <c r="J425" s="10">
        <v>18</v>
      </c>
      <c r="K425" s="11">
        <v>5.0200000000000002E-2</v>
      </c>
      <c r="L425" s="11">
        <v>4.5588787645101499E-2</v>
      </c>
      <c r="M425" s="11">
        <v>0.17464144527912101</v>
      </c>
      <c r="N425" s="11">
        <v>4.55531813204288E-2</v>
      </c>
      <c r="O425" s="11">
        <v>0.21343191261015501</v>
      </c>
      <c r="P425" s="11">
        <v>1.1313592549005699E-2</v>
      </c>
      <c r="R425" s="55">
        <v>18</v>
      </c>
      <c r="S425" s="56">
        <v>2.87E-2</v>
      </c>
      <c r="T425" s="56">
        <v>4.7368E-2</v>
      </c>
      <c r="U425" s="56">
        <v>0.15066199999999999</v>
      </c>
      <c r="V425" s="56">
        <v>4.7493E-2</v>
      </c>
      <c r="W425" s="56">
        <v>0.21792900000000001</v>
      </c>
      <c r="X425" s="56">
        <v>3.9516999999999997E-2</v>
      </c>
      <c r="Z425" s="10">
        <v>18</v>
      </c>
      <c r="AA425" s="11">
        <v>5.7599999999999998E-2</v>
      </c>
      <c r="AB425" s="11">
        <v>4.6510999999999997E-2</v>
      </c>
      <c r="AC425" s="26">
        <v>0.174313</v>
      </c>
      <c r="AD425" s="11">
        <v>4.6559000000000003E-2</v>
      </c>
      <c r="AE425" s="11">
        <v>0.215776</v>
      </c>
      <c r="AF425" s="11">
        <v>9.299E-3</v>
      </c>
    </row>
    <row r="426" spans="2:32" ht="15.75" customHeight="1" x14ac:dyDescent="0.25">
      <c r="B426" s="10">
        <v>19</v>
      </c>
      <c r="C426" s="11">
        <v>5.0099999999999999E-2</v>
      </c>
      <c r="D426" s="11">
        <v>4.6688E-2</v>
      </c>
      <c r="E426" s="11">
        <v>0.177456</v>
      </c>
      <c r="F426" s="11">
        <v>4.6753999999999997E-2</v>
      </c>
      <c r="G426" s="11">
        <v>0.216226</v>
      </c>
      <c r="H426" s="11">
        <v>-9.0200000000000002E-4</v>
      </c>
      <c r="J426" s="10">
        <v>19</v>
      </c>
      <c r="K426" s="11">
        <v>4.9599999999999998E-2</v>
      </c>
      <c r="L426" s="11">
        <v>4.5471180230379098E-2</v>
      </c>
      <c r="M426" s="11">
        <v>0.17325486242771099</v>
      </c>
      <c r="N426" s="11">
        <v>4.5439884066581698E-2</v>
      </c>
      <c r="O426" s="11">
        <v>0.213166329579935</v>
      </c>
      <c r="P426" s="11">
        <v>1.3772462165331401E-2</v>
      </c>
      <c r="R426" s="10">
        <v>19</v>
      </c>
      <c r="S426" s="11">
        <v>2.7E-2</v>
      </c>
      <c r="T426" s="11">
        <v>5.2123999999999997E-2</v>
      </c>
      <c r="U426" s="11">
        <v>0.16769700000000001</v>
      </c>
      <c r="V426" s="11">
        <v>5.2163000000000001E-2</v>
      </c>
      <c r="W426" s="11">
        <v>0.22839200000000001</v>
      </c>
      <c r="X426" s="11">
        <v>-5.4926000000000003E-2</v>
      </c>
      <c r="Z426" s="10">
        <v>19</v>
      </c>
      <c r="AA426" s="11">
        <v>5.7200000000000001E-2</v>
      </c>
      <c r="AB426" s="11">
        <v>4.6539999999999998E-2</v>
      </c>
      <c r="AC426" s="26">
        <v>0.17542199999999999</v>
      </c>
      <c r="AD426" s="11">
        <v>4.6565000000000002E-2</v>
      </c>
      <c r="AE426" s="11">
        <v>0.21578900000000001</v>
      </c>
      <c r="AF426" s="11">
        <v>9.1819999999999992E-3</v>
      </c>
    </row>
    <row r="427" spans="2:32" ht="15.75" customHeight="1" x14ac:dyDescent="0.25">
      <c r="B427" s="10">
        <v>20</v>
      </c>
      <c r="C427" s="11">
        <v>0.05</v>
      </c>
      <c r="D427" s="11">
        <v>4.6720999999999999E-2</v>
      </c>
      <c r="E427" s="11">
        <v>0.17763399999999999</v>
      </c>
      <c r="F427" s="11">
        <v>4.6785E-2</v>
      </c>
      <c r="G427" s="11">
        <v>0.21629899999999999</v>
      </c>
      <c r="H427" s="11">
        <v>-1.5770000000000001E-3</v>
      </c>
      <c r="J427" s="10">
        <v>20</v>
      </c>
      <c r="K427" s="11">
        <v>4.9399999999999999E-2</v>
      </c>
      <c r="L427" s="11">
        <v>4.5473910868167801E-2</v>
      </c>
      <c r="M427" s="11">
        <v>0.17387616634368799</v>
      </c>
      <c r="N427" s="11">
        <v>4.5441012829542098E-2</v>
      </c>
      <c r="O427" s="11">
        <v>0.21316897717431099</v>
      </c>
      <c r="P427" s="11">
        <v>1.3748027244734199E-2</v>
      </c>
      <c r="R427" s="10">
        <v>20</v>
      </c>
      <c r="S427" s="11">
        <v>2.5899999999999999E-2</v>
      </c>
      <c r="T427" s="11">
        <v>5.2560999999999997E-2</v>
      </c>
      <c r="U427" s="11">
        <v>0.165689</v>
      </c>
      <c r="V427" s="11">
        <v>5.2705000000000002E-2</v>
      </c>
      <c r="W427" s="11">
        <v>0.229577</v>
      </c>
      <c r="X427" s="11">
        <v>-6.5896999999999997E-2</v>
      </c>
      <c r="Z427" s="10">
        <v>20</v>
      </c>
      <c r="AA427" s="11">
        <v>5.6300000000000003E-2</v>
      </c>
      <c r="AB427" s="11">
        <v>4.6536000000000001E-2</v>
      </c>
      <c r="AC427" s="26">
        <v>0.1754</v>
      </c>
      <c r="AD427" s="11">
        <v>4.6559000000000003E-2</v>
      </c>
      <c r="AE427" s="11">
        <v>0.215776</v>
      </c>
      <c r="AF427" s="11">
        <v>9.2940000000000002E-3</v>
      </c>
    </row>
    <row r="428" spans="2:32" ht="15.75" customHeight="1" x14ac:dyDescent="0.25">
      <c r="B428" s="10">
        <v>21</v>
      </c>
      <c r="C428" s="11">
        <v>4.99E-2</v>
      </c>
      <c r="D428" s="11">
        <v>4.6841000000000001E-2</v>
      </c>
      <c r="E428" s="11">
        <v>0.17807200000000001</v>
      </c>
      <c r="F428" s="11">
        <v>4.6899999999999997E-2</v>
      </c>
      <c r="G428" s="11">
        <v>0.21656400000000001</v>
      </c>
      <c r="H428" s="11">
        <v>-4.032E-3</v>
      </c>
      <c r="J428" s="10">
        <v>21</v>
      </c>
      <c r="K428" s="11">
        <v>4.9399999999999999E-2</v>
      </c>
      <c r="L428" s="11">
        <v>4.5462183654308298E-2</v>
      </c>
      <c r="M428" s="11">
        <v>0.173484072089195</v>
      </c>
      <c r="N428" s="11">
        <v>4.5430187135934802E-2</v>
      </c>
      <c r="O428" s="11">
        <v>0.213143583379689</v>
      </c>
      <c r="P428" s="11">
        <v>1.3982977386868699E-2</v>
      </c>
      <c r="R428" s="10">
        <v>21</v>
      </c>
      <c r="S428" s="11">
        <v>2.5100000000000001E-2</v>
      </c>
      <c r="T428" s="11">
        <v>5.1298000000000003E-2</v>
      </c>
      <c r="U428" s="11">
        <v>0.163184</v>
      </c>
      <c r="V428" s="11">
        <v>5.1454E-2</v>
      </c>
      <c r="W428" s="11">
        <v>0.22683500000000001</v>
      </c>
      <c r="X428" s="11">
        <v>-4.0587999999999999E-2</v>
      </c>
      <c r="Z428" s="10">
        <v>21</v>
      </c>
      <c r="AA428" s="11">
        <v>5.7299999999999997E-2</v>
      </c>
      <c r="AB428" s="11">
        <v>4.6508000000000001E-2</v>
      </c>
      <c r="AC428" s="26">
        <v>0.17533699999999999</v>
      </c>
      <c r="AD428" s="11">
        <v>4.6535E-2</v>
      </c>
      <c r="AE428" s="11">
        <v>0.21571899999999999</v>
      </c>
      <c r="AF428" s="11">
        <v>9.8200000000000006E-3</v>
      </c>
    </row>
    <row r="429" spans="2:32" ht="15.75" customHeight="1" x14ac:dyDescent="0.25">
      <c r="B429" s="10">
        <v>22</v>
      </c>
      <c r="C429" s="11">
        <v>4.9599999999999998E-2</v>
      </c>
      <c r="D429" s="11">
        <v>4.6691000000000003E-2</v>
      </c>
      <c r="E429" s="11">
        <v>0.17747499999999999</v>
      </c>
      <c r="F429" s="11">
        <v>4.6757E-2</v>
      </c>
      <c r="G429" s="11">
        <v>0.21623300000000001</v>
      </c>
      <c r="H429" s="11">
        <v>-9.6400000000000001E-4</v>
      </c>
      <c r="J429" s="10">
        <v>22</v>
      </c>
      <c r="K429" s="11">
        <v>4.9599999999999998E-2</v>
      </c>
      <c r="L429" s="11">
        <v>4.5461375266313497E-2</v>
      </c>
      <c r="M429" s="11">
        <v>0.173381388187408</v>
      </c>
      <c r="N429" s="11">
        <v>4.5429475605487803E-2</v>
      </c>
      <c r="O429" s="11">
        <v>0.21314191423905299</v>
      </c>
      <c r="P429" s="11">
        <v>1.39984237639873E-2</v>
      </c>
      <c r="R429" s="10">
        <v>22</v>
      </c>
      <c r="S429" s="11">
        <v>2.3300000000000001E-2</v>
      </c>
      <c r="T429" s="11">
        <v>4.9232999999999999E-2</v>
      </c>
      <c r="U429" s="11">
        <v>0.15190799999999999</v>
      </c>
      <c r="V429" s="11">
        <v>4.9265000000000003E-2</v>
      </c>
      <c r="W429" s="11">
        <v>0.22195599999999999</v>
      </c>
      <c r="X429" s="11">
        <v>3.6870000000000002E-3</v>
      </c>
      <c r="Z429" s="10">
        <v>22</v>
      </c>
      <c r="AA429" s="11">
        <v>5.6099999999999997E-2</v>
      </c>
      <c r="AB429" s="11">
        <v>4.6435999999999998E-2</v>
      </c>
      <c r="AC429" s="26">
        <v>0.17458399999999999</v>
      </c>
      <c r="AD429" s="11">
        <v>4.6474000000000001E-2</v>
      </c>
      <c r="AE429" s="11">
        <v>0.21557799999999999</v>
      </c>
      <c r="AF429" s="11">
        <v>1.112E-2</v>
      </c>
    </row>
    <row r="430" spans="2:32" ht="15.75" customHeight="1" x14ac:dyDescent="0.25">
      <c r="B430" s="10">
        <v>23</v>
      </c>
      <c r="C430" s="11">
        <v>4.9399999999999999E-2</v>
      </c>
      <c r="D430" s="11">
        <v>4.6696000000000001E-2</v>
      </c>
      <c r="E430" s="11">
        <v>0.177505</v>
      </c>
      <c r="F430" s="11">
        <v>4.6761999999999998E-2</v>
      </c>
      <c r="G430" s="11">
        <v>0.21624399999999999</v>
      </c>
      <c r="H430" s="11">
        <v>-1.067E-3</v>
      </c>
      <c r="J430" s="10">
        <v>23</v>
      </c>
      <c r="K430" s="11">
        <v>4.9000000000000002E-2</v>
      </c>
      <c r="L430" s="11">
        <v>4.5467790216207497E-2</v>
      </c>
      <c r="M430" s="11">
        <v>0.17353945970535201</v>
      </c>
      <c r="N430" s="11">
        <v>4.5435544103383997E-2</v>
      </c>
      <c r="O430" s="11">
        <v>0.21315614957909099</v>
      </c>
      <c r="P430" s="11">
        <v>1.38667779292743E-2</v>
      </c>
      <c r="R430" s="10">
        <v>23</v>
      </c>
      <c r="S430" s="11">
        <v>2.0899999999999998E-2</v>
      </c>
      <c r="T430" s="11">
        <v>5.0429000000000002E-2</v>
      </c>
      <c r="U430" s="11">
        <v>0.15589800000000001</v>
      </c>
      <c r="V430" s="11">
        <v>5.0501999999999998E-2</v>
      </c>
      <c r="W430" s="11">
        <v>0.22472700000000001</v>
      </c>
      <c r="X430" s="11">
        <v>-2.1343000000000001E-2</v>
      </c>
      <c r="Z430" s="55">
        <v>23</v>
      </c>
      <c r="AA430" s="56">
        <v>5.5399999999999998E-2</v>
      </c>
      <c r="AB430" s="56">
        <v>4.6510999999999997E-2</v>
      </c>
      <c r="AC430" s="58">
        <v>0.173764</v>
      </c>
      <c r="AD430" s="56">
        <v>4.6565000000000002E-2</v>
      </c>
      <c r="AE430" s="56">
        <v>0.21578900000000001</v>
      </c>
      <c r="AF430" s="56">
        <v>9.1789999999999997E-3</v>
      </c>
    </row>
    <row r="431" spans="2:32" ht="15.75" customHeight="1" x14ac:dyDescent="0.25">
      <c r="B431" s="10">
        <v>24</v>
      </c>
      <c r="C431" s="11">
        <v>4.9399999999999999E-2</v>
      </c>
      <c r="D431" s="11">
        <v>4.6677000000000003E-2</v>
      </c>
      <c r="E431" s="11">
        <v>0.17738699999999999</v>
      </c>
      <c r="F431" s="11">
        <v>4.6744000000000001E-2</v>
      </c>
      <c r="G431" s="11">
        <v>0.21620400000000001</v>
      </c>
      <c r="H431" s="11">
        <v>-6.9200000000000002E-4</v>
      </c>
      <c r="J431" s="10">
        <v>24</v>
      </c>
      <c r="K431" s="11">
        <v>4.9200000000000001E-2</v>
      </c>
      <c r="L431" s="11">
        <v>4.5523650944232899E-2</v>
      </c>
      <c r="M431" s="11">
        <v>0.17428497970104201</v>
      </c>
      <c r="N431" s="11">
        <v>4.5489016920328099E-2</v>
      </c>
      <c r="O431" s="11">
        <v>0.21328154378738001</v>
      </c>
      <c r="P431" s="11">
        <v>1.2706283273351399E-2</v>
      </c>
      <c r="R431" s="10">
        <v>24</v>
      </c>
      <c r="S431" s="11">
        <v>1.9900000000000001E-2</v>
      </c>
      <c r="T431" s="11">
        <v>4.9875000000000003E-2</v>
      </c>
      <c r="U431" s="11">
        <v>0.157365</v>
      </c>
      <c r="V431" s="11">
        <v>4.9917999999999997E-2</v>
      </c>
      <c r="W431" s="11">
        <v>0.22342400000000001</v>
      </c>
      <c r="X431" s="11">
        <v>-9.5350000000000001E-3</v>
      </c>
      <c r="Z431" s="10">
        <v>24</v>
      </c>
      <c r="AA431" s="11">
        <v>5.5100000000000003E-2</v>
      </c>
      <c r="AB431" s="11">
        <v>4.6441000000000003E-2</v>
      </c>
      <c r="AC431" s="26">
        <v>0.17480000000000001</v>
      </c>
      <c r="AD431" s="11">
        <v>4.6476000000000003E-2</v>
      </c>
      <c r="AE431" s="11">
        <v>0.215582</v>
      </c>
      <c r="AF431" s="11">
        <v>1.1075E-2</v>
      </c>
    </row>
    <row r="432" spans="2:32" ht="15.75" customHeight="1" x14ac:dyDescent="0.25">
      <c r="B432" s="10">
        <v>25</v>
      </c>
      <c r="C432" s="11">
        <v>4.9399999999999999E-2</v>
      </c>
      <c r="D432" s="11">
        <v>4.6649999999999997E-2</v>
      </c>
      <c r="E432" s="11">
        <v>0.177144</v>
      </c>
      <c r="F432" s="11">
        <v>4.6719999999999998E-2</v>
      </c>
      <c r="G432" s="11">
        <v>0.21614700000000001</v>
      </c>
      <c r="H432" s="11">
        <v>-1.7100000000000001E-4</v>
      </c>
      <c r="J432" s="10">
        <v>25</v>
      </c>
      <c r="K432" s="11">
        <v>4.8899999999999999E-2</v>
      </c>
      <c r="L432" s="11">
        <v>4.5577708631753901E-2</v>
      </c>
      <c r="M432" s="11">
        <v>0.17461098730564101</v>
      </c>
      <c r="N432" s="11">
        <v>4.55420054495334E-2</v>
      </c>
      <c r="O432" s="11">
        <v>0.213405729654884</v>
      </c>
      <c r="P432" s="11">
        <v>1.1556216647373E-2</v>
      </c>
      <c r="R432" s="10">
        <v>25</v>
      </c>
      <c r="S432" s="11">
        <v>1.9400000000000001E-2</v>
      </c>
      <c r="T432" s="11">
        <v>5.1410999999999998E-2</v>
      </c>
      <c r="U432" s="26">
        <v>0.15496099999999999</v>
      </c>
      <c r="V432" s="11">
        <v>5.1443999999999997E-2</v>
      </c>
      <c r="W432" s="11">
        <v>0.22681399999999999</v>
      </c>
      <c r="X432" s="11">
        <v>-4.0397000000000002E-2</v>
      </c>
      <c r="Z432" s="10">
        <v>25</v>
      </c>
      <c r="AA432" s="11">
        <v>5.5800000000000002E-2</v>
      </c>
      <c r="AB432" s="11">
        <v>4.6442999999999998E-2</v>
      </c>
      <c r="AC432" s="26">
        <v>0.174208</v>
      </c>
      <c r="AD432" s="11">
        <v>4.6489999999999997E-2</v>
      </c>
      <c r="AE432" s="11">
        <v>0.215616</v>
      </c>
      <c r="AF432" s="11">
        <v>1.0768E-2</v>
      </c>
    </row>
    <row r="433" spans="2:32" ht="15.75" customHeight="1" x14ac:dyDescent="0.25">
      <c r="B433" s="10">
        <v>26</v>
      </c>
      <c r="C433" s="11">
        <v>4.9200000000000001E-2</v>
      </c>
      <c r="D433" s="11">
        <v>4.6689000000000001E-2</v>
      </c>
      <c r="E433" s="11">
        <v>0.17746600000000001</v>
      </c>
      <c r="F433" s="11">
        <v>4.6754999999999998E-2</v>
      </c>
      <c r="G433" s="11">
        <v>0.21623000000000001</v>
      </c>
      <c r="H433" s="11">
        <v>-9.3300000000000002E-4</v>
      </c>
      <c r="J433" s="10">
        <v>26</v>
      </c>
      <c r="K433" s="11">
        <v>4.9200000000000001E-2</v>
      </c>
      <c r="L433" s="11">
        <v>4.5500040054321199E-2</v>
      </c>
      <c r="M433" s="11">
        <v>0.17412030696868799</v>
      </c>
      <c r="N433" s="11">
        <v>4.5465681701898499E-2</v>
      </c>
      <c r="O433" s="11">
        <v>0.213226831571213</v>
      </c>
      <c r="P433" s="11">
        <v>1.32126965763019E-2</v>
      </c>
      <c r="R433" s="10">
        <v>26</v>
      </c>
      <c r="S433" s="11">
        <v>2.01E-2</v>
      </c>
      <c r="T433" s="11">
        <v>4.9602E-2</v>
      </c>
      <c r="U433" s="26">
        <v>0.155611</v>
      </c>
      <c r="V433" s="11">
        <v>4.9672000000000001E-2</v>
      </c>
      <c r="W433" s="11">
        <v>0.22287199999999999</v>
      </c>
      <c r="X433" s="11">
        <v>-4.5510000000000004E-3</v>
      </c>
      <c r="Z433" s="10">
        <v>26</v>
      </c>
      <c r="AA433" s="11">
        <v>5.5E-2</v>
      </c>
      <c r="AB433" s="11">
        <v>4.6468000000000002E-2</v>
      </c>
      <c r="AC433" s="26">
        <v>0.173897</v>
      </c>
      <c r="AD433" s="11">
        <v>4.6519999999999999E-2</v>
      </c>
      <c r="AE433" s="11">
        <v>0.21568599999999999</v>
      </c>
      <c r="AF433" s="11">
        <v>1.0125E-2</v>
      </c>
    </row>
    <row r="434" spans="2:32" ht="15.75" customHeight="1" x14ac:dyDescent="0.25">
      <c r="B434" s="10">
        <v>27</v>
      </c>
      <c r="C434" s="11">
        <v>4.9099999999999998E-2</v>
      </c>
      <c r="D434" s="11">
        <v>4.6691000000000003E-2</v>
      </c>
      <c r="E434" s="11">
        <v>0.17747499999999999</v>
      </c>
      <c r="F434" s="11">
        <v>4.6757E-2</v>
      </c>
      <c r="G434" s="11">
        <v>0.21623300000000001</v>
      </c>
      <c r="H434" s="11">
        <v>-9.6500000000000004E-4</v>
      </c>
      <c r="J434" s="10">
        <v>27</v>
      </c>
      <c r="K434" s="11">
        <v>4.8800000000000003E-2</v>
      </c>
      <c r="L434" s="11">
        <v>4.5539673417806598E-2</v>
      </c>
      <c r="M434" s="11">
        <v>0.174410641193389</v>
      </c>
      <c r="N434" s="11">
        <v>4.5504380017518997E-2</v>
      </c>
      <c r="O434" s="11">
        <v>0.21331755674936601</v>
      </c>
      <c r="P434" s="11">
        <v>1.23727427551372E-2</v>
      </c>
      <c r="R434" s="10">
        <v>27</v>
      </c>
      <c r="S434" s="11">
        <v>1.83E-2</v>
      </c>
      <c r="T434" s="11">
        <v>5.1651000000000002E-2</v>
      </c>
      <c r="U434" s="26">
        <v>0.156805</v>
      </c>
      <c r="V434" s="11">
        <v>5.1714000000000003E-2</v>
      </c>
      <c r="W434" s="11">
        <v>0.227407</v>
      </c>
      <c r="X434" s="11">
        <v>-4.5844999999999997E-2</v>
      </c>
      <c r="Z434" s="10">
        <v>27</v>
      </c>
      <c r="AA434" s="11">
        <v>5.4899999999999997E-2</v>
      </c>
      <c r="AB434" s="11">
        <v>4.6419000000000002E-2</v>
      </c>
      <c r="AC434" s="26">
        <v>0.17458899999999999</v>
      </c>
      <c r="AD434" s="11">
        <v>4.6457999999999999E-2</v>
      </c>
      <c r="AE434" s="11">
        <v>0.21554100000000001</v>
      </c>
      <c r="AF434" s="11">
        <v>1.1455999999999999E-2</v>
      </c>
    </row>
    <row r="435" spans="2:32" ht="15.75" customHeight="1" x14ac:dyDescent="0.25">
      <c r="B435" s="10">
        <v>28</v>
      </c>
      <c r="C435" s="11">
        <v>4.9099999999999998E-2</v>
      </c>
      <c r="D435" s="11">
        <v>4.6690000000000002E-2</v>
      </c>
      <c r="E435" s="11">
        <v>0.17747099999999999</v>
      </c>
      <c r="F435" s="11">
        <v>4.6755999999999999E-2</v>
      </c>
      <c r="G435" s="11">
        <v>0.21623200000000001</v>
      </c>
      <c r="H435" s="11">
        <v>-9.5299999999999996E-4</v>
      </c>
      <c r="J435" s="10">
        <v>28</v>
      </c>
      <c r="K435" s="11">
        <v>4.8599999999999997E-2</v>
      </c>
      <c r="L435" s="11">
        <v>4.5537773519754403E-2</v>
      </c>
      <c r="M435" s="11">
        <v>0.17442266643047299</v>
      </c>
      <c r="N435" s="11">
        <v>4.5502394437789903E-2</v>
      </c>
      <c r="O435" s="11">
        <v>0.21331290265192501</v>
      </c>
      <c r="P435" s="11">
        <v>1.24159244271365E-2</v>
      </c>
      <c r="R435" s="10">
        <v>28</v>
      </c>
      <c r="S435" s="11">
        <v>1.8100000000000002E-2</v>
      </c>
      <c r="T435" s="11">
        <v>5.1338000000000002E-2</v>
      </c>
      <c r="U435" s="26">
        <v>0.15923499999999999</v>
      </c>
      <c r="V435" s="11">
        <v>5.1416000000000003E-2</v>
      </c>
      <c r="W435" s="11">
        <v>0.22675000000000001</v>
      </c>
      <c r="X435" s="11">
        <v>-3.9812E-2</v>
      </c>
      <c r="Z435" s="10">
        <v>28</v>
      </c>
      <c r="AA435" s="11">
        <v>5.4300000000000001E-2</v>
      </c>
      <c r="AB435" s="11">
        <v>4.6419000000000002E-2</v>
      </c>
      <c r="AC435" s="26">
        <v>0.17466799999999999</v>
      </c>
      <c r="AD435" s="11">
        <v>4.6455999999999997E-2</v>
      </c>
      <c r="AE435" s="11">
        <v>0.215535</v>
      </c>
      <c r="AF435" s="11">
        <v>1.1506000000000001E-2</v>
      </c>
    </row>
    <row r="436" spans="2:32" ht="15.75" customHeight="1" x14ac:dyDescent="0.25">
      <c r="B436" s="10">
        <v>29</v>
      </c>
      <c r="C436" s="11">
        <v>4.9000000000000002E-2</v>
      </c>
      <c r="D436" s="11">
        <v>4.6653E-2</v>
      </c>
      <c r="E436" s="11">
        <v>0.17718100000000001</v>
      </c>
      <c r="F436" s="11">
        <v>4.6722E-2</v>
      </c>
      <c r="G436" s="11">
        <v>0.21615400000000001</v>
      </c>
      <c r="H436" s="11">
        <v>-2.2699999999999999E-4</v>
      </c>
      <c r="J436" s="10">
        <v>29</v>
      </c>
      <c r="K436" s="11">
        <v>4.7399999999999998E-2</v>
      </c>
      <c r="L436" s="11">
        <v>4.4337773519754403E-2</v>
      </c>
      <c r="M436" s="11">
        <v>0.17461098730564101</v>
      </c>
      <c r="N436" s="11">
        <v>4.55420054495334E-2</v>
      </c>
      <c r="O436" s="11">
        <v>0.213405729654884</v>
      </c>
      <c r="P436" s="11">
        <v>1.1556216647373E-2</v>
      </c>
      <c r="R436" s="10">
        <v>29</v>
      </c>
      <c r="S436" s="11">
        <v>1.7299999999999999E-2</v>
      </c>
      <c r="T436" s="11">
        <v>5.1767000000000001E-2</v>
      </c>
      <c r="U436" s="26">
        <v>0.15944</v>
      </c>
      <c r="V436" s="11">
        <v>5.1834999999999999E-2</v>
      </c>
      <c r="W436" s="11">
        <v>0.22767299999999999</v>
      </c>
      <c r="X436" s="11">
        <v>-4.8292000000000002E-2</v>
      </c>
      <c r="Z436" s="10">
        <v>29</v>
      </c>
      <c r="AA436" s="11">
        <v>5.45E-2</v>
      </c>
      <c r="AB436" s="11">
        <v>4.6448999999999997E-2</v>
      </c>
      <c r="AC436" s="26">
        <v>0.17505699999999999</v>
      </c>
      <c r="AD436" s="11">
        <v>4.6477999999999998E-2</v>
      </c>
      <c r="AE436" s="11">
        <v>0.215588</v>
      </c>
      <c r="AF436" s="11">
        <v>1.1022000000000001E-2</v>
      </c>
    </row>
    <row r="437" spans="2:32" ht="15.75" customHeight="1" x14ac:dyDescent="0.25">
      <c r="B437" s="10">
        <v>30</v>
      </c>
      <c r="C437" s="11">
        <v>4.9000000000000002E-2</v>
      </c>
      <c r="D437" s="11">
        <v>4.6647000000000001E-2</v>
      </c>
      <c r="E437" s="11">
        <v>0.177096</v>
      </c>
      <c r="F437" s="11">
        <v>4.6717000000000002E-2</v>
      </c>
      <c r="G437" s="11">
        <v>0.216141</v>
      </c>
      <c r="H437" s="11">
        <v>-1.0900000000000001E-4</v>
      </c>
      <c r="J437" s="10">
        <v>30</v>
      </c>
      <c r="K437" s="11">
        <v>4.6199999999999998E-2</v>
      </c>
      <c r="L437" s="11">
        <v>4.3137773519754403E-2</v>
      </c>
      <c r="M437" s="11">
        <v>0.17412030696868799</v>
      </c>
      <c r="N437" s="11">
        <v>4.5465681701898499E-2</v>
      </c>
      <c r="O437" s="11">
        <v>0.213226831571213</v>
      </c>
      <c r="P437" s="11">
        <v>1.32126965763019E-2</v>
      </c>
      <c r="R437" s="10">
        <v>30</v>
      </c>
      <c r="S437" s="11">
        <v>1.7899999999999999E-2</v>
      </c>
      <c r="T437" s="11">
        <v>5.0743000000000003E-2</v>
      </c>
      <c r="U437" s="26">
        <v>0.157835</v>
      </c>
      <c r="V437" s="11">
        <v>5.0811000000000002E-2</v>
      </c>
      <c r="W437" s="11">
        <v>0.225412</v>
      </c>
      <c r="X437" s="11">
        <v>-2.7577999999999998E-2</v>
      </c>
      <c r="Z437" s="10">
        <v>30</v>
      </c>
      <c r="AA437" s="11">
        <v>5.4199999999999998E-2</v>
      </c>
      <c r="AB437" s="11">
        <v>4.6551000000000002E-2</v>
      </c>
      <c r="AC437" s="26">
        <v>0.17566300000000001</v>
      </c>
      <c r="AD437" s="11">
        <v>4.6568999999999999E-2</v>
      </c>
      <c r="AE437" s="11">
        <v>0.21579899999999999</v>
      </c>
      <c r="AF437" s="11">
        <v>9.0830000000000008E-3</v>
      </c>
    </row>
    <row r="438" spans="2:32" s="52" customFormat="1" ht="15.75" customHeight="1" x14ac:dyDescent="0.25">
      <c r="C438" s="51"/>
      <c r="D438" s="51"/>
      <c r="E438" s="51">
        <f>MIN(E408:E437)</f>
        <v>0.17519399999999999</v>
      </c>
      <c r="F438" s="51"/>
      <c r="G438" s="51"/>
      <c r="H438" s="51"/>
      <c r="K438" s="51"/>
      <c r="L438" s="51"/>
      <c r="M438" s="51">
        <f>MIN(M408:M437)</f>
        <v>0.17187885940074901</v>
      </c>
      <c r="N438" s="51"/>
      <c r="O438" s="51"/>
      <c r="P438" s="51"/>
      <c r="S438" s="51"/>
      <c r="T438" s="51"/>
      <c r="U438" s="51">
        <f>MIN(U408:U437)</f>
        <v>0.15066199999999999</v>
      </c>
      <c r="V438" s="51"/>
      <c r="W438" s="51"/>
      <c r="X438" s="51"/>
      <c r="AC438" s="115">
        <f>MIN(AC408:AC437)</f>
        <v>0.173764</v>
      </c>
    </row>
    <row r="439" spans="2:32" s="52" customFormat="1" ht="15.75" customHeight="1" x14ac:dyDescent="0.25">
      <c r="B439" s="169" t="s">
        <v>81</v>
      </c>
      <c r="C439" s="224"/>
      <c r="D439" s="224"/>
      <c r="E439" s="224"/>
      <c r="F439" s="224"/>
      <c r="G439" s="224"/>
      <c r="H439" s="224"/>
      <c r="I439" s="224"/>
      <c r="J439" s="224"/>
      <c r="K439" s="224"/>
      <c r="L439" s="224"/>
      <c r="M439" s="224"/>
      <c r="N439" s="224"/>
      <c r="O439" s="224"/>
      <c r="P439" s="225"/>
      <c r="R439" s="169" t="s">
        <v>81</v>
      </c>
      <c r="S439" s="170"/>
      <c r="T439" s="170"/>
      <c r="U439" s="170"/>
      <c r="V439" s="170"/>
      <c r="W439" s="170"/>
      <c r="X439" s="170"/>
      <c r="Y439" s="170"/>
      <c r="Z439" s="170"/>
      <c r="AA439" s="170"/>
      <c r="AB439" s="170"/>
      <c r="AC439" s="170"/>
      <c r="AD439" s="170"/>
      <c r="AE439" s="170"/>
      <c r="AF439" s="171"/>
    </row>
    <row r="440" spans="2:32" s="52" customFormat="1" ht="15.75" customHeight="1" x14ac:dyDescent="0.25">
      <c r="B440" s="166" t="s">
        <v>21</v>
      </c>
      <c r="C440" s="167"/>
      <c r="D440" s="167"/>
      <c r="E440" s="167"/>
      <c r="F440" s="167"/>
      <c r="G440" s="167"/>
      <c r="H440" s="168"/>
      <c r="I440" s="49"/>
      <c r="J440" s="166" t="s">
        <v>22</v>
      </c>
      <c r="K440" s="167"/>
      <c r="L440" s="167"/>
      <c r="M440" s="167"/>
      <c r="N440" s="167"/>
      <c r="O440" s="167"/>
      <c r="P440" s="168"/>
      <c r="R440" s="228" t="s">
        <v>21</v>
      </c>
      <c r="S440" s="226"/>
      <c r="T440" s="226"/>
      <c r="U440" s="226"/>
      <c r="V440" s="226"/>
      <c r="W440" s="226"/>
      <c r="X440" s="227"/>
      <c r="Y440" s="49"/>
      <c r="Z440" s="228" t="s">
        <v>22</v>
      </c>
      <c r="AA440" s="226"/>
      <c r="AB440" s="226"/>
      <c r="AC440" s="226"/>
      <c r="AD440" s="226"/>
      <c r="AE440" s="226"/>
      <c r="AF440" s="227"/>
    </row>
    <row r="441" spans="2:32" s="52" customFormat="1" ht="29.25" customHeight="1" x14ac:dyDescent="0.25">
      <c r="B441" s="17" t="s">
        <v>7</v>
      </c>
      <c r="C441" s="16" t="s">
        <v>8</v>
      </c>
      <c r="D441" s="16" t="s">
        <v>9</v>
      </c>
      <c r="E441" s="17" t="s">
        <v>10</v>
      </c>
      <c r="F441" s="16" t="s">
        <v>11</v>
      </c>
      <c r="G441" s="16" t="s">
        <v>12</v>
      </c>
      <c r="H441" s="16" t="s">
        <v>13</v>
      </c>
      <c r="I441"/>
      <c r="J441" s="17" t="s">
        <v>7</v>
      </c>
      <c r="K441" s="16" t="s">
        <v>8</v>
      </c>
      <c r="L441" s="16" t="s">
        <v>9</v>
      </c>
      <c r="M441" s="17" t="s">
        <v>10</v>
      </c>
      <c r="N441" s="16" t="s">
        <v>11</v>
      </c>
      <c r="O441" s="16" t="s">
        <v>12</v>
      </c>
      <c r="P441" s="16" t="s">
        <v>13</v>
      </c>
      <c r="R441" s="17" t="s">
        <v>7</v>
      </c>
      <c r="S441" s="16" t="s">
        <v>8</v>
      </c>
      <c r="T441" s="16" t="s">
        <v>9</v>
      </c>
      <c r="U441" s="17" t="s">
        <v>10</v>
      </c>
      <c r="V441" s="16" t="s">
        <v>11</v>
      </c>
      <c r="W441" s="16" t="s">
        <v>12</v>
      </c>
      <c r="X441" s="16" t="s">
        <v>13</v>
      </c>
      <c r="Y441"/>
      <c r="Z441" s="17" t="s">
        <v>7</v>
      </c>
      <c r="AA441" s="16" t="s">
        <v>8</v>
      </c>
      <c r="AB441" s="16" t="s">
        <v>9</v>
      </c>
      <c r="AC441" s="17" t="s">
        <v>10</v>
      </c>
      <c r="AD441" s="16" t="s">
        <v>11</v>
      </c>
      <c r="AE441" s="16" t="s">
        <v>12</v>
      </c>
      <c r="AF441" s="16" t="s">
        <v>13</v>
      </c>
    </row>
    <row r="442" spans="2:32" s="52" customFormat="1" ht="15.75" customHeight="1" x14ac:dyDescent="0.25">
      <c r="B442" s="10">
        <v>1</v>
      </c>
      <c r="C442" s="11">
        <v>6.4100000000000004E-2</v>
      </c>
      <c r="D442" s="11">
        <v>4.1732999999999999E-2</v>
      </c>
      <c r="E442" s="26">
        <v>0.17502599999999999</v>
      </c>
      <c r="F442" s="11">
        <v>4.1729000000000002E-2</v>
      </c>
      <c r="G442" s="11">
        <v>0.20427600000000001</v>
      </c>
      <c r="H442" s="11">
        <v>9.1245000000000007E-2</v>
      </c>
      <c r="I442"/>
      <c r="J442" s="10">
        <v>1</v>
      </c>
      <c r="K442" s="11">
        <v>5.7799999999999997E-2</v>
      </c>
      <c r="L442" s="11">
        <v>3.5610999999999997E-2</v>
      </c>
      <c r="M442" s="26">
        <v>0.148923</v>
      </c>
      <c r="N442" s="11">
        <v>3.5706000000000002E-2</v>
      </c>
      <c r="O442" s="11">
        <v>0.18895999999999999</v>
      </c>
      <c r="P442" s="11">
        <v>0.26599800000000001</v>
      </c>
      <c r="R442" s="10">
        <v>1</v>
      </c>
      <c r="S442" s="11">
        <v>7.8399999999999997E-2</v>
      </c>
      <c r="T442" s="11">
        <v>3.7484999999999997E-2</v>
      </c>
      <c r="U442" s="11">
        <v>0.15485599999999999</v>
      </c>
      <c r="V442" s="11">
        <v>3.7433000000000001E-2</v>
      </c>
      <c r="W442" s="11">
        <v>0.19347600000000001</v>
      </c>
      <c r="X442" s="11">
        <v>0.194577</v>
      </c>
      <c r="Y442"/>
      <c r="Z442" s="10">
        <v>1</v>
      </c>
      <c r="AA442" s="11">
        <v>7.7100000000000002E-2</v>
      </c>
      <c r="AB442" s="11">
        <v>4.2522999999999998E-2</v>
      </c>
      <c r="AC442" s="26">
        <v>0.146505</v>
      </c>
      <c r="AD442" s="11">
        <v>4.2116000000000001E-2</v>
      </c>
      <c r="AE442" s="11">
        <v>0.20522299999999999</v>
      </c>
      <c r="AF442" s="11">
        <v>7.3052000000000006E-2</v>
      </c>
    </row>
    <row r="443" spans="2:32" s="52" customFormat="1" ht="15.75" customHeight="1" x14ac:dyDescent="0.25">
      <c r="B443" s="10">
        <v>2</v>
      </c>
      <c r="C443" s="11">
        <v>4.0599999999999997E-2</v>
      </c>
      <c r="D443" s="11">
        <v>3.5839000000000003E-2</v>
      </c>
      <c r="E443" s="26">
        <v>0.153443</v>
      </c>
      <c r="F443" s="11">
        <v>3.5804999999999997E-2</v>
      </c>
      <c r="G443" s="11">
        <v>0.189222</v>
      </c>
      <c r="H443" s="11">
        <v>0.220246</v>
      </c>
      <c r="I443"/>
      <c r="J443" s="10">
        <v>2</v>
      </c>
      <c r="K443" s="11">
        <v>3.73E-2</v>
      </c>
      <c r="L443" s="11">
        <v>3.5318000000000002E-2</v>
      </c>
      <c r="M443" s="26">
        <v>0.147615</v>
      </c>
      <c r="N443" s="11">
        <v>3.5388999999999997E-2</v>
      </c>
      <c r="O443" s="11">
        <v>0.18812000000000001</v>
      </c>
      <c r="P443" s="11">
        <v>0.27251199999999998</v>
      </c>
      <c r="R443" s="10">
        <v>2</v>
      </c>
      <c r="S443" s="11">
        <v>5.0099999999999999E-2</v>
      </c>
      <c r="T443" s="11">
        <v>5.2630999999999997E-2</v>
      </c>
      <c r="U443" s="11">
        <v>0.167071</v>
      </c>
      <c r="V443" s="11">
        <v>5.2624999999999998E-2</v>
      </c>
      <c r="W443" s="11">
        <v>0.22940199999999999</v>
      </c>
      <c r="X443" s="11">
        <v>-0.13231000000000001</v>
      </c>
      <c r="Y443"/>
      <c r="Z443" s="10">
        <v>2</v>
      </c>
      <c r="AA443" s="11">
        <v>4.9599999999999998E-2</v>
      </c>
      <c r="AB443" s="11">
        <v>4.5184000000000002E-2</v>
      </c>
      <c r="AC443" s="26">
        <v>0.16226299999999999</v>
      </c>
      <c r="AD443" s="11">
        <v>4.4839999999999998E-2</v>
      </c>
      <c r="AE443" s="11">
        <v>0.211754</v>
      </c>
      <c r="AF443" s="11">
        <v>1.3117999999999999E-2</v>
      </c>
    </row>
    <row r="444" spans="2:32" s="52" customFormat="1" ht="15.75" customHeight="1" x14ac:dyDescent="0.25">
      <c r="B444" s="10">
        <v>3</v>
      </c>
      <c r="C444" s="11">
        <v>2.9700000000000001E-2</v>
      </c>
      <c r="D444" s="11">
        <v>3.6553000000000002E-2</v>
      </c>
      <c r="E444" s="26">
        <v>0.14880599999999999</v>
      </c>
      <c r="F444" s="11">
        <v>3.6498999999999997E-2</v>
      </c>
      <c r="G444" s="11">
        <v>0.19104599999999999</v>
      </c>
      <c r="H444" s="11">
        <v>0.20513999999999999</v>
      </c>
      <c r="I444"/>
      <c r="J444" s="10">
        <v>3</v>
      </c>
      <c r="K444" s="11">
        <v>2.8799999999999999E-2</v>
      </c>
      <c r="L444" s="11">
        <v>3.9437E-2</v>
      </c>
      <c r="M444" s="26">
        <v>0.14052200000000001</v>
      </c>
      <c r="N444" s="11">
        <v>3.9565999999999997E-2</v>
      </c>
      <c r="O444" s="11">
        <v>0.19891200000000001</v>
      </c>
      <c r="P444" s="11">
        <v>0.18665300000000001</v>
      </c>
      <c r="R444" s="10">
        <v>3</v>
      </c>
      <c r="S444" s="11">
        <v>3.7400000000000003E-2</v>
      </c>
      <c r="T444" s="11">
        <v>4.9631000000000002E-2</v>
      </c>
      <c r="U444" s="11">
        <v>0.17959</v>
      </c>
      <c r="V444" s="11">
        <v>4.9924000000000003E-2</v>
      </c>
      <c r="W444" s="11">
        <v>0.223437</v>
      </c>
      <c r="X444" s="11">
        <v>-7.4182999999999999E-2</v>
      </c>
      <c r="Y444"/>
      <c r="Z444" s="10">
        <v>3</v>
      </c>
      <c r="AA444" s="11">
        <v>3.7699999999999997E-2</v>
      </c>
      <c r="AB444" s="11">
        <v>6.9968000000000002E-2</v>
      </c>
      <c r="AC444" s="26">
        <v>0.20627400000000001</v>
      </c>
      <c r="AD444" s="11">
        <v>6.9806999999999994E-2</v>
      </c>
      <c r="AE444" s="11">
        <v>0.26420900000000003</v>
      </c>
      <c r="AF444" s="11">
        <v>-0.53638300000000005</v>
      </c>
    </row>
    <row r="445" spans="2:32" s="52" customFormat="1" ht="15.75" customHeight="1" x14ac:dyDescent="0.25">
      <c r="B445" s="10">
        <v>4</v>
      </c>
      <c r="C445" s="11">
        <v>2.18E-2</v>
      </c>
      <c r="D445" s="11">
        <v>3.8913999999999997E-2</v>
      </c>
      <c r="E445" s="26">
        <v>0.13763</v>
      </c>
      <c r="F445" s="11">
        <v>3.8861E-2</v>
      </c>
      <c r="G445" s="11">
        <v>0.197132</v>
      </c>
      <c r="H445" s="11">
        <v>0.15368899999999999</v>
      </c>
      <c r="I445"/>
      <c r="J445" s="10">
        <v>4</v>
      </c>
      <c r="K445" s="11">
        <v>2.29E-2</v>
      </c>
      <c r="L445" s="11">
        <v>4.2653999999999997E-2</v>
      </c>
      <c r="M445" s="26">
        <v>0.138798</v>
      </c>
      <c r="N445" s="11">
        <v>4.265E-2</v>
      </c>
      <c r="O445" s="11">
        <v>0.20651900000000001</v>
      </c>
      <c r="P445" s="11">
        <v>0.123249</v>
      </c>
      <c r="R445" s="10">
        <v>4</v>
      </c>
      <c r="S445" s="11">
        <v>2.87E-2</v>
      </c>
      <c r="T445" s="11">
        <v>3.9414999999999999E-2</v>
      </c>
      <c r="U445" s="11">
        <v>0.14204700000000001</v>
      </c>
      <c r="V445" s="11">
        <v>3.9763E-2</v>
      </c>
      <c r="W445" s="11">
        <v>0.199406</v>
      </c>
      <c r="X445" s="11">
        <v>0.14444499999999999</v>
      </c>
      <c r="Y445"/>
      <c r="Z445" s="10">
        <v>4</v>
      </c>
      <c r="AA445" s="11">
        <v>2.9700000000000001E-2</v>
      </c>
      <c r="AB445" s="11">
        <v>4.6393999999999998E-2</v>
      </c>
      <c r="AC445" s="26">
        <v>0.16625599999999999</v>
      </c>
      <c r="AD445" s="11">
        <v>4.6280000000000002E-2</v>
      </c>
      <c r="AE445" s="11">
        <v>0.21512800000000001</v>
      </c>
      <c r="AF445" s="11">
        <v>-1.8589999999999999E-2</v>
      </c>
    </row>
    <row r="446" spans="2:32" s="52" customFormat="1" ht="15.75" customHeight="1" x14ac:dyDescent="0.25">
      <c r="B446" s="10">
        <v>5</v>
      </c>
      <c r="C446" s="11">
        <v>1.67E-2</v>
      </c>
      <c r="D446" s="11">
        <v>4.3406E-2</v>
      </c>
      <c r="E446" s="26">
        <v>0.14540400000000001</v>
      </c>
      <c r="F446" s="11">
        <v>4.3436000000000002E-2</v>
      </c>
      <c r="G446" s="11">
        <v>0.20841399999999999</v>
      </c>
      <c r="H446" s="11">
        <v>5.4049E-2</v>
      </c>
      <c r="I446"/>
      <c r="J446" s="10">
        <v>5</v>
      </c>
      <c r="K446" s="11">
        <v>1.7399999999999999E-2</v>
      </c>
      <c r="L446" s="11">
        <v>3.6875999999999999E-2</v>
      </c>
      <c r="M446" s="26">
        <v>0.15392</v>
      </c>
      <c r="N446" s="11">
        <v>3.6932E-2</v>
      </c>
      <c r="O446" s="11">
        <v>0.19217799999999999</v>
      </c>
      <c r="P446" s="11">
        <v>0.24079</v>
      </c>
      <c r="R446" s="10">
        <v>5</v>
      </c>
      <c r="S446" s="11">
        <v>2.5600000000000001E-2</v>
      </c>
      <c r="T446" s="11">
        <v>4.4583999999999999E-2</v>
      </c>
      <c r="U446" s="11">
        <v>0.14886199999999999</v>
      </c>
      <c r="V446" s="11">
        <v>4.4935000000000003E-2</v>
      </c>
      <c r="W446" s="11">
        <v>0.211978</v>
      </c>
      <c r="X446" s="11">
        <v>3.3170999999999999E-2</v>
      </c>
      <c r="Y446"/>
      <c r="Z446" s="10">
        <v>5</v>
      </c>
      <c r="AA446" s="11">
        <v>2.3800000000000002E-2</v>
      </c>
      <c r="AB446" s="11">
        <v>4.5546999999999997E-2</v>
      </c>
      <c r="AC446" s="26">
        <v>0.151472</v>
      </c>
      <c r="AD446" s="11">
        <v>4.5182E-2</v>
      </c>
      <c r="AE446" s="11">
        <v>0.212561</v>
      </c>
      <c r="AF446" s="11">
        <v>5.574E-3</v>
      </c>
    </row>
    <row r="447" spans="2:32" s="52" customFormat="1" ht="15.75" customHeight="1" x14ac:dyDescent="0.25">
      <c r="B447" s="10">
        <v>6</v>
      </c>
      <c r="C447" s="11">
        <v>1.44E-2</v>
      </c>
      <c r="D447" s="11">
        <v>3.8772000000000001E-2</v>
      </c>
      <c r="E447" s="26">
        <v>0.14421100000000001</v>
      </c>
      <c r="F447" s="11">
        <v>3.8861E-2</v>
      </c>
      <c r="G447" s="11">
        <v>0.197131</v>
      </c>
      <c r="H447" s="11">
        <v>0.153699</v>
      </c>
      <c r="I447"/>
      <c r="J447" s="10">
        <v>6</v>
      </c>
      <c r="K447" s="11">
        <v>1.2699999999999999E-2</v>
      </c>
      <c r="L447" s="11">
        <v>3.6589000000000003E-2</v>
      </c>
      <c r="M447" s="26">
        <v>0.14494399999999999</v>
      </c>
      <c r="N447" s="11">
        <v>3.6701999999999999E-2</v>
      </c>
      <c r="O447" s="11">
        <v>0.191576</v>
      </c>
      <c r="P447" s="11">
        <v>0.245534</v>
      </c>
      <c r="R447" s="10">
        <v>6</v>
      </c>
      <c r="S447" s="11">
        <v>1.77E-2</v>
      </c>
      <c r="T447" s="11">
        <v>4.4721999999999998E-2</v>
      </c>
      <c r="U447" s="11">
        <v>0.154838</v>
      </c>
      <c r="V447" s="11">
        <v>4.5182E-2</v>
      </c>
      <c r="W447" s="11">
        <v>0.212562</v>
      </c>
      <c r="X447" s="11">
        <v>2.7836E-2</v>
      </c>
      <c r="Y447"/>
      <c r="Z447" s="10">
        <v>6</v>
      </c>
      <c r="AA447" s="11">
        <v>1.8200000000000001E-2</v>
      </c>
      <c r="AB447" s="11">
        <v>4.5233000000000002E-2</v>
      </c>
      <c r="AC447" s="26">
        <v>0.14438999999999999</v>
      </c>
      <c r="AD447" s="11">
        <v>4.4600000000000001E-2</v>
      </c>
      <c r="AE447" s="11">
        <v>0.21118799999999999</v>
      </c>
      <c r="AF447" s="11">
        <v>1.8388000000000002E-2</v>
      </c>
    </row>
    <row r="448" spans="2:32" s="52" customFormat="1" ht="15.75" customHeight="1" x14ac:dyDescent="0.25">
      <c r="B448" s="10">
        <v>7</v>
      </c>
      <c r="C448" s="11">
        <v>1.21E-2</v>
      </c>
      <c r="D448" s="11">
        <v>4.0030999999999997E-2</v>
      </c>
      <c r="E448" s="26">
        <v>0.157139</v>
      </c>
      <c r="F448" s="11">
        <v>4.0111000000000001E-2</v>
      </c>
      <c r="G448" s="11">
        <v>0.20027600000000001</v>
      </c>
      <c r="H448" s="11">
        <v>0.12647900000000001</v>
      </c>
      <c r="I448"/>
      <c r="J448" s="10">
        <v>7</v>
      </c>
      <c r="K448" s="11">
        <v>1.12E-2</v>
      </c>
      <c r="L448" s="11">
        <v>3.9853E-2</v>
      </c>
      <c r="M448" s="26">
        <v>0.13603100000000001</v>
      </c>
      <c r="N448" s="11">
        <v>3.9971E-2</v>
      </c>
      <c r="O448" s="11">
        <v>0.19992799999999999</v>
      </c>
      <c r="P448" s="11">
        <v>0.17832200000000001</v>
      </c>
      <c r="R448" s="10">
        <v>7</v>
      </c>
      <c r="S448" s="11">
        <v>1.47E-2</v>
      </c>
      <c r="T448" s="11">
        <v>4.5272E-2</v>
      </c>
      <c r="U448" s="11">
        <v>0.165598</v>
      </c>
      <c r="V448" s="11">
        <v>4.5719999999999997E-2</v>
      </c>
      <c r="W448" s="11">
        <v>0.21382300000000001</v>
      </c>
      <c r="X448" s="11">
        <v>1.6267E-2</v>
      </c>
      <c r="Y448"/>
      <c r="Z448" s="10">
        <v>7</v>
      </c>
      <c r="AA448" s="11">
        <v>1.5299999999999999E-2</v>
      </c>
      <c r="AB448" s="11">
        <v>3.8693999999999999E-2</v>
      </c>
      <c r="AC448" s="26">
        <v>0.14117299999999999</v>
      </c>
      <c r="AD448" s="11">
        <v>3.8218000000000002E-2</v>
      </c>
      <c r="AE448" s="11">
        <v>0.195494</v>
      </c>
      <c r="AF448" s="11">
        <v>0.158859</v>
      </c>
    </row>
    <row r="449" spans="2:32" s="52" customFormat="1" ht="15.75" customHeight="1" x14ac:dyDescent="0.25">
      <c r="B449" s="10">
        <v>8</v>
      </c>
      <c r="C449" s="11">
        <v>1.04E-2</v>
      </c>
      <c r="D449" s="11">
        <v>3.8762999999999999E-2</v>
      </c>
      <c r="E449" s="26">
        <v>0.15157599999999999</v>
      </c>
      <c r="F449" s="11">
        <v>3.8871999999999997E-2</v>
      </c>
      <c r="G449" s="11">
        <v>0.19716</v>
      </c>
      <c r="H449" s="11">
        <v>0.15345200000000001</v>
      </c>
      <c r="I449"/>
      <c r="J449" s="10">
        <v>8</v>
      </c>
      <c r="K449" s="11">
        <v>1.09E-2</v>
      </c>
      <c r="L449" s="11">
        <v>4.1548000000000002E-2</v>
      </c>
      <c r="M449" s="26">
        <v>0.13705000000000001</v>
      </c>
      <c r="N449" s="11">
        <v>4.1626000000000003E-2</v>
      </c>
      <c r="O449" s="11">
        <v>0.20402300000000001</v>
      </c>
      <c r="P449" s="11">
        <v>0.144313</v>
      </c>
      <c r="R449" s="10">
        <v>8</v>
      </c>
      <c r="S449" s="11">
        <v>1.52E-2</v>
      </c>
      <c r="T449" s="11">
        <v>4.4428000000000002E-2</v>
      </c>
      <c r="U449" s="11">
        <v>0.168438</v>
      </c>
      <c r="V449" s="11">
        <v>4.4937999999999999E-2</v>
      </c>
      <c r="W449" s="11">
        <v>0.21198500000000001</v>
      </c>
      <c r="X449" s="11">
        <v>3.3103E-2</v>
      </c>
      <c r="Y449"/>
      <c r="Z449" s="10">
        <v>8</v>
      </c>
      <c r="AA449" s="11">
        <v>1.35E-2</v>
      </c>
      <c r="AB449" s="11">
        <v>4.6892000000000003E-2</v>
      </c>
      <c r="AC449" s="26">
        <v>0.16208400000000001</v>
      </c>
      <c r="AD449" s="11">
        <v>4.6235999999999999E-2</v>
      </c>
      <c r="AE449" s="11">
        <v>0.21502499999999999</v>
      </c>
      <c r="AF449" s="11">
        <v>-1.7613E-2</v>
      </c>
    </row>
    <row r="450" spans="2:32" s="52" customFormat="1" ht="15.75" customHeight="1" x14ac:dyDescent="0.25">
      <c r="B450" s="10">
        <v>9</v>
      </c>
      <c r="C450" s="11">
        <v>9.5999999999999992E-3</v>
      </c>
      <c r="D450" s="11">
        <v>3.9487000000000001E-2</v>
      </c>
      <c r="E450" s="26">
        <v>0.134968</v>
      </c>
      <c r="F450" s="11">
        <v>3.952E-2</v>
      </c>
      <c r="G450" s="11">
        <v>0.198797</v>
      </c>
      <c r="H450" s="11">
        <v>0.13933400000000001</v>
      </c>
      <c r="I450"/>
      <c r="J450" s="10">
        <v>9</v>
      </c>
      <c r="K450" s="11">
        <v>8.8000000000000005E-3</v>
      </c>
      <c r="L450" s="11">
        <v>4.3520000000000003E-2</v>
      </c>
      <c r="M450" s="26">
        <v>0.14644799999999999</v>
      </c>
      <c r="N450" s="11">
        <v>4.3650000000000001E-2</v>
      </c>
      <c r="O450" s="11">
        <v>0.208927</v>
      </c>
      <c r="P450" s="11">
        <v>0.102688</v>
      </c>
      <c r="R450" s="10">
        <v>9</v>
      </c>
      <c r="S450" s="11">
        <v>1.35E-2</v>
      </c>
      <c r="T450" s="11">
        <v>3.7705000000000002E-2</v>
      </c>
      <c r="U450" s="11">
        <v>0.134385</v>
      </c>
      <c r="V450" s="11">
        <v>3.8039999999999997E-2</v>
      </c>
      <c r="W450" s="11">
        <v>0.19503899999999999</v>
      </c>
      <c r="X450" s="11">
        <v>0.18151200000000001</v>
      </c>
      <c r="Y450"/>
      <c r="Z450" s="10">
        <v>9</v>
      </c>
      <c r="AA450" s="11">
        <v>1.17E-2</v>
      </c>
      <c r="AB450" s="11">
        <v>4.3761000000000001E-2</v>
      </c>
      <c r="AC450" s="26">
        <v>0.14696400000000001</v>
      </c>
      <c r="AD450" s="11">
        <v>4.2936000000000002E-2</v>
      </c>
      <c r="AE450" s="11">
        <v>0.20721100000000001</v>
      </c>
      <c r="AF450" s="11">
        <v>5.5009000000000002E-2</v>
      </c>
    </row>
    <row r="451" spans="2:32" s="52" customFormat="1" ht="15.75" customHeight="1" x14ac:dyDescent="0.25">
      <c r="B451" s="10">
        <v>10</v>
      </c>
      <c r="C451" s="11">
        <v>7.9000000000000008E-3</v>
      </c>
      <c r="D451" s="11">
        <v>4.3024E-2</v>
      </c>
      <c r="E451" s="26">
        <v>0.14381099999999999</v>
      </c>
      <c r="F451" s="11">
        <v>4.3024E-2</v>
      </c>
      <c r="G451" s="11">
        <v>0.207423</v>
      </c>
      <c r="H451" s="11">
        <v>6.3029000000000002E-2</v>
      </c>
      <c r="I451"/>
      <c r="J451" s="10">
        <v>10</v>
      </c>
      <c r="K451" s="11">
        <v>7.6E-3</v>
      </c>
      <c r="L451" s="11">
        <v>4.684E-2</v>
      </c>
      <c r="M451" s="26">
        <v>0.15310399999999999</v>
      </c>
      <c r="N451" s="11">
        <v>4.6920999999999997E-2</v>
      </c>
      <c r="O451" s="11">
        <v>0.216612</v>
      </c>
      <c r="P451" s="11">
        <v>3.5456000000000001E-2</v>
      </c>
      <c r="R451" s="10">
        <v>10</v>
      </c>
      <c r="S451" s="11">
        <v>8.6999999999999994E-3</v>
      </c>
      <c r="T451" s="11">
        <v>3.8740999999999998E-2</v>
      </c>
      <c r="U451" s="11">
        <v>0.14332600000000001</v>
      </c>
      <c r="V451" s="11">
        <v>3.9005999999999999E-2</v>
      </c>
      <c r="W451" s="11">
        <v>0.19749900000000001</v>
      </c>
      <c r="X451" s="11">
        <v>0.16073399999999999</v>
      </c>
      <c r="Y451"/>
      <c r="Z451" s="10">
        <v>10</v>
      </c>
      <c r="AA451" s="11">
        <v>9.4999999999999998E-3</v>
      </c>
      <c r="AB451" s="11">
        <v>4.7842000000000003E-2</v>
      </c>
      <c r="AC451" s="26">
        <v>0.15404399999999999</v>
      </c>
      <c r="AD451" s="11">
        <v>4.6984999999999999E-2</v>
      </c>
      <c r="AE451" s="11">
        <v>0.21675900000000001</v>
      </c>
      <c r="AF451" s="11">
        <v>-3.4092999999999998E-2</v>
      </c>
    </row>
    <row r="452" spans="2:32" s="52" customFormat="1" ht="15.75" customHeight="1" x14ac:dyDescent="0.25">
      <c r="B452" s="10">
        <v>11</v>
      </c>
      <c r="C452" s="11">
        <v>7.4999999999999997E-3</v>
      </c>
      <c r="D452" s="11">
        <v>4.2057999999999998E-2</v>
      </c>
      <c r="E452" s="11">
        <v>0.157329</v>
      </c>
      <c r="F452" s="11">
        <v>4.2215000000000003E-2</v>
      </c>
      <c r="G452" s="11">
        <v>0.20546200000000001</v>
      </c>
      <c r="H452" s="11">
        <v>8.0659999999999996E-2</v>
      </c>
      <c r="I452"/>
      <c r="J452" s="10">
        <v>11</v>
      </c>
      <c r="K452" s="11">
        <v>7.0000000000000001E-3</v>
      </c>
      <c r="L452" s="11">
        <v>4.3240000000000001E-2</v>
      </c>
      <c r="M452" s="11">
        <v>0.145236</v>
      </c>
      <c r="N452" s="11">
        <v>4.3372000000000001E-2</v>
      </c>
      <c r="O452" s="11">
        <v>0.20826</v>
      </c>
      <c r="P452" s="11">
        <v>0.108403</v>
      </c>
      <c r="R452" s="10">
        <v>11</v>
      </c>
      <c r="S452" s="11">
        <v>8.5000000000000006E-3</v>
      </c>
      <c r="T452" s="11">
        <v>4.0552999999999999E-2</v>
      </c>
      <c r="U452" s="11">
        <v>0.14290600000000001</v>
      </c>
      <c r="V452" s="11">
        <v>4.0977E-2</v>
      </c>
      <c r="W452" s="11">
        <v>0.202427</v>
      </c>
      <c r="X452" s="11">
        <v>0.118328</v>
      </c>
      <c r="Y452"/>
      <c r="Z452" s="10">
        <v>11</v>
      </c>
      <c r="AA452" s="11">
        <v>7.7000000000000002E-3</v>
      </c>
      <c r="AB452" s="11">
        <v>4.5726000000000003E-2</v>
      </c>
      <c r="AC452" s="11">
        <v>0.15368499999999999</v>
      </c>
      <c r="AD452" s="11">
        <v>4.4833999999999999E-2</v>
      </c>
      <c r="AE452" s="11">
        <v>0.21174100000000001</v>
      </c>
      <c r="AF452" s="11">
        <v>1.3232000000000001E-2</v>
      </c>
    </row>
    <row r="453" spans="2:32" s="52" customFormat="1" ht="15.75" customHeight="1" x14ac:dyDescent="0.25">
      <c r="B453" s="10">
        <v>12</v>
      </c>
      <c r="C453" s="11">
        <v>6.0000000000000001E-3</v>
      </c>
      <c r="D453" s="11">
        <v>4.4114E-2</v>
      </c>
      <c r="E453" s="11">
        <v>0.15984499999999999</v>
      </c>
      <c r="F453" s="11">
        <v>4.4255999999999997E-2</v>
      </c>
      <c r="G453" s="11">
        <v>0.210371</v>
      </c>
      <c r="H453" s="11">
        <v>3.6200999999999997E-2</v>
      </c>
      <c r="I453"/>
      <c r="J453" s="10">
        <v>12</v>
      </c>
      <c r="K453" s="11">
        <v>8.0000000000000002E-3</v>
      </c>
      <c r="L453" s="11">
        <v>4.2226E-2</v>
      </c>
      <c r="M453" s="11">
        <v>0.14475499999999999</v>
      </c>
      <c r="N453" s="11">
        <v>4.2333999999999997E-2</v>
      </c>
      <c r="O453" s="11">
        <v>0.20575199999999999</v>
      </c>
      <c r="P453" s="11">
        <v>0.12975</v>
      </c>
      <c r="R453" s="10">
        <v>12</v>
      </c>
      <c r="S453" s="11">
        <v>7.4999999999999997E-3</v>
      </c>
      <c r="T453" s="11">
        <v>4.0779000000000003E-2</v>
      </c>
      <c r="U453" s="11">
        <v>0.15260799999999999</v>
      </c>
      <c r="V453" s="11">
        <v>4.1229000000000002E-2</v>
      </c>
      <c r="W453" s="11">
        <v>0.20304900000000001</v>
      </c>
      <c r="X453" s="11">
        <v>0.112902</v>
      </c>
      <c r="Y453"/>
      <c r="Z453" s="10">
        <v>12</v>
      </c>
      <c r="AA453" s="11">
        <v>7.1999999999999998E-3</v>
      </c>
      <c r="AB453" s="11">
        <v>4.3991000000000002E-2</v>
      </c>
      <c r="AC453" s="11">
        <v>0.15054100000000001</v>
      </c>
      <c r="AD453" s="11">
        <v>4.3512000000000002E-2</v>
      </c>
      <c r="AE453" s="11">
        <v>0.208595</v>
      </c>
      <c r="AF453" s="11">
        <v>4.2337E-2</v>
      </c>
    </row>
    <row r="454" spans="2:32" s="52" customFormat="1" ht="15.75" customHeight="1" x14ac:dyDescent="0.25">
      <c r="B454" s="10">
        <v>13</v>
      </c>
      <c r="C454" s="11">
        <v>5.4000000000000003E-3</v>
      </c>
      <c r="D454" s="11">
        <v>3.8155000000000001E-2</v>
      </c>
      <c r="E454" s="11">
        <v>0.13680500000000001</v>
      </c>
      <c r="F454" s="11">
        <v>3.8220999999999998E-2</v>
      </c>
      <c r="G454" s="11">
        <v>0.19550100000000001</v>
      </c>
      <c r="H454" s="11">
        <v>0.16764000000000001</v>
      </c>
      <c r="I454"/>
      <c r="J454" s="10">
        <v>13</v>
      </c>
      <c r="K454" s="11">
        <v>5.7000000000000002E-3</v>
      </c>
      <c r="L454" s="11">
        <v>4.4754000000000002E-2</v>
      </c>
      <c r="M454" s="11">
        <v>0.147198</v>
      </c>
      <c r="N454" s="11">
        <v>4.4903999999999999E-2</v>
      </c>
      <c r="O454" s="11">
        <v>0.21190600000000001</v>
      </c>
      <c r="P454" s="11">
        <v>7.6912999999999995E-2</v>
      </c>
      <c r="R454" s="10">
        <v>13</v>
      </c>
      <c r="S454" s="11">
        <v>7.4000000000000003E-3</v>
      </c>
      <c r="T454" s="11">
        <v>4.1639000000000002E-2</v>
      </c>
      <c r="U454" s="11">
        <v>0.158919</v>
      </c>
      <c r="V454" s="11">
        <v>4.2096000000000001E-2</v>
      </c>
      <c r="W454" s="11">
        <v>0.205174</v>
      </c>
      <c r="X454" s="11">
        <v>9.4241000000000005E-2</v>
      </c>
      <c r="Y454"/>
      <c r="Z454" s="10">
        <v>13</v>
      </c>
      <c r="AA454" s="11">
        <v>7.3000000000000001E-3</v>
      </c>
      <c r="AB454" s="11">
        <v>4.0890000000000003E-2</v>
      </c>
      <c r="AC454" s="11">
        <v>0.14447099999999999</v>
      </c>
      <c r="AD454" s="11">
        <v>4.0224000000000003E-2</v>
      </c>
      <c r="AE454" s="11">
        <v>0.20055899999999999</v>
      </c>
      <c r="AF454" s="11">
        <v>0.114704</v>
      </c>
    </row>
    <row r="455" spans="2:32" s="52" customFormat="1" ht="15.75" customHeight="1" x14ac:dyDescent="0.25">
      <c r="B455" s="10">
        <v>14</v>
      </c>
      <c r="C455" s="11">
        <v>5.3E-3</v>
      </c>
      <c r="D455" s="11">
        <v>3.8678999999999998E-2</v>
      </c>
      <c r="E455" s="11">
        <v>0.14023099999999999</v>
      </c>
      <c r="F455" s="11">
        <v>3.8746000000000003E-2</v>
      </c>
      <c r="G455" s="11">
        <v>0.19683999999999999</v>
      </c>
      <c r="H455" s="11">
        <v>0.15620200000000001</v>
      </c>
      <c r="I455"/>
      <c r="J455" s="10">
        <v>14</v>
      </c>
      <c r="K455" s="11">
        <v>5.0000000000000001E-3</v>
      </c>
      <c r="L455" s="11">
        <v>4.3021999999999998E-2</v>
      </c>
      <c r="M455" s="11">
        <v>0.142347</v>
      </c>
      <c r="N455" s="11">
        <v>4.3174999999999998E-2</v>
      </c>
      <c r="O455" s="11">
        <v>0.207787</v>
      </c>
      <c r="P455" s="11">
        <v>0.112454</v>
      </c>
      <c r="R455" s="10">
        <v>14</v>
      </c>
      <c r="S455" s="11">
        <v>6.7000000000000002E-3</v>
      </c>
      <c r="T455" s="11">
        <v>4.1117000000000001E-2</v>
      </c>
      <c r="U455" s="11">
        <v>0.14369899999999999</v>
      </c>
      <c r="V455" s="11">
        <v>4.1755E-2</v>
      </c>
      <c r="W455" s="11">
        <v>0.20434099999999999</v>
      </c>
      <c r="X455" s="11">
        <v>0.101577</v>
      </c>
      <c r="Y455"/>
      <c r="Z455" s="10">
        <v>14</v>
      </c>
      <c r="AA455" s="11">
        <v>5.4999999999999997E-3</v>
      </c>
      <c r="AB455" s="11">
        <v>3.9389E-2</v>
      </c>
      <c r="AC455" s="11">
        <v>0.140462</v>
      </c>
      <c r="AD455" s="11">
        <v>3.8962999999999998E-2</v>
      </c>
      <c r="AE455" s="11">
        <v>0.19739000000000001</v>
      </c>
      <c r="AF455" s="11">
        <v>0.14246500000000001</v>
      </c>
    </row>
    <row r="456" spans="2:32" s="52" customFormat="1" ht="15.75" customHeight="1" x14ac:dyDescent="0.25">
      <c r="B456" s="10">
        <v>15</v>
      </c>
      <c r="C456" s="11">
        <v>5.7999999999999996E-3</v>
      </c>
      <c r="D456" s="11">
        <v>3.7150000000000002E-2</v>
      </c>
      <c r="E456" s="11">
        <v>0.13211000000000001</v>
      </c>
      <c r="F456" s="11">
        <v>3.7213999999999997E-2</v>
      </c>
      <c r="G456" s="11">
        <v>0.19291</v>
      </c>
      <c r="H456" s="11">
        <v>0.189556</v>
      </c>
      <c r="I456"/>
      <c r="J456" s="10">
        <v>15</v>
      </c>
      <c r="K456" s="11">
        <v>4.1000000000000003E-3</v>
      </c>
      <c r="L456" s="11">
        <v>4.3526000000000002E-2</v>
      </c>
      <c r="M456" s="11">
        <v>0.149925</v>
      </c>
      <c r="N456" s="11">
        <v>4.3624999999999997E-2</v>
      </c>
      <c r="O456" s="11">
        <v>0.208866</v>
      </c>
      <c r="P456" s="11">
        <v>0.103211</v>
      </c>
      <c r="R456" s="10">
        <v>15</v>
      </c>
      <c r="S456" s="11">
        <v>5.3E-3</v>
      </c>
      <c r="T456" s="11">
        <v>4.1638000000000001E-2</v>
      </c>
      <c r="U456" s="11">
        <v>0.13435900000000001</v>
      </c>
      <c r="V456" s="11">
        <v>4.2237999999999998E-2</v>
      </c>
      <c r="W456" s="11">
        <v>0.20551800000000001</v>
      </c>
      <c r="X456" s="11">
        <v>9.1197E-2</v>
      </c>
      <c r="Y456"/>
      <c r="Z456" s="10">
        <v>15</v>
      </c>
      <c r="AA456" s="11">
        <v>4.5999999999999999E-3</v>
      </c>
      <c r="AB456" s="11">
        <v>4.0919999999999998E-2</v>
      </c>
      <c r="AC456" s="11">
        <v>0.15038099999999999</v>
      </c>
      <c r="AD456" s="11">
        <v>4.0466000000000002E-2</v>
      </c>
      <c r="AE456" s="11">
        <v>0.20116200000000001</v>
      </c>
      <c r="AF456" s="11">
        <v>0.109372</v>
      </c>
    </row>
    <row r="457" spans="2:32" s="52" customFormat="1" ht="15.75" customHeight="1" x14ac:dyDescent="0.25">
      <c r="B457" s="10">
        <v>16</v>
      </c>
      <c r="C457" s="11">
        <v>4.5999999999999999E-3</v>
      </c>
      <c r="D457" s="11">
        <v>3.7819999999999999E-2</v>
      </c>
      <c r="E457" s="11">
        <v>0.14197899999999999</v>
      </c>
      <c r="F457" s="11">
        <v>3.7902999999999999E-2</v>
      </c>
      <c r="G457" s="11">
        <v>0.194688</v>
      </c>
      <c r="H457" s="11">
        <v>0.17454800000000001</v>
      </c>
      <c r="I457"/>
      <c r="J457" s="10">
        <v>16</v>
      </c>
      <c r="K457" s="11">
        <v>3.8999999999999998E-3</v>
      </c>
      <c r="L457" s="11">
        <v>4.4290000000000003E-2</v>
      </c>
      <c r="M457" s="11">
        <v>0.15678300000000001</v>
      </c>
      <c r="N457" s="11">
        <v>4.4408000000000003E-2</v>
      </c>
      <c r="O457" s="11">
        <v>0.210731</v>
      </c>
      <c r="P457" s="11">
        <v>8.7123000000000006E-2</v>
      </c>
      <c r="R457" s="10">
        <v>16</v>
      </c>
      <c r="S457" s="11">
        <v>4.4000000000000003E-3</v>
      </c>
      <c r="T457" s="11">
        <v>4.2008999999999998E-2</v>
      </c>
      <c r="U457" s="11">
        <v>0.14204700000000001</v>
      </c>
      <c r="V457" s="11">
        <v>4.2535999999999997E-2</v>
      </c>
      <c r="W457" s="11">
        <v>0.20624300000000001</v>
      </c>
      <c r="X457" s="11">
        <v>8.4774000000000002E-2</v>
      </c>
      <c r="Y457"/>
      <c r="Z457" s="10">
        <v>16</v>
      </c>
      <c r="AA457" s="11">
        <v>5.4999999999999997E-3</v>
      </c>
      <c r="AB457" s="11">
        <v>4.0242E-2</v>
      </c>
      <c r="AC457" s="11">
        <v>0.14060800000000001</v>
      </c>
      <c r="AD457" s="11">
        <v>3.9605000000000001E-2</v>
      </c>
      <c r="AE457" s="11">
        <v>0.19900999999999999</v>
      </c>
      <c r="AF457" s="11">
        <v>0.128331</v>
      </c>
    </row>
    <row r="458" spans="2:32" s="52" customFormat="1" ht="15.75" customHeight="1" x14ac:dyDescent="0.25">
      <c r="B458" s="10">
        <v>17</v>
      </c>
      <c r="C458" s="11">
        <v>3.5000000000000001E-3</v>
      </c>
      <c r="D458" s="11">
        <v>4.1903000000000003E-2</v>
      </c>
      <c r="E458" s="11">
        <v>0.153644</v>
      </c>
      <c r="F458" s="11">
        <v>4.1980000000000003E-2</v>
      </c>
      <c r="G458" s="11">
        <v>0.20488899999999999</v>
      </c>
      <c r="H458" s="11">
        <v>8.5777999999999993E-2</v>
      </c>
      <c r="I458"/>
      <c r="J458" s="10">
        <v>17</v>
      </c>
      <c r="K458" s="11">
        <v>3.8999999999999998E-3</v>
      </c>
      <c r="L458" s="11">
        <v>4.0684999999999999E-2</v>
      </c>
      <c r="M458" s="11">
        <v>0.153194</v>
      </c>
      <c r="N458" s="11">
        <v>4.0793000000000003E-2</v>
      </c>
      <c r="O458" s="11">
        <v>0.20197300000000001</v>
      </c>
      <c r="P458" s="11">
        <v>0.16142699999999999</v>
      </c>
      <c r="R458" s="10">
        <v>17</v>
      </c>
      <c r="S458" s="11">
        <v>3.8E-3</v>
      </c>
      <c r="T458" s="11">
        <v>4.4200000000000003E-2</v>
      </c>
      <c r="U458" s="11">
        <v>0.15299199999999999</v>
      </c>
      <c r="V458" s="11">
        <v>4.4610999999999998E-2</v>
      </c>
      <c r="W458" s="11">
        <v>0.21121300000000001</v>
      </c>
      <c r="X458" s="11">
        <v>4.0134000000000003E-2</v>
      </c>
      <c r="Y458"/>
      <c r="Z458" s="10">
        <v>17</v>
      </c>
      <c r="AA458" s="11">
        <v>5.1999999999999998E-3</v>
      </c>
      <c r="AB458" s="11">
        <v>4.1945999999999997E-2</v>
      </c>
      <c r="AC458" s="11">
        <v>0.14638699999999999</v>
      </c>
      <c r="AD458" s="11">
        <v>4.1263000000000001E-2</v>
      </c>
      <c r="AE458" s="11">
        <v>0.20313200000000001</v>
      </c>
      <c r="AF458" s="11">
        <v>9.1842999999999994E-2</v>
      </c>
    </row>
    <row r="459" spans="2:32" s="52" customFormat="1" ht="15.75" customHeight="1" x14ac:dyDescent="0.25">
      <c r="B459" s="10">
        <v>18</v>
      </c>
      <c r="C459" s="11">
        <v>2.8999999999999998E-3</v>
      </c>
      <c r="D459" s="11">
        <v>3.7839999999999999E-2</v>
      </c>
      <c r="E459" s="11">
        <v>0.144511</v>
      </c>
      <c r="F459" s="11">
        <v>3.7919000000000001E-2</v>
      </c>
      <c r="G459" s="11">
        <v>0.19472900000000001</v>
      </c>
      <c r="H459" s="11">
        <v>0.174202</v>
      </c>
      <c r="I459"/>
      <c r="J459" s="10">
        <v>18</v>
      </c>
      <c r="K459" s="11">
        <v>3.8999999999999998E-3</v>
      </c>
      <c r="L459" s="11">
        <v>3.7548999999999999E-2</v>
      </c>
      <c r="M459" s="11">
        <v>0.14025899999999999</v>
      </c>
      <c r="N459" s="11">
        <v>3.7662000000000001E-2</v>
      </c>
      <c r="O459" s="11">
        <v>0.19406699999999999</v>
      </c>
      <c r="P459" s="11">
        <v>0.22578899999999999</v>
      </c>
      <c r="R459" s="10">
        <v>18</v>
      </c>
      <c r="S459" s="11">
        <v>3.5999999999999999E-3</v>
      </c>
      <c r="T459" s="11">
        <v>4.1019E-2</v>
      </c>
      <c r="U459" s="11">
        <v>0.14518600000000001</v>
      </c>
      <c r="V459" s="11">
        <v>4.1575000000000001E-2</v>
      </c>
      <c r="W459" s="11">
        <v>0.203898</v>
      </c>
      <c r="X459" s="11">
        <v>0.105465</v>
      </c>
      <c r="Y459"/>
      <c r="Z459" s="10">
        <v>18</v>
      </c>
      <c r="AA459" s="11">
        <v>3.5999999999999999E-3</v>
      </c>
      <c r="AB459" s="11">
        <v>4.1522999999999997E-2</v>
      </c>
      <c r="AC459" s="11">
        <v>0.14457200000000001</v>
      </c>
      <c r="AD459" s="11">
        <v>4.0742E-2</v>
      </c>
      <c r="AE459" s="11">
        <v>0.201847</v>
      </c>
      <c r="AF459" s="11">
        <v>0.103301</v>
      </c>
    </row>
    <row r="460" spans="2:32" s="52" customFormat="1" ht="15.75" customHeight="1" x14ac:dyDescent="0.25">
      <c r="B460" s="10">
        <v>19</v>
      </c>
      <c r="C460" s="11">
        <v>2.5000000000000001E-3</v>
      </c>
      <c r="D460" s="11">
        <v>3.7485999999999998E-2</v>
      </c>
      <c r="E460" s="11">
        <v>0.138212</v>
      </c>
      <c r="F460" s="11">
        <v>3.7561999999999998E-2</v>
      </c>
      <c r="G460" s="11">
        <v>0.19380900000000001</v>
      </c>
      <c r="H460" s="11">
        <v>0.18198600000000001</v>
      </c>
      <c r="I460"/>
      <c r="J460" s="10">
        <v>19</v>
      </c>
      <c r="K460" s="11">
        <v>3.3999999999999998E-3</v>
      </c>
      <c r="L460" s="11">
        <v>3.8044000000000001E-2</v>
      </c>
      <c r="M460" s="11">
        <v>0.135073</v>
      </c>
      <c r="N460" s="11">
        <v>3.8127000000000001E-2</v>
      </c>
      <c r="O460" s="11">
        <v>0.19525999999999999</v>
      </c>
      <c r="P460" s="11">
        <v>0.21623999999999999</v>
      </c>
      <c r="R460" s="10">
        <v>19</v>
      </c>
      <c r="S460" s="11">
        <v>3.3999999999999998E-3</v>
      </c>
      <c r="T460" s="11">
        <v>4.1533E-2</v>
      </c>
      <c r="U460" s="11">
        <v>0.142818</v>
      </c>
      <c r="V460" s="11">
        <v>4.2111000000000003E-2</v>
      </c>
      <c r="W460" s="11">
        <v>0.205209</v>
      </c>
      <c r="X460" s="11">
        <v>9.3932000000000002E-2</v>
      </c>
      <c r="Y460"/>
      <c r="Z460" s="10">
        <v>19</v>
      </c>
      <c r="AA460" s="11">
        <v>3.0000000000000001E-3</v>
      </c>
      <c r="AB460" s="11">
        <v>4.0765000000000003E-2</v>
      </c>
      <c r="AC460" s="11">
        <v>0.14278099999999999</v>
      </c>
      <c r="AD460" s="11">
        <v>4.0311E-2</v>
      </c>
      <c r="AE460" s="11">
        <v>0.20077500000000001</v>
      </c>
      <c r="AF460" s="11">
        <v>0.112799</v>
      </c>
    </row>
    <row r="461" spans="2:32" s="52" customFormat="1" ht="15.75" customHeight="1" x14ac:dyDescent="0.25">
      <c r="B461" s="10">
        <v>20</v>
      </c>
      <c r="C461" s="11">
        <v>2.3E-3</v>
      </c>
      <c r="D461" s="11">
        <v>3.7457999999999998E-2</v>
      </c>
      <c r="E461" s="11">
        <v>0.134324</v>
      </c>
      <c r="F461" s="11">
        <v>3.7526999999999998E-2</v>
      </c>
      <c r="G461" s="11">
        <v>0.193718</v>
      </c>
      <c r="H461" s="11">
        <v>0.182751</v>
      </c>
      <c r="I461"/>
      <c r="J461" s="55">
        <v>20</v>
      </c>
      <c r="K461" s="56">
        <v>3.0000000000000001E-3</v>
      </c>
      <c r="L461" s="56">
        <v>3.8335000000000001E-2</v>
      </c>
      <c r="M461" s="56">
        <v>0.133797</v>
      </c>
      <c r="N461" s="56">
        <v>3.8422999999999999E-2</v>
      </c>
      <c r="O461" s="56">
        <v>0.196019</v>
      </c>
      <c r="P461" s="56">
        <v>0.21013999999999999</v>
      </c>
      <c r="R461" s="10">
        <v>20</v>
      </c>
      <c r="S461" s="11">
        <v>2.8999999999999998E-3</v>
      </c>
      <c r="T461" s="11">
        <v>3.9104E-2</v>
      </c>
      <c r="U461" s="11">
        <v>0.13697500000000001</v>
      </c>
      <c r="V461" s="11">
        <v>3.9576E-2</v>
      </c>
      <c r="W461" s="11">
        <v>0.198938</v>
      </c>
      <c r="X461" s="11">
        <v>0.14845900000000001</v>
      </c>
      <c r="Y461"/>
      <c r="Z461" s="10">
        <v>20</v>
      </c>
      <c r="AA461" s="11">
        <v>2.7000000000000001E-3</v>
      </c>
      <c r="AB461" s="11">
        <v>4.1718999999999999E-2</v>
      </c>
      <c r="AC461" s="11">
        <v>0.14314499999999999</v>
      </c>
      <c r="AD461" s="11">
        <v>4.1065999999999998E-2</v>
      </c>
      <c r="AE461" s="11">
        <v>0.20264799999999999</v>
      </c>
      <c r="AF461" s="11">
        <v>9.6163999999999999E-2</v>
      </c>
    </row>
    <row r="462" spans="2:32" s="52" customFormat="1" ht="15.75" customHeight="1" x14ac:dyDescent="0.25">
      <c r="B462" s="10">
        <v>21</v>
      </c>
      <c r="C462" s="11">
        <v>2E-3</v>
      </c>
      <c r="D462" s="11">
        <v>3.7608999999999997E-2</v>
      </c>
      <c r="E462" s="11">
        <v>0.13154199999999999</v>
      </c>
      <c r="F462" s="11">
        <v>3.7664999999999997E-2</v>
      </c>
      <c r="G462" s="11">
        <v>0.194075</v>
      </c>
      <c r="H462" s="11">
        <v>0.179734</v>
      </c>
      <c r="I462"/>
      <c r="J462" s="10">
        <v>21</v>
      </c>
      <c r="K462" s="11">
        <v>2.5000000000000001E-3</v>
      </c>
      <c r="L462" s="11">
        <v>4.0537999999999998E-2</v>
      </c>
      <c r="M462" s="11">
        <v>0.141346</v>
      </c>
      <c r="N462" s="11">
        <v>4.0635999999999999E-2</v>
      </c>
      <c r="O462" s="11">
        <v>0.20158400000000001</v>
      </c>
      <c r="P462" s="11">
        <v>0.16465199999999999</v>
      </c>
      <c r="R462" s="10">
        <v>21</v>
      </c>
      <c r="S462" s="11">
        <v>2.5999999999999999E-3</v>
      </c>
      <c r="T462" s="11">
        <v>3.8383E-2</v>
      </c>
      <c r="U462" s="11">
        <v>0.13388900000000001</v>
      </c>
      <c r="V462" s="11">
        <v>3.8924E-2</v>
      </c>
      <c r="W462" s="11">
        <v>0.197292</v>
      </c>
      <c r="X462" s="11">
        <v>0.16248899999999999</v>
      </c>
      <c r="Y462"/>
      <c r="Z462" s="10">
        <v>21</v>
      </c>
      <c r="AA462" s="11">
        <v>2.3E-3</v>
      </c>
      <c r="AB462" s="11">
        <v>4.1563999999999997E-2</v>
      </c>
      <c r="AC462" s="11">
        <v>0.139603</v>
      </c>
      <c r="AD462" s="11">
        <v>4.0718999999999998E-2</v>
      </c>
      <c r="AE462" s="11">
        <v>0.20179</v>
      </c>
      <c r="AF462" s="11">
        <v>0.103808</v>
      </c>
    </row>
    <row r="463" spans="2:32" s="52" customFormat="1" ht="15.75" customHeight="1" x14ac:dyDescent="0.25">
      <c r="B463" s="10">
        <v>22</v>
      </c>
      <c r="C463" s="11">
        <v>1.8E-3</v>
      </c>
      <c r="D463" s="11">
        <v>3.7245E-2</v>
      </c>
      <c r="E463" s="11">
        <v>0.13134699999999999</v>
      </c>
      <c r="F463" s="11">
        <v>3.73E-2</v>
      </c>
      <c r="G463" s="11">
        <v>0.193132</v>
      </c>
      <c r="H463" s="11">
        <v>0.187691</v>
      </c>
      <c r="I463"/>
      <c r="J463" s="10">
        <v>22</v>
      </c>
      <c r="K463" s="11">
        <v>2.3E-3</v>
      </c>
      <c r="L463" s="11">
        <v>4.0273999999999997E-2</v>
      </c>
      <c r="M463" s="11">
        <v>0.13930799999999999</v>
      </c>
      <c r="N463" s="11">
        <v>4.0400999999999999E-2</v>
      </c>
      <c r="O463" s="11">
        <v>0.20100000000000001</v>
      </c>
      <c r="P463" s="11">
        <v>0.169487</v>
      </c>
      <c r="R463" s="10">
        <v>22</v>
      </c>
      <c r="S463" s="11">
        <v>2.5000000000000001E-3</v>
      </c>
      <c r="T463" s="11">
        <v>3.6735999999999998E-2</v>
      </c>
      <c r="U463" s="11">
        <v>0.138377</v>
      </c>
      <c r="V463" s="11">
        <v>3.7186999999999998E-2</v>
      </c>
      <c r="W463" s="11">
        <v>0.19283900000000001</v>
      </c>
      <c r="X463" s="11">
        <v>0.19986899999999999</v>
      </c>
      <c r="Y463"/>
      <c r="Z463" s="10">
        <v>22</v>
      </c>
      <c r="AA463" s="11">
        <v>2E-3</v>
      </c>
      <c r="AB463" s="11">
        <v>4.1450000000000001E-2</v>
      </c>
      <c r="AC463" s="11">
        <v>0.14105899999999999</v>
      </c>
      <c r="AD463" s="11">
        <v>4.0607999999999998E-2</v>
      </c>
      <c r="AE463" s="11">
        <v>0.201515</v>
      </c>
      <c r="AF463" s="11">
        <v>0.10624400000000001</v>
      </c>
    </row>
    <row r="464" spans="2:32" s="52" customFormat="1" ht="15.75" customHeight="1" x14ac:dyDescent="0.25">
      <c r="B464" s="55">
        <v>23</v>
      </c>
      <c r="C464" s="56">
        <v>1.6999999999999999E-3</v>
      </c>
      <c r="D464" s="56">
        <v>3.6752E-2</v>
      </c>
      <c r="E464" s="56">
        <v>0.12881799999999999</v>
      </c>
      <c r="F464" s="56">
        <v>3.6796000000000002E-2</v>
      </c>
      <c r="G464" s="56">
        <v>0.19182199999999999</v>
      </c>
      <c r="H464" s="56">
        <v>0.19866900000000001</v>
      </c>
      <c r="I464"/>
      <c r="J464" s="10">
        <v>23</v>
      </c>
      <c r="K464" s="11">
        <v>2E-3</v>
      </c>
      <c r="L464" s="11">
        <v>4.0417000000000002E-2</v>
      </c>
      <c r="M464" s="11">
        <v>0.138103</v>
      </c>
      <c r="N464" s="11">
        <v>4.0556000000000002E-2</v>
      </c>
      <c r="O464" s="11">
        <v>0.20138600000000001</v>
      </c>
      <c r="P464" s="11">
        <v>0.16629099999999999</v>
      </c>
      <c r="R464" s="10">
        <v>23</v>
      </c>
      <c r="S464" s="11">
        <v>2.3E-3</v>
      </c>
      <c r="T464" s="11">
        <v>3.6315E-2</v>
      </c>
      <c r="U464" s="11">
        <v>0.13728000000000001</v>
      </c>
      <c r="V464" s="11">
        <v>3.6778999999999999E-2</v>
      </c>
      <c r="W464" s="11">
        <v>0.19178000000000001</v>
      </c>
      <c r="X464" s="11">
        <v>0.20863899999999999</v>
      </c>
      <c r="Y464"/>
      <c r="Z464" s="10">
        <v>23</v>
      </c>
      <c r="AA464" s="11">
        <v>1.8E-3</v>
      </c>
      <c r="AB464" s="11">
        <v>4.1804000000000001E-2</v>
      </c>
      <c r="AC464" s="11">
        <v>0.141123</v>
      </c>
      <c r="AD464" s="11">
        <v>4.1030999999999998E-2</v>
      </c>
      <c r="AE464" s="11">
        <v>0.20256099999999999</v>
      </c>
      <c r="AF464" s="11">
        <v>9.6939999999999998E-2</v>
      </c>
    </row>
    <row r="465" spans="1:32" s="52" customFormat="1" ht="15.75" customHeight="1" x14ac:dyDescent="0.25">
      <c r="B465" s="10">
        <v>24</v>
      </c>
      <c r="C465" s="11">
        <v>1.6999999999999999E-3</v>
      </c>
      <c r="D465" s="11">
        <v>3.6697E-2</v>
      </c>
      <c r="E465" s="11">
        <v>0.13045399999999999</v>
      </c>
      <c r="F465" s="11">
        <v>3.6761000000000002E-2</v>
      </c>
      <c r="G465" s="11">
        <v>0.19173100000000001</v>
      </c>
      <c r="H465" s="11">
        <v>0.19942799999999999</v>
      </c>
      <c r="I465"/>
      <c r="J465" s="10">
        <v>24</v>
      </c>
      <c r="K465" s="11">
        <v>1.9E-3</v>
      </c>
      <c r="L465" s="11">
        <v>4.0261999999999999E-2</v>
      </c>
      <c r="M465" s="11">
        <v>0.137795</v>
      </c>
      <c r="N465" s="11">
        <v>4.0429E-2</v>
      </c>
      <c r="O465" s="11">
        <v>0.201071</v>
      </c>
      <c r="P465" s="11">
        <v>0.168901</v>
      </c>
      <c r="R465" s="10">
        <v>24</v>
      </c>
      <c r="S465" s="11">
        <v>2E-3</v>
      </c>
      <c r="T465" s="11">
        <v>3.7060000000000003E-2</v>
      </c>
      <c r="U465" s="11">
        <v>0.13960900000000001</v>
      </c>
      <c r="V465" s="11">
        <v>3.7531000000000002E-2</v>
      </c>
      <c r="W465" s="11">
        <v>0.19372900000000001</v>
      </c>
      <c r="X465" s="11">
        <v>0.192472</v>
      </c>
      <c r="Y465"/>
      <c r="Z465" s="10">
        <v>24</v>
      </c>
      <c r="AA465" s="11">
        <v>1.6999999999999999E-3</v>
      </c>
      <c r="AB465" s="11">
        <v>4.1951000000000002E-2</v>
      </c>
      <c r="AC465" s="11">
        <v>0.14316100000000001</v>
      </c>
      <c r="AD465" s="11">
        <v>4.1182999999999997E-2</v>
      </c>
      <c r="AE465" s="11">
        <v>0.20293600000000001</v>
      </c>
      <c r="AF465" s="11">
        <v>9.3598000000000001E-2</v>
      </c>
    </row>
    <row r="466" spans="1:32" s="52" customFormat="1" ht="15.75" customHeight="1" x14ac:dyDescent="0.25">
      <c r="B466" s="10">
        <v>25</v>
      </c>
      <c r="C466" s="11">
        <v>1.5E-3</v>
      </c>
      <c r="D466" s="11">
        <v>3.6488E-2</v>
      </c>
      <c r="E466" s="11">
        <v>0.129022</v>
      </c>
      <c r="F466" s="11">
        <v>3.6561999999999997E-2</v>
      </c>
      <c r="G466" s="11">
        <v>0.19121299999999999</v>
      </c>
      <c r="H466" s="11">
        <v>0.20375099999999999</v>
      </c>
      <c r="I466"/>
      <c r="J466" s="10">
        <v>25</v>
      </c>
      <c r="K466" s="11">
        <v>1.8E-3</v>
      </c>
      <c r="L466" s="11">
        <v>4.0087999999999999E-2</v>
      </c>
      <c r="M466" s="11">
        <v>0.13633300000000001</v>
      </c>
      <c r="N466" s="11">
        <v>4.0236000000000001E-2</v>
      </c>
      <c r="O466" s="11">
        <v>0.20058799999999999</v>
      </c>
      <c r="P466" s="11">
        <v>0.17288400000000001</v>
      </c>
      <c r="R466" s="10">
        <v>25</v>
      </c>
      <c r="S466" s="11">
        <v>1.6999999999999999E-3</v>
      </c>
      <c r="T466" s="11">
        <v>3.6724E-2</v>
      </c>
      <c r="U466" s="11">
        <v>0.13852100000000001</v>
      </c>
      <c r="V466" s="11">
        <v>3.7127E-2</v>
      </c>
      <c r="W466" s="11">
        <v>0.19268399999999999</v>
      </c>
      <c r="X466" s="11">
        <v>0.201155</v>
      </c>
      <c r="Y466"/>
      <c r="Z466" s="10">
        <v>25</v>
      </c>
      <c r="AA466" s="11">
        <v>1.6999999999999999E-3</v>
      </c>
      <c r="AB466" s="11">
        <v>4.0968999999999998E-2</v>
      </c>
      <c r="AC466" s="11">
        <v>0.143036</v>
      </c>
      <c r="AD466" s="11">
        <v>4.0420999999999999E-2</v>
      </c>
      <c r="AE466" s="11">
        <v>0.20104900000000001</v>
      </c>
      <c r="AF466" s="11">
        <v>0.110372</v>
      </c>
    </row>
    <row r="467" spans="1:32" s="52" customFormat="1" ht="15.75" customHeight="1" x14ac:dyDescent="0.25">
      <c r="B467" s="10">
        <v>26</v>
      </c>
      <c r="C467" s="11">
        <v>1.5E-3</v>
      </c>
      <c r="D467" s="11">
        <v>3.6701999999999999E-2</v>
      </c>
      <c r="E467" s="11">
        <v>0.13117300000000001</v>
      </c>
      <c r="F467" s="11">
        <v>3.6764999999999999E-2</v>
      </c>
      <c r="G467" s="11">
        <v>0.191742</v>
      </c>
      <c r="H467" s="11">
        <v>0.19933600000000001</v>
      </c>
      <c r="I467"/>
      <c r="J467" s="10">
        <v>26</v>
      </c>
      <c r="K467" s="11">
        <v>1.6000000000000001E-3</v>
      </c>
      <c r="L467" s="11">
        <v>4.0034E-2</v>
      </c>
      <c r="M467" s="11">
        <v>0.13497400000000001</v>
      </c>
      <c r="N467" s="11">
        <v>4.0216000000000002E-2</v>
      </c>
      <c r="O467" s="11">
        <v>0.200539</v>
      </c>
      <c r="P467" s="11">
        <v>0.173287</v>
      </c>
      <c r="R467" s="55">
        <v>26</v>
      </c>
      <c r="S467" s="56">
        <v>1.6999999999999999E-3</v>
      </c>
      <c r="T467" s="56">
        <v>3.7137999999999997E-2</v>
      </c>
      <c r="U467" s="56">
        <v>0.13358999999999999</v>
      </c>
      <c r="V467" s="56">
        <v>3.7555999999999999E-2</v>
      </c>
      <c r="W467" s="56">
        <v>0.193795</v>
      </c>
      <c r="X467" s="56">
        <v>0.19192000000000001</v>
      </c>
      <c r="Y467"/>
      <c r="Z467" s="10">
        <v>26</v>
      </c>
      <c r="AA467" s="11">
        <v>1.5E-3</v>
      </c>
      <c r="AB467" s="11">
        <v>4.0501000000000002E-2</v>
      </c>
      <c r="AC467" s="11">
        <v>0.143508</v>
      </c>
      <c r="AD467" s="11">
        <v>3.9974000000000003E-2</v>
      </c>
      <c r="AE467" s="11">
        <v>0.199935</v>
      </c>
      <c r="AF467" s="11">
        <v>0.120209</v>
      </c>
    </row>
    <row r="468" spans="1:32" s="52" customFormat="1" ht="15.75" customHeight="1" x14ac:dyDescent="0.25">
      <c r="B468" s="10">
        <v>27</v>
      </c>
      <c r="C468" s="11">
        <v>1.2999999999999999E-3</v>
      </c>
      <c r="D468" s="11">
        <v>3.7065000000000001E-2</v>
      </c>
      <c r="E468" s="11">
        <v>0.13039999999999999</v>
      </c>
      <c r="F468" s="11">
        <v>3.7116999999999997E-2</v>
      </c>
      <c r="G468" s="11">
        <v>0.192658</v>
      </c>
      <c r="H468" s="11">
        <v>0.19167100000000001</v>
      </c>
      <c r="I468"/>
      <c r="J468" s="10">
        <v>27</v>
      </c>
      <c r="K468" s="11">
        <v>1.6000000000000001E-3</v>
      </c>
      <c r="L468" s="11">
        <v>4.0090000000000001E-2</v>
      </c>
      <c r="M468" s="11">
        <v>0.134961</v>
      </c>
      <c r="N468" s="11">
        <v>4.0259000000000003E-2</v>
      </c>
      <c r="O468" s="11">
        <v>0.20064599999999999</v>
      </c>
      <c r="P468" s="11">
        <v>0.172405</v>
      </c>
      <c r="R468" s="10">
        <v>27</v>
      </c>
      <c r="S468" s="11">
        <v>1.6000000000000001E-3</v>
      </c>
      <c r="T468" s="11">
        <v>3.8566999999999997E-2</v>
      </c>
      <c r="U468" s="11">
        <v>0.13472899999999999</v>
      </c>
      <c r="V468" s="11">
        <v>3.9021E-2</v>
      </c>
      <c r="W468" s="11">
        <v>0.19753699999999999</v>
      </c>
      <c r="X468" s="11">
        <v>0.160415</v>
      </c>
      <c r="Y468"/>
      <c r="Z468" s="10">
        <v>27</v>
      </c>
      <c r="AA468" s="11">
        <v>1.6000000000000001E-3</v>
      </c>
      <c r="AB468" s="11">
        <v>3.9183000000000003E-2</v>
      </c>
      <c r="AC468" s="11">
        <v>0.140042</v>
      </c>
      <c r="AD468" s="11">
        <v>3.8589999999999999E-2</v>
      </c>
      <c r="AE468" s="11">
        <v>0.19644400000000001</v>
      </c>
      <c r="AF468" s="11">
        <v>0.15065999999999999</v>
      </c>
    </row>
    <row r="469" spans="1:32" s="52" customFormat="1" ht="15.75" customHeight="1" x14ac:dyDescent="0.25">
      <c r="B469" s="10">
        <v>28</v>
      </c>
      <c r="C469" s="11">
        <v>1.2999999999999999E-3</v>
      </c>
      <c r="D469" s="11">
        <v>3.6843000000000001E-2</v>
      </c>
      <c r="E469" s="11">
        <v>0.129995</v>
      </c>
      <c r="F469" s="11">
        <v>3.6902999999999998E-2</v>
      </c>
      <c r="G469" s="11">
        <v>0.19210099999999999</v>
      </c>
      <c r="H469" s="11">
        <v>0.19633700000000001</v>
      </c>
      <c r="I469"/>
      <c r="J469" s="10">
        <v>28</v>
      </c>
      <c r="K469" s="11">
        <v>1.5E-3</v>
      </c>
      <c r="L469" s="11">
        <v>3.9729E-2</v>
      </c>
      <c r="M469" s="11">
        <v>0.13409799999999999</v>
      </c>
      <c r="N469" s="11">
        <v>3.9891999999999997E-2</v>
      </c>
      <c r="O469" s="11">
        <v>0.19972899999999999</v>
      </c>
      <c r="P469" s="11">
        <v>0.179952</v>
      </c>
      <c r="R469" s="10">
        <v>28</v>
      </c>
      <c r="S469" s="11">
        <v>1.5E-3</v>
      </c>
      <c r="T469" s="11">
        <v>3.9308000000000003E-2</v>
      </c>
      <c r="U469" s="11">
        <v>0.13919699999999999</v>
      </c>
      <c r="V469" s="11">
        <v>3.9768999999999999E-2</v>
      </c>
      <c r="W469" s="11">
        <v>0.19942299999999999</v>
      </c>
      <c r="X469" s="11">
        <v>0.14430399999999999</v>
      </c>
      <c r="Y469"/>
      <c r="Z469" s="10">
        <v>28</v>
      </c>
      <c r="AA469" s="11">
        <v>1.6000000000000001E-3</v>
      </c>
      <c r="AB469" s="11">
        <v>3.9469999999999998E-2</v>
      </c>
      <c r="AC469" s="11">
        <v>0.13991899999999999</v>
      </c>
      <c r="AD469" s="11">
        <v>3.8961000000000003E-2</v>
      </c>
      <c r="AE469" s="11">
        <v>0.197384</v>
      </c>
      <c r="AF469" s="11">
        <v>0.14251</v>
      </c>
    </row>
    <row r="470" spans="1:32" s="52" customFormat="1" ht="15.75" customHeight="1" x14ac:dyDescent="0.25">
      <c r="B470" s="10">
        <v>29</v>
      </c>
      <c r="C470" s="11">
        <v>1.2999999999999999E-3</v>
      </c>
      <c r="D470" s="11">
        <v>3.6991999999999997E-2</v>
      </c>
      <c r="E470" s="11">
        <v>0.12926499999999999</v>
      </c>
      <c r="F470" s="11">
        <v>3.7044000000000001E-2</v>
      </c>
      <c r="G470" s="11">
        <v>0.192469</v>
      </c>
      <c r="H470" s="11">
        <v>0.19325700000000001</v>
      </c>
      <c r="I470"/>
      <c r="J470" s="10">
        <v>29</v>
      </c>
      <c r="K470" s="11">
        <v>1.4E-3</v>
      </c>
      <c r="L470" s="11">
        <v>3.9522000000000002E-2</v>
      </c>
      <c r="M470" s="11">
        <v>0.13430800000000001</v>
      </c>
      <c r="N470" s="11">
        <v>3.9682000000000002E-2</v>
      </c>
      <c r="O470" s="11">
        <v>0.19920299999999999</v>
      </c>
      <c r="P470" s="11">
        <v>0.18426799999999999</v>
      </c>
      <c r="R470" s="10">
        <v>29</v>
      </c>
      <c r="S470" s="11">
        <v>1.4E-3</v>
      </c>
      <c r="T470" s="11">
        <v>3.9638E-2</v>
      </c>
      <c r="U470" s="11">
        <v>0.140045</v>
      </c>
      <c r="V470" s="11">
        <v>4.0133000000000002E-2</v>
      </c>
      <c r="W470" s="11">
        <v>0.20033300000000001</v>
      </c>
      <c r="X470" s="11">
        <v>0.13647699999999999</v>
      </c>
      <c r="Y470"/>
      <c r="Z470" s="55">
        <v>29</v>
      </c>
      <c r="AA470" s="56">
        <v>1.4E-3</v>
      </c>
      <c r="AB470" s="56">
        <v>4.0646000000000002E-2</v>
      </c>
      <c r="AC470" s="56">
        <v>0.13931099999999999</v>
      </c>
      <c r="AD470" s="56">
        <v>4.0044000000000003E-2</v>
      </c>
      <c r="AE470" s="56">
        <v>0.20011000000000001</v>
      </c>
      <c r="AF470" s="56">
        <v>0.118669</v>
      </c>
    </row>
    <row r="471" spans="1:32" s="52" customFormat="1" ht="15.75" customHeight="1" x14ac:dyDescent="0.25">
      <c r="B471" s="10">
        <v>30</v>
      </c>
      <c r="C471" s="11">
        <v>1.1999999999999999E-3</v>
      </c>
      <c r="D471" s="11">
        <v>3.7190000000000001E-2</v>
      </c>
      <c r="E471" s="11">
        <v>0.12937000000000001</v>
      </c>
      <c r="F471" s="11">
        <v>3.7240000000000002E-2</v>
      </c>
      <c r="G471" s="11">
        <v>0.19297700000000001</v>
      </c>
      <c r="H471" s="11">
        <v>0.188994</v>
      </c>
      <c r="I471"/>
      <c r="J471" s="10">
        <v>30</v>
      </c>
      <c r="K471" s="11">
        <v>1.4E-3</v>
      </c>
      <c r="L471" s="11">
        <v>3.9359999999999999E-2</v>
      </c>
      <c r="M471" s="11">
        <v>0.13441500000000001</v>
      </c>
      <c r="N471" s="11">
        <v>3.9515000000000002E-2</v>
      </c>
      <c r="O471" s="11">
        <v>0.19878399999999999</v>
      </c>
      <c r="P471" s="11">
        <v>0.187699</v>
      </c>
      <c r="R471" s="10">
        <v>30</v>
      </c>
      <c r="S471" s="11">
        <v>1.4E-3</v>
      </c>
      <c r="T471" s="11">
        <v>3.9363000000000002E-2</v>
      </c>
      <c r="U471" s="11">
        <v>0.136935</v>
      </c>
      <c r="V471" s="11">
        <v>3.9876000000000002E-2</v>
      </c>
      <c r="W471" s="11">
        <v>0.19969000000000001</v>
      </c>
      <c r="X471" s="11">
        <v>0.142009</v>
      </c>
      <c r="Y471"/>
      <c r="Z471" s="10">
        <v>30</v>
      </c>
      <c r="AA471" s="11">
        <v>1.5E-3</v>
      </c>
      <c r="AB471" s="11">
        <v>4.1779999999999998E-2</v>
      </c>
      <c r="AC471" s="11">
        <v>0.141349</v>
      </c>
      <c r="AD471" s="11">
        <v>4.1195000000000002E-2</v>
      </c>
      <c r="AE471" s="11">
        <v>0.20296700000000001</v>
      </c>
      <c r="AF471" s="11">
        <v>9.3323000000000003E-2</v>
      </c>
    </row>
    <row r="472" spans="1:32" s="52" customFormat="1" ht="15.75" customHeight="1" x14ac:dyDescent="0.25">
      <c r="C472" s="51"/>
      <c r="D472" s="51"/>
      <c r="E472" s="51">
        <f>MIN(E442:E471)</f>
        <v>0.12881799999999999</v>
      </c>
      <c r="F472" s="51"/>
      <c r="G472" s="51"/>
      <c r="H472" s="51"/>
      <c r="K472" s="51"/>
      <c r="L472" s="51"/>
      <c r="M472" s="51">
        <f>MIN(M442:M471)</f>
        <v>0.133797</v>
      </c>
      <c r="N472" s="51"/>
      <c r="O472" s="51"/>
      <c r="P472" s="51"/>
      <c r="S472" s="51"/>
      <c r="T472" s="51"/>
      <c r="U472" s="51">
        <f>MIN(U442:U471)</f>
        <v>0.13358999999999999</v>
      </c>
      <c r="V472" s="51"/>
      <c r="W472" s="51"/>
      <c r="X472" s="51"/>
      <c r="AA472" s="51"/>
      <c r="AB472" s="51"/>
      <c r="AC472" s="51">
        <f>MIN(AC442:AC471)</f>
        <v>0.13931099999999999</v>
      </c>
      <c r="AD472" s="51"/>
      <c r="AE472" s="51"/>
      <c r="AF472" s="51"/>
    </row>
    <row r="473" spans="1:32" ht="15.75" customHeight="1" x14ac:dyDescent="0.25">
      <c r="A473" s="112"/>
      <c r="B473" s="193">
        <v>23</v>
      </c>
      <c r="C473" s="193"/>
      <c r="D473" s="193"/>
      <c r="E473" s="193"/>
      <c r="F473" s="193"/>
      <c r="G473" s="193"/>
      <c r="H473" s="193"/>
      <c r="I473" s="193"/>
      <c r="J473" s="193"/>
      <c r="K473" s="193"/>
      <c r="L473" s="193"/>
      <c r="M473" s="193"/>
      <c r="N473" s="193"/>
      <c r="O473" s="193"/>
      <c r="P473" s="193"/>
      <c r="Q473" s="103"/>
      <c r="R473" s="194">
        <v>31</v>
      </c>
      <c r="S473" s="194"/>
      <c r="T473" s="194"/>
      <c r="U473" s="194"/>
      <c r="V473" s="194"/>
      <c r="W473" s="194"/>
      <c r="X473" s="194"/>
      <c r="Y473" s="194"/>
      <c r="Z473" s="194"/>
      <c r="AA473" s="194"/>
      <c r="AB473" s="194"/>
      <c r="AC473" s="194"/>
      <c r="AD473" s="194"/>
      <c r="AE473" s="194"/>
      <c r="AF473" s="194"/>
    </row>
    <row r="474" spans="1:32" ht="15.75" customHeight="1" x14ac:dyDescent="0.25">
      <c r="C474" s="15"/>
      <c r="D474" s="15"/>
      <c r="E474" s="15"/>
      <c r="F474" s="15"/>
      <c r="G474" s="15"/>
      <c r="H474" s="15"/>
      <c r="K474" s="15"/>
      <c r="L474" s="15"/>
      <c r="M474" s="1"/>
      <c r="N474" s="15"/>
      <c r="O474" s="15"/>
      <c r="P474" s="15"/>
    </row>
    <row r="475" spans="1:32" ht="27" customHeight="1" x14ac:dyDescent="0.25">
      <c r="B475" s="228" t="s">
        <v>20</v>
      </c>
      <c r="C475" s="224"/>
      <c r="D475" s="224"/>
      <c r="E475" s="224"/>
      <c r="F475" s="224"/>
      <c r="G475" s="224"/>
      <c r="H475" s="224"/>
      <c r="I475" s="224"/>
      <c r="J475" s="224"/>
      <c r="K475" s="224"/>
      <c r="L475" s="224"/>
      <c r="M475" s="224"/>
      <c r="N475" s="224"/>
      <c r="O475" s="224"/>
      <c r="P475" s="225"/>
      <c r="R475" s="228" t="s">
        <v>20</v>
      </c>
      <c r="S475" s="224"/>
      <c r="T475" s="224"/>
      <c r="U475" s="224"/>
      <c r="V475" s="224"/>
      <c r="W475" s="224"/>
      <c r="X475" s="224"/>
      <c r="Y475" s="224"/>
      <c r="Z475" s="224"/>
      <c r="AA475" s="224"/>
      <c r="AB475" s="224"/>
      <c r="AC475" s="224"/>
      <c r="AD475" s="224"/>
      <c r="AE475" s="224"/>
      <c r="AF475" s="225"/>
    </row>
    <row r="476" spans="1:32" ht="32.25" customHeight="1" x14ac:dyDescent="0.25">
      <c r="B476" s="166" t="s">
        <v>21</v>
      </c>
      <c r="C476" s="167"/>
      <c r="D476" s="167"/>
      <c r="E476" s="167"/>
      <c r="F476" s="167"/>
      <c r="G476" s="167"/>
      <c r="H476" s="168"/>
      <c r="I476" s="49"/>
      <c r="J476" s="166" t="s">
        <v>22</v>
      </c>
      <c r="K476" s="167"/>
      <c r="L476" s="167"/>
      <c r="M476" s="167"/>
      <c r="N476" s="167"/>
      <c r="O476" s="167"/>
      <c r="P476" s="168"/>
      <c r="R476" s="166" t="s">
        <v>21</v>
      </c>
      <c r="S476" s="167"/>
      <c r="T476" s="167"/>
      <c r="U476" s="167"/>
      <c r="V476" s="167"/>
      <c r="W476" s="167"/>
      <c r="X476" s="168"/>
      <c r="Z476" s="229" t="s">
        <v>22</v>
      </c>
      <c r="AA476" s="167"/>
      <c r="AB476" s="167"/>
      <c r="AC476" s="167"/>
      <c r="AD476" s="167"/>
      <c r="AE476" s="167"/>
      <c r="AF476" s="168"/>
    </row>
    <row r="477" spans="1:32" ht="30" x14ac:dyDescent="0.25">
      <c r="B477" s="17" t="s">
        <v>7</v>
      </c>
      <c r="C477" s="16" t="s">
        <v>8</v>
      </c>
      <c r="D477" s="16" t="s">
        <v>9</v>
      </c>
      <c r="E477" s="17" t="s">
        <v>10</v>
      </c>
      <c r="F477" s="16" t="s">
        <v>11</v>
      </c>
      <c r="G477" s="16" t="s">
        <v>12</v>
      </c>
      <c r="H477" s="16" t="s">
        <v>13</v>
      </c>
      <c r="J477" s="17" t="s">
        <v>7</v>
      </c>
      <c r="K477" s="16" t="s">
        <v>8</v>
      </c>
      <c r="L477" s="16" t="s">
        <v>9</v>
      </c>
      <c r="M477" s="17" t="s">
        <v>10</v>
      </c>
      <c r="N477" s="16" t="s">
        <v>11</v>
      </c>
      <c r="O477" s="16" t="s">
        <v>12</v>
      </c>
      <c r="P477" s="16" t="s">
        <v>13</v>
      </c>
      <c r="R477" s="17" t="s">
        <v>7</v>
      </c>
      <c r="S477" s="16" t="s">
        <v>8</v>
      </c>
      <c r="T477" s="16" t="s">
        <v>9</v>
      </c>
      <c r="U477" s="17" t="s">
        <v>10</v>
      </c>
      <c r="V477" s="16" t="s">
        <v>11</v>
      </c>
      <c r="W477" s="16" t="s">
        <v>12</v>
      </c>
      <c r="X477" s="16" t="s">
        <v>13</v>
      </c>
      <c r="Z477" s="17" t="s">
        <v>7</v>
      </c>
      <c r="AA477" s="16" t="s">
        <v>8</v>
      </c>
      <c r="AB477" s="16" t="s">
        <v>9</v>
      </c>
      <c r="AC477" s="17" t="s">
        <v>10</v>
      </c>
      <c r="AD477" s="16" t="s">
        <v>11</v>
      </c>
      <c r="AE477" s="16" t="s">
        <v>12</v>
      </c>
      <c r="AF477" s="16" t="s">
        <v>13</v>
      </c>
    </row>
    <row r="478" spans="1:32" ht="15.75" customHeight="1" x14ac:dyDescent="0.25">
      <c r="B478" s="10">
        <v>1</v>
      </c>
      <c r="C478" s="11">
        <v>0.13189999999999999</v>
      </c>
      <c r="D478" s="11">
        <v>4.5409999999999999E-2</v>
      </c>
      <c r="E478" s="26">
        <v>0.17181199999999999</v>
      </c>
      <c r="F478" s="11">
        <v>4.5415999999999998E-2</v>
      </c>
      <c r="G478" s="11">
        <v>0.21310899999999999</v>
      </c>
      <c r="H478" s="11">
        <v>-9.3220000000000004E-3</v>
      </c>
      <c r="J478" s="10">
        <v>1</v>
      </c>
      <c r="K478" s="11">
        <v>0.1371</v>
      </c>
      <c r="L478" s="11">
        <v>4.8906999999999999E-2</v>
      </c>
      <c r="M478" s="26">
        <v>0.179174</v>
      </c>
      <c r="N478" s="11">
        <v>4.8908E-2</v>
      </c>
      <c r="O478" s="11">
        <v>0.22115199999999999</v>
      </c>
      <c r="P478" s="11">
        <v>2.3310000000000002E-3</v>
      </c>
      <c r="R478" s="10">
        <v>1</v>
      </c>
      <c r="S478" s="11">
        <v>0.1605</v>
      </c>
      <c r="T478" s="11">
        <v>5.2153999999999999E-2</v>
      </c>
      <c r="U478" s="26">
        <v>0.19991999999999999</v>
      </c>
      <c r="V478" s="11">
        <v>5.1860999999999997E-2</v>
      </c>
      <c r="W478" s="11">
        <v>0.22773099999999999</v>
      </c>
      <c r="X478" s="11">
        <v>-0.15923699999999999</v>
      </c>
      <c r="Z478" s="10">
        <v>1</v>
      </c>
      <c r="AA478" s="11">
        <v>0.15679999999999999</v>
      </c>
      <c r="AB478" s="11">
        <v>5.0473999999999998E-2</v>
      </c>
      <c r="AC478" s="26">
        <v>0.18726300000000001</v>
      </c>
      <c r="AD478" s="11">
        <v>5.0956000000000001E-2</v>
      </c>
      <c r="AE478" s="11">
        <v>0.22573499999999999</v>
      </c>
      <c r="AF478" s="11">
        <v>-3.2571000000000003E-2</v>
      </c>
    </row>
    <row r="479" spans="1:32" ht="15.75" customHeight="1" x14ac:dyDescent="0.25">
      <c r="B479" s="10">
        <v>2</v>
      </c>
      <c r="C479" s="11">
        <v>0.1055</v>
      </c>
      <c r="D479" s="11">
        <v>4.5229999999999999E-2</v>
      </c>
      <c r="E479" s="26">
        <v>0.17230200000000001</v>
      </c>
      <c r="F479" s="11">
        <v>4.5234999999999997E-2</v>
      </c>
      <c r="G479" s="11">
        <v>0.21268599999999999</v>
      </c>
      <c r="H479" s="11">
        <v>-5.3169999999999997E-3</v>
      </c>
      <c r="J479" s="10">
        <v>2</v>
      </c>
      <c r="K479" s="11">
        <v>0.10100000000000001</v>
      </c>
      <c r="L479" s="11">
        <v>5.0710999999999999E-2</v>
      </c>
      <c r="M479" s="26">
        <v>0.188032</v>
      </c>
      <c r="N479" s="11">
        <v>5.0712E-2</v>
      </c>
      <c r="O479" s="11">
        <v>0.225193</v>
      </c>
      <c r="P479" s="11">
        <v>-3.4462E-2</v>
      </c>
      <c r="R479" s="10">
        <v>2</v>
      </c>
      <c r="S479" s="11">
        <v>0.1421</v>
      </c>
      <c r="T479" s="11">
        <v>5.0391999999999999E-2</v>
      </c>
      <c r="U479" s="26">
        <v>0.193632</v>
      </c>
      <c r="V479" s="11">
        <v>5.0127999999999999E-2</v>
      </c>
      <c r="W479" s="11">
        <v>0.22389200000000001</v>
      </c>
      <c r="X479" s="11">
        <v>-0.12048300000000001</v>
      </c>
      <c r="Z479" s="10">
        <v>2</v>
      </c>
      <c r="AA479" s="11">
        <v>0.13400000000000001</v>
      </c>
      <c r="AB479" s="11">
        <v>5.1235000000000003E-2</v>
      </c>
      <c r="AC479" s="26">
        <v>0.19084499999999999</v>
      </c>
      <c r="AD479" s="11">
        <v>5.1679999999999997E-2</v>
      </c>
      <c r="AE479" s="11">
        <v>0.22733200000000001</v>
      </c>
      <c r="AF479" s="11">
        <v>-4.7236E-2</v>
      </c>
    </row>
    <row r="480" spans="1:32" ht="15.75" customHeight="1" x14ac:dyDescent="0.25">
      <c r="B480" s="55">
        <v>3</v>
      </c>
      <c r="C480" s="56">
        <v>8.5099999999999995E-2</v>
      </c>
      <c r="D480" s="56">
        <v>4.5997999999999997E-2</v>
      </c>
      <c r="E480" s="58">
        <v>0.170714</v>
      </c>
      <c r="F480" s="56">
        <v>4.6003000000000002E-2</v>
      </c>
      <c r="G480" s="56">
        <v>0.21448400000000001</v>
      </c>
      <c r="H480" s="56">
        <v>-2.239E-2</v>
      </c>
      <c r="J480" s="10">
        <v>3</v>
      </c>
      <c r="K480" s="11">
        <v>8.3299999999999999E-2</v>
      </c>
      <c r="L480" s="11">
        <v>4.9770000000000002E-2</v>
      </c>
      <c r="M480" s="26">
        <v>0.18360799999999999</v>
      </c>
      <c r="N480" s="11">
        <v>4.9771000000000003E-2</v>
      </c>
      <c r="O480" s="11">
        <v>0.22309499999999999</v>
      </c>
      <c r="P480" s="11">
        <v>-1.5272000000000001E-2</v>
      </c>
      <c r="R480" s="10">
        <v>3</v>
      </c>
      <c r="S480" s="11">
        <v>0.1273</v>
      </c>
      <c r="T480" s="11">
        <v>4.4846999999999998E-2</v>
      </c>
      <c r="U480" s="26">
        <v>0.172899</v>
      </c>
      <c r="V480" s="11">
        <v>4.4759E-2</v>
      </c>
      <c r="W480" s="11">
        <v>0.211563</v>
      </c>
      <c r="X480" s="11">
        <v>-4.8000000000000001E-4</v>
      </c>
      <c r="Z480" s="10">
        <v>3</v>
      </c>
      <c r="AA480" s="11">
        <v>0.1182</v>
      </c>
      <c r="AB480" s="11">
        <v>5.8883999999999999E-2</v>
      </c>
      <c r="AC480" s="26">
        <v>0.217889</v>
      </c>
      <c r="AD480" s="11">
        <v>5.9135E-2</v>
      </c>
      <c r="AE480" s="11">
        <v>0.243177</v>
      </c>
      <c r="AF480" s="11">
        <v>-0.19831199999999999</v>
      </c>
    </row>
    <row r="481" spans="2:32" ht="15.75" customHeight="1" x14ac:dyDescent="0.25">
      <c r="B481" s="10">
        <v>4</v>
      </c>
      <c r="C481" s="11">
        <v>7.2300000000000003E-2</v>
      </c>
      <c r="D481" s="11">
        <v>4.5962999999999997E-2</v>
      </c>
      <c r="E481" s="26">
        <v>0.17685300000000001</v>
      </c>
      <c r="F481" s="11">
        <v>4.5968000000000002E-2</v>
      </c>
      <c r="G481" s="11">
        <v>0.21440100000000001</v>
      </c>
      <c r="H481" s="11">
        <v>-2.1595E-2</v>
      </c>
      <c r="J481" s="55">
        <v>4</v>
      </c>
      <c r="K481" s="56">
        <v>7.0599999999999996E-2</v>
      </c>
      <c r="L481" s="56">
        <v>4.8515000000000003E-2</v>
      </c>
      <c r="M481" s="58">
        <v>0.178671</v>
      </c>
      <c r="N481" s="56">
        <v>4.8516999999999998E-2</v>
      </c>
      <c r="O481" s="56">
        <v>0.22026499999999999</v>
      </c>
      <c r="P481" s="56">
        <v>1.0321E-2</v>
      </c>
      <c r="R481" s="10">
        <v>4</v>
      </c>
      <c r="S481" s="11">
        <v>0.11360000000000001</v>
      </c>
      <c r="T481" s="11">
        <v>4.7419000000000003E-2</v>
      </c>
      <c r="U481" s="26">
        <v>0.18010000000000001</v>
      </c>
      <c r="V481" s="11">
        <v>4.7215E-2</v>
      </c>
      <c r="W481" s="11">
        <v>0.21729100000000001</v>
      </c>
      <c r="X481" s="11">
        <v>-5.5384999999999997E-2</v>
      </c>
      <c r="Z481" s="10">
        <v>4</v>
      </c>
      <c r="AA481" s="11">
        <v>0.1105</v>
      </c>
      <c r="AB481" s="11">
        <v>6.1427000000000002E-2</v>
      </c>
      <c r="AC481" s="26">
        <v>0.224325</v>
      </c>
      <c r="AD481" s="11">
        <v>6.1642000000000002E-2</v>
      </c>
      <c r="AE481" s="11">
        <v>0.248279</v>
      </c>
      <c r="AF481" s="11">
        <v>-0.249114</v>
      </c>
    </row>
    <row r="482" spans="2:32" ht="15.75" customHeight="1" x14ac:dyDescent="0.25">
      <c r="B482" s="10">
        <v>5</v>
      </c>
      <c r="C482" s="11">
        <v>6.5299999999999997E-2</v>
      </c>
      <c r="D482" s="11">
        <v>4.5957999999999999E-2</v>
      </c>
      <c r="E482" s="26">
        <v>0.176844</v>
      </c>
      <c r="F482" s="11">
        <v>4.5962000000000003E-2</v>
      </c>
      <c r="G482" s="11">
        <v>0.214389</v>
      </c>
      <c r="H482" s="11">
        <v>-2.1477E-2</v>
      </c>
      <c r="J482" s="10">
        <v>5</v>
      </c>
      <c r="K482" s="11">
        <v>6.2399999999999997E-2</v>
      </c>
      <c r="L482" s="11">
        <v>4.8722000000000001E-2</v>
      </c>
      <c r="M482" s="26">
        <v>0.18001800000000001</v>
      </c>
      <c r="N482" s="11">
        <v>4.8723000000000002E-2</v>
      </c>
      <c r="O482" s="11">
        <v>0.22073300000000001</v>
      </c>
      <c r="P482" s="11">
        <v>6.1110000000000001E-3</v>
      </c>
      <c r="R482" s="10">
        <v>5</v>
      </c>
      <c r="S482" s="11">
        <v>0.1027</v>
      </c>
      <c r="T482" s="11">
        <v>5.2145999999999998E-2</v>
      </c>
      <c r="U482" s="26">
        <v>0.19989399999999999</v>
      </c>
      <c r="V482" s="11">
        <v>5.1853999999999997E-2</v>
      </c>
      <c r="W482" s="11">
        <v>0.227714</v>
      </c>
      <c r="X482" s="11">
        <v>-0.15906799999999999</v>
      </c>
      <c r="Z482" s="10">
        <v>5</v>
      </c>
      <c r="AA482" s="11">
        <v>0.10299999999999999</v>
      </c>
      <c r="AB482" s="11">
        <v>5.2697000000000001E-2</v>
      </c>
      <c r="AC482" s="26">
        <v>0.19828100000000001</v>
      </c>
      <c r="AD482" s="11">
        <v>5.3072000000000001E-2</v>
      </c>
      <c r="AE482" s="11">
        <v>0.23037299999999999</v>
      </c>
      <c r="AF482" s="11">
        <v>-7.5441999999999995E-2</v>
      </c>
    </row>
    <row r="483" spans="2:32" ht="15.75" customHeight="1" x14ac:dyDescent="0.25">
      <c r="B483" s="10">
        <v>6</v>
      </c>
      <c r="C483" s="11">
        <v>5.9799999999999999E-2</v>
      </c>
      <c r="D483" s="11">
        <v>4.5158999999999998E-2</v>
      </c>
      <c r="E483" s="26">
        <v>0.17507400000000001</v>
      </c>
      <c r="F483" s="11">
        <v>4.5163000000000002E-2</v>
      </c>
      <c r="G483" s="11">
        <v>0.21251700000000001</v>
      </c>
      <c r="H483" s="11">
        <v>-3.7209999999999999E-3</v>
      </c>
      <c r="J483" s="10">
        <v>6</v>
      </c>
      <c r="K483" s="11">
        <v>5.8400000000000001E-2</v>
      </c>
      <c r="L483" s="11">
        <v>4.9688999999999997E-2</v>
      </c>
      <c r="M483" s="26">
        <v>0.183587</v>
      </c>
      <c r="N483" s="11">
        <v>4.9689999999999998E-2</v>
      </c>
      <c r="O483" s="11">
        <v>0.222913</v>
      </c>
      <c r="P483" s="11">
        <v>-1.362E-2</v>
      </c>
      <c r="R483" s="10">
        <v>6</v>
      </c>
      <c r="S483" s="11">
        <v>0.1008</v>
      </c>
      <c r="T483" s="11">
        <v>4.4860999999999998E-2</v>
      </c>
      <c r="U483" s="26">
        <v>0.17302500000000001</v>
      </c>
      <c r="V483" s="11">
        <v>4.4769999999999997E-2</v>
      </c>
      <c r="W483" s="11">
        <v>0.21159</v>
      </c>
      <c r="X483" s="11">
        <v>-7.3499999999999998E-4</v>
      </c>
      <c r="Z483" s="10">
        <v>6</v>
      </c>
      <c r="AA483" s="11">
        <v>0.09</v>
      </c>
      <c r="AB483" s="11">
        <v>5.0598999999999998E-2</v>
      </c>
      <c r="AC483" s="26">
        <v>0.188836</v>
      </c>
      <c r="AD483" s="11">
        <v>5.1038E-2</v>
      </c>
      <c r="AE483" s="11">
        <v>0.225915</v>
      </c>
      <c r="AF483" s="11">
        <v>-3.4222000000000002E-2</v>
      </c>
    </row>
    <row r="484" spans="2:32" ht="15.75" customHeight="1" x14ac:dyDescent="0.25">
      <c r="B484" s="10">
        <v>7</v>
      </c>
      <c r="C484" s="11">
        <v>5.6800000000000003E-2</v>
      </c>
      <c r="D484" s="11">
        <v>4.5276999999999998E-2</v>
      </c>
      <c r="E484" s="26">
        <v>0.175459</v>
      </c>
      <c r="F484" s="11">
        <v>4.5281000000000002E-2</v>
      </c>
      <c r="G484" s="11">
        <v>0.21279400000000001</v>
      </c>
      <c r="H484" s="11">
        <v>-6.3400000000000001E-3</v>
      </c>
      <c r="J484" s="10">
        <v>7</v>
      </c>
      <c r="K484" s="11">
        <v>5.5300000000000002E-2</v>
      </c>
      <c r="L484" s="11">
        <v>4.9845E-2</v>
      </c>
      <c r="M484" s="26">
        <v>0.18443799999999999</v>
      </c>
      <c r="N484" s="11">
        <v>4.9846000000000001E-2</v>
      </c>
      <c r="O484" s="11">
        <v>0.22326199999999999</v>
      </c>
      <c r="P484" s="11">
        <v>-1.6796999999999999E-2</v>
      </c>
      <c r="R484" s="10">
        <v>7</v>
      </c>
      <c r="S484" s="11">
        <v>9.1399999999999995E-2</v>
      </c>
      <c r="T484" s="11">
        <v>4.5029E-2</v>
      </c>
      <c r="U484" s="26">
        <v>0.17390800000000001</v>
      </c>
      <c r="V484" s="11">
        <v>4.4918E-2</v>
      </c>
      <c r="W484" s="11">
        <v>0.21193899999999999</v>
      </c>
      <c r="X484" s="11">
        <v>-4.0410000000000003E-3</v>
      </c>
      <c r="Z484" s="10">
        <v>7</v>
      </c>
      <c r="AA484" s="11">
        <v>0.09</v>
      </c>
      <c r="AB484" s="11">
        <v>4.8236000000000001E-2</v>
      </c>
      <c r="AC484" s="26">
        <v>0.176646</v>
      </c>
      <c r="AD484" s="11">
        <v>4.8878999999999999E-2</v>
      </c>
      <c r="AE484" s="11">
        <v>0.221085</v>
      </c>
      <c r="AF484" s="11">
        <v>9.528E-3</v>
      </c>
    </row>
    <row r="485" spans="2:32" ht="15.75" customHeight="1" x14ac:dyDescent="0.25">
      <c r="B485" s="10">
        <v>8</v>
      </c>
      <c r="C485" s="11">
        <v>5.5800000000000002E-2</v>
      </c>
      <c r="D485" s="11">
        <v>4.7361E-2</v>
      </c>
      <c r="E485" s="26">
        <v>0.18170500000000001</v>
      </c>
      <c r="F485" s="11">
        <v>4.7364999999999997E-2</v>
      </c>
      <c r="G485" s="11">
        <v>0.217636</v>
      </c>
      <c r="H485" s="11">
        <v>-5.2658999999999997E-2</v>
      </c>
      <c r="J485" s="10">
        <v>8</v>
      </c>
      <c r="K485" s="11">
        <v>5.3499999999999999E-2</v>
      </c>
      <c r="L485" s="11">
        <v>5.178E-2</v>
      </c>
      <c r="M485" s="26">
        <v>0.19434999999999999</v>
      </c>
      <c r="N485" s="11">
        <v>5.1782000000000002E-2</v>
      </c>
      <c r="O485" s="11">
        <v>0.22755600000000001</v>
      </c>
      <c r="P485" s="11">
        <v>-5.6281999999999999E-2</v>
      </c>
      <c r="R485" s="10">
        <v>8</v>
      </c>
      <c r="S485" s="11">
        <v>8.7400000000000005E-2</v>
      </c>
      <c r="T485" s="11">
        <v>4.9383000000000003E-2</v>
      </c>
      <c r="U485" s="26">
        <v>0.18957399999999999</v>
      </c>
      <c r="V485" s="11">
        <v>4.9137E-2</v>
      </c>
      <c r="W485" s="11">
        <v>0.221669</v>
      </c>
      <c r="X485" s="11">
        <v>-9.8337999999999995E-2</v>
      </c>
      <c r="Z485" s="10">
        <v>8</v>
      </c>
      <c r="AA485" s="11">
        <v>8.3299999999999999E-2</v>
      </c>
      <c r="AB485" s="11">
        <v>5.3036E-2</v>
      </c>
      <c r="AC485" s="26">
        <v>0.199906</v>
      </c>
      <c r="AD485" s="11">
        <v>5.3386000000000003E-2</v>
      </c>
      <c r="AE485" s="11">
        <v>0.23105300000000001</v>
      </c>
      <c r="AF485" s="11">
        <v>-8.1800999999999999E-2</v>
      </c>
    </row>
    <row r="486" spans="2:32" ht="15.75" customHeight="1" x14ac:dyDescent="0.25">
      <c r="B486" s="10">
        <v>9</v>
      </c>
      <c r="C486" s="11">
        <v>5.3999999999999999E-2</v>
      </c>
      <c r="D486" s="11">
        <v>4.6447000000000002E-2</v>
      </c>
      <c r="E486" s="26">
        <v>0.177534</v>
      </c>
      <c r="F486" s="11">
        <v>4.6450999999999999E-2</v>
      </c>
      <c r="G486" s="11">
        <v>0.215526</v>
      </c>
      <c r="H486" s="11">
        <v>-3.2346E-2</v>
      </c>
      <c r="J486" s="10">
        <v>9</v>
      </c>
      <c r="K486" s="11">
        <v>5.21E-2</v>
      </c>
      <c r="L486" s="11">
        <v>4.9541000000000002E-2</v>
      </c>
      <c r="M486" s="26">
        <v>0.183002</v>
      </c>
      <c r="N486" s="11">
        <v>4.9542999999999997E-2</v>
      </c>
      <c r="O486" s="11">
        <v>0.222582</v>
      </c>
      <c r="P486" s="11">
        <v>-1.0612999999999999E-2</v>
      </c>
      <c r="R486" s="10">
        <v>9</v>
      </c>
      <c r="S486" s="11">
        <v>8.2900000000000001E-2</v>
      </c>
      <c r="T486" s="11">
        <v>4.5579000000000001E-2</v>
      </c>
      <c r="U486" s="26">
        <v>0.17539199999999999</v>
      </c>
      <c r="V486" s="11">
        <v>4.5435000000000003E-2</v>
      </c>
      <c r="W486" s="11">
        <v>0.21315500000000001</v>
      </c>
      <c r="X486" s="11">
        <v>-1.5587999999999999E-2</v>
      </c>
      <c r="Z486" s="10">
        <v>9</v>
      </c>
      <c r="AA486" s="11">
        <v>8.1000000000000003E-2</v>
      </c>
      <c r="AB486" s="11">
        <v>4.8316999999999999E-2</v>
      </c>
      <c r="AC486" s="26">
        <v>0.17904200000000001</v>
      </c>
      <c r="AD486" s="11">
        <v>4.8860000000000001E-2</v>
      </c>
      <c r="AE486" s="11">
        <v>0.22104299999999999</v>
      </c>
      <c r="AF486" s="11">
        <v>9.9019999999999993E-3</v>
      </c>
    </row>
    <row r="487" spans="2:32" ht="15.75" customHeight="1" x14ac:dyDescent="0.25">
      <c r="B487" s="10">
        <v>10</v>
      </c>
      <c r="C487" s="11">
        <v>5.2699999999999997E-2</v>
      </c>
      <c r="D487" s="11">
        <v>4.5647E-2</v>
      </c>
      <c r="E487" s="26">
        <v>0.17630999999999999</v>
      </c>
      <c r="F487" s="11">
        <v>4.5651999999999998E-2</v>
      </c>
      <c r="G487" s="11">
        <v>0.21366299999999999</v>
      </c>
      <c r="H487" s="11">
        <v>-1.4572E-2</v>
      </c>
      <c r="J487" s="10">
        <v>10</v>
      </c>
      <c r="K487" s="11">
        <v>5.1400000000000001E-2</v>
      </c>
      <c r="L487" s="11">
        <v>5.0214000000000002E-2</v>
      </c>
      <c r="M487" s="26">
        <v>0.18640799999999999</v>
      </c>
      <c r="N487" s="11">
        <v>5.0215000000000003E-2</v>
      </c>
      <c r="O487" s="11">
        <v>0.22408700000000001</v>
      </c>
      <c r="P487" s="11">
        <v>-2.4327000000000001E-2</v>
      </c>
      <c r="R487" s="10">
        <v>10</v>
      </c>
      <c r="S487" s="11">
        <v>8.0299999999999996E-2</v>
      </c>
      <c r="T487" s="11">
        <v>4.7197999999999997E-2</v>
      </c>
      <c r="U487" s="26">
        <v>0.17883199999999999</v>
      </c>
      <c r="V487" s="11">
        <v>4.7E-2</v>
      </c>
      <c r="W487" s="11">
        <v>0.21679399999999999</v>
      </c>
      <c r="X487" s="11">
        <v>-5.0562999999999997E-2</v>
      </c>
      <c r="Z487" s="55">
        <v>10</v>
      </c>
      <c r="AA487" s="56">
        <v>7.5499999999999998E-2</v>
      </c>
      <c r="AB487" s="56">
        <v>4.7994000000000002E-2</v>
      </c>
      <c r="AC487" s="58">
        <v>0.17657999999999999</v>
      </c>
      <c r="AD487" s="56">
        <v>4.8614999999999998E-2</v>
      </c>
      <c r="AE487" s="56">
        <v>0.22048899999999999</v>
      </c>
      <c r="AF487" s="56">
        <v>1.4864E-2</v>
      </c>
    </row>
    <row r="488" spans="2:32" ht="15.75" customHeight="1" x14ac:dyDescent="0.25">
      <c r="B488" s="10">
        <v>11</v>
      </c>
      <c r="C488" s="11">
        <v>5.1799999999999999E-2</v>
      </c>
      <c r="D488" s="11">
        <v>4.6870000000000002E-2</v>
      </c>
      <c r="E488" s="26">
        <v>0.17879500000000001</v>
      </c>
      <c r="F488" s="11">
        <v>4.6873999999999999E-2</v>
      </c>
      <c r="G488" s="11">
        <v>0.216504</v>
      </c>
      <c r="H488" s="11">
        <v>-4.1731999999999998E-2</v>
      </c>
      <c r="J488" s="10">
        <v>11</v>
      </c>
      <c r="K488" s="11">
        <v>5.0200000000000002E-2</v>
      </c>
      <c r="L488" s="11">
        <v>4.9846000000000001E-2</v>
      </c>
      <c r="M488" s="26">
        <v>0.18435799999999999</v>
      </c>
      <c r="N488" s="11">
        <v>4.9847000000000002E-2</v>
      </c>
      <c r="O488" s="11">
        <v>0.22326499999999999</v>
      </c>
      <c r="P488" s="11">
        <v>-1.6825E-2</v>
      </c>
      <c r="R488" s="10">
        <v>11</v>
      </c>
      <c r="S488" s="11">
        <v>7.8899999999999998E-2</v>
      </c>
      <c r="T488" s="11">
        <v>5.0929000000000002E-2</v>
      </c>
      <c r="U488" s="26">
        <v>0.19564200000000001</v>
      </c>
      <c r="V488" s="11">
        <v>5.0656E-2</v>
      </c>
      <c r="W488" s="11">
        <v>0.22506799999999999</v>
      </c>
      <c r="X488" s="11">
        <v>-0.13228599999999999</v>
      </c>
      <c r="Z488" s="10">
        <v>11</v>
      </c>
      <c r="AA488" s="11">
        <v>7.4800000000000005E-2</v>
      </c>
      <c r="AB488" s="11">
        <v>4.8098000000000002E-2</v>
      </c>
      <c r="AC488" s="26">
        <v>0.178207</v>
      </c>
      <c r="AD488" s="11">
        <v>4.8649999999999999E-2</v>
      </c>
      <c r="AE488" s="11">
        <v>0.22056799999999999</v>
      </c>
      <c r="AF488" s="11">
        <v>1.4159E-2</v>
      </c>
    </row>
    <row r="489" spans="2:32" ht="15.75" customHeight="1" x14ac:dyDescent="0.25">
      <c r="B489" s="10">
        <v>12</v>
      </c>
      <c r="C489" s="11">
        <v>5.1900000000000002E-2</v>
      </c>
      <c r="D489" s="11">
        <v>4.6633000000000001E-2</v>
      </c>
      <c r="E489" s="26">
        <v>0.17776400000000001</v>
      </c>
      <c r="F489" s="11">
        <v>4.6636999999999998E-2</v>
      </c>
      <c r="G489" s="11">
        <v>0.21595600000000001</v>
      </c>
      <c r="H489" s="11">
        <v>-3.6466999999999999E-2</v>
      </c>
      <c r="J489" s="10">
        <v>12</v>
      </c>
      <c r="K489" s="11">
        <v>4.9799999999999997E-2</v>
      </c>
      <c r="L489" s="11">
        <v>5.2666999999999999E-2</v>
      </c>
      <c r="M489" s="26">
        <v>0.19810900000000001</v>
      </c>
      <c r="N489" s="11">
        <v>5.2668E-2</v>
      </c>
      <c r="O489" s="11">
        <v>0.229495</v>
      </c>
      <c r="P489" s="11">
        <v>-7.4359999999999996E-2</v>
      </c>
      <c r="R489" s="10">
        <v>12</v>
      </c>
      <c r="S489" s="11">
        <v>7.4300000000000005E-2</v>
      </c>
      <c r="T489" s="11">
        <v>4.5596999999999999E-2</v>
      </c>
      <c r="U489" s="26">
        <v>0.17543</v>
      </c>
      <c r="V489" s="11">
        <v>4.5453E-2</v>
      </c>
      <c r="W489" s="11">
        <v>0.213196</v>
      </c>
      <c r="X489" s="11">
        <v>-1.5983000000000001E-2</v>
      </c>
      <c r="Z489" s="10">
        <v>12</v>
      </c>
      <c r="AA489" s="11">
        <v>7.3700000000000002E-2</v>
      </c>
      <c r="AB489" s="11">
        <v>4.8750000000000002E-2</v>
      </c>
      <c r="AC489" s="26">
        <v>0.18071999999999999</v>
      </c>
      <c r="AD489" s="11">
        <v>4.9237000000000003E-2</v>
      </c>
      <c r="AE489" s="11">
        <v>0.22189500000000001</v>
      </c>
      <c r="AF489" s="11">
        <v>2.261E-3</v>
      </c>
    </row>
    <row r="490" spans="2:32" ht="15.75" customHeight="1" x14ac:dyDescent="0.25">
      <c r="B490" s="10">
        <v>13</v>
      </c>
      <c r="C490" s="11">
        <v>5.1400000000000001E-2</v>
      </c>
      <c r="D490" s="11">
        <v>4.6478999999999999E-2</v>
      </c>
      <c r="E490" s="26">
        <v>0.17757400000000001</v>
      </c>
      <c r="F490" s="11">
        <v>4.6482999999999997E-2</v>
      </c>
      <c r="G490" s="11">
        <v>0.21560000000000001</v>
      </c>
      <c r="H490" s="11">
        <v>-3.3055000000000001E-2</v>
      </c>
      <c r="J490" s="10">
        <v>13</v>
      </c>
      <c r="K490" s="11">
        <v>4.9500000000000002E-2</v>
      </c>
      <c r="L490" s="11">
        <v>5.0652999999999997E-2</v>
      </c>
      <c r="M490" s="26">
        <v>0.18865299999999999</v>
      </c>
      <c r="N490" s="11">
        <v>5.0653999999999998E-2</v>
      </c>
      <c r="O490" s="11">
        <v>0.22506499999999999</v>
      </c>
      <c r="P490" s="11">
        <v>-3.3286999999999997E-2</v>
      </c>
      <c r="R490" s="10">
        <v>13</v>
      </c>
      <c r="S490" s="11">
        <v>7.3200000000000001E-2</v>
      </c>
      <c r="T490" s="11">
        <v>4.4914999999999997E-2</v>
      </c>
      <c r="U490" s="26">
        <v>0.17338300000000001</v>
      </c>
      <c r="V490" s="11">
        <v>4.4816000000000002E-2</v>
      </c>
      <c r="W490" s="11">
        <v>0.211698</v>
      </c>
      <c r="X490" s="11">
        <v>-1.756E-3</v>
      </c>
      <c r="Z490" s="10">
        <v>13</v>
      </c>
      <c r="AA490" s="11">
        <v>7.0400000000000004E-2</v>
      </c>
      <c r="AB490" s="11">
        <v>4.8777000000000001E-2</v>
      </c>
      <c r="AC490" s="26">
        <v>0.180843</v>
      </c>
      <c r="AD490" s="11">
        <v>4.9265999999999997E-2</v>
      </c>
      <c r="AE490" s="11">
        <v>0.22195999999999999</v>
      </c>
      <c r="AF490" s="11">
        <v>1.6750000000000001E-3</v>
      </c>
    </row>
    <row r="491" spans="2:32" ht="15.75" customHeight="1" x14ac:dyDescent="0.25">
      <c r="B491" s="10">
        <v>14</v>
      </c>
      <c r="C491" s="11">
        <v>5.0799999999999998E-2</v>
      </c>
      <c r="D491" s="11">
        <v>4.5733000000000003E-2</v>
      </c>
      <c r="E491" s="26">
        <v>0.17646800000000001</v>
      </c>
      <c r="F491" s="11">
        <v>4.5737E-2</v>
      </c>
      <c r="G491" s="11">
        <v>0.213863</v>
      </c>
      <c r="H491" s="11">
        <v>-1.6475E-2</v>
      </c>
      <c r="J491" s="10">
        <v>14</v>
      </c>
      <c r="K491" s="11">
        <v>4.9299999999999997E-2</v>
      </c>
      <c r="L491" s="11">
        <v>5.0972999999999997E-2</v>
      </c>
      <c r="M491" s="26">
        <v>0.19031400000000001</v>
      </c>
      <c r="N491" s="11">
        <v>5.0973999999999998E-2</v>
      </c>
      <c r="O491" s="11">
        <v>0.225775</v>
      </c>
      <c r="P491" s="11">
        <v>-3.9816999999999998E-2</v>
      </c>
      <c r="R491" s="10">
        <v>14</v>
      </c>
      <c r="S491" s="11">
        <v>7.1099999999999997E-2</v>
      </c>
      <c r="T491" s="11">
        <v>4.6503000000000003E-2</v>
      </c>
      <c r="U491" s="26">
        <v>0.176929</v>
      </c>
      <c r="V491" s="11">
        <v>4.6324999999999998E-2</v>
      </c>
      <c r="W491" s="11">
        <v>0.21523100000000001</v>
      </c>
      <c r="X491" s="11">
        <v>-3.5473999999999999E-2</v>
      </c>
      <c r="Z491" s="10">
        <v>14</v>
      </c>
      <c r="AA491" s="11">
        <v>6.9800000000000001E-2</v>
      </c>
      <c r="AB491" s="11">
        <v>4.8087999999999999E-2</v>
      </c>
      <c r="AC491" s="26">
        <v>0.178202</v>
      </c>
      <c r="AD491" s="11">
        <v>4.8639000000000002E-2</v>
      </c>
      <c r="AE491" s="11">
        <v>0.22054299999999999</v>
      </c>
      <c r="AF491" s="11">
        <v>1.438E-2</v>
      </c>
    </row>
    <row r="492" spans="2:32" ht="15.75" customHeight="1" x14ac:dyDescent="0.25">
      <c r="B492" s="10">
        <v>15</v>
      </c>
      <c r="C492" s="11">
        <v>5.0599999999999999E-2</v>
      </c>
      <c r="D492" s="11">
        <v>4.6177999999999997E-2</v>
      </c>
      <c r="E492" s="26">
        <v>0.177172</v>
      </c>
      <c r="F492" s="11">
        <v>4.6183000000000002E-2</v>
      </c>
      <c r="G492" s="11">
        <v>0.21490200000000001</v>
      </c>
      <c r="H492" s="11">
        <v>-2.6372E-2</v>
      </c>
      <c r="J492" s="10">
        <v>15</v>
      </c>
      <c r="K492" s="11">
        <v>4.9299999999999997E-2</v>
      </c>
      <c r="L492" s="11">
        <v>5.0706000000000001E-2</v>
      </c>
      <c r="M492" s="26">
        <v>0.18876399999999999</v>
      </c>
      <c r="N492" s="11">
        <v>5.0708000000000003E-2</v>
      </c>
      <c r="O492" s="11">
        <v>0.225184</v>
      </c>
      <c r="P492" s="11">
        <v>-3.4373000000000001E-2</v>
      </c>
      <c r="R492" s="10">
        <v>15</v>
      </c>
      <c r="S492" s="11">
        <v>6.7900000000000002E-2</v>
      </c>
      <c r="T492" s="11">
        <v>4.7455999999999998E-2</v>
      </c>
      <c r="U492" s="26">
        <v>0.18030399999999999</v>
      </c>
      <c r="V492" s="11">
        <v>4.7251000000000001E-2</v>
      </c>
      <c r="W492" s="11">
        <v>0.21737300000000001</v>
      </c>
      <c r="X492" s="11">
        <v>-5.6181000000000002E-2</v>
      </c>
      <c r="Z492" s="10">
        <v>15</v>
      </c>
      <c r="AA492" s="11">
        <v>6.6500000000000004E-2</v>
      </c>
      <c r="AB492" s="11">
        <v>4.8077000000000002E-2</v>
      </c>
      <c r="AC492" s="26">
        <v>0.17816599999999999</v>
      </c>
      <c r="AD492" s="11">
        <v>4.8635999999999999E-2</v>
      </c>
      <c r="AE492" s="11">
        <v>0.22053600000000001</v>
      </c>
      <c r="AF492" s="11">
        <v>1.4445E-2</v>
      </c>
    </row>
    <row r="493" spans="2:32" ht="15.75" customHeight="1" x14ac:dyDescent="0.25">
      <c r="B493" s="10">
        <v>16</v>
      </c>
      <c r="C493" s="11">
        <v>5.0299999999999997E-2</v>
      </c>
      <c r="D493" s="11">
        <v>4.7642999999999998E-2</v>
      </c>
      <c r="E493" s="26">
        <v>0.18323600000000001</v>
      </c>
      <c r="F493" s="11">
        <v>4.7647000000000002E-2</v>
      </c>
      <c r="G493" s="11">
        <v>0.218283</v>
      </c>
      <c r="H493" s="11">
        <v>-5.8921000000000001E-2</v>
      </c>
      <c r="J493" s="10">
        <v>16</v>
      </c>
      <c r="K493" s="11">
        <v>4.8599999999999997E-2</v>
      </c>
      <c r="L493" s="11">
        <v>4.9646000000000003E-2</v>
      </c>
      <c r="M493" s="26">
        <v>0.18292600000000001</v>
      </c>
      <c r="N493" s="11">
        <v>4.9646999999999997E-2</v>
      </c>
      <c r="O493" s="11">
        <v>0.22281599999999999</v>
      </c>
      <c r="P493" s="11">
        <v>-1.274E-2</v>
      </c>
      <c r="R493" s="55">
        <v>16</v>
      </c>
      <c r="S493" s="56">
        <v>6.9599999999999995E-2</v>
      </c>
      <c r="T493" s="56">
        <v>4.4817000000000003E-2</v>
      </c>
      <c r="U493" s="58">
        <v>0.172484</v>
      </c>
      <c r="V493" s="56">
        <v>4.4739000000000001E-2</v>
      </c>
      <c r="W493" s="56">
        <v>0.21151500000000001</v>
      </c>
      <c r="X493" s="56">
        <v>-2.3E-5</v>
      </c>
      <c r="Z493" s="10">
        <v>16</v>
      </c>
      <c r="AA493" s="11">
        <v>6.4899999999999999E-2</v>
      </c>
      <c r="AB493" s="11">
        <v>4.9584999999999997E-2</v>
      </c>
      <c r="AC493" s="26">
        <v>0.18445600000000001</v>
      </c>
      <c r="AD493" s="11">
        <v>5.0039E-2</v>
      </c>
      <c r="AE493" s="11">
        <v>0.223694</v>
      </c>
      <c r="AF493" s="11">
        <v>-1.3984E-2</v>
      </c>
    </row>
    <row r="494" spans="2:32" ht="15.75" customHeight="1" x14ac:dyDescent="0.25">
      <c r="B494" s="10">
        <v>17</v>
      </c>
      <c r="C494" s="11">
        <v>4.99E-2</v>
      </c>
      <c r="D494" s="11">
        <v>4.7565999999999997E-2</v>
      </c>
      <c r="E494" s="26">
        <v>0.18282499999999999</v>
      </c>
      <c r="F494" s="11">
        <v>4.7570000000000001E-2</v>
      </c>
      <c r="G494" s="11">
        <v>0.21810599999999999</v>
      </c>
      <c r="H494" s="11">
        <v>-5.7207000000000001E-2</v>
      </c>
      <c r="J494" s="10">
        <v>17</v>
      </c>
      <c r="K494" s="11">
        <v>4.9000000000000002E-2</v>
      </c>
      <c r="L494" s="11">
        <v>4.9686000000000001E-2</v>
      </c>
      <c r="M494" s="26">
        <v>0.18304000000000001</v>
      </c>
      <c r="N494" s="11">
        <v>4.9687000000000002E-2</v>
      </c>
      <c r="O494" s="11">
        <v>0.22290599999999999</v>
      </c>
      <c r="P494" s="11">
        <v>-1.3556E-2</v>
      </c>
      <c r="R494" s="10">
        <v>17</v>
      </c>
      <c r="S494" s="11">
        <v>6.8599999999999994E-2</v>
      </c>
      <c r="T494" s="11">
        <v>4.7593999999999997E-2</v>
      </c>
      <c r="U494" s="26">
        <v>0.181063</v>
      </c>
      <c r="V494" s="11">
        <v>4.7385999999999998E-2</v>
      </c>
      <c r="W494" s="11">
        <v>0.21768299999999999</v>
      </c>
      <c r="X494" s="11">
        <v>-5.9193000000000003E-2</v>
      </c>
      <c r="Z494" s="10">
        <v>17</v>
      </c>
      <c r="AA494" s="11">
        <v>6.5600000000000006E-2</v>
      </c>
      <c r="AB494" s="11">
        <v>4.8080999999999999E-2</v>
      </c>
      <c r="AC494" s="26">
        <v>0.178179</v>
      </c>
      <c r="AD494" s="11">
        <v>4.8638000000000001E-2</v>
      </c>
      <c r="AE494" s="11">
        <v>0.22054099999999999</v>
      </c>
      <c r="AF494" s="11">
        <v>1.4401000000000001E-2</v>
      </c>
    </row>
    <row r="495" spans="2:32" ht="15.75" customHeight="1" x14ac:dyDescent="0.25">
      <c r="B495" s="10">
        <v>18</v>
      </c>
      <c r="C495" s="11">
        <v>4.99E-2</v>
      </c>
      <c r="D495" s="11">
        <v>4.6061999999999999E-2</v>
      </c>
      <c r="E495" s="26">
        <v>0.17700299999999999</v>
      </c>
      <c r="F495" s="11">
        <v>4.6066000000000003E-2</v>
      </c>
      <c r="G495" s="11">
        <v>0.21463099999999999</v>
      </c>
      <c r="H495" s="11">
        <v>-2.3786999999999999E-2</v>
      </c>
      <c r="J495" s="10">
        <v>18</v>
      </c>
      <c r="K495" s="11">
        <v>4.8399999999999999E-2</v>
      </c>
      <c r="L495" s="11">
        <v>5.0084999999999998E-2</v>
      </c>
      <c r="M495" s="26">
        <v>0.18515100000000001</v>
      </c>
      <c r="N495" s="11">
        <v>5.0087E-2</v>
      </c>
      <c r="O495" s="11">
        <v>0.223801</v>
      </c>
      <c r="P495" s="11">
        <v>-2.1708999999999999E-2</v>
      </c>
      <c r="R495" s="10">
        <v>18</v>
      </c>
      <c r="S495" s="11">
        <v>6.4799999999999996E-2</v>
      </c>
      <c r="T495" s="11">
        <v>4.6116999999999998E-2</v>
      </c>
      <c r="U495" s="26">
        <v>0.17635799999999999</v>
      </c>
      <c r="V495" s="11">
        <v>4.5952E-2</v>
      </c>
      <c r="W495" s="11">
        <v>0.214364</v>
      </c>
      <c r="X495" s="11">
        <v>-2.7143E-2</v>
      </c>
      <c r="Z495" s="10">
        <v>18</v>
      </c>
      <c r="AA495" s="11">
        <v>6.1899999999999997E-2</v>
      </c>
      <c r="AB495" s="11">
        <v>4.9288999999999999E-2</v>
      </c>
      <c r="AC495" s="26">
        <v>0.183001</v>
      </c>
      <c r="AD495" s="11">
        <v>4.9751999999999998E-2</v>
      </c>
      <c r="AE495" s="11">
        <v>0.223052</v>
      </c>
      <c r="AF495" s="11">
        <v>-8.1700000000000002E-3</v>
      </c>
    </row>
    <row r="496" spans="2:32" ht="15.75" customHeight="1" x14ac:dyDescent="0.25">
      <c r="B496" s="10">
        <v>19</v>
      </c>
      <c r="C496" s="11">
        <v>4.9799999999999997E-2</v>
      </c>
      <c r="D496" s="11">
        <v>4.7092000000000002E-2</v>
      </c>
      <c r="E496" s="26">
        <v>0.18015100000000001</v>
      </c>
      <c r="F496" s="11">
        <v>4.7095999999999999E-2</v>
      </c>
      <c r="G496" s="11">
        <v>0.21701599999999999</v>
      </c>
      <c r="H496" s="11">
        <v>-4.6665999999999999E-2</v>
      </c>
      <c r="J496" s="10">
        <v>19</v>
      </c>
      <c r="K496" s="11">
        <v>4.8300000000000003E-2</v>
      </c>
      <c r="L496" s="11">
        <v>4.9491E-2</v>
      </c>
      <c r="M496" s="26">
        <v>0.18210000000000001</v>
      </c>
      <c r="N496" s="11">
        <v>4.9492000000000001E-2</v>
      </c>
      <c r="O496" s="11">
        <v>0.222469</v>
      </c>
      <c r="P496" s="11">
        <v>-9.5840000000000005E-3</v>
      </c>
      <c r="R496" s="10">
        <v>19</v>
      </c>
      <c r="S496" s="11">
        <v>6.4399999999999999E-2</v>
      </c>
      <c r="T496" s="11">
        <v>4.6483999999999998E-2</v>
      </c>
      <c r="U496" s="26">
        <v>0.176903</v>
      </c>
      <c r="V496" s="11">
        <v>4.6306E-2</v>
      </c>
      <c r="W496" s="11">
        <v>0.21518899999999999</v>
      </c>
      <c r="X496" s="11">
        <v>-3.5068000000000002E-2</v>
      </c>
      <c r="Z496" s="10">
        <v>19</v>
      </c>
      <c r="AA496" s="11">
        <v>6.3799999999999996E-2</v>
      </c>
      <c r="AB496" s="11">
        <v>4.8862000000000003E-2</v>
      </c>
      <c r="AC496" s="26">
        <v>0.18129400000000001</v>
      </c>
      <c r="AD496" s="11">
        <v>4.9355999999999997E-2</v>
      </c>
      <c r="AE496" s="11">
        <v>0.222162</v>
      </c>
      <c r="AF496" s="11">
        <v>-1.4799999999999999E-4</v>
      </c>
    </row>
    <row r="497" spans="2:32" ht="15.75" customHeight="1" x14ac:dyDescent="0.25">
      <c r="B497" s="10">
        <v>20</v>
      </c>
      <c r="C497" s="11">
        <v>4.9299999999999997E-2</v>
      </c>
      <c r="D497" s="11">
        <v>4.6754999999999998E-2</v>
      </c>
      <c r="E497" s="26">
        <v>0.178061</v>
      </c>
      <c r="F497" s="11">
        <v>4.6759000000000002E-2</v>
      </c>
      <c r="G497" s="11">
        <v>0.21623800000000001</v>
      </c>
      <c r="H497" s="11">
        <v>-3.9176000000000002E-2</v>
      </c>
      <c r="J497" s="10">
        <v>20</v>
      </c>
      <c r="K497" s="11">
        <v>4.82E-2</v>
      </c>
      <c r="L497" s="11">
        <v>5.0167000000000003E-2</v>
      </c>
      <c r="M497" s="26">
        <v>0.18565000000000001</v>
      </c>
      <c r="N497" s="11">
        <v>5.0167999999999997E-2</v>
      </c>
      <c r="O497" s="11">
        <v>0.22398299999999999</v>
      </c>
      <c r="P497" s="11">
        <v>-2.3373000000000001E-2</v>
      </c>
      <c r="R497" s="10">
        <v>20</v>
      </c>
      <c r="S497" s="11">
        <v>6.3700000000000007E-2</v>
      </c>
      <c r="T497" s="11">
        <v>4.5067000000000003E-2</v>
      </c>
      <c r="U497" s="26">
        <v>0.17405000000000001</v>
      </c>
      <c r="V497" s="11">
        <v>4.4953E-2</v>
      </c>
      <c r="W497" s="11">
        <v>0.21202199999999999</v>
      </c>
      <c r="X497" s="11">
        <v>-4.8240000000000002E-3</v>
      </c>
      <c r="Z497" s="10">
        <v>20</v>
      </c>
      <c r="AA497" s="11">
        <v>6.3299999999999995E-2</v>
      </c>
      <c r="AB497" s="11">
        <v>4.9535000000000003E-2</v>
      </c>
      <c r="AC497" s="26">
        <v>0.18421699999999999</v>
      </c>
      <c r="AD497" s="11">
        <v>4.9994999999999998E-2</v>
      </c>
      <c r="AE497" s="11">
        <v>0.22359499999999999</v>
      </c>
      <c r="AF497" s="11">
        <v>-1.3088000000000001E-2</v>
      </c>
    </row>
    <row r="498" spans="2:32" ht="15.75" customHeight="1" x14ac:dyDescent="0.25">
      <c r="B498" s="10">
        <v>21</v>
      </c>
      <c r="C498" s="11">
        <v>4.9399999999999999E-2</v>
      </c>
      <c r="D498" s="11">
        <v>4.7419000000000003E-2</v>
      </c>
      <c r="E498" s="26">
        <v>0.18202499999999999</v>
      </c>
      <c r="F498" s="11">
        <v>4.7423E-2</v>
      </c>
      <c r="G498" s="11">
        <v>0.21776899999999999</v>
      </c>
      <c r="H498" s="11">
        <v>-5.3941000000000003E-2</v>
      </c>
      <c r="J498" s="10">
        <v>21</v>
      </c>
      <c r="K498" s="11">
        <v>4.8000000000000001E-2</v>
      </c>
      <c r="L498" s="11">
        <v>4.9756000000000002E-2</v>
      </c>
      <c r="M498" s="26">
        <v>0.18337400000000001</v>
      </c>
      <c r="N498" s="11">
        <v>4.9757000000000003E-2</v>
      </c>
      <c r="O498" s="11">
        <v>0.22306300000000001</v>
      </c>
      <c r="P498" s="11">
        <v>-1.4984000000000001E-2</v>
      </c>
      <c r="R498" s="10">
        <v>21</v>
      </c>
      <c r="S498" s="11">
        <v>6.2600000000000003E-2</v>
      </c>
      <c r="T498" s="11">
        <v>4.6186999999999999E-2</v>
      </c>
      <c r="U498" s="26">
        <v>0.17646700000000001</v>
      </c>
      <c r="V498" s="11">
        <v>4.6018999999999997E-2</v>
      </c>
      <c r="W498" s="11">
        <v>0.21452099999999999</v>
      </c>
      <c r="X498" s="11">
        <v>-2.8645E-2</v>
      </c>
      <c r="Z498" s="10">
        <v>21</v>
      </c>
      <c r="AA498" s="11">
        <v>6.1899999999999997E-2</v>
      </c>
      <c r="AB498" s="11">
        <v>4.8412999999999998E-2</v>
      </c>
      <c r="AC498" s="26">
        <v>0.17955599999999999</v>
      </c>
      <c r="AD498" s="11">
        <v>4.8938000000000002E-2</v>
      </c>
      <c r="AE498" s="11">
        <v>0.221218</v>
      </c>
      <c r="AF498" s="11">
        <v>8.3330000000000001E-3</v>
      </c>
    </row>
    <row r="499" spans="2:32" ht="15.75" customHeight="1" x14ac:dyDescent="0.25">
      <c r="B499" s="10">
        <v>22</v>
      </c>
      <c r="C499" s="11">
        <v>4.9500000000000002E-2</v>
      </c>
      <c r="D499" s="11">
        <v>4.7724999999999997E-2</v>
      </c>
      <c r="E499" s="26">
        <v>0.183667</v>
      </c>
      <c r="F499" s="11">
        <v>4.7729000000000001E-2</v>
      </c>
      <c r="G499" s="11">
        <v>0.21847</v>
      </c>
      <c r="H499" s="11">
        <v>-6.0745E-2</v>
      </c>
      <c r="J499" s="10">
        <v>22</v>
      </c>
      <c r="K499" s="11">
        <v>4.7800000000000002E-2</v>
      </c>
      <c r="L499" s="11">
        <v>5.015E-2</v>
      </c>
      <c r="M499" s="26">
        <v>0.18553600000000001</v>
      </c>
      <c r="N499" s="11">
        <v>5.0152000000000002E-2</v>
      </c>
      <c r="O499" s="11">
        <v>0.22394500000000001</v>
      </c>
      <c r="P499" s="11">
        <v>-2.3029999999999998E-2</v>
      </c>
      <c r="R499" s="10">
        <v>22</v>
      </c>
      <c r="S499" s="11">
        <v>6.1499999999999999E-2</v>
      </c>
      <c r="T499" s="11">
        <v>4.6427999999999997E-2</v>
      </c>
      <c r="U499" s="26">
        <v>0.17682400000000001</v>
      </c>
      <c r="V499" s="11">
        <v>4.6252000000000001E-2</v>
      </c>
      <c r="W499" s="11">
        <v>0.21506400000000001</v>
      </c>
      <c r="X499" s="11">
        <v>-3.3861000000000002E-2</v>
      </c>
      <c r="Z499" s="10">
        <v>22</v>
      </c>
      <c r="AA499" s="11">
        <v>6.1499999999999999E-2</v>
      </c>
      <c r="AB499" s="11">
        <v>4.8245000000000003E-2</v>
      </c>
      <c r="AC499" s="26">
        <v>0.17890700000000001</v>
      </c>
      <c r="AD499" s="11">
        <v>4.8783E-2</v>
      </c>
      <c r="AE499" s="11">
        <v>0.22086800000000001</v>
      </c>
      <c r="AF499" s="11">
        <v>1.1468000000000001E-2</v>
      </c>
    </row>
    <row r="500" spans="2:32" ht="15.75" customHeight="1" x14ac:dyDescent="0.25">
      <c r="B500" s="10">
        <v>23</v>
      </c>
      <c r="C500" s="11">
        <v>4.9200000000000001E-2</v>
      </c>
      <c r="D500" s="11">
        <v>4.6253000000000002E-2</v>
      </c>
      <c r="E500" s="26">
        <v>0.17727599999999999</v>
      </c>
      <c r="F500" s="11">
        <v>4.6257E-2</v>
      </c>
      <c r="G500" s="11">
        <v>0.21507399999999999</v>
      </c>
      <c r="H500" s="11">
        <v>-2.8021000000000001E-2</v>
      </c>
      <c r="J500" s="10">
        <v>23</v>
      </c>
      <c r="K500" s="11">
        <v>4.7699999999999999E-2</v>
      </c>
      <c r="L500" s="11">
        <v>4.9043999999999997E-2</v>
      </c>
      <c r="M500" s="26">
        <v>0.18076300000000001</v>
      </c>
      <c r="N500" s="11">
        <v>4.9045999999999999E-2</v>
      </c>
      <c r="O500" s="11">
        <v>0.22146299999999999</v>
      </c>
      <c r="P500" s="11">
        <v>-4.7199999999999998E-4</v>
      </c>
      <c r="R500" s="10">
        <v>23</v>
      </c>
      <c r="S500" s="11">
        <v>6.3299999999999995E-2</v>
      </c>
      <c r="T500" s="11">
        <v>4.5277999999999999E-2</v>
      </c>
      <c r="U500" s="26">
        <v>0.17469199999999999</v>
      </c>
      <c r="V500" s="11">
        <v>4.5150000000000003E-2</v>
      </c>
      <c r="W500" s="11">
        <v>0.21248400000000001</v>
      </c>
      <c r="X500" s="11">
        <v>-9.2099999999999994E-3</v>
      </c>
      <c r="Z500" s="10">
        <v>23</v>
      </c>
      <c r="AA500" s="11">
        <v>6.0600000000000001E-2</v>
      </c>
      <c r="AB500" s="11">
        <v>4.8661999999999997E-2</v>
      </c>
      <c r="AC500" s="26">
        <v>0.180507</v>
      </c>
      <c r="AD500" s="11">
        <v>4.9163999999999999E-2</v>
      </c>
      <c r="AE500" s="11">
        <v>0.22173000000000001</v>
      </c>
      <c r="AF500" s="11">
        <v>3.7429999999999998E-3</v>
      </c>
    </row>
    <row r="501" spans="2:32" ht="15.75" customHeight="1" x14ac:dyDescent="0.25">
      <c r="B501" s="10">
        <v>24</v>
      </c>
      <c r="C501" s="11">
        <v>4.9200000000000001E-2</v>
      </c>
      <c r="D501" s="11">
        <v>4.6875E-2</v>
      </c>
      <c r="E501" s="26">
        <v>0.17882799999999999</v>
      </c>
      <c r="F501" s="11">
        <v>4.6878999999999997E-2</v>
      </c>
      <c r="G501" s="11">
        <v>0.21651599999999999</v>
      </c>
      <c r="H501" s="11">
        <v>-4.1848999999999997E-2</v>
      </c>
      <c r="J501" s="10">
        <v>24</v>
      </c>
      <c r="K501" s="11">
        <v>4.65E-2</v>
      </c>
      <c r="L501" s="11">
        <v>4.7843999999999998E-2</v>
      </c>
      <c r="M501" s="26">
        <v>0.19434999999999999</v>
      </c>
      <c r="N501" s="11">
        <v>4.8516999999999998E-2</v>
      </c>
      <c r="O501" s="11">
        <v>0.22026499999999999</v>
      </c>
      <c r="P501" s="11">
        <v>1.0321E-2</v>
      </c>
      <c r="R501" s="10">
        <v>24</v>
      </c>
      <c r="S501" s="11">
        <v>6.3100000000000003E-2</v>
      </c>
      <c r="T501" s="11">
        <v>4.6177999999999997E-2</v>
      </c>
      <c r="U501" s="26">
        <v>0.176453</v>
      </c>
      <c r="V501" s="11">
        <v>4.6011000000000003E-2</v>
      </c>
      <c r="W501" s="11">
        <v>0.214501</v>
      </c>
      <c r="X501" s="11">
        <v>-2.8455999999999999E-2</v>
      </c>
      <c r="Z501" s="10">
        <v>24</v>
      </c>
      <c r="AA501" s="11">
        <v>6.0400000000000002E-2</v>
      </c>
      <c r="AB501" s="11">
        <v>4.8619000000000002E-2</v>
      </c>
      <c r="AC501" s="26">
        <v>0.180338</v>
      </c>
      <c r="AD501" s="11">
        <v>4.9123E-2</v>
      </c>
      <c r="AE501" s="11">
        <v>0.221637</v>
      </c>
      <c r="AF501" s="11">
        <v>4.5760000000000002E-3</v>
      </c>
    </row>
    <row r="502" spans="2:32" ht="15.75" customHeight="1" x14ac:dyDescent="0.25">
      <c r="B502" s="10">
        <v>25</v>
      </c>
      <c r="C502" s="11">
        <v>4.8000000000000001E-2</v>
      </c>
      <c r="D502" s="11">
        <v>4.5675E-2</v>
      </c>
      <c r="E502" s="26">
        <v>0.177534</v>
      </c>
      <c r="F502" s="11">
        <v>4.6450999999999999E-2</v>
      </c>
      <c r="G502" s="11">
        <v>0.215526</v>
      </c>
      <c r="H502" s="11">
        <v>-3.2346E-2</v>
      </c>
      <c r="J502" s="10">
        <v>25</v>
      </c>
      <c r="K502" s="11">
        <v>4.53E-2</v>
      </c>
      <c r="L502" s="11">
        <v>4.6643999999999998E-2</v>
      </c>
      <c r="M502" s="26">
        <v>0.18001800000000001</v>
      </c>
      <c r="N502" s="11">
        <v>4.8723000000000002E-2</v>
      </c>
      <c r="O502" s="11">
        <v>0.22073300000000001</v>
      </c>
      <c r="P502" s="11">
        <v>6.1110000000000001E-3</v>
      </c>
      <c r="R502" s="10">
        <v>25</v>
      </c>
      <c r="S502" s="11">
        <v>6.3200000000000006E-2</v>
      </c>
      <c r="T502" s="11">
        <v>4.7139E-2</v>
      </c>
      <c r="U502" s="26">
        <v>0.17848600000000001</v>
      </c>
      <c r="V502" s="11">
        <v>4.6942999999999999E-2</v>
      </c>
      <c r="W502" s="11">
        <v>0.21666199999999999</v>
      </c>
      <c r="X502" s="11">
        <v>-4.9287999999999998E-2</v>
      </c>
      <c r="Z502" s="10">
        <v>25</v>
      </c>
      <c r="AA502" s="11">
        <v>5.9900000000000002E-2</v>
      </c>
      <c r="AB502" s="11">
        <v>4.8979000000000002E-2</v>
      </c>
      <c r="AC502" s="26">
        <v>0.181728</v>
      </c>
      <c r="AD502" s="11">
        <v>4.9459999999999997E-2</v>
      </c>
      <c r="AE502" s="11">
        <v>0.22239700000000001</v>
      </c>
      <c r="AF502" s="11">
        <v>-2.261E-3</v>
      </c>
    </row>
    <row r="503" spans="2:32" ht="15.75" customHeight="1" x14ac:dyDescent="0.25">
      <c r="B503" s="10">
        <v>26</v>
      </c>
      <c r="C503" s="11">
        <v>4.6800000000000001E-2</v>
      </c>
      <c r="D503" s="11">
        <v>4.4475000000000001E-2</v>
      </c>
      <c r="E503" s="26">
        <v>0.17630999999999999</v>
      </c>
      <c r="F503" s="11">
        <v>4.5651999999999998E-2</v>
      </c>
      <c r="G503" s="11">
        <v>0.21366299999999999</v>
      </c>
      <c r="H503" s="11">
        <v>-1.4572E-2</v>
      </c>
      <c r="J503" s="10">
        <v>26</v>
      </c>
      <c r="K503" s="11">
        <v>4.41E-2</v>
      </c>
      <c r="L503" s="11">
        <v>4.5443999999999998E-2</v>
      </c>
      <c r="M503" s="26">
        <v>0.183587</v>
      </c>
      <c r="N503" s="11">
        <v>4.9689999999999998E-2</v>
      </c>
      <c r="O503" s="11">
        <v>0.222913</v>
      </c>
      <c r="P503" s="11">
        <v>-1.362E-2</v>
      </c>
      <c r="R503" s="10">
        <v>26</v>
      </c>
      <c r="S503" s="11">
        <v>6.1900000000000004E-2</v>
      </c>
      <c r="T503" s="11">
        <v>4.5838999999999998E-2</v>
      </c>
      <c r="U503" s="26">
        <v>0.17302500000000001</v>
      </c>
      <c r="V503" s="11">
        <v>4.4769999999999997E-2</v>
      </c>
      <c r="W503" s="11">
        <v>0.21159</v>
      </c>
      <c r="X503" s="11">
        <v>-7.3499999999999998E-4</v>
      </c>
      <c r="Z503" s="10">
        <v>26</v>
      </c>
      <c r="AA503" s="11">
        <v>5.8599999999999999E-2</v>
      </c>
      <c r="AB503" s="11">
        <v>4.7678999999999999E-2</v>
      </c>
      <c r="AC503" s="26">
        <v>0.178207</v>
      </c>
      <c r="AD503" s="11">
        <v>4.8649999999999999E-2</v>
      </c>
      <c r="AE503" s="11">
        <v>0.22056799999999999</v>
      </c>
      <c r="AF503" s="11">
        <v>1.4159E-2</v>
      </c>
    </row>
    <row r="504" spans="2:32" ht="15.75" customHeight="1" x14ac:dyDescent="0.25">
      <c r="B504" s="10">
        <v>27</v>
      </c>
      <c r="C504" s="11">
        <v>4.5600000000000002E-2</v>
      </c>
      <c r="D504" s="11">
        <v>4.3275000000000001E-2</v>
      </c>
      <c r="E504" s="26">
        <v>0.17879500000000001</v>
      </c>
      <c r="F504" s="11">
        <v>4.6873999999999999E-2</v>
      </c>
      <c r="G504" s="11">
        <v>0.216504</v>
      </c>
      <c r="H504" s="11">
        <v>-4.1731999999999998E-2</v>
      </c>
      <c r="J504" s="10">
        <v>27</v>
      </c>
      <c r="K504" s="11">
        <v>4.2900000000000001E-2</v>
      </c>
      <c r="L504" s="11">
        <v>4.4243999999999999E-2</v>
      </c>
      <c r="M504" s="26">
        <v>0.18443799999999999</v>
      </c>
      <c r="N504" s="11">
        <v>4.9846000000000001E-2</v>
      </c>
      <c r="O504" s="11">
        <v>0.22326199999999999</v>
      </c>
      <c r="P504" s="11">
        <v>-1.6796999999999999E-2</v>
      </c>
      <c r="R504" s="10">
        <v>27</v>
      </c>
      <c r="S504" s="11">
        <v>6.0600000000000001E-2</v>
      </c>
      <c r="T504" s="11">
        <v>4.4538999999999995E-2</v>
      </c>
      <c r="U504" s="26">
        <v>0.17390800000000001</v>
      </c>
      <c r="V504" s="11">
        <v>4.4918E-2</v>
      </c>
      <c r="W504" s="11">
        <v>0.21193899999999999</v>
      </c>
      <c r="X504" s="11">
        <v>-4.0410000000000003E-3</v>
      </c>
      <c r="Z504" s="10">
        <v>27</v>
      </c>
      <c r="AA504" s="11">
        <v>5.7299999999999997E-2</v>
      </c>
      <c r="AB504" s="11">
        <v>4.6378999999999997E-2</v>
      </c>
      <c r="AC504" s="26">
        <v>0.18071999999999999</v>
      </c>
      <c r="AD504" s="11">
        <v>4.9237000000000003E-2</v>
      </c>
      <c r="AE504" s="11">
        <v>0.22189500000000001</v>
      </c>
      <c r="AF504" s="11">
        <v>2.261E-3</v>
      </c>
    </row>
    <row r="505" spans="2:32" ht="15.75" customHeight="1" x14ac:dyDescent="0.25">
      <c r="B505" s="10">
        <v>28</v>
      </c>
      <c r="C505" s="11">
        <v>4.4400000000000002E-2</v>
      </c>
      <c r="D505" s="11">
        <v>4.2075000000000001E-2</v>
      </c>
      <c r="E505" s="26">
        <v>0.17776400000000001</v>
      </c>
      <c r="F505" s="11">
        <v>4.6636999999999998E-2</v>
      </c>
      <c r="G505" s="11">
        <v>0.21595600000000001</v>
      </c>
      <c r="H505" s="11">
        <v>-3.6466999999999999E-2</v>
      </c>
      <c r="J505" s="10">
        <v>28</v>
      </c>
      <c r="K505" s="11">
        <v>4.1700000000000001E-2</v>
      </c>
      <c r="L505" s="11">
        <v>4.3043999999999999E-2</v>
      </c>
      <c r="M505" s="26">
        <v>0.19434999999999999</v>
      </c>
      <c r="N505" s="11">
        <v>5.1782000000000002E-2</v>
      </c>
      <c r="O505" s="11">
        <v>0.22755600000000001</v>
      </c>
      <c r="P505" s="11">
        <v>-5.6281999999999999E-2</v>
      </c>
      <c r="R505" s="10">
        <v>28</v>
      </c>
      <c r="S505" s="11">
        <v>5.9299999999999999E-2</v>
      </c>
      <c r="T505" s="11">
        <v>4.3238999999999993E-2</v>
      </c>
      <c r="U505" s="26">
        <v>0.18957399999999999</v>
      </c>
      <c r="V505" s="11">
        <v>4.9137E-2</v>
      </c>
      <c r="W505" s="11">
        <v>0.221669</v>
      </c>
      <c r="X505" s="11">
        <v>-9.8337999999999995E-2</v>
      </c>
      <c r="Z505" s="10">
        <v>28</v>
      </c>
      <c r="AA505" s="11">
        <v>5.5999999999999994E-2</v>
      </c>
      <c r="AB505" s="11">
        <v>4.5078999999999994E-2</v>
      </c>
      <c r="AC505" s="26">
        <v>0.180843</v>
      </c>
      <c r="AD505" s="11">
        <v>4.9265999999999997E-2</v>
      </c>
      <c r="AE505" s="11">
        <v>0.22195999999999999</v>
      </c>
      <c r="AF505" s="11">
        <v>1.6750000000000001E-3</v>
      </c>
    </row>
    <row r="506" spans="2:32" ht="15.75" customHeight="1" x14ac:dyDescent="0.25">
      <c r="B506" s="10">
        <v>29</v>
      </c>
      <c r="C506" s="11">
        <v>4.3200000000000002E-2</v>
      </c>
      <c r="D506" s="11">
        <v>4.0875000000000002E-2</v>
      </c>
      <c r="E506" s="26">
        <v>0.17757400000000001</v>
      </c>
      <c r="F506" s="11">
        <v>4.6482999999999997E-2</v>
      </c>
      <c r="G506" s="11">
        <v>0.21560000000000001</v>
      </c>
      <c r="H506" s="11">
        <v>-3.3055000000000001E-2</v>
      </c>
      <c r="J506" s="10">
        <v>29</v>
      </c>
      <c r="K506" s="11">
        <v>4.0500000000000001E-2</v>
      </c>
      <c r="L506" s="11">
        <v>4.1843999999999999E-2</v>
      </c>
      <c r="M506" s="26">
        <v>0.183002</v>
      </c>
      <c r="N506" s="11">
        <v>4.9542999999999997E-2</v>
      </c>
      <c r="O506" s="11">
        <v>0.222582</v>
      </c>
      <c r="P506" s="11">
        <v>-1.0612999999999999E-2</v>
      </c>
      <c r="R506" s="10">
        <v>29</v>
      </c>
      <c r="S506" s="11">
        <v>5.7999999999999996E-2</v>
      </c>
      <c r="T506" s="11">
        <v>4.193899999999999E-2</v>
      </c>
      <c r="U506" s="26">
        <v>0.17539199999999999</v>
      </c>
      <c r="V506" s="11">
        <v>4.5435000000000003E-2</v>
      </c>
      <c r="W506" s="11">
        <v>0.21315500000000001</v>
      </c>
      <c r="X506" s="11">
        <v>-1.5587999999999999E-2</v>
      </c>
      <c r="Z506" s="10">
        <v>29</v>
      </c>
      <c r="AA506" s="11">
        <v>5.4699999999999992E-2</v>
      </c>
      <c r="AB506" s="11">
        <v>4.3778999999999992E-2</v>
      </c>
      <c r="AC506" s="26">
        <v>0.178202</v>
      </c>
      <c r="AD506" s="11">
        <v>4.8639000000000002E-2</v>
      </c>
      <c r="AE506" s="11">
        <v>0.22054299999999999</v>
      </c>
      <c r="AF506" s="11">
        <v>1.438E-2</v>
      </c>
    </row>
    <row r="507" spans="2:32" ht="15.75" customHeight="1" x14ac:dyDescent="0.25">
      <c r="B507" s="10">
        <v>30</v>
      </c>
      <c r="C507" s="11">
        <v>4.2000000000000003E-2</v>
      </c>
      <c r="D507" s="11">
        <v>3.9675000000000002E-2</v>
      </c>
      <c r="E507" s="26">
        <v>0.17646800000000001</v>
      </c>
      <c r="F507" s="11">
        <v>4.5737E-2</v>
      </c>
      <c r="G507" s="11">
        <v>0.213863</v>
      </c>
      <c r="H507" s="11">
        <v>-1.6475E-2</v>
      </c>
      <c r="J507" s="10">
        <v>30</v>
      </c>
      <c r="K507" s="11">
        <v>3.9300000000000002E-2</v>
      </c>
      <c r="L507" s="11">
        <v>4.0644E-2</v>
      </c>
      <c r="M507" s="26">
        <v>0.18640799999999999</v>
      </c>
      <c r="N507" s="11">
        <v>5.0215000000000003E-2</v>
      </c>
      <c r="O507" s="11">
        <v>0.22408700000000001</v>
      </c>
      <c r="P507" s="11">
        <v>-2.4327000000000001E-2</v>
      </c>
      <c r="R507" s="10">
        <v>30</v>
      </c>
      <c r="S507" s="11">
        <v>5.6699999999999993E-2</v>
      </c>
      <c r="T507" s="11">
        <v>4.0638999999999988E-2</v>
      </c>
      <c r="U507" s="26">
        <v>0.17883199999999999</v>
      </c>
      <c r="V507" s="11">
        <v>4.7E-2</v>
      </c>
      <c r="W507" s="11">
        <v>0.21679399999999999</v>
      </c>
      <c r="X507" s="11">
        <v>-5.0562999999999997E-2</v>
      </c>
      <c r="Z507" s="10">
        <v>30</v>
      </c>
      <c r="AA507" s="11">
        <v>5.3399999999999989E-2</v>
      </c>
      <c r="AB507" s="11">
        <v>4.2478999999999989E-2</v>
      </c>
      <c r="AC507" s="26">
        <v>0.17816599999999999</v>
      </c>
      <c r="AD507" s="11">
        <v>4.8635999999999999E-2</v>
      </c>
      <c r="AE507" s="11">
        <v>0.22053600000000001</v>
      </c>
      <c r="AF507" s="11">
        <v>1.4445E-2</v>
      </c>
    </row>
    <row r="508" spans="2:32" ht="15.75" customHeight="1" x14ac:dyDescent="0.25">
      <c r="B508" s="10">
        <v>31</v>
      </c>
      <c r="C508" s="11">
        <v>4.0800000000000003E-2</v>
      </c>
      <c r="D508" s="11">
        <v>3.8475000000000002E-2</v>
      </c>
      <c r="E508" s="26">
        <v>0.177172</v>
      </c>
      <c r="F508" s="11">
        <v>4.6183000000000002E-2</v>
      </c>
      <c r="G508" s="11">
        <v>0.21490200000000001</v>
      </c>
      <c r="H508" s="11">
        <v>-2.6372E-2</v>
      </c>
      <c r="J508" s="10">
        <v>31</v>
      </c>
      <c r="K508" s="11">
        <v>3.8100000000000002E-2</v>
      </c>
      <c r="L508" s="11">
        <v>3.9444E-2</v>
      </c>
      <c r="M508" s="26">
        <v>0.18435799999999999</v>
      </c>
      <c r="N508" s="11">
        <v>4.9847000000000002E-2</v>
      </c>
      <c r="O508" s="11">
        <v>0.22326499999999999</v>
      </c>
      <c r="P508" s="11">
        <v>-1.6825E-2</v>
      </c>
      <c r="R508" s="10">
        <v>31</v>
      </c>
      <c r="S508" s="11">
        <v>5.5399999999999991E-2</v>
      </c>
      <c r="T508" s="11">
        <v>3.9338999999999985E-2</v>
      </c>
      <c r="U508" s="26">
        <v>0.19564200000000001</v>
      </c>
      <c r="V508" s="11">
        <v>5.0656E-2</v>
      </c>
      <c r="W508" s="11">
        <v>0.22506799999999999</v>
      </c>
      <c r="X508" s="11">
        <v>-0.13228599999999999</v>
      </c>
      <c r="Z508" s="10">
        <v>31</v>
      </c>
      <c r="AA508" s="11">
        <v>5.2099999999999987E-2</v>
      </c>
      <c r="AB508" s="11">
        <v>4.1178999999999986E-2</v>
      </c>
      <c r="AC508" s="26">
        <v>0.18445600000000001</v>
      </c>
      <c r="AD508" s="11">
        <v>5.0039E-2</v>
      </c>
      <c r="AE508" s="11">
        <v>0.223694</v>
      </c>
      <c r="AF508" s="11">
        <v>-1.3984E-2</v>
      </c>
    </row>
    <row r="509" spans="2:32" ht="15.75" customHeight="1" x14ac:dyDescent="0.25">
      <c r="B509" s="10">
        <v>32</v>
      </c>
      <c r="C509" s="11">
        <v>3.9600000000000003E-2</v>
      </c>
      <c r="D509" s="11">
        <v>3.7275000000000003E-2</v>
      </c>
      <c r="E509" s="26">
        <v>0.18323600000000001</v>
      </c>
      <c r="F509" s="11">
        <v>4.7647000000000002E-2</v>
      </c>
      <c r="G509" s="11">
        <v>0.218283</v>
      </c>
      <c r="H509" s="11">
        <v>-5.8921000000000001E-2</v>
      </c>
      <c r="J509" s="10">
        <v>32</v>
      </c>
      <c r="K509" s="11">
        <v>3.6900000000000002E-2</v>
      </c>
      <c r="L509" s="11">
        <v>3.8244E-2</v>
      </c>
      <c r="M509" s="26">
        <v>0.19810900000000001</v>
      </c>
      <c r="N509" s="11">
        <v>5.2668E-2</v>
      </c>
      <c r="O509" s="11">
        <v>0.229495</v>
      </c>
      <c r="P509" s="11">
        <v>-7.4359999999999996E-2</v>
      </c>
      <c r="R509" s="10">
        <v>32</v>
      </c>
      <c r="S509" s="11">
        <v>5.4099999999999988E-2</v>
      </c>
      <c r="T509" s="11">
        <v>3.8038999999999983E-2</v>
      </c>
      <c r="U509" s="26">
        <v>0.17543</v>
      </c>
      <c r="V509" s="11">
        <v>4.5453E-2</v>
      </c>
      <c r="W509" s="11">
        <v>0.213196</v>
      </c>
      <c r="X509" s="11">
        <v>-1.5983000000000001E-2</v>
      </c>
      <c r="Z509" s="10">
        <v>32</v>
      </c>
      <c r="AA509" s="11">
        <v>5.0799999999999984E-2</v>
      </c>
      <c r="AB509" s="11">
        <v>3.9878999999999984E-2</v>
      </c>
      <c r="AC509" s="26">
        <v>0.178179</v>
      </c>
      <c r="AD509" s="11">
        <v>4.8638000000000001E-2</v>
      </c>
      <c r="AE509" s="11">
        <v>0.22054099999999999</v>
      </c>
      <c r="AF509" s="11">
        <v>1.4401000000000001E-2</v>
      </c>
    </row>
    <row r="510" spans="2:32" ht="15.75" customHeight="1" x14ac:dyDescent="0.25">
      <c r="B510" s="10">
        <v>33</v>
      </c>
      <c r="C510" s="11">
        <v>3.8400000000000004E-2</v>
      </c>
      <c r="D510" s="11">
        <v>3.6075000000000003E-2</v>
      </c>
      <c r="E510" s="26">
        <v>0.18282499999999999</v>
      </c>
      <c r="F510" s="11">
        <v>4.7570000000000001E-2</v>
      </c>
      <c r="G510" s="11">
        <v>0.21810599999999999</v>
      </c>
      <c r="H510" s="11">
        <v>-5.7207000000000001E-2</v>
      </c>
      <c r="J510" s="10">
        <v>33</v>
      </c>
      <c r="K510" s="11">
        <v>3.5700000000000003E-2</v>
      </c>
      <c r="L510" s="11">
        <v>3.7044000000000001E-2</v>
      </c>
      <c r="M510" s="26">
        <v>0.18865299999999999</v>
      </c>
      <c r="N510" s="11">
        <v>5.0653999999999998E-2</v>
      </c>
      <c r="O510" s="11">
        <v>0.22506499999999999</v>
      </c>
      <c r="P510" s="11">
        <v>-3.3286999999999997E-2</v>
      </c>
      <c r="R510" s="10">
        <v>33</v>
      </c>
      <c r="S510" s="11">
        <v>5.2799999999999986E-2</v>
      </c>
      <c r="T510" s="11">
        <v>3.673899999999998E-2</v>
      </c>
      <c r="U510" s="26">
        <v>0.17338300000000001</v>
      </c>
      <c r="V510" s="11">
        <v>4.4816000000000002E-2</v>
      </c>
      <c r="W510" s="11">
        <v>0.211698</v>
      </c>
      <c r="X510" s="11">
        <v>-1.756E-3</v>
      </c>
      <c r="Z510" s="10">
        <v>33</v>
      </c>
      <c r="AA510" s="11">
        <v>4.9499999999999982E-2</v>
      </c>
      <c r="AB510" s="11">
        <v>3.8578999999999981E-2</v>
      </c>
      <c r="AC510" s="26">
        <v>0.183001</v>
      </c>
      <c r="AD510" s="11">
        <v>4.9751999999999998E-2</v>
      </c>
      <c r="AE510" s="11">
        <v>0.223052</v>
      </c>
      <c r="AF510" s="11">
        <v>-8.1700000000000002E-3</v>
      </c>
    </row>
    <row r="511" spans="2:32" ht="15.75" customHeight="1" x14ac:dyDescent="0.25">
      <c r="B511" s="10">
        <v>34</v>
      </c>
      <c r="C511" s="11">
        <v>3.7200000000000004E-2</v>
      </c>
      <c r="D511" s="11">
        <v>3.4875000000000003E-2</v>
      </c>
      <c r="E511" s="26">
        <v>0.17700299999999999</v>
      </c>
      <c r="F511" s="11">
        <v>4.6066000000000003E-2</v>
      </c>
      <c r="G511" s="11">
        <v>0.21463099999999999</v>
      </c>
      <c r="H511" s="11">
        <v>-2.3786999999999999E-2</v>
      </c>
      <c r="J511" s="10">
        <v>34</v>
      </c>
      <c r="K511" s="11">
        <v>3.4500000000000003E-2</v>
      </c>
      <c r="L511" s="11">
        <v>3.5844000000000001E-2</v>
      </c>
      <c r="M511" s="26">
        <v>0.19031400000000001</v>
      </c>
      <c r="N511" s="11">
        <v>5.0973999999999998E-2</v>
      </c>
      <c r="O511" s="11">
        <v>0.225775</v>
      </c>
      <c r="P511" s="11">
        <v>-3.9816999999999998E-2</v>
      </c>
      <c r="R511" s="10">
        <v>34</v>
      </c>
      <c r="S511" s="11">
        <v>5.1499999999999983E-2</v>
      </c>
      <c r="T511" s="11">
        <v>3.5438999999999977E-2</v>
      </c>
      <c r="U511" s="26">
        <v>0.176929</v>
      </c>
      <c r="V511" s="11">
        <v>4.6324999999999998E-2</v>
      </c>
      <c r="W511" s="11">
        <v>0.21523100000000001</v>
      </c>
      <c r="X511" s="11">
        <v>-3.5473999999999999E-2</v>
      </c>
      <c r="Z511" s="10">
        <v>34</v>
      </c>
      <c r="AA511" s="11">
        <v>4.8199999999999979E-2</v>
      </c>
      <c r="AB511" s="11">
        <v>3.7278999999999979E-2</v>
      </c>
      <c r="AC511" s="26">
        <v>0.18129400000000001</v>
      </c>
      <c r="AD511" s="11">
        <v>4.9355999999999997E-2</v>
      </c>
      <c r="AE511" s="11">
        <v>0.222162</v>
      </c>
      <c r="AF511" s="11">
        <v>-1.4799999999999999E-4</v>
      </c>
    </row>
    <row r="512" spans="2:32" ht="15.75" customHeight="1" x14ac:dyDescent="0.25">
      <c r="B512" s="10">
        <v>35</v>
      </c>
      <c r="C512" s="11">
        <v>3.6000000000000004E-2</v>
      </c>
      <c r="D512" s="11">
        <v>3.3675000000000004E-2</v>
      </c>
      <c r="E512" s="26">
        <v>0.18015100000000001</v>
      </c>
      <c r="F512" s="11">
        <v>4.7095999999999999E-2</v>
      </c>
      <c r="G512" s="11">
        <v>0.21701599999999999</v>
      </c>
      <c r="H512" s="11">
        <v>-4.6665999999999999E-2</v>
      </c>
      <c r="J512" s="10">
        <v>35</v>
      </c>
      <c r="K512" s="11">
        <v>3.3300000000000003E-2</v>
      </c>
      <c r="L512" s="11">
        <v>3.4644000000000001E-2</v>
      </c>
      <c r="M512" s="26">
        <v>0.18876399999999999</v>
      </c>
      <c r="N512" s="11">
        <v>5.0708000000000003E-2</v>
      </c>
      <c r="O512" s="11">
        <v>0.225184</v>
      </c>
      <c r="P512" s="11">
        <v>-3.4373000000000001E-2</v>
      </c>
      <c r="R512" s="10">
        <v>35</v>
      </c>
      <c r="S512" s="11">
        <v>5.0199999999999981E-2</v>
      </c>
      <c r="T512" s="11">
        <v>3.4138999999999975E-2</v>
      </c>
      <c r="U512" s="26">
        <v>0.18030399999999999</v>
      </c>
      <c r="V512" s="11">
        <v>4.7251000000000001E-2</v>
      </c>
      <c r="W512" s="11">
        <v>0.21737300000000001</v>
      </c>
      <c r="X512" s="11">
        <v>-5.6181000000000002E-2</v>
      </c>
      <c r="Z512" s="10">
        <v>35</v>
      </c>
      <c r="AA512" s="11">
        <v>4.6899999999999976E-2</v>
      </c>
      <c r="AB512" s="11">
        <v>3.5978999999999976E-2</v>
      </c>
      <c r="AC512" s="26">
        <v>0.18421699999999999</v>
      </c>
      <c r="AD512" s="11">
        <v>4.9994999999999998E-2</v>
      </c>
      <c r="AE512" s="11">
        <v>0.22359499999999999</v>
      </c>
      <c r="AF512" s="11">
        <v>-1.3088000000000001E-2</v>
      </c>
    </row>
    <row r="513" spans="2:32" ht="15.75" customHeight="1" x14ac:dyDescent="0.25">
      <c r="B513" s="10">
        <v>36</v>
      </c>
      <c r="C513" s="11">
        <v>3.4800000000000005E-2</v>
      </c>
      <c r="D513" s="11">
        <v>3.2475000000000004E-2</v>
      </c>
      <c r="E513" s="26">
        <v>0.178061</v>
      </c>
      <c r="F513" s="11">
        <v>4.6759000000000002E-2</v>
      </c>
      <c r="G513" s="11">
        <v>0.21623800000000001</v>
      </c>
      <c r="H513" s="11">
        <v>-3.9176000000000002E-2</v>
      </c>
      <c r="J513" s="10">
        <v>36</v>
      </c>
      <c r="K513" s="11">
        <v>3.2100000000000004E-2</v>
      </c>
      <c r="L513" s="11">
        <v>3.3444000000000002E-2</v>
      </c>
      <c r="M513" s="26">
        <v>0.18292600000000001</v>
      </c>
      <c r="N513" s="11">
        <v>4.9646999999999997E-2</v>
      </c>
      <c r="O513" s="11">
        <v>0.22281599999999999</v>
      </c>
      <c r="P513" s="11">
        <v>-1.274E-2</v>
      </c>
      <c r="R513" s="10">
        <v>36</v>
      </c>
      <c r="S513" s="11">
        <v>4.8899999999999978E-2</v>
      </c>
      <c r="T513" s="11">
        <v>3.2838999999999972E-2</v>
      </c>
      <c r="U513" s="26">
        <v>0.19991999999999999</v>
      </c>
      <c r="V513" s="11">
        <v>5.1860999999999997E-2</v>
      </c>
      <c r="W513" s="11">
        <v>0.22773099999999999</v>
      </c>
      <c r="X513" s="11">
        <v>-0.15923699999999999</v>
      </c>
      <c r="Z513" s="10">
        <v>36</v>
      </c>
      <c r="AA513" s="11">
        <v>4.5599999999999974E-2</v>
      </c>
      <c r="AB513" s="11">
        <v>3.4678999999999974E-2</v>
      </c>
      <c r="AC513" s="26">
        <v>0.17955599999999999</v>
      </c>
      <c r="AD513" s="11">
        <v>4.8938000000000002E-2</v>
      </c>
      <c r="AE513" s="11">
        <v>0.221218</v>
      </c>
      <c r="AF513" s="11">
        <v>8.3330000000000001E-3</v>
      </c>
    </row>
    <row r="514" spans="2:32" ht="15.75" customHeight="1" x14ac:dyDescent="0.25">
      <c r="B514" s="10">
        <v>37</v>
      </c>
      <c r="C514" s="11">
        <v>3.3600000000000005E-2</v>
      </c>
      <c r="D514" s="11">
        <v>3.1275000000000004E-2</v>
      </c>
      <c r="E514" s="26">
        <v>0.18202499999999999</v>
      </c>
      <c r="F514" s="11">
        <v>4.7423E-2</v>
      </c>
      <c r="G514" s="11">
        <v>0.21776899999999999</v>
      </c>
      <c r="H514" s="11">
        <v>-5.3941000000000003E-2</v>
      </c>
      <c r="J514" s="10">
        <v>37</v>
      </c>
      <c r="K514" s="11">
        <v>3.0900000000000004E-2</v>
      </c>
      <c r="L514" s="11">
        <v>3.2244000000000002E-2</v>
      </c>
      <c r="M514" s="26">
        <v>0.18565000000000001</v>
      </c>
      <c r="N514" s="11">
        <v>5.0167999999999997E-2</v>
      </c>
      <c r="O514" s="11">
        <v>0.22398299999999999</v>
      </c>
      <c r="P514" s="11">
        <v>-2.3373000000000001E-2</v>
      </c>
      <c r="R514" s="10">
        <v>37</v>
      </c>
      <c r="S514" s="11">
        <v>4.7599999999999976E-2</v>
      </c>
      <c r="T514" s="11">
        <v>3.153899999999997E-2</v>
      </c>
      <c r="U514" s="26">
        <v>0.193632</v>
      </c>
      <c r="V514" s="11">
        <v>5.0127999999999999E-2</v>
      </c>
      <c r="W514" s="11">
        <v>0.22389200000000001</v>
      </c>
      <c r="X514" s="11">
        <v>-0.12048300000000001</v>
      </c>
      <c r="Z514" s="10">
        <v>37</v>
      </c>
      <c r="AA514" s="11">
        <v>4.4299999999999971E-2</v>
      </c>
      <c r="AB514" s="11">
        <v>3.3378999999999971E-2</v>
      </c>
      <c r="AC514" s="26">
        <v>0.17890700000000001</v>
      </c>
      <c r="AD514" s="11">
        <v>4.8783E-2</v>
      </c>
      <c r="AE514" s="11">
        <v>0.22086800000000001</v>
      </c>
      <c r="AF514" s="11">
        <v>1.1468000000000001E-2</v>
      </c>
    </row>
    <row r="515" spans="2:32" ht="15.75" customHeight="1" x14ac:dyDescent="0.25">
      <c r="B515" s="10">
        <v>38</v>
      </c>
      <c r="C515" s="11">
        <v>3.2400000000000005E-2</v>
      </c>
      <c r="D515" s="11">
        <v>3.0075000000000005E-2</v>
      </c>
      <c r="E515" s="26">
        <v>0.183667</v>
      </c>
      <c r="F515" s="11">
        <v>4.7729000000000001E-2</v>
      </c>
      <c r="G515" s="11">
        <v>0.21847</v>
      </c>
      <c r="H515" s="11">
        <v>-6.0745E-2</v>
      </c>
      <c r="J515" s="10">
        <v>38</v>
      </c>
      <c r="K515" s="11">
        <v>2.9700000000000004E-2</v>
      </c>
      <c r="L515" s="11">
        <v>3.1044000000000002E-2</v>
      </c>
      <c r="M515" s="26">
        <v>0.18337400000000001</v>
      </c>
      <c r="N515" s="11">
        <v>4.9757000000000003E-2</v>
      </c>
      <c r="O515" s="11">
        <v>0.22306300000000001</v>
      </c>
      <c r="P515" s="11">
        <v>-1.4984000000000001E-2</v>
      </c>
      <c r="R515" s="10">
        <v>38</v>
      </c>
      <c r="S515" s="11">
        <v>4.6299999999999973E-2</v>
      </c>
      <c r="T515" s="11">
        <v>3.0238999999999971E-2</v>
      </c>
      <c r="U515" s="26">
        <v>0.172899</v>
      </c>
      <c r="V515" s="11">
        <v>4.4759E-2</v>
      </c>
      <c r="W515" s="11">
        <v>0.211563</v>
      </c>
      <c r="X515" s="11">
        <v>-4.8000000000000001E-4</v>
      </c>
      <c r="Z515" s="10">
        <v>38</v>
      </c>
      <c r="AA515" s="11">
        <v>4.2999999999999969E-2</v>
      </c>
      <c r="AB515" s="11">
        <v>3.2078999999999969E-2</v>
      </c>
      <c r="AC515" s="26">
        <v>0.180507</v>
      </c>
      <c r="AD515" s="11">
        <v>4.9163999999999999E-2</v>
      </c>
      <c r="AE515" s="11">
        <v>0.22173000000000001</v>
      </c>
      <c r="AF515" s="11">
        <v>3.7429999999999998E-3</v>
      </c>
    </row>
    <row r="516" spans="2:32" ht="15.75" customHeight="1" x14ac:dyDescent="0.25">
      <c r="B516" s="10">
        <v>39</v>
      </c>
      <c r="C516" s="11">
        <v>3.1200000000000006E-2</v>
      </c>
      <c r="D516" s="11">
        <v>2.8875000000000005E-2</v>
      </c>
      <c r="E516" s="26">
        <v>0.18282499999999999</v>
      </c>
      <c r="F516" s="11">
        <v>4.7570000000000001E-2</v>
      </c>
      <c r="G516" s="11">
        <v>0.21810599999999999</v>
      </c>
      <c r="H516" s="11">
        <v>-5.7207000000000001E-2</v>
      </c>
      <c r="J516" s="10">
        <v>39</v>
      </c>
      <c r="K516" s="11">
        <v>2.8500000000000004E-2</v>
      </c>
      <c r="L516" s="11">
        <v>2.9844000000000002E-2</v>
      </c>
      <c r="M516" s="26">
        <v>0.18553600000000001</v>
      </c>
      <c r="N516" s="11">
        <v>5.0152000000000002E-2</v>
      </c>
      <c r="O516" s="11">
        <v>0.22394500000000001</v>
      </c>
      <c r="P516" s="11">
        <v>-2.3029999999999998E-2</v>
      </c>
      <c r="R516" s="10">
        <v>39</v>
      </c>
      <c r="S516" s="11">
        <v>4.4999999999999971E-2</v>
      </c>
      <c r="T516" s="11">
        <v>2.8938999999999972E-2</v>
      </c>
      <c r="U516" s="26">
        <v>0.18010000000000001</v>
      </c>
      <c r="V516" s="11">
        <v>4.7215E-2</v>
      </c>
      <c r="W516" s="11">
        <v>0.21729100000000001</v>
      </c>
      <c r="X516" s="11">
        <v>-5.5384999999999997E-2</v>
      </c>
      <c r="Z516" s="10">
        <v>39</v>
      </c>
      <c r="AA516" s="11">
        <v>4.1699999999999966E-2</v>
      </c>
      <c r="AB516" s="11">
        <v>3.077899999999997E-2</v>
      </c>
      <c r="AC516" s="26">
        <v>0.180338</v>
      </c>
      <c r="AD516" s="11">
        <v>4.9123E-2</v>
      </c>
      <c r="AE516" s="11">
        <v>0.221637</v>
      </c>
      <c r="AF516" s="11">
        <v>4.5760000000000002E-3</v>
      </c>
    </row>
    <row r="517" spans="2:32" ht="15.75" customHeight="1" x14ac:dyDescent="0.25">
      <c r="B517" s="10">
        <v>40</v>
      </c>
      <c r="C517" s="11">
        <v>3.0000000000000006E-2</v>
      </c>
      <c r="D517" s="11">
        <v>2.7675000000000005E-2</v>
      </c>
      <c r="E517" s="26">
        <v>0.17700299999999999</v>
      </c>
      <c r="F517" s="11">
        <v>4.6066000000000003E-2</v>
      </c>
      <c r="G517" s="11">
        <v>0.21463099999999999</v>
      </c>
      <c r="H517" s="11">
        <v>-2.3786999999999999E-2</v>
      </c>
      <c r="J517" s="10">
        <v>40</v>
      </c>
      <c r="K517" s="11">
        <v>2.7300000000000005E-2</v>
      </c>
      <c r="L517" s="11">
        <v>2.8644000000000003E-2</v>
      </c>
      <c r="M517" s="26">
        <v>0.18076300000000001</v>
      </c>
      <c r="N517" s="11">
        <v>4.9045999999999999E-2</v>
      </c>
      <c r="O517" s="11">
        <v>0.22146299999999999</v>
      </c>
      <c r="P517" s="11">
        <v>-4.7199999999999998E-4</v>
      </c>
      <c r="R517" s="10">
        <v>40</v>
      </c>
      <c r="S517" s="11">
        <v>4.3699999999999968E-2</v>
      </c>
      <c r="T517" s="11">
        <v>2.7638999999999973E-2</v>
      </c>
      <c r="U517" s="26">
        <v>0.19989399999999999</v>
      </c>
      <c r="V517" s="11">
        <v>5.1853999999999997E-2</v>
      </c>
      <c r="W517" s="11">
        <v>0.227714</v>
      </c>
      <c r="X517" s="11">
        <v>-0.15906799999999999</v>
      </c>
      <c r="Z517" s="10">
        <v>40</v>
      </c>
      <c r="AA517" s="11">
        <v>4.0399999999999964E-2</v>
      </c>
      <c r="AB517" s="11">
        <v>2.9478999999999971E-2</v>
      </c>
      <c r="AC517" s="26">
        <v>0.181728</v>
      </c>
      <c r="AD517" s="11">
        <v>4.9459999999999997E-2</v>
      </c>
      <c r="AE517" s="11">
        <v>0.22239700000000001</v>
      </c>
      <c r="AF517" s="11">
        <v>-2.261E-3</v>
      </c>
    </row>
    <row r="518" spans="2:32" ht="15.75" customHeight="1" x14ac:dyDescent="0.25">
      <c r="B518" s="10">
        <v>41</v>
      </c>
      <c r="C518" s="11">
        <v>2.8800000000000006E-2</v>
      </c>
      <c r="D518" s="11">
        <v>2.6475000000000005E-2</v>
      </c>
      <c r="E518" s="26">
        <v>0.18015100000000001</v>
      </c>
      <c r="F518" s="11">
        <v>4.7095999999999999E-2</v>
      </c>
      <c r="G518" s="11">
        <v>0.21701599999999999</v>
      </c>
      <c r="H518" s="11">
        <v>-4.6665999999999999E-2</v>
      </c>
      <c r="J518" s="10">
        <v>41</v>
      </c>
      <c r="K518" s="11">
        <v>2.6100000000000005E-2</v>
      </c>
      <c r="L518" s="11">
        <v>2.7444000000000003E-2</v>
      </c>
      <c r="M518" s="26">
        <v>0.19810900000000001</v>
      </c>
      <c r="N518" s="11">
        <v>4.8516999999999998E-2</v>
      </c>
      <c r="O518" s="11">
        <v>0.22026499999999999</v>
      </c>
      <c r="P518" s="11">
        <v>1.0321E-2</v>
      </c>
      <c r="R518" s="10">
        <v>41</v>
      </c>
      <c r="S518" s="11">
        <v>4.2399999999999965E-2</v>
      </c>
      <c r="T518" s="11">
        <v>2.6338999999999974E-2</v>
      </c>
      <c r="U518" s="26">
        <v>0.181063</v>
      </c>
      <c r="V518" s="11">
        <v>4.7385999999999998E-2</v>
      </c>
      <c r="W518" s="11">
        <v>0.21768299999999999</v>
      </c>
      <c r="X518" s="11">
        <v>-5.9193000000000003E-2</v>
      </c>
      <c r="Z518" s="10">
        <v>41</v>
      </c>
      <c r="AA518" s="11">
        <v>3.9099999999999961E-2</v>
      </c>
      <c r="AB518" s="11">
        <v>2.8178999999999971E-2</v>
      </c>
      <c r="AC518" s="26">
        <v>0.18726300000000001</v>
      </c>
      <c r="AD518" s="11">
        <v>5.0956000000000001E-2</v>
      </c>
      <c r="AE518" s="11">
        <v>0.22573499999999999</v>
      </c>
      <c r="AF518" s="11">
        <v>-3.2571000000000003E-2</v>
      </c>
    </row>
    <row r="519" spans="2:32" ht="15.75" customHeight="1" x14ac:dyDescent="0.25">
      <c r="B519" s="10">
        <v>42</v>
      </c>
      <c r="C519" s="11">
        <v>2.7600000000000006E-2</v>
      </c>
      <c r="D519" s="11">
        <v>2.5275000000000006E-2</v>
      </c>
      <c r="E519" s="26">
        <v>0.178061</v>
      </c>
      <c r="F519" s="11">
        <v>4.6759000000000002E-2</v>
      </c>
      <c r="G519" s="11">
        <v>0.21623800000000001</v>
      </c>
      <c r="H519" s="11">
        <v>-3.9176000000000002E-2</v>
      </c>
      <c r="J519" s="10">
        <v>42</v>
      </c>
      <c r="K519" s="11">
        <v>2.4900000000000005E-2</v>
      </c>
      <c r="L519" s="11">
        <v>2.6244000000000003E-2</v>
      </c>
      <c r="M519" s="26">
        <v>0.18001800000000001</v>
      </c>
      <c r="N519" s="11">
        <v>4.8723000000000002E-2</v>
      </c>
      <c r="O519" s="11">
        <v>0.22073300000000001</v>
      </c>
      <c r="P519" s="11">
        <v>6.1110000000000001E-3</v>
      </c>
      <c r="R519" s="10">
        <v>42</v>
      </c>
      <c r="S519" s="11">
        <v>4.1099999999999963E-2</v>
      </c>
      <c r="T519" s="11">
        <v>2.5038999999999974E-2</v>
      </c>
      <c r="U519" s="26">
        <v>0.17635799999999999</v>
      </c>
      <c r="V519" s="11">
        <v>4.5952E-2</v>
      </c>
      <c r="W519" s="11">
        <v>0.214364</v>
      </c>
      <c r="X519" s="11">
        <v>-2.7143E-2</v>
      </c>
      <c r="Z519" s="10">
        <v>42</v>
      </c>
      <c r="AA519" s="11">
        <v>3.7799999999999959E-2</v>
      </c>
      <c r="AB519" s="11">
        <v>2.6878999999999972E-2</v>
      </c>
      <c r="AC519" s="26">
        <v>0.19084499999999999</v>
      </c>
      <c r="AD519" s="11">
        <v>5.1679999999999997E-2</v>
      </c>
      <c r="AE519" s="11">
        <v>0.22733200000000001</v>
      </c>
      <c r="AF519" s="11">
        <v>-4.7236E-2</v>
      </c>
    </row>
    <row r="520" spans="2:32" ht="15.75" customHeight="1" x14ac:dyDescent="0.25">
      <c r="B520" s="10">
        <v>43</v>
      </c>
      <c r="C520" s="11">
        <v>2.6400000000000007E-2</v>
      </c>
      <c r="D520" s="11">
        <v>2.4075000000000006E-2</v>
      </c>
      <c r="E520" s="26">
        <v>0.18202499999999999</v>
      </c>
      <c r="F520" s="11">
        <v>4.7423E-2</v>
      </c>
      <c r="G520" s="11">
        <v>0.21776899999999999</v>
      </c>
      <c r="H520" s="11">
        <v>-5.3941000000000003E-2</v>
      </c>
      <c r="J520" s="10">
        <v>43</v>
      </c>
      <c r="K520" s="11">
        <v>2.3700000000000006E-2</v>
      </c>
      <c r="L520" s="11">
        <v>2.5044000000000004E-2</v>
      </c>
      <c r="M520" s="26">
        <v>0.183587</v>
      </c>
      <c r="N520" s="11">
        <v>4.9689999999999998E-2</v>
      </c>
      <c r="O520" s="11">
        <v>0.222913</v>
      </c>
      <c r="P520" s="11">
        <v>-1.362E-2</v>
      </c>
      <c r="R520" s="10">
        <v>43</v>
      </c>
      <c r="S520" s="11">
        <v>3.979999999999996E-2</v>
      </c>
      <c r="T520" s="11">
        <v>2.3738999999999975E-2</v>
      </c>
      <c r="U520" s="26">
        <v>0.176903</v>
      </c>
      <c r="V520" s="11">
        <v>4.6306E-2</v>
      </c>
      <c r="W520" s="11">
        <v>0.21518899999999999</v>
      </c>
      <c r="X520" s="11">
        <v>-3.5068000000000002E-2</v>
      </c>
      <c r="Z520" s="10">
        <v>43</v>
      </c>
      <c r="AA520" s="11">
        <v>3.6499999999999956E-2</v>
      </c>
      <c r="AB520" s="11">
        <v>2.5578999999999973E-2</v>
      </c>
      <c r="AC520" s="26">
        <v>0.217889</v>
      </c>
      <c r="AD520" s="11">
        <v>5.9135E-2</v>
      </c>
      <c r="AE520" s="11">
        <v>0.243177</v>
      </c>
      <c r="AF520" s="11">
        <v>-0.19831199999999999</v>
      </c>
    </row>
    <row r="521" spans="2:32" ht="15.75" customHeight="1" x14ac:dyDescent="0.25">
      <c r="B521" s="10">
        <v>44</v>
      </c>
      <c r="C521" s="11">
        <v>2.5200000000000007E-2</v>
      </c>
      <c r="D521" s="11">
        <v>2.2875000000000006E-2</v>
      </c>
      <c r="E521" s="26">
        <v>0.183667</v>
      </c>
      <c r="F521" s="11">
        <v>4.7729000000000001E-2</v>
      </c>
      <c r="G521" s="11">
        <v>0.21847</v>
      </c>
      <c r="H521" s="11">
        <v>-6.0745E-2</v>
      </c>
      <c r="J521" s="10">
        <v>44</v>
      </c>
      <c r="K521" s="11">
        <v>2.2500000000000006E-2</v>
      </c>
      <c r="L521" s="11">
        <v>2.3844000000000004E-2</v>
      </c>
      <c r="M521" s="26">
        <v>0.18443799999999999</v>
      </c>
      <c r="N521" s="11">
        <v>4.9846000000000001E-2</v>
      </c>
      <c r="O521" s="11">
        <v>0.22326199999999999</v>
      </c>
      <c r="P521" s="11">
        <v>-1.6796999999999999E-2</v>
      </c>
      <c r="R521" s="10">
        <v>44</v>
      </c>
      <c r="S521" s="11">
        <v>3.8499999999999958E-2</v>
      </c>
      <c r="T521" s="11">
        <v>2.2438999999999976E-2</v>
      </c>
      <c r="U521" s="26">
        <v>0.17405000000000001</v>
      </c>
      <c r="V521" s="11">
        <v>4.4953E-2</v>
      </c>
      <c r="W521" s="11">
        <v>0.21202199999999999</v>
      </c>
      <c r="X521" s="11">
        <v>-4.8240000000000002E-3</v>
      </c>
      <c r="Z521" s="10">
        <v>44</v>
      </c>
      <c r="AA521" s="11">
        <v>3.5199999999999954E-2</v>
      </c>
      <c r="AB521" s="11">
        <v>2.4278999999999974E-2</v>
      </c>
      <c r="AC521" s="26">
        <v>0.224325</v>
      </c>
      <c r="AD521" s="11">
        <v>6.1642000000000002E-2</v>
      </c>
      <c r="AE521" s="11">
        <v>0.248279</v>
      </c>
      <c r="AF521" s="11">
        <v>-0.249114</v>
      </c>
    </row>
    <row r="522" spans="2:32" ht="15.75" customHeight="1" x14ac:dyDescent="0.25">
      <c r="B522" s="10">
        <v>45</v>
      </c>
      <c r="C522" s="11">
        <v>2.4000000000000007E-2</v>
      </c>
      <c r="D522" s="11">
        <v>2.1675000000000007E-2</v>
      </c>
      <c r="E522" s="26">
        <v>0.17685300000000001</v>
      </c>
      <c r="F522" s="11">
        <v>4.5968000000000002E-2</v>
      </c>
      <c r="G522" s="11">
        <v>0.21440100000000001</v>
      </c>
      <c r="H522" s="11">
        <v>-2.1595E-2</v>
      </c>
      <c r="J522" s="10">
        <v>45</v>
      </c>
      <c r="K522" s="11">
        <v>2.1300000000000006E-2</v>
      </c>
      <c r="L522" s="11">
        <v>2.2644000000000004E-2</v>
      </c>
      <c r="M522" s="26">
        <v>0.19434999999999999</v>
      </c>
      <c r="N522" s="11">
        <v>5.1782000000000002E-2</v>
      </c>
      <c r="O522" s="11">
        <v>0.22755600000000001</v>
      </c>
      <c r="P522" s="11">
        <v>-5.6281999999999999E-2</v>
      </c>
      <c r="R522" s="10">
        <v>45</v>
      </c>
      <c r="S522" s="11">
        <v>3.7199999999999955E-2</v>
      </c>
      <c r="T522" s="11">
        <v>2.1138999999999977E-2</v>
      </c>
      <c r="U522" s="26">
        <v>0.17646700000000001</v>
      </c>
      <c r="V522" s="11">
        <v>4.6018999999999997E-2</v>
      </c>
      <c r="W522" s="11">
        <v>0.21452099999999999</v>
      </c>
      <c r="X522" s="11">
        <v>-2.8645E-2</v>
      </c>
      <c r="Z522" s="10">
        <v>45</v>
      </c>
      <c r="AA522" s="11">
        <v>3.3899999999999951E-2</v>
      </c>
      <c r="AB522" s="11">
        <v>2.2978999999999975E-2</v>
      </c>
      <c r="AC522" s="26">
        <v>0.19828100000000001</v>
      </c>
      <c r="AD522" s="11">
        <v>5.3072000000000001E-2</v>
      </c>
      <c r="AE522" s="11">
        <v>0.23037299999999999</v>
      </c>
      <c r="AF522" s="11">
        <v>-7.5441999999999995E-2</v>
      </c>
    </row>
    <row r="523" spans="2:32" ht="15.75" customHeight="1" x14ac:dyDescent="0.25">
      <c r="B523" s="10">
        <v>46</v>
      </c>
      <c r="C523" s="11">
        <v>2.2800000000000008E-2</v>
      </c>
      <c r="D523" s="11">
        <v>2.0475000000000007E-2</v>
      </c>
      <c r="E523" s="26">
        <v>0.176844</v>
      </c>
      <c r="F523" s="11">
        <v>4.5962000000000003E-2</v>
      </c>
      <c r="G523" s="11">
        <v>0.214389</v>
      </c>
      <c r="H523" s="11">
        <v>-2.1477E-2</v>
      </c>
      <c r="J523" s="10">
        <v>46</v>
      </c>
      <c r="K523" s="11">
        <v>2.0100000000000007E-2</v>
      </c>
      <c r="L523" s="11">
        <v>2.1444000000000005E-2</v>
      </c>
      <c r="M523" s="26">
        <v>0.183002</v>
      </c>
      <c r="N523" s="11">
        <v>4.9542999999999997E-2</v>
      </c>
      <c r="O523" s="11">
        <v>0.222582</v>
      </c>
      <c r="P523" s="11">
        <v>-1.0612999999999999E-2</v>
      </c>
      <c r="R523" s="10">
        <v>46</v>
      </c>
      <c r="S523" s="11">
        <v>3.5899999999999953E-2</v>
      </c>
      <c r="T523" s="11">
        <v>1.9838999999999978E-2</v>
      </c>
      <c r="U523" s="26">
        <v>0.17682400000000001</v>
      </c>
      <c r="V523" s="11">
        <v>4.6252000000000001E-2</v>
      </c>
      <c r="W523" s="11">
        <v>0.21506400000000001</v>
      </c>
      <c r="X523" s="11">
        <v>-3.3861000000000002E-2</v>
      </c>
      <c r="Z523" s="10">
        <v>46</v>
      </c>
      <c r="AA523" s="11">
        <v>3.2599999999999948E-2</v>
      </c>
      <c r="AB523" s="11">
        <v>2.1678999999999976E-2</v>
      </c>
      <c r="AC523" s="26">
        <v>0.188836</v>
      </c>
      <c r="AD523" s="11">
        <v>5.1038E-2</v>
      </c>
      <c r="AE523" s="11">
        <v>0.225915</v>
      </c>
      <c r="AF523" s="11">
        <v>-3.4222000000000002E-2</v>
      </c>
    </row>
    <row r="524" spans="2:32" ht="15.75" customHeight="1" x14ac:dyDescent="0.25">
      <c r="B524" s="10">
        <v>47</v>
      </c>
      <c r="C524" s="11">
        <v>2.1600000000000008E-2</v>
      </c>
      <c r="D524" s="11">
        <v>1.9275000000000007E-2</v>
      </c>
      <c r="E524" s="26">
        <v>0.17507400000000001</v>
      </c>
      <c r="F524" s="11">
        <v>4.5163000000000002E-2</v>
      </c>
      <c r="G524" s="11">
        <v>0.21251700000000001</v>
      </c>
      <c r="H524" s="11">
        <v>-3.7209999999999999E-3</v>
      </c>
      <c r="J524" s="10">
        <v>47</v>
      </c>
      <c r="K524" s="11">
        <v>1.8900000000000007E-2</v>
      </c>
      <c r="L524" s="11">
        <v>2.0244000000000005E-2</v>
      </c>
      <c r="M524" s="26">
        <v>0.18876399999999999</v>
      </c>
      <c r="N524" s="11">
        <v>5.0708000000000003E-2</v>
      </c>
      <c r="O524" s="11">
        <v>0.225184</v>
      </c>
      <c r="P524" s="11">
        <v>-3.4373000000000001E-2</v>
      </c>
      <c r="R524" s="10">
        <v>47</v>
      </c>
      <c r="S524" s="11">
        <v>3.459999999999995E-2</v>
      </c>
      <c r="T524" s="11">
        <v>1.8538999999999979E-2</v>
      </c>
      <c r="U524" s="26">
        <v>0.17469199999999999</v>
      </c>
      <c r="V524" s="11">
        <v>4.5150000000000003E-2</v>
      </c>
      <c r="W524" s="11">
        <v>0.21248400000000001</v>
      </c>
      <c r="X524" s="11">
        <v>-9.2099999999999994E-3</v>
      </c>
      <c r="Z524" s="10">
        <v>47</v>
      </c>
      <c r="AA524" s="11">
        <v>3.1299999999999946E-2</v>
      </c>
      <c r="AB524" s="11">
        <v>2.0378999999999977E-2</v>
      </c>
      <c r="AC524" s="26">
        <v>0.176646</v>
      </c>
      <c r="AD524" s="11">
        <v>4.8878999999999999E-2</v>
      </c>
      <c r="AE524" s="11">
        <v>0.221085</v>
      </c>
      <c r="AF524" s="11">
        <v>9.528E-3</v>
      </c>
    </row>
    <row r="525" spans="2:32" ht="15.75" customHeight="1" x14ac:dyDescent="0.25">
      <c r="B525" s="10">
        <v>48</v>
      </c>
      <c r="C525" s="11">
        <v>2.0400000000000008E-2</v>
      </c>
      <c r="D525" s="11">
        <v>1.8075000000000008E-2</v>
      </c>
      <c r="E525" s="26">
        <v>0.175459</v>
      </c>
      <c r="F525" s="11">
        <v>4.5281000000000002E-2</v>
      </c>
      <c r="G525" s="11">
        <v>0.21279400000000001</v>
      </c>
      <c r="H525" s="11">
        <v>-6.3400000000000001E-3</v>
      </c>
      <c r="J525" s="10">
        <v>48</v>
      </c>
      <c r="K525" s="11">
        <v>1.7700000000000007E-2</v>
      </c>
      <c r="L525" s="11">
        <v>1.9044000000000005E-2</v>
      </c>
      <c r="M525" s="26">
        <v>0.18292600000000001</v>
      </c>
      <c r="N525" s="11">
        <v>4.9646999999999997E-2</v>
      </c>
      <c r="O525" s="11">
        <v>0.22281599999999999</v>
      </c>
      <c r="P525" s="11">
        <v>-1.274E-2</v>
      </c>
      <c r="R525" s="10">
        <v>48</v>
      </c>
      <c r="S525" s="11">
        <v>3.3299999999999948E-2</v>
      </c>
      <c r="T525" s="11">
        <v>1.723899999999998E-2</v>
      </c>
      <c r="U525" s="26">
        <v>0.176453</v>
      </c>
      <c r="V525" s="11">
        <v>4.6011000000000003E-2</v>
      </c>
      <c r="W525" s="11">
        <v>0.214501</v>
      </c>
      <c r="X525" s="11">
        <v>-2.8455999999999999E-2</v>
      </c>
      <c r="Z525" s="10">
        <v>48</v>
      </c>
      <c r="AA525" s="11">
        <v>2.9999999999999947E-2</v>
      </c>
      <c r="AB525" s="11">
        <v>1.9078999999999978E-2</v>
      </c>
      <c r="AC525" s="26">
        <v>0.199906</v>
      </c>
      <c r="AD525" s="11">
        <v>5.3386000000000003E-2</v>
      </c>
      <c r="AE525" s="11">
        <v>0.23105300000000001</v>
      </c>
      <c r="AF525" s="11">
        <v>-8.1800999999999999E-2</v>
      </c>
    </row>
    <row r="526" spans="2:32" ht="15.75" customHeight="1" x14ac:dyDescent="0.25">
      <c r="B526" s="10">
        <v>49</v>
      </c>
      <c r="C526" s="11">
        <v>1.9200000000000009E-2</v>
      </c>
      <c r="D526" s="11">
        <v>1.6875000000000008E-2</v>
      </c>
      <c r="E526" s="26">
        <v>0.17700299999999999</v>
      </c>
      <c r="F526" s="11">
        <v>4.6066000000000003E-2</v>
      </c>
      <c r="G526" s="11">
        <v>0.21463099999999999</v>
      </c>
      <c r="H526" s="11">
        <v>-2.3786999999999999E-2</v>
      </c>
      <c r="J526" s="10">
        <v>49</v>
      </c>
      <c r="K526" s="11">
        <v>1.6500000000000008E-2</v>
      </c>
      <c r="L526" s="11">
        <v>1.7844000000000006E-2</v>
      </c>
      <c r="M526" s="26">
        <v>0.18565000000000001</v>
      </c>
      <c r="N526" s="11">
        <v>5.0167999999999997E-2</v>
      </c>
      <c r="O526" s="11">
        <v>0.22398299999999999</v>
      </c>
      <c r="P526" s="11">
        <v>-2.3373000000000001E-2</v>
      </c>
      <c r="R526" s="10">
        <v>49</v>
      </c>
      <c r="S526" s="11">
        <v>3.1999999999999945E-2</v>
      </c>
      <c r="T526" s="11">
        <v>1.5938999999999981E-2</v>
      </c>
      <c r="U526" s="26">
        <v>0.17848600000000001</v>
      </c>
      <c r="V526" s="11">
        <v>4.6942999999999999E-2</v>
      </c>
      <c r="W526" s="11">
        <v>0.21666199999999999</v>
      </c>
      <c r="X526" s="11">
        <v>-4.9287999999999998E-2</v>
      </c>
      <c r="Z526" s="10">
        <v>49</v>
      </c>
      <c r="AA526" s="11">
        <v>2.8699999999999948E-2</v>
      </c>
      <c r="AB526" s="11">
        <v>1.7778999999999979E-2</v>
      </c>
      <c r="AC526" s="26">
        <v>0.17904200000000001</v>
      </c>
      <c r="AD526" s="11">
        <v>4.8860000000000001E-2</v>
      </c>
      <c r="AE526" s="11">
        <v>0.22104299999999999</v>
      </c>
      <c r="AF526" s="11">
        <v>9.9019999999999993E-3</v>
      </c>
    </row>
    <row r="527" spans="2:32" ht="15.75" customHeight="1" x14ac:dyDescent="0.25">
      <c r="B527" s="10">
        <v>50</v>
      </c>
      <c r="C527" s="11">
        <v>1.8000000000000009E-2</v>
      </c>
      <c r="D527" s="11">
        <v>1.5675000000000008E-2</v>
      </c>
      <c r="E527" s="26">
        <v>0.18015100000000001</v>
      </c>
      <c r="F527" s="11">
        <v>4.7095999999999999E-2</v>
      </c>
      <c r="G527" s="11">
        <v>0.21701599999999999</v>
      </c>
      <c r="H527" s="11">
        <v>-4.6665999999999999E-2</v>
      </c>
      <c r="J527" s="10">
        <v>50</v>
      </c>
      <c r="K527" s="11">
        <v>1.5300000000000008E-2</v>
      </c>
      <c r="L527" s="11">
        <v>1.6644000000000006E-2</v>
      </c>
      <c r="M527" s="26">
        <v>0.18337400000000001</v>
      </c>
      <c r="N527" s="11">
        <v>4.9757000000000003E-2</v>
      </c>
      <c r="O527" s="11">
        <v>0.22306300000000001</v>
      </c>
      <c r="P527" s="11">
        <v>-1.4984000000000001E-2</v>
      </c>
      <c r="R527" s="10">
        <v>50</v>
      </c>
      <c r="S527" s="11">
        <v>3.0699999999999946E-2</v>
      </c>
      <c r="T527" s="11">
        <v>1.4638999999999982E-2</v>
      </c>
      <c r="U527" s="26">
        <v>0.17302500000000001</v>
      </c>
      <c r="V527" s="11">
        <v>4.4769999999999997E-2</v>
      </c>
      <c r="W527" s="11">
        <v>0.21159</v>
      </c>
      <c r="X527" s="11">
        <v>-7.3499999999999998E-4</v>
      </c>
      <c r="Z527" s="10">
        <v>50</v>
      </c>
      <c r="AA527" s="11">
        <v>2.7399999999999949E-2</v>
      </c>
      <c r="AB527" s="11">
        <v>1.647899999999998E-2</v>
      </c>
      <c r="AC527" s="26">
        <v>0.17890700000000001</v>
      </c>
      <c r="AD527" s="11">
        <v>4.8783E-2</v>
      </c>
      <c r="AE527" s="11">
        <v>0.22086800000000001</v>
      </c>
      <c r="AF527" s="11">
        <v>1.1468000000000001E-2</v>
      </c>
    </row>
    <row r="528" spans="2:32" s="52" customFormat="1" ht="15.75" customHeight="1" x14ac:dyDescent="0.25">
      <c r="C528" s="51"/>
      <c r="D528" s="51"/>
      <c r="E528" s="51">
        <f>MIN(E478:E527)</f>
        <v>0.170714</v>
      </c>
      <c r="F528" s="51"/>
      <c r="G528" s="51"/>
      <c r="H528" s="51"/>
      <c r="K528" s="51"/>
      <c r="L528" s="51"/>
      <c r="M528" s="51">
        <f>MIN(M478:M527)</f>
        <v>0.178671</v>
      </c>
      <c r="N528" s="51"/>
      <c r="O528" s="51"/>
      <c r="P528" s="51"/>
      <c r="S528" s="51"/>
      <c r="T528" s="51"/>
      <c r="U528" s="51">
        <f>MIN(U478:U527)</f>
        <v>0.172484</v>
      </c>
      <c r="V528" s="51"/>
      <c r="W528" s="51"/>
      <c r="X528" s="51"/>
      <c r="AA528" s="51"/>
      <c r="AB528" s="51"/>
      <c r="AC528" s="51">
        <f>MIN(AC478:AC527)</f>
        <v>0.17657999999999999</v>
      </c>
      <c r="AD528" s="51"/>
      <c r="AE528" s="51"/>
      <c r="AF528" s="51"/>
    </row>
    <row r="529" spans="2:32" ht="34.5" customHeight="1" x14ac:dyDescent="0.25">
      <c r="B529" s="228" t="s">
        <v>23</v>
      </c>
      <c r="C529" s="224"/>
      <c r="D529" s="224"/>
      <c r="E529" s="224"/>
      <c r="F529" s="224"/>
      <c r="G529" s="224"/>
      <c r="H529" s="224"/>
      <c r="I529" s="224"/>
      <c r="J529" s="224"/>
      <c r="K529" s="224"/>
      <c r="L529" s="224"/>
      <c r="M529" s="224"/>
      <c r="N529" s="224"/>
      <c r="O529" s="224"/>
      <c r="P529" s="225"/>
      <c r="R529" s="228" t="s">
        <v>23</v>
      </c>
      <c r="S529" s="224"/>
      <c r="T529" s="224"/>
      <c r="U529" s="224"/>
      <c r="V529" s="224"/>
      <c r="W529" s="224"/>
      <c r="X529" s="224"/>
      <c r="Y529" s="224"/>
      <c r="Z529" s="224"/>
      <c r="AA529" s="224"/>
      <c r="AB529" s="224"/>
      <c r="AC529" s="224"/>
      <c r="AD529" s="224"/>
      <c r="AE529" s="224"/>
      <c r="AF529" s="225"/>
    </row>
    <row r="530" spans="2:32" ht="33" customHeight="1" x14ac:dyDescent="0.25">
      <c r="B530" s="166" t="s">
        <v>21</v>
      </c>
      <c r="C530" s="167"/>
      <c r="D530" s="167"/>
      <c r="E530" s="167"/>
      <c r="F530" s="167"/>
      <c r="G530" s="167"/>
      <c r="H530" s="168"/>
      <c r="I530" s="49"/>
      <c r="J530" s="166" t="s">
        <v>22</v>
      </c>
      <c r="K530" s="167"/>
      <c r="L530" s="167"/>
      <c r="M530" s="167"/>
      <c r="N530" s="167"/>
      <c r="O530" s="167"/>
      <c r="P530" s="168"/>
      <c r="R530" s="166" t="s">
        <v>21</v>
      </c>
      <c r="S530" s="167"/>
      <c r="T530" s="167"/>
      <c r="U530" s="167"/>
      <c r="V530" s="167"/>
      <c r="W530" s="167"/>
      <c r="X530" s="168"/>
      <c r="Y530" s="49"/>
      <c r="Z530" s="166" t="s">
        <v>22</v>
      </c>
      <c r="AA530" s="167"/>
      <c r="AB530" s="167"/>
      <c r="AC530" s="167"/>
      <c r="AD530" s="167"/>
      <c r="AE530" s="167"/>
      <c r="AF530" s="168"/>
    </row>
    <row r="531" spans="2:32" ht="30" x14ac:dyDescent="0.25">
      <c r="B531" s="17" t="s">
        <v>7</v>
      </c>
      <c r="C531" s="16" t="s">
        <v>8</v>
      </c>
      <c r="D531" s="16" t="s">
        <v>9</v>
      </c>
      <c r="E531" s="17" t="s">
        <v>10</v>
      </c>
      <c r="F531" s="16" t="s">
        <v>11</v>
      </c>
      <c r="G531" s="16" t="s">
        <v>12</v>
      </c>
      <c r="H531" s="16" t="s">
        <v>13</v>
      </c>
      <c r="J531" s="17" t="s">
        <v>7</v>
      </c>
      <c r="K531" s="16" t="s">
        <v>8</v>
      </c>
      <c r="L531" s="16" t="s">
        <v>9</v>
      </c>
      <c r="M531" s="17" t="s">
        <v>10</v>
      </c>
      <c r="N531" s="16" t="s">
        <v>11</v>
      </c>
      <c r="O531" s="16" t="s">
        <v>12</v>
      </c>
      <c r="P531" s="16" t="s">
        <v>13</v>
      </c>
      <c r="R531" s="17" t="s">
        <v>7</v>
      </c>
      <c r="S531" s="16" t="s">
        <v>8</v>
      </c>
      <c r="T531" s="16" t="s">
        <v>9</v>
      </c>
      <c r="U531" s="17" t="s">
        <v>10</v>
      </c>
      <c r="V531" s="16" t="s">
        <v>11</v>
      </c>
      <c r="W531" s="16" t="s">
        <v>12</v>
      </c>
      <c r="X531" s="16" t="s">
        <v>13</v>
      </c>
      <c r="Z531" s="17" t="s">
        <v>7</v>
      </c>
      <c r="AA531" s="16" t="s">
        <v>8</v>
      </c>
      <c r="AB531" s="16" t="s">
        <v>9</v>
      </c>
      <c r="AC531" s="17" t="s">
        <v>10</v>
      </c>
      <c r="AD531" s="16" t="s">
        <v>11</v>
      </c>
      <c r="AE531" s="16" t="s">
        <v>12</v>
      </c>
      <c r="AF531" s="16" t="s">
        <v>13</v>
      </c>
    </row>
    <row r="532" spans="2:32" ht="15.75" customHeight="1" x14ac:dyDescent="0.25">
      <c r="B532" s="10">
        <v>1</v>
      </c>
      <c r="C532" s="11">
        <v>0.1048</v>
      </c>
      <c r="D532" s="11">
        <v>5.1313999999999999E-2</v>
      </c>
      <c r="E532" s="26">
        <v>0.196274</v>
      </c>
      <c r="F532" s="11">
        <v>5.1343E-2</v>
      </c>
      <c r="G532" s="11">
        <v>0.22659000000000001</v>
      </c>
      <c r="H532" s="11">
        <v>-9.8271999999999998E-2</v>
      </c>
      <c r="J532" s="10">
        <v>1</v>
      </c>
      <c r="K532" s="11">
        <v>0.1011</v>
      </c>
      <c r="L532" s="11">
        <v>4.7694E-2</v>
      </c>
      <c r="M532" s="26">
        <v>0.173234</v>
      </c>
      <c r="N532" s="11">
        <v>4.7627999999999997E-2</v>
      </c>
      <c r="O532" s="11">
        <v>0.21823899999999999</v>
      </c>
      <c r="P532" s="11">
        <v>-2.6855E-2</v>
      </c>
      <c r="R532" s="10">
        <v>1</v>
      </c>
      <c r="S532" s="11">
        <v>0.11849999999999999</v>
      </c>
      <c r="T532" s="11">
        <v>5.0871E-2</v>
      </c>
      <c r="U532" s="26">
        <v>0.18656700000000001</v>
      </c>
      <c r="V532" s="11">
        <v>5.0332000000000002E-2</v>
      </c>
      <c r="W532" s="11">
        <v>0.22434899999999999</v>
      </c>
      <c r="X532" s="11">
        <v>-4.8751000000000003E-2</v>
      </c>
      <c r="Z532" s="10">
        <v>1</v>
      </c>
      <c r="AA532" s="11">
        <v>0.1143</v>
      </c>
      <c r="AB532" s="11">
        <v>4.6004000000000003E-2</v>
      </c>
      <c r="AC532" s="26">
        <v>0.17491000000000001</v>
      </c>
      <c r="AD532" s="11">
        <v>4.5858000000000003E-2</v>
      </c>
      <c r="AE532" s="11">
        <v>0.214145</v>
      </c>
      <c r="AF532" s="11">
        <v>6.3049999999999998E-3</v>
      </c>
    </row>
    <row r="533" spans="2:32" ht="15.75" customHeight="1" x14ac:dyDescent="0.25">
      <c r="B533" s="10">
        <v>2</v>
      </c>
      <c r="C533" s="11">
        <v>8.5599999999999996E-2</v>
      </c>
      <c r="D533" s="11">
        <v>4.7294000000000003E-2</v>
      </c>
      <c r="E533" s="26">
        <v>0.179066</v>
      </c>
      <c r="F533" s="11">
        <v>4.7302999999999998E-2</v>
      </c>
      <c r="G533" s="11">
        <v>0.21749199999999999</v>
      </c>
      <c r="H533" s="11">
        <v>-1.1846000000000001E-2</v>
      </c>
      <c r="J533" s="55">
        <v>2</v>
      </c>
      <c r="K533" s="56">
        <v>8.43E-2</v>
      </c>
      <c r="L533" s="56">
        <v>4.7872999999999999E-2</v>
      </c>
      <c r="M533" s="58">
        <v>0.17292399999999999</v>
      </c>
      <c r="N533" s="56">
        <v>4.7805E-2</v>
      </c>
      <c r="O533" s="56">
        <v>0.21864400000000001</v>
      </c>
      <c r="P533" s="56">
        <v>-3.0668000000000001E-2</v>
      </c>
      <c r="R533" s="55">
        <v>2</v>
      </c>
      <c r="S533" s="56">
        <v>9.9000000000000005E-2</v>
      </c>
      <c r="T533" s="56">
        <v>4.8818E-2</v>
      </c>
      <c r="U533" s="58">
        <v>0.17796400000000001</v>
      </c>
      <c r="V533" s="56">
        <v>4.8068E-2</v>
      </c>
      <c r="W533" s="56">
        <v>0.21924299999999999</v>
      </c>
      <c r="X533" s="56">
        <v>-1.5590000000000001E-3</v>
      </c>
      <c r="Z533" s="10">
        <v>2</v>
      </c>
      <c r="AA533" s="11">
        <v>9.5200000000000007E-2</v>
      </c>
      <c r="AB533" s="11">
        <v>4.9632999999999997E-2</v>
      </c>
      <c r="AC533" s="26">
        <v>0.18731300000000001</v>
      </c>
      <c r="AD533" s="11">
        <v>4.9466999999999997E-2</v>
      </c>
      <c r="AE533" s="11">
        <v>0.222413</v>
      </c>
      <c r="AF533" s="11">
        <v>-7.1903999999999996E-2</v>
      </c>
    </row>
    <row r="534" spans="2:32" ht="15.75" customHeight="1" x14ac:dyDescent="0.25">
      <c r="B534" s="10">
        <v>3</v>
      </c>
      <c r="C534" s="11">
        <v>7.4399999999999994E-2</v>
      </c>
      <c r="D534" s="11">
        <v>5.7471000000000001E-2</v>
      </c>
      <c r="E534" s="26">
        <v>0.21567</v>
      </c>
      <c r="F534" s="11">
        <v>5.7516999999999999E-2</v>
      </c>
      <c r="G534" s="11">
        <v>0.23982700000000001</v>
      </c>
      <c r="H534" s="11">
        <v>-0.23032900000000001</v>
      </c>
      <c r="J534" s="10">
        <v>3</v>
      </c>
      <c r="K534" s="11">
        <v>7.3200000000000001E-2</v>
      </c>
      <c r="L534" s="11">
        <v>4.7662999999999997E-2</v>
      </c>
      <c r="M534" s="26">
        <v>0.17307700000000001</v>
      </c>
      <c r="N534" s="11">
        <v>4.7597E-2</v>
      </c>
      <c r="O534" s="11">
        <v>0.218166</v>
      </c>
      <c r="P534" s="11">
        <v>-2.6169999999999999E-2</v>
      </c>
      <c r="R534" s="10">
        <v>3</v>
      </c>
      <c r="S534" s="11">
        <v>8.7999999999999995E-2</v>
      </c>
      <c r="T534" s="11">
        <v>5.3858999999999997E-2</v>
      </c>
      <c r="U534" s="26">
        <v>0.200014</v>
      </c>
      <c r="V534" s="11">
        <v>5.3482000000000002E-2</v>
      </c>
      <c r="W534" s="11">
        <v>0.23126099999999999</v>
      </c>
      <c r="X534" s="11">
        <v>-0.114369</v>
      </c>
      <c r="Z534" s="10">
        <v>3</v>
      </c>
      <c r="AA534" s="11">
        <v>8.9700000000000002E-2</v>
      </c>
      <c r="AB534" s="11">
        <v>4.6996000000000003E-2</v>
      </c>
      <c r="AC534" s="26">
        <v>0.177564</v>
      </c>
      <c r="AD534" s="11">
        <v>4.6835000000000002E-2</v>
      </c>
      <c r="AE534" s="11">
        <v>0.216415</v>
      </c>
      <c r="AF534" s="11">
        <v>-1.487E-2</v>
      </c>
    </row>
    <row r="535" spans="2:32" ht="15.75" customHeight="1" x14ac:dyDescent="0.25">
      <c r="B535" s="10">
        <v>4</v>
      </c>
      <c r="C535" s="11">
        <v>7.17E-2</v>
      </c>
      <c r="D535" s="11">
        <v>4.7856000000000003E-2</v>
      </c>
      <c r="E535" s="26">
        <v>0.180007</v>
      </c>
      <c r="F535" s="11">
        <v>4.7870000000000003E-2</v>
      </c>
      <c r="G535" s="11">
        <v>0.21879199999999999</v>
      </c>
      <c r="H535" s="11">
        <v>-2.3973999999999999E-2</v>
      </c>
      <c r="J535" s="10">
        <v>4</v>
      </c>
      <c r="K535" s="11">
        <v>6.7699999999999996E-2</v>
      </c>
      <c r="L535" s="11">
        <v>4.6588999999999998E-2</v>
      </c>
      <c r="M535" s="26">
        <v>0.17397799999999999</v>
      </c>
      <c r="N535" s="11">
        <v>4.6526999999999999E-2</v>
      </c>
      <c r="O535" s="11">
        <v>0.215701</v>
      </c>
      <c r="P535" s="11">
        <v>-3.107E-3</v>
      </c>
      <c r="R535" s="10">
        <v>4</v>
      </c>
      <c r="S535" s="11">
        <v>8.2500000000000004E-2</v>
      </c>
      <c r="T535" s="11">
        <v>5.2542999999999999E-2</v>
      </c>
      <c r="U535" s="26">
        <v>0.19434000000000001</v>
      </c>
      <c r="V535" s="11">
        <v>5.2108000000000002E-2</v>
      </c>
      <c r="W535" s="11">
        <v>0.228271</v>
      </c>
      <c r="X535" s="11">
        <v>-8.5739999999999997E-2</v>
      </c>
      <c r="Z535" s="10">
        <v>4</v>
      </c>
      <c r="AA535" s="11">
        <v>8.2000000000000003E-2</v>
      </c>
      <c r="AB535" s="11">
        <v>4.7203000000000002E-2</v>
      </c>
      <c r="AC535" s="26">
        <v>0.178117</v>
      </c>
      <c r="AD535" s="11">
        <v>4.7024000000000003E-2</v>
      </c>
      <c r="AE535" s="11">
        <v>0.21685099999999999</v>
      </c>
      <c r="AF535" s="11">
        <v>-1.8967000000000001E-2</v>
      </c>
    </row>
    <row r="536" spans="2:32" ht="15.75" customHeight="1" x14ac:dyDescent="0.25">
      <c r="B536" s="10">
        <v>5</v>
      </c>
      <c r="C536" s="11">
        <v>6.4000000000000001E-2</v>
      </c>
      <c r="D536" s="11">
        <v>4.8215000000000001E-2</v>
      </c>
      <c r="E536" s="26">
        <v>0.18048500000000001</v>
      </c>
      <c r="F536" s="11">
        <v>4.8231000000000003E-2</v>
      </c>
      <c r="G536" s="11">
        <v>0.219615</v>
      </c>
      <c r="H536" s="11">
        <v>-3.1692999999999999E-2</v>
      </c>
      <c r="J536" s="10">
        <v>5</v>
      </c>
      <c r="K536" s="11">
        <v>6.3700000000000007E-2</v>
      </c>
      <c r="L536" s="11">
        <v>4.6081999999999998E-2</v>
      </c>
      <c r="M536" s="26">
        <v>0.17472599999999999</v>
      </c>
      <c r="N536" s="11">
        <v>4.6025000000000003E-2</v>
      </c>
      <c r="O536" s="11">
        <v>0.214535</v>
      </c>
      <c r="P536" s="11">
        <v>7.7079999999999996E-3</v>
      </c>
      <c r="R536" s="10">
        <v>5</v>
      </c>
      <c r="S536" s="11">
        <v>7.8700000000000006E-2</v>
      </c>
      <c r="T536" s="11">
        <v>4.9007000000000002E-2</v>
      </c>
      <c r="U536" s="26">
        <v>0.17891099999999999</v>
      </c>
      <c r="V536" s="11">
        <v>4.8299000000000002E-2</v>
      </c>
      <c r="W536" s="11">
        <v>0.21977099999999999</v>
      </c>
      <c r="X536" s="11">
        <v>-6.3850000000000001E-3</v>
      </c>
      <c r="Z536" s="10">
        <v>5</v>
      </c>
      <c r="AA536" s="11">
        <v>8.1299999999999997E-2</v>
      </c>
      <c r="AB536" s="11">
        <v>5.0191E-2</v>
      </c>
      <c r="AC536" s="26">
        <v>0.190692</v>
      </c>
      <c r="AD536" s="11">
        <v>5.0008999999999998E-2</v>
      </c>
      <c r="AE536" s="11">
        <v>0.22362699999999999</v>
      </c>
      <c r="AF536" s="11">
        <v>-8.3643999999999996E-2</v>
      </c>
    </row>
    <row r="537" spans="2:32" ht="15.75" customHeight="1" x14ac:dyDescent="0.25">
      <c r="B537" s="10">
        <v>6</v>
      </c>
      <c r="C537" s="11">
        <v>6.0400000000000002E-2</v>
      </c>
      <c r="D537" s="11">
        <v>4.7613000000000003E-2</v>
      </c>
      <c r="E537" s="26">
        <v>0.17963999999999999</v>
      </c>
      <c r="F537" s="11">
        <v>4.7625000000000001E-2</v>
      </c>
      <c r="G537" s="11">
        <v>0.21823100000000001</v>
      </c>
      <c r="H537" s="11">
        <v>-1.8728999999999999E-2</v>
      </c>
      <c r="J537" s="10">
        <v>6</v>
      </c>
      <c r="K537" s="11">
        <v>6.0299999999999999E-2</v>
      </c>
      <c r="L537" s="11">
        <v>4.5964999999999999E-2</v>
      </c>
      <c r="M537" s="26">
        <v>0.175016</v>
      </c>
      <c r="N537" s="11">
        <v>4.5911E-2</v>
      </c>
      <c r="O537" s="11">
        <v>0.21426799999999999</v>
      </c>
      <c r="P537" s="11">
        <v>1.018E-2</v>
      </c>
      <c r="R537" s="10">
        <v>6</v>
      </c>
      <c r="S537" s="11">
        <v>7.4700000000000003E-2</v>
      </c>
      <c r="T537" s="11">
        <v>5.1804999999999997E-2</v>
      </c>
      <c r="U537" s="26">
        <v>0.19071299999999999</v>
      </c>
      <c r="V537" s="11">
        <v>5.1332999999999997E-2</v>
      </c>
      <c r="W537" s="11">
        <v>0.22656799999999999</v>
      </c>
      <c r="X537" s="11">
        <v>-6.9597000000000006E-2</v>
      </c>
      <c r="Z537" s="10">
        <v>6</v>
      </c>
      <c r="AA537" s="11">
        <v>7.5399999999999995E-2</v>
      </c>
      <c r="AB537" s="11">
        <v>4.7559999999999998E-2</v>
      </c>
      <c r="AC537" s="26">
        <v>0.179225</v>
      </c>
      <c r="AD537" s="11">
        <v>4.7399999999999998E-2</v>
      </c>
      <c r="AE537" s="11">
        <v>0.21771499999999999</v>
      </c>
      <c r="AF537" s="11">
        <v>-2.7105000000000001E-2</v>
      </c>
    </row>
    <row r="538" spans="2:32" ht="15.75" customHeight="1" x14ac:dyDescent="0.25">
      <c r="B538" s="10">
        <v>7</v>
      </c>
      <c r="C538" s="11">
        <v>5.79E-2</v>
      </c>
      <c r="D538" s="11">
        <v>4.7437E-2</v>
      </c>
      <c r="E538" s="26">
        <v>0.179339</v>
      </c>
      <c r="F538" s="11">
        <v>4.7447000000000003E-2</v>
      </c>
      <c r="G538" s="11">
        <v>0.21782399999999999</v>
      </c>
      <c r="H538" s="11">
        <v>-1.4936E-2</v>
      </c>
      <c r="J538" s="10">
        <v>7</v>
      </c>
      <c r="K538" s="11">
        <v>5.7700000000000001E-2</v>
      </c>
      <c r="L538" s="11">
        <v>4.6107000000000002E-2</v>
      </c>
      <c r="M538" s="26">
        <v>0.17457800000000001</v>
      </c>
      <c r="N538" s="11">
        <v>4.6049E-2</v>
      </c>
      <c r="O538" s="11">
        <v>0.214591</v>
      </c>
      <c r="P538" s="11">
        <v>7.1929999999999997E-3</v>
      </c>
      <c r="R538" s="10">
        <v>7</v>
      </c>
      <c r="S538" s="11">
        <v>7.2499999999999995E-2</v>
      </c>
      <c r="T538" s="11">
        <v>5.4622999999999998E-2</v>
      </c>
      <c r="U538" s="26">
        <v>0.20297100000000001</v>
      </c>
      <c r="V538" s="11">
        <v>5.4275999999999998E-2</v>
      </c>
      <c r="W538" s="11">
        <v>0.23297200000000001</v>
      </c>
      <c r="X538" s="11">
        <v>-0.13092000000000001</v>
      </c>
      <c r="Z538" s="10">
        <v>7</v>
      </c>
      <c r="AA538" s="11">
        <v>7.0999999999999994E-2</v>
      </c>
      <c r="AB538" s="11">
        <v>4.7229E-2</v>
      </c>
      <c r="AC538" s="26">
        <v>0.178318</v>
      </c>
      <c r="AD538" s="11">
        <v>4.7067999999999999E-2</v>
      </c>
      <c r="AE538" s="11">
        <v>0.216951</v>
      </c>
      <c r="AF538" s="11">
        <v>-1.9907000000000001E-2</v>
      </c>
    </row>
    <row r="539" spans="2:32" ht="15.75" customHeight="1" x14ac:dyDescent="0.25">
      <c r="B539" s="10">
        <v>8</v>
      </c>
      <c r="C539" s="11">
        <v>5.6099999999999997E-2</v>
      </c>
      <c r="D539" s="11">
        <v>4.7905999999999997E-2</v>
      </c>
      <c r="E539" s="26">
        <v>0.18007899999999999</v>
      </c>
      <c r="F539" s="11">
        <v>4.7919999999999997E-2</v>
      </c>
      <c r="G539" s="11">
        <v>0.21890699999999999</v>
      </c>
      <c r="H539" s="11">
        <v>-2.5048000000000001E-2</v>
      </c>
      <c r="J539" s="10">
        <v>8</v>
      </c>
      <c r="K539" s="11">
        <v>5.6300000000000003E-2</v>
      </c>
      <c r="L539" s="11">
        <v>4.6532999999999998E-2</v>
      </c>
      <c r="M539" s="26">
        <v>0.177484</v>
      </c>
      <c r="N539" s="11">
        <v>4.6489999999999997E-2</v>
      </c>
      <c r="O539" s="11">
        <v>0.215617</v>
      </c>
      <c r="P539" s="11">
        <v>-2.323E-3</v>
      </c>
      <c r="R539" s="10">
        <v>8</v>
      </c>
      <c r="S539" s="11">
        <v>6.9400000000000003E-2</v>
      </c>
      <c r="T539" s="11">
        <v>5.2478999999999998E-2</v>
      </c>
      <c r="U539" s="26">
        <v>0.19403799999999999</v>
      </c>
      <c r="V539" s="11">
        <v>5.2040000000000003E-2</v>
      </c>
      <c r="W539" s="11">
        <v>0.22812299999999999</v>
      </c>
      <c r="X539" s="11">
        <v>-8.4333000000000005E-2</v>
      </c>
      <c r="Z539" s="10">
        <v>8</v>
      </c>
      <c r="AA539" s="11">
        <v>6.8699999999999997E-2</v>
      </c>
      <c r="AB539" s="11">
        <v>4.5960000000000001E-2</v>
      </c>
      <c r="AC539" s="26">
        <v>0.17136699999999999</v>
      </c>
      <c r="AD539" s="11">
        <v>4.5813E-2</v>
      </c>
      <c r="AE539" s="11">
        <v>0.21403900000000001</v>
      </c>
      <c r="AF539" s="11">
        <v>7.2919999999999999E-3</v>
      </c>
    </row>
    <row r="540" spans="2:32" ht="15.75" customHeight="1" x14ac:dyDescent="0.25">
      <c r="B540" s="10">
        <v>9</v>
      </c>
      <c r="C540" s="11">
        <v>5.4800000000000001E-2</v>
      </c>
      <c r="D540" s="11">
        <v>4.9364999999999999E-2</v>
      </c>
      <c r="E540" s="26">
        <v>0.187418</v>
      </c>
      <c r="F540" s="11">
        <v>4.9385999999999999E-2</v>
      </c>
      <c r="G540" s="11">
        <v>0.22223000000000001</v>
      </c>
      <c r="H540" s="11">
        <v>-5.6411000000000003E-2</v>
      </c>
      <c r="J540" s="10">
        <v>9</v>
      </c>
      <c r="K540" s="11">
        <v>5.4899999999999997E-2</v>
      </c>
      <c r="L540" s="11">
        <v>4.7396000000000001E-2</v>
      </c>
      <c r="M540" s="26">
        <v>0.18054899999999999</v>
      </c>
      <c r="N540" s="11">
        <v>4.7357999999999997E-2</v>
      </c>
      <c r="O540" s="11">
        <v>0.21762000000000001</v>
      </c>
      <c r="P540" s="11">
        <v>-2.1031999999999999E-2</v>
      </c>
      <c r="R540" s="10">
        <v>9</v>
      </c>
      <c r="S540" s="11">
        <v>6.8699999999999997E-2</v>
      </c>
      <c r="T540" s="11">
        <v>5.4801000000000002E-2</v>
      </c>
      <c r="U540" s="26">
        <v>0.20363200000000001</v>
      </c>
      <c r="V540" s="11">
        <v>5.4461000000000002E-2</v>
      </c>
      <c r="W540" s="11">
        <v>0.23336899999999999</v>
      </c>
      <c r="X540" s="11">
        <v>-0.13477500000000001</v>
      </c>
      <c r="Z540" s="55">
        <v>9</v>
      </c>
      <c r="AA540" s="56">
        <v>6.7199999999999996E-2</v>
      </c>
      <c r="AB540" s="56">
        <v>4.6620000000000002E-2</v>
      </c>
      <c r="AC540" s="58">
        <v>0.16921800000000001</v>
      </c>
      <c r="AD540" s="56">
        <v>4.6476999999999997E-2</v>
      </c>
      <c r="AE540" s="56">
        <v>0.215584</v>
      </c>
      <c r="AF540" s="56">
        <v>-7.0959999999999999E-3</v>
      </c>
    </row>
    <row r="541" spans="2:32" ht="15.75" customHeight="1" x14ac:dyDescent="0.25">
      <c r="B541" s="10">
        <v>10</v>
      </c>
      <c r="C541" s="11">
        <v>5.4100000000000002E-2</v>
      </c>
      <c r="D541" s="11">
        <v>5.0285999999999997E-2</v>
      </c>
      <c r="E541" s="26">
        <v>0.191911</v>
      </c>
      <c r="F541" s="11">
        <v>5.0312000000000003E-2</v>
      </c>
      <c r="G541" s="11">
        <v>0.224303</v>
      </c>
      <c r="H541" s="11">
        <v>-7.6212000000000002E-2</v>
      </c>
      <c r="J541" s="10">
        <v>10</v>
      </c>
      <c r="K541" s="11">
        <v>5.3100000000000001E-2</v>
      </c>
      <c r="L541" s="11">
        <v>4.5916999999999999E-2</v>
      </c>
      <c r="M541" s="26">
        <v>0.175597</v>
      </c>
      <c r="N541" s="11">
        <v>4.5865999999999997E-2</v>
      </c>
      <c r="O541" s="11">
        <v>0.21416299999999999</v>
      </c>
      <c r="P541" s="11">
        <v>1.1141E-2</v>
      </c>
      <c r="R541" s="10">
        <v>10</v>
      </c>
      <c r="S541" s="11">
        <v>6.6400000000000001E-2</v>
      </c>
      <c r="T541" s="11">
        <v>5.5189000000000002E-2</v>
      </c>
      <c r="U541" s="26">
        <v>0.205036</v>
      </c>
      <c r="V541" s="11">
        <v>5.4863000000000002E-2</v>
      </c>
      <c r="W541" s="11">
        <v>0.23422799999999999</v>
      </c>
      <c r="X541" s="11">
        <v>-0.14314499999999999</v>
      </c>
      <c r="Z541" s="10">
        <v>10</v>
      </c>
      <c r="AA541" s="11">
        <v>6.4000000000000001E-2</v>
      </c>
      <c r="AB541" s="11">
        <v>4.5787000000000001E-2</v>
      </c>
      <c r="AC541" s="26">
        <v>0.17314499999999999</v>
      </c>
      <c r="AD541" s="11">
        <v>4.5635000000000002E-2</v>
      </c>
      <c r="AE541" s="11">
        <v>0.21362400000000001</v>
      </c>
      <c r="AF541" s="11">
        <v>1.1131E-2</v>
      </c>
    </row>
    <row r="542" spans="2:32" ht="15.75" customHeight="1" x14ac:dyDescent="0.25">
      <c r="B542" s="10">
        <v>11</v>
      </c>
      <c r="C542" s="11">
        <v>5.2699999999999997E-2</v>
      </c>
      <c r="D542" s="11">
        <v>5.0450000000000002E-2</v>
      </c>
      <c r="E542" s="26">
        <v>0.19264200000000001</v>
      </c>
      <c r="F542" s="11">
        <v>5.0476E-2</v>
      </c>
      <c r="G542" s="11">
        <v>0.22466800000000001</v>
      </c>
      <c r="H542" s="11">
        <v>-7.9715999999999995E-2</v>
      </c>
      <c r="J542" s="10">
        <v>11</v>
      </c>
      <c r="K542" s="11">
        <v>5.2900000000000003E-2</v>
      </c>
      <c r="L542" s="11">
        <v>4.5901999999999998E-2</v>
      </c>
      <c r="M542" s="26">
        <v>0.17502200000000001</v>
      </c>
      <c r="N542" s="11">
        <v>4.5848E-2</v>
      </c>
      <c r="O542" s="11">
        <v>0.21412100000000001</v>
      </c>
      <c r="P542" s="11">
        <v>1.1535E-2</v>
      </c>
      <c r="R542" s="10">
        <v>11</v>
      </c>
      <c r="S542" s="11">
        <v>6.4100000000000004E-2</v>
      </c>
      <c r="T542" s="11">
        <v>5.9267E-2</v>
      </c>
      <c r="U542" s="26">
        <v>0.217806</v>
      </c>
      <c r="V542" s="11">
        <v>5.9070999999999999E-2</v>
      </c>
      <c r="W542" s="11">
        <v>0.24304500000000001</v>
      </c>
      <c r="X542" s="11">
        <v>-0.23082900000000001</v>
      </c>
      <c r="Z542" s="10">
        <v>11</v>
      </c>
      <c r="AA542" s="11">
        <v>6.2100000000000002E-2</v>
      </c>
      <c r="AB542" s="11">
        <v>4.5811999999999999E-2</v>
      </c>
      <c r="AC542" s="26">
        <v>0.17369899999999999</v>
      </c>
      <c r="AD542" s="11">
        <v>4.5657999999999997E-2</v>
      </c>
      <c r="AE542" s="11">
        <v>0.213676</v>
      </c>
      <c r="AF542" s="11">
        <v>1.0649E-2</v>
      </c>
    </row>
    <row r="543" spans="2:32" ht="15.75" customHeight="1" x14ac:dyDescent="0.25">
      <c r="B543" s="10">
        <v>12</v>
      </c>
      <c r="C543" s="11">
        <v>5.21E-2</v>
      </c>
      <c r="D543" s="11">
        <v>5.0372E-2</v>
      </c>
      <c r="E543" s="26">
        <v>0.192297</v>
      </c>
      <c r="F543" s="11">
        <v>5.0397999999999998E-2</v>
      </c>
      <c r="G543" s="11">
        <v>0.224495</v>
      </c>
      <c r="H543" s="11">
        <v>-7.8050999999999995E-2</v>
      </c>
      <c r="J543" s="10">
        <v>12</v>
      </c>
      <c r="K543" s="11">
        <v>5.1799999999999999E-2</v>
      </c>
      <c r="L543" s="11">
        <v>4.5964999999999999E-2</v>
      </c>
      <c r="M543" s="26">
        <v>0.175927</v>
      </c>
      <c r="N543" s="11">
        <v>4.5915999999999998E-2</v>
      </c>
      <c r="O543" s="11">
        <v>0.21428</v>
      </c>
      <c r="P543" s="11">
        <v>1.0068000000000001E-2</v>
      </c>
      <c r="R543" s="10">
        <v>12</v>
      </c>
      <c r="S543" s="11">
        <v>6.2799999999999995E-2</v>
      </c>
      <c r="T543" s="11">
        <v>5.6555000000000001E-2</v>
      </c>
      <c r="U543" s="26">
        <v>0.209679</v>
      </c>
      <c r="V543" s="11">
        <v>5.6276E-2</v>
      </c>
      <c r="W543" s="11">
        <v>0.23722599999999999</v>
      </c>
      <c r="X543" s="11">
        <v>-0.172601</v>
      </c>
      <c r="Z543" s="10">
        <v>12</v>
      </c>
      <c r="AA543" s="11">
        <v>6.2300000000000001E-2</v>
      </c>
      <c r="AB543" s="11">
        <v>4.5801000000000001E-2</v>
      </c>
      <c r="AC543" s="26">
        <v>0.17385500000000001</v>
      </c>
      <c r="AD543" s="11">
        <v>4.5642000000000002E-2</v>
      </c>
      <c r="AE543" s="11">
        <v>0.21364</v>
      </c>
      <c r="AF543" s="11">
        <v>1.0985E-2</v>
      </c>
    </row>
    <row r="544" spans="2:32" ht="15.75" customHeight="1" x14ac:dyDescent="0.25">
      <c r="B544" s="10">
        <v>13</v>
      </c>
      <c r="C544" s="11">
        <v>5.1700000000000003E-2</v>
      </c>
      <c r="D544" s="11">
        <v>4.8730999999999997E-2</v>
      </c>
      <c r="E544" s="26">
        <v>0.18384600000000001</v>
      </c>
      <c r="F544" s="11">
        <v>4.8750000000000002E-2</v>
      </c>
      <c r="G544" s="11">
        <v>0.22079299999999999</v>
      </c>
      <c r="H544" s="11">
        <v>-4.2791000000000003E-2</v>
      </c>
      <c r="J544" s="10">
        <v>13</v>
      </c>
      <c r="K544" s="11">
        <v>5.1499999999999997E-2</v>
      </c>
      <c r="L544" s="11">
        <v>4.6012999999999998E-2</v>
      </c>
      <c r="M544" s="26">
        <v>0.176118</v>
      </c>
      <c r="N544" s="11">
        <v>4.5963999999999998E-2</v>
      </c>
      <c r="O544" s="11">
        <v>0.214392</v>
      </c>
      <c r="P544" s="11">
        <v>9.0290000000000006E-3</v>
      </c>
      <c r="R544" s="10">
        <v>13</v>
      </c>
      <c r="S544" s="11">
        <v>6.1499999999999999E-2</v>
      </c>
      <c r="T544" s="11">
        <v>5.5521000000000001E-2</v>
      </c>
      <c r="U544" s="26">
        <v>0.206207</v>
      </c>
      <c r="V544" s="11">
        <v>5.5206999999999999E-2</v>
      </c>
      <c r="W544" s="11">
        <v>0.234961</v>
      </c>
      <c r="X544" s="11">
        <v>-0.15031600000000001</v>
      </c>
      <c r="Z544" s="10">
        <v>13</v>
      </c>
      <c r="AA544" s="11">
        <v>6.0299999999999999E-2</v>
      </c>
      <c r="AB544" s="11">
        <v>4.5731000000000001E-2</v>
      </c>
      <c r="AC544" s="26">
        <v>0.17214199999999999</v>
      </c>
      <c r="AD544" s="11">
        <v>4.5574000000000003E-2</v>
      </c>
      <c r="AE544" s="11">
        <v>0.21348200000000001</v>
      </c>
      <c r="AF544" s="11">
        <v>1.2453000000000001E-2</v>
      </c>
    </row>
    <row r="545" spans="2:32" ht="15.75" customHeight="1" x14ac:dyDescent="0.25">
      <c r="B545" s="10">
        <v>14</v>
      </c>
      <c r="C545" s="11">
        <v>5.1299999999999998E-2</v>
      </c>
      <c r="D545" s="11">
        <v>4.7725999999999998E-2</v>
      </c>
      <c r="E545" s="26">
        <v>0.179816</v>
      </c>
      <c r="F545" s="11">
        <v>4.7738000000000003E-2</v>
      </c>
      <c r="G545" s="11">
        <v>0.21849099999999999</v>
      </c>
      <c r="H545" s="11">
        <v>-2.1156999999999999E-2</v>
      </c>
      <c r="J545" s="10">
        <v>14</v>
      </c>
      <c r="K545" s="11">
        <v>5.11E-2</v>
      </c>
      <c r="L545" s="11">
        <v>4.5941000000000003E-2</v>
      </c>
      <c r="M545" s="26">
        <v>0.175847</v>
      </c>
      <c r="N545" s="11">
        <v>4.589E-2</v>
      </c>
      <c r="O545" s="11">
        <v>0.21421999999999999</v>
      </c>
      <c r="P545" s="11">
        <v>1.0616E-2</v>
      </c>
      <c r="R545" s="10">
        <v>14</v>
      </c>
      <c r="S545" s="11">
        <v>6.0699999999999997E-2</v>
      </c>
      <c r="T545" s="11">
        <v>5.2492999999999998E-2</v>
      </c>
      <c r="U545" s="26">
        <v>0.194108</v>
      </c>
      <c r="V545" s="11">
        <v>5.2054999999999997E-2</v>
      </c>
      <c r="W545" s="11">
        <v>0.228156</v>
      </c>
      <c r="X545" s="11">
        <v>-8.4645999999999999E-2</v>
      </c>
      <c r="Z545" s="10">
        <v>14</v>
      </c>
      <c r="AA545" s="11">
        <v>6.0600000000000001E-2</v>
      </c>
      <c r="AB545" s="11">
        <v>4.6225000000000002E-2</v>
      </c>
      <c r="AC545" s="26">
        <v>0.17571100000000001</v>
      </c>
      <c r="AD545" s="11">
        <v>4.6044000000000002E-2</v>
      </c>
      <c r="AE545" s="11">
        <v>0.21457899999999999</v>
      </c>
      <c r="AF545" s="11">
        <v>2.2750000000000001E-3</v>
      </c>
    </row>
    <row r="546" spans="2:32" ht="15.75" customHeight="1" x14ac:dyDescent="0.25">
      <c r="B546" s="10">
        <v>15</v>
      </c>
      <c r="C546" s="11">
        <v>5.0900000000000001E-2</v>
      </c>
      <c r="D546" s="11">
        <v>4.7024000000000003E-2</v>
      </c>
      <c r="E546" s="26">
        <v>0.178423</v>
      </c>
      <c r="F546" s="11">
        <v>4.7030000000000002E-2</v>
      </c>
      <c r="G546" s="11">
        <v>0.216864</v>
      </c>
      <c r="H546" s="11">
        <v>-6.0109999999999999E-3</v>
      </c>
      <c r="J546" s="10">
        <v>15</v>
      </c>
      <c r="K546" s="11">
        <v>5.0599999999999999E-2</v>
      </c>
      <c r="L546" s="11">
        <v>4.5893999999999997E-2</v>
      </c>
      <c r="M546" s="26">
        <v>0.175592</v>
      </c>
      <c r="N546" s="11">
        <v>4.5843000000000002E-2</v>
      </c>
      <c r="O546" s="11">
        <v>0.21410899999999999</v>
      </c>
      <c r="P546" s="11">
        <v>1.1644E-2</v>
      </c>
      <c r="R546" s="10">
        <v>15</v>
      </c>
      <c r="S546" s="11">
        <v>5.9900000000000002E-2</v>
      </c>
      <c r="T546" s="11">
        <v>5.3255999999999998E-2</v>
      </c>
      <c r="U546" s="26">
        <v>0.19752</v>
      </c>
      <c r="V546" s="11">
        <v>5.2852999999999997E-2</v>
      </c>
      <c r="W546" s="11">
        <v>0.22989699999999999</v>
      </c>
      <c r="X546" s="11">
        <v>-0.101267</v>
      </c>
      <c r="Z546" s="10">
        <v>15</v>
      </c>
      <c r="AA546" s="11">
        <v>5.9799999999999999E-2</v>
      </c>
      <c r="AB546" s="11">
        <v>4.6080999999999997E-2</v>
      </c>
      <c r="AC546" s="26">
        <v>0.17021800000000001</v>
      </c>
      <c r="AD546" s="11">
        <v>4.5919000000000001E-2</v>
      </c>
      <c r="AE546" s="11">
        <v>0.21428800000000001</v>
      </c>
      <c r="AF546" s="11">
        <v>4.9810000000000002E-3</v>
      </c>
    </row>
    <row r="547" spans="2:32" ht="15.75" customHeight="1" x14ac:dyDescent="0.25">
      <c r="B547" s="10">
        <v>16</v>
      </c>
      <c r="C547" s="11">
        <v>5.0599999999999999E-2</v>
      </c>
      <c r="D547" s="11">
        <v>4.6806E-2</v>
      </c>
      <c r="E547" s="26">
        <v>0.17755699999999999</v>
      </c>
      <c r="F547" s="11">
        <v>4.6807000000000001E-2</v>
      </c>
      <c r="G547" s="11">
        <v>0.21634999999999999</v>
      </c>
      <c r="H547" s="11">
        <v>-1.2459999999999999E-3</v>
      </c>
      <c r="J547" s="10">
        <v>16</v>
      </c>
      <c r="K547" s="11">
        <v>5.0099999999999999E-2</v>
      </c>
      <c r="L547" s="11">
        <v>4.5978999999999999E-2</v>
      </c>
      <c r="M547" s="26">
        <v>0.17600499999999999</v>
      </c>
      <c r="N547" s="11">
        <v>4.5928999999999998E-2</v>
      </c>
      <c r="O547" s="11">
        <v>0.214311</v>
      </c>
      <c r="P547" s="11">
        <v>9.7809999999999998E-3</v>
      </c>
      <c r="R547" s="10">
        <v>16</v>
      </c>
      <c r="S547" s="11">
        <v>5.8400000000000001E-2</v>
      </c>
      <c r="T547" s="11">
        <v>5.0972000000000003E-2</v>
      </c>
      <c r="U547" s="26">
        <v>0.186034</v>
      </c>
      <c r="V547" s="11">
        <v>5.0451000000000003E-2</v>
      </c>
      <c r="W547" s="11">
        <v>0.22461400000000001</v>
      </c>
      <c r="X547" s="11">
        <v>-5.1232E-2</v>
      </c>
      <c r="Z547" s="10">
        <v>16</v>
      </c>
      <c r="AA547" s="11">
        <v>5.8500000000000003E-2</v>
      </c>
      <c r="AB547" s="11">
        <v>4.5761999999999997E-2</v>
      </c>
      <c r="AC547" s="26">
        <v>0.171677</v>
      </c>
      <c r="AD547" s="11">
        <v>4.5598E-2</v>
      </c>
      <c r="AE547" s="11">
        <v>0.213537</v>
      </c>
      <c r="AF547" s="11">
        <v>1.1941999999999999E-2</v>
      </c>
    </row>
    <row r="548" spans="2:32" ht="15.75" customHeight="1" x14ac:dyDescent="0.25">
      <c r="B548" s="10">
        <v>17</v>
      </c>
      <c r="C548" s="11">
        <v>5.0500000000000003E-2</v>
      </c>
      <c r="D548" s="11">
        <v>4.6797999999999999E-2</v>
      </c>
      <c r="E548" s="26">
        <v>0.177505</v>
      </c>
      <c r="F548" s="11">
        <v>4.6799E-2</v>
      </c>
      <c r="G548" s="11">
        <v>0.216332</v>
      </c>
      <c r="H548" s="11">
        <v>-1.0740000000000001E-3</v>
      </c>
      <c r="J548" s="10">
        <v>17</v>
      </c>
      <c r="K548" s="11">
        <v>4.99E-2</v>
      </c>
      <c r="L548" s="11">
        <v>4.6153E-2</v>
      </c>
      <c r="M548" s="26">
        <v>0.17660500000000001</v>
      </c>
      <c r="N548" s="11">
        <v>4.6106000000000001E-2</v>
      </c>
      <c r="O548" s="11">
        <v>0.214723</v>
      </c>
      <c r="P548" s="11">
        <v>5.9659999999999999E-3</v>
      </c>
      <c r="R548" s="10">
        <v>17</v>
      </c>
      <c r="S548" s="11">
        <v>5.96E-2</v>
      </c>
      <c r="T548" s="11">
        <v>5.1122000000000001E-2</v>
      </c>
      <c r="U548" s="26">
        <v>0.18693100000000001</v>
      </c>
      <c r="V548" s="11">
        <v>5.0611000000000003E-2</v>
      </c>
      <c r="W548" s="11">
        <v>0.224969</v>
      </c>
      <c r="X548" s="11">
        <v>-5.4559999999999997E-2</v>
      </c>
      <c r="Z548" s="10">
        <v>17</v>
      </c>
      <c r="AA548" s="11">
        <v>5.7599999999999998E-2</v>
      </c>
      <c r="AB548" s="11">
        <v>4.6038999999999997E-2</v>
      </c>
      <c r="AC548" s="26">
        <v>0.170297</v>
      </c>
      <c r="AD548" s="11">
        <v>4.5879999999999997E-2</v>
      </c>
      <c r="AE548" s="11">
        <v>0.214196</v>
      </c>
      <c r="AF548" s="11">
        <v>5.829E-3</v>
      </c>
    </row>
    <row r="549" spans="2:32" ht="15.75" customHeight="1" x14ac:dyDescent="0.25">
      <c r="B549" s="10">
        <v>18</v>
      </c>
      <c r="C549" s="11">
        <v>5.04E-2</v>
      </c>
      <c r="D549" s="11">
        <v>4.6778E-2</v>
      </c>
      <c r="E549" s="26">
        <v>0.17735000000000001</v>
      </c>
      <c r="F549" s="11">
        <v>4.6779000000000001E-2</v>
      </c>
      <c r="G549" s="11">
        <v>0.216284</v>
      </c>
      <c r="H549" s="11">
        <v>-6.3699999999999998E-4</v>
      </c>
      <c r="J549" s="10">
        <v>18</v>
      </c>
      <c r="K549" s="11">
        <v>4.9599999999999998E-2</v>
      </c>
      <c r="L549" s="11">
        <v>4.6304999999999999E-2</v>
      </c>
      <c r="M549" s="26">
        <v>0.177012</v>
      </c>
      <c r="N549" s="11">
        <v>4.6259000000000002E-2</v>
      </c>
      <c r="O549" s="11">
        <v>0.21507899999999999</v>
      </c>
      <c r="P549" s="11">
        <v>2.6710000000000002E-3</v>
      </c>
      <c r="R549" s="10">
        <v>18</v>
      </c>
      <c r="S549" s="11">
        <v>5.7799999999999997E-2</v>
      </c>
      <c r="T549" s="11">
        <v>5.1209999999999999E-2</v>
      </c>
      <c r="U549" s="26">
        <v>0.18745000000000001</v>
      </c>
      <c r="V549" s="11">
        <v>5.0705E-2</v>
      </c>
      <c r="W549" s="11">
        <v>0.22517699999999999</v>
      </c>
      <c r="X549" s="11">
        <v>-5.6506000000000001E-2</v>
      </c>
      <c r="Z549" s="10">
        <v>18</v>
      </c>
      <c r="AA549" s="11">
        <v>5.7700000000000001E-2</v>
      </c>
      <c r="AB549" s="11">
        <v>4.5964999999999999E-2</v>
      </c>
      <c r="AC549" s="26">
        <v>0.17053099999999999</v>
      </c>
      <c r="AD549" s="11">
        <v>4.5804999999999998E-2</v>
      </c>
      <c r="AE549" s="11">
        <v>0.21402199999999999</v>
      </c>
      <c r="AF549" s="11">
        <v>7.4520000000000003E-3</v>
      </c>
    </row>
    <row r="550" spans="2:32" ht="15.75" customHeight="1" x14ac:dyDescent="0.25">
      <c r="B550" s="10">
        <v>19</v>
      </c>
      <c r="C550" s="11">
        <v>4.99E-2</v>
      </c>
      <c r="D550" s="11">
        <v>4.6795999999999997E-2</v>
      </c>
      <c r="E550" s="26">
        <v>0.17749300000000001</v>
      </c>
      <c r="F550" s="11">
        <v>4.6797999999999999E-2</v>
      </c>
      <c r="G550" s="11">
        <v>0.21632799999999999</v>
      </c>
      <c r="H550" s="11">
        <v>-1.0369999999999999E-3</v>
      </c>
      <c r="J550" s="10">
        <v>19</v>
      </c>
      <c r="K550" s="11">
        <v>4.9799999999999997E-2</v>
      </c>
      <c r="L550" s="11">
        <v>4.6057000000000001E-2</v>
      </c>
      <c r="M550" s="26">
        <v>0.17630899999999999</v>
      </c>
      <c r="N550" s="11">
        <v>4.6009000000000001E-2</v>
      </c>
      <c r="O550" s="11">
        <v>0.21449599999999999</v>
      </c>
      <c r="P550" s="11">
        <v>8.0660000000000003E-3</v>
      </c>
      <c r="R550" s="10">
        <v>19</v>
      </c>
      <c r="S550" s="11">
        <v>5.6899999999999999E-2</v>
      </c>
      <c r="T550" s="11">
        <v>4.9443000000000001E-2</v>
      </c>
      <c r="U550" s="26">
        <v>0.18024100000000001</v>
      </c>
      <c r="V550" s="11">
        <v>4.8799000000000002E-2</v>
      </c>
      <c r="W550" s="11">
        <v>0.22090499999999999</v>
      </c>
      <c r="X550" s="11">
        <v>-1.6802999999999998E-2</v>
      </c>
      <c r="Z550" s="10">
        <v>19</v>
      </c>
      <c r="AA550" s="11">
        <v>5.6899999999999999E-2</v>
      </c>
      <c r="AB550" s="11">
        <v>4.5726999999999997E-2</v>
      </c>
      <c r="AC550" s="26">
        <v>0.17200099999999999</v>
      </c>
      <c r="AD550" s="11">
        <v>4.5565000000000001E-2</v>
      </c>
      <c r="AE550" s="11">
        <v>0.21346000000000001</v>
      </c>
      <c r="AF550" s="11">
        <v>1.2657E-2</v>
      </c>
    </row>
    <row r="551" spans="2:32" ht="15.75" customHeight="1" x14ac:dyDescent="0.25">
      <c r="B551" s="10">
        <v>20</v>
      </c>
      <c r="C551" s="11">
        <v>4.9799999999999997E-2</v>
      </c>
      <c r="D551" s="11">
        <v>4.6779000000000001E-2</v>
      </c>
      <c r="E551" s="26">
        <v>0.17735799999999999</v>
      </c>
      <c r="F551" s="11">
        <v>4.6780000000000002E-2</v>
      </c>
      <c r="G551" s="11">
        <v>0.21628600000000001</v>
      </c>
      <c r="H551" s="11">
        <v>-6.5499999999999998E-4</v>
      </c>
      <c r="J551" s="10">
        <v>20</v>
      </c>
      <c r="K551" s="11">
        <v>4.9700000000000001E-2</v>
      </c>
      <c r="L551" s="11">
        <v>4.6481000000000001E-2</v>
      </c>
      <c r="M551" s="26">
        <v>0.177449</v>
      </c>
      <c r="N551" s="11">
        <v>4.6435999999999998E-2</v>
      </c>
      <c r="O551" s="11">
        <v>0.21549099999999999</v>
      </c>
      <c r="P551" s="11">
        <v>-1.152E-3</v>
      </c>
      <c r="R551" s="10">
        <v>20</v>
      </c>
      <c r="S551" s="11">
        <v>5.67E-2</v>
      </c>
      <c r="T551" s="11">
        <v>4.9806999999999997E-2</v>
      </c>
      <c r="U551" s="26">
        <v>0.18101500000000001</v>
      </c>
      <c r="V551" s="11">
        <v>4.9200000000000001E-2</v>
      </c>
      <c r="W551" s="11">
        <v>0.22181100000000001</v>
      </c>
      <c r="X551" s="11">
        <v>-2.5155E-2</v>
      </c>
      <c r="Z551" s="10">
        <v>20</v>
      </c>
      <c r="AA551" s="11">
        <v>5.6300000000000003E-2</v>
      </c>
      <c r="AB551" s="11">
        <v>4.5687999999999999E-2</v>
      </c>
      <c r="AC551" s="26">
        <v>0.17266599999999999</v>
      </c>
      <c r="AD551" s="11">
        <v>4.5525999999999997E-2</v>
      </c>
      <c r="AE551" s="11">
        <v>0.213368</v>
      </c>
      <c r="AF551" s="11">
        <v>1.3502999999999999E-2</v>
      </c>
    </row>
    <row r="552" spans="2:32" ht="15.75" customHeight="1" x14ac:dyDescent="0.25">
      <c r="B552" s="55">
        <v>21</v>
      </c>
      <c r="C552" s="56">
        <v>4.9599999999999998E-2</v>
      </c>
      <c r="D552" s="56">
        <v>4.6751000000000001E-2</v>
      </c>
      <c r="E552" s="58">
        <v>0.17691200000000001</v>
      </c>
      <c r="F552" s="56">
        <v>4.675E-2</v>
      </c>
      <c r="G552" s="56">
        <v>0.21621699999999999</v>
      </c>
      <c r="H552" s="56">
        <v>-1.5E-5</v>
      </c>
      <c r="J552" s="10">
        <v>21</v>
      </c>
      <c r="K552" s="11">
        <v>4.9399999999999999E-2</v>
      </c>
      <c r="L552" s="11">
        <v>4.6566000000000003E-2</v>
      </c>
      <c r="M552" s="26">
        <v>0.17766499999999999</v>
      </c>
      <c r="N552" s="11">
        <v>4.6522000000000001E-2</v>
      </c>
      <c r="O552" s="11">
        <v>0.21568999999999999</v>
      </c>
      <c r="P552" s="11">
        <v>-3.0010000000000002E-3</v>
      </c>
      <c r="R552" s="10">
        <v>21</v>
      </c>
      <c r="S552" s="11">
        <v>5.6399999999999999E-2</v>
      </c>
      <c r="T552" s="11">
        <v>4.9131000000000001E-2</v>
      </c>
      <c r="U552" s="26">
        <v>0.179371</v>
      </c>
      <c r="V552" s="11">
        <v>4.8446000000000003E-2</v>
      </c>
      <c r="W552" s="11">
        <v>0.22010299999999999</v>
      </c>
      <c r="X552" s="11">
        <v>-9.4339999999999997E-3</v>
      </c>
      <c r="Z552" s="10">
        <v>21</v>
      </c>
      <c r="AA552" s="11">
        <v>5.4600000000000003E-2</v>
      </c>
      <c r="AB552" s="11">
        <v>4.5870000000000001E-2</v>
      </c>
      <c r="AC552" s="26">
        <v>0.174456</v>
      </c>
      <c r="AD552" s="11">
        <v>4.5705000000000003E-2</v>
      </c>
      <c r="AE552" s="11">
        <v>0.213787</v>
      </c>
      <c r="AF552" s="11">
        <v>9.6259999999999991E-3</v>
      </c>
    </row>
    <row r="553" spans="2:32" ht="15.75" customHeight="1" x14ac:dyDescent="0.25">
      <c r="B553" s="10">
        <v>22</v>
      </c>
      <c r="C553" s="11">
        <v>4.9399999999999999E-2</v>
      </c>
      <c r="D553" s="11">
        <v>4.6755999999999999E-2</v>
      </c>
      <c r="E553" s="26">
        <v>0.177064</v>
      </c>
      <c r="F553" s="11">
        <v>4.6754999999999998E-2</v>
      </c>
      <c r="G553" s="11">
        <v>0.216229</v>
      </c>
      <c r="H553" s="11">
        <v>-1.2799999999999999E-4</v>
      </c>
      <c r="J553" s="10">
        <v>22</v>
      </c>
      <c r="K553" s="11">
        <v>4.9000000000000002E-2</v>
      </c>
      <c r="L553" s="11">
        <v>4.6398000000000002E-2</v>
      </c>
      <c r="M553" s="26">
        <v>0.17725399999999999</v>
      </c>
      <c r="N553" s="11">
        <v>4.6352999999999998E-2</v>
      </c>
      <c r="O553" s="11">
        <v>0.21529799999999999</v>
      </c>
      <c r="P553" s="11">
        <v>6.3599999999999996E-4</v>
      </c>
      <c r="R553" s="10">
        <v>22</v>
      </c>
      <c r="S553" s="11">
        <v>5.6300000000000003E-2</v>
      </c>
      <c r="T553" s="11">
        <v>4.9540000000000001E-2</v>
      </c>
      <c r="U553" s="26">
        <v>0.18046400000000001</v>
      </c>
      <c r="V553" s="11">
        <v>4.8906999999999999E-2</v>
      </c>
      <c r="W553" s="11">
        <v>0.22114900000000001</v>
      </c>
      <c r="X553" s="11">
        <v>-1.9044999999999999E-2</v>
      </c>
      <c r="Z553" s="10">
        <v>22</v>
      </c>
      <c r="AA553" s="11">
        <v>5.6899999999999999E-2</v>
      </c>
      <c r="AB553" s="11">
        <v>4.6037000000000002E-2</v>
      </c>
      <c r="AC553" s="26">
        <v>0.17516200000000001</v>
      </c>
      <c r="AD553" s="11">
        <v>4.5866999999999998E-2</v>
      </c>
      <c r="AE553" s="11">
        <v>0.214166</v>
      </c>
      <c r="AF553" s="11">
        <v>6.1069999999999996E-3</v>
      </c>
    </row>
    <row r="554" spans="2:32" ht="15.75" customHeight="1" x14ac:dyDescent="0.25">
      <c r="B554" s="10">
        <v>23</v>
      </c>
      <c r="C554" s="11">
        <v>4.9299999999999997E-2</v>
      </c>
      <c r="D554" s="11">
        <v>4.6759000000000002E-2</v>
      </c>
      <c r="E554" s="26">
        <v>0.177125</v>
      </c>
      <c r="F554" s="11">
        <v>4.6759000000000002E-2</v>
      </c>
      <c r="G554" s="11">
        <v>0.21623700000000001</v>
      </c>
      <c r="H554" s="11">
        <v>-2.02E-4</v>
      </c>
      <c r="J554" s="10">
        <v>23</v>
      </c>
      <c r="K554" s="11">
        <v>4.8800000000000003E-2</v>
      </c>
      <c r="L554" s="11">
        <v>4.6117999999999999E-2</v>
      </c>
      <c r="M554" s="26">
        <v>0.176509</v>
      </c>
      <c r="N554" s="11">
        <v>4.607E-2</v>
      </c>
      <c r="O554" s="11">
        <v>0.214639</v>
      </c>
      <c r="P554" s="11">
        <v>6.7450000000000001E-3</v>
      </c>
      <c r="R554" s="10">
        <v>23</v>
      </c>
      <c r="S554" s="11">
        <v>5.5500000000000001E-2</v>
      </c>
      <c r="T554" s="11">
        <v>4.9654999999999998E-2</v>
      </c>
      <c r="U554" s="26">
        <v>0.18071200000000001</v>
      </c>
      <c r="V554" s="11">
        <v>4.9034000000000001E-2</v>
      </c>
      <c r="W554" s="11">
        <v>0.22143499999999999</v>
      </c>
      <c r="X554" s="11">
        <v>-2.1687999999999999E-2</v>
      </c>
      <c r="Z554" s="10">
        <v>23</v>
      </c>
      <c r="AA554" s="11">
        <v>5.5199999999999999E-2</v>
      </c>
      <c r="AB554" s="11">
        <v>4.6364000000000002E-2</v>
      </c>
      <c r="AC554" s="26">
        <v>0.176207</v>
      </c>
      <c r="AD554" s="11">
        <v>4.6191999999999997E-2</v>
      </c>
      <c r="AE554" s="11">
        <v>0.214924</v>
      </c>
      <c r="AF554" s="11">
        <v>-9.3800000000000003E-4</v>
      </c>
    </row>
    <row r="555" spans="2:32" ht="15.75" customHeight="1" x14ac:dyDescent="0.25">
      <c r="B555" s="10">
        <v>24</v>
      </c>
      <c r="C555" s="11">
        <v>4.9099999999999998E-2</v>
      </c>
      <c r="D555" s="11">
        <v>4.6774000000000003E-2</v>
      </c>
      <c r="E555" s="26">
        <v>0.177312</v>
      </c>
      <c r="F555" s="11">
        <v>4.6774999999999997E-2</v>
      </c>
      <c r="G555" s="11">
        <v>0.216275</v>
      </c>
      <c r="H555" s="11">
        <v>-5.4699999999999996E-4</v>
      </c>
      <c r="J555" s="10">
        <v>24</v>
      </c>
      <c r="K555" s="11">
        <v>4.87E-2</v>
      </c>
      <c r="L555" s="11">
        <v>4.6035E-2</v>
      </c>
      <c r="M555" s="26">
        <v>0.176235</v>
      </c>
      <c r="N555" s="11">
        <v>4.5985999999999999E-2</v>
      </c>
      <c r="O555" s="11">
        <v>0.21444299999999999</v>
      </c>
      <c r="P555" s="11">
        <v>8.5599999999999999E-3</v>
      </c>
      <c r="R555" s="10">
        <v>24</v>
      </c>
      <c r="S555" s="11">
        <v>5.6800000000000003E-2</v>
      </c>
      <c r="T555" s="11">
        <v>4.9259999999999998E-2</v>
      </c>
      <c r="U555" s="26">
        <v>0.17976600000000001</v>
      </c>
      <c r="V555" s="11">
        <v>4.8593999999999998E-2</v>
      </c>
      <c r="W555" s="11">
        <v>0.22044</v>
      </c>
      <c r="X555" s="11">
        <v>-1.2524E-2</v>
      </c>
      <c r="Z555" s="10">
        <v>24</v>
      </c>
      <c r="AA555" s="11">
        <v>5.6000000000000001E-2</v>
      </c>
      <c r="AB555" s="11">
        <v>4.6067999999999998E-2</v>
      </c>
      <c r="AC555" s="26">
        <v>0.17528099999999999</v>
      </c>
      <c r="AD555" s="11">
        <v>4.5899000000000002E-2</v>
      </c>
      <c r="AE555" s="11">
        <v>0.21424000000000001</v>
      </c>
      <c r="AF555" s="11">
        <v>5.4219999999999997E-3</v>
      </c>
    </row>
    <row r="556" spans="2:32" ht="15.75" customHeight="1" x14ac:dyDescent="0.25">
      <c r="B556" s="10">
        <v>25</v>
      </c>
      <c r="C556" s="11">
        <v>4.9099999999999998E-2</v>
      </c>
      <c r="D556" s="11">
        <v>4.6886999999999998E-2</v>
      </c>
      <c r="E556" s="26">
        <v>0.17796200000000001</v>
      </c>
      <c r="F556" s="11">
        <v>4.6891000000000002E-2</v>
      </c>
      <c r="G556" s="11">
        <v>0.21654300000000001</v>
      </c>
      <c r="H556" s="11">
        <v>-3.029E-3</v>
      </c>
      <c r="J556" s="10">
        <v>25</v>
      </c>
      <c r="K556" s="11">
        <v>4.8899999999999999E-2</v>
      </c>
      <c r="L556" s="11">
        <v>4.5934000000000003E-2</v>
      </c>
      <c r="M556" s="26">
        <v>0.175848</v>
      </c>
      <c r="N556" s="11">
        <v>4.5883E-2</v>
      </c>
      <c r="O556" s="11">
        <v>0.21420400000000001</v>
      </c>
      <c r="P556" s="11">
        <v>1.0765E-2</v>
      </c>
      <c r="R556" s="10">
        <v>25</v>
      </c>
      <c r="S556" s="11">
        <v>5.5899999999999998E-2</v>
      </c>
      <c r="T556" s="11">
        <v>4.9125000000000002E-2</v>
      </c>
      <c r="U556" s="26">
        <v>0.17935200000000001</v>
      </c>
      <c r="V556" s="11">
        <v>4.8439000000000003E-2</v>
      </c>
      <c r="W556" s="11">
        <v>0.22008800000000001</v>
      </c>
      <c r="X556" s="11">
        <v>-9.2960000000000004E-3</v>
      </c>
      <c r="Z556" s="10">
        <v>25</v>
      </c>
      <c r="AA556" s="11">
        <v>5.5199999999999999E-2</v>
      </c>
      <c r="AB556" s="11">
        <v>4.6399000000000003E-2</v>
      </c>
      <c r="AC556" s="26">
        <v>0.17630799999999999</v>
      </c>
      <c r="AD556" s="11">
        <v>4.6226999999999997E-2</v>
      </c>
      <c r="AE556" s="11">
        <v>0.215005</v>
      </c>
      <c r="AF556" s="11">
        <v>-1.688E-3</v>
      </c>
    </row>
    <row r="557" spans="2:32" ht="15.75" customHeight="1" x14ac:dyDescent="0.25">
      <c r="B557" s="10">
        <v>26</v>
      </c>
      <c r="C557" s="11">
        <v>4.7899999999999998E-2</v>
      </c>
      <c r="D557" s="11">
        <v>4.5686999999999998E-2</v>
      </c>
      <c r="E557" s="26">
        <v>0.19264200000000001</v>
      </c>
      <c r="F557" s="11">
        <v>5.0476E-2</v>
      </c>
      <c r="G557" s="11">
        <v>0.22466800000000001</v>
      </c>
      <c r="H557" s="11">
        <v>-7.9715999999999995E-2</v>
      </c>
      <c r="J557" s="10">
        <v>26</v>
      </c>
      <c r="K557" s="11">
        <v>4.7699999999999999E-2</v>
      </c>
      <c r="L557" s="11">
        <v>4.4734000000000003E-2</v>
      </c>
      <c r="M557" s="26">
        <v>0.18054899999999999</v>
      </c>
      <c r="N557" s="11">
        <v>4.7357999999999997E-2</v>
      </c>
      <c r="O557" s="11">
        <v>0.21762000000000001</v>
      </c>
      <c r="P557" s="11">
        <v>-2.1031999999999999E-2</v>
      </c>
      <c r="R557" s="10">
        <v>26</v>
      </c>
      <c r="S557" s="11">
        <v>5.4599999999999996E-2</v>
      </c>
      <c r="T557" s="11">
        <v>4.7824999999999999E-2</v>
      </c>
      <c r="U557" s="26">
        <v>0.19434000000000001</v>
      </c>
      <c r="V557" s="11">
        <v>5.2108000000000002E-2</v>
      </c>
      <c r="W557" s="11">
        <v>0.228271</v>
      </c>
      <c r="X557" s="11">
        <v>-8.5739999999999997E-2</v>
      </c>
      <c r="Z557" s="10">
        <v>26</v>
      </c>
      <c r="AA557" s="11">
        <v>5.3899999999999997E-2</v>
      </c>
      <c r="AB557" s="11">
        <v>4.5099E-2</v>
      </c>
      <c r="AC557" s="26">
        <v>0.17369899999999999</v>
      </c>
      <c r="AD557" s="11">
        <v>4.5657999999999997E-2</v>
      </c>
      <c r="AE557" s="11">
        <v>0.213676</v>
      </c>
      <c r="AF557" s="11">
        <v>1.0649E-2</v>
      </c>
    </row>
    <row r="558" spans="2:32" ht="15.75" customHeight="1" x14ac:dyDescent="0.25">
      <c r="B558" s="10">
        <v>27</v>
      </c>
      <c r="C558" s="11">
        <v>4.6699999999999998E-2</v>
      </c>
      <c r="D558" s="11">
        <v>4.4486999999999999E-2</v>
      </c>
      <c r="E558" s="26">
        <v>0.192297</v>
      </c>
      <c r="F558" s="11">
        <v>5.0397999999999998E-2</v>
      </c>
      <c r="G558" s="11">
        <v>0.224495</v>
      </c>
      <c r="H558" s="11">
        <v>-7.8050999999999995E-2</v>
      </c>
      <c r="J558" s="10">
        <v>27</v>
      </c>
      <c r="K558" s="11">
        <v>4.65E-2</v>
      </c>
      <c r="L558" s="11">
        <v>4.3534000000000003E-2</v>
      </c>
      <c r="M558" s="26">
        <v>0.175597</v>
      </c>
      <c r="N558" s="11">
        <v>4.5865999999999997E-2</v>
      </c>
      <c r="O558" s="11">
        <v>0.21416299999999999</v>
      </c>
      <c r="P558" s="11">
        <v>1.1141E-2</v>
      </c>
      <c r="R558" s="10">
        <v>27</v>
      </c>
      <c r="S558" s="11">
        <v>5.3299999999999993E-2</v>
      </c>
      <c r="T558" s="11">
        <v>4.6524999999999997E-2</v>
      </c>
      <c r="U558" s="26">
        <v>0.17891099999999999</v>
      </c>
      <c r="V558" s="11">
        <v>4.8299000000000002E-2</v>
      </c>
      <c r="W558" s="11">
        <v>0.21977099999999999</v>
      </c>
      <c r="X558" s="11">
        <v>-6.3850000000000001E-3</v>
      </c>
      <c r="Z558" s="10">
        <v>27</v>
      </c>
      <c r="AA558" s="11">
        <v>5.2599999999999994E-2</v>
      </c>
      <c r="AB558" s="11">
        <v>4.3798999999999998E-2</v>
      </c>
      <c r="AC558" s="26">
        <v>0.17385500000000001</v>
      </c>
      <c r="AD558" s="11">
        <v>4.5642000000000002E-2</v>
      </c>
      <c r="AE558" s="11">
        <v>0.21364</v>
      </c>
      <c r="AF558" s="11">
        <v>1.0985E-2</v>
      </c>
    </row>
    <row r="559" spans="2:32" ht="15.75" customHeight="1" x14ac:dyDescent="0.25">
      <c r="B559" s="10">
        <v>28</v>
      </c>
      <c r="C559" s="11">
        <v>4.5499999999999999E-2</v>
      </c>
      <c r="D559" s="11">
        <v>4.3286999999999999E-2</v>
      </c>
      <c r="E559" s="26">
        <v>0.18384600000000001</v>
      </c>
      <c r="F559" s="11">
        <v>4.8750000000000002E-2</v>
      </c>
      <c r="G559" s="11">
        <v>0.22079299999999999</v>
      </c>
      <c r="H559" s="11">
        <v>-4.2791000000000003E-2</v>
      </c>
      <c r="J559" s="10">
        <v>28</v>
      </c>
      <c r="K559" s="11">
        <v>4.53E-2</v>
      </c>
      <c r="L559" s="11">
        <v>4.2334000000000004E-2</v>
      </c>
      <c r="M559" s="26">
        <v>0.17502200000000001</v>
      </c>
      <c r="N559" s="11">
        <v>4.5848E-2</v>
      </c>
      <c r="O559" s="11">
        <v>0.21412100000000001</v>
      </c>
      <c r="P559" s="11">
        <v>1.1535E-2</v>
      </c>
      <c r="R559" s="10">
        <v>28</v>
      </c>
      <c r="S559" s="11">
        <v>5.1999999999999991E-2</v>
      </c>
      <c r="T559" s="11">
        <v>4.5224999999999994E-2</v>
      </c>
      <c r="U559" s="26">
        <v>0.19071299999999999</v>
      </c>
      <c r="V559" s="11">
        <v>5.1332999999999997E-2</v>
      </c>
      <c r="W559" s="11">
        <v>0.22656799999999999</v>
      </c>
      <c r="X559" s="11">
        <v>-6.9597000000000006E-2</v>
      </c>
      <c r="Z559" s="10">
        <v>28</v>
      </c>
      <c r="AA559" s="11">
        <v>5.1299999999999991E-2</v>
      </c>
      <c r="AB559" s="11">
        <v>4.2498999999999995E-2</v>
      </c>
      <c r="AC559" s="26">
        <v>0.17214199999999999</v>
      </c>
      <c r="AD559" s="11">
        <v>4.5574000000000003E-2</v>
      </c>
      <c r="AE559" s="11">
        <v>0.21348200000000001</v>
      </c>
      <c r="AF559" s="11">
        <v>1.2453000000000001E-2</v>
      </c>
    </row>
    <row r="560" spans="2:32" ht="15.75" customHeight="1" x14ac:dyDescent="0.25">
      <c r="B560" s="10">
        <v>29</v>
      </c>
      <c r="C560" s="11">
        <v>4.4299999999999999E-2</v>
      </c>
      <c r="D560" s="11">
        <v>4.2086999999999999E-2</v>
      </c>
      <c r="E560" s="26">
        <v>0.179816</v>
      </c>
      <c r="F560" s="11">
        <v>4.7738000000000003E-2</v>
      </c>
      <c r="G560" s="11">
        <v>0.21849099999999999</v>
      </c>
      <c r="H560" s="11">
        <v>-2.1156999999999999E-2</v>
      </c>
      <c r="J560" s="10">
        <v>29</v>
      </c>
      <c r="K560" s="11">
        <v>4.41E-2</v>
      </c>
      <c r="L560" s="11">
        <v>4.1134000000000004E-2</v>
      </c>
      <c r="M560" s="26">
        <v>0.175927</v>
      </c>
      <c r="N560" s="11">
        <v>4.5915999999999998E-2</v>
      </c>
      <c r="O560" s="11">
        <v>0.21428</v>
      </c>
      <c r="P560" s="11">
        <v>1.0068000000000001E-2</v>
      </c>
      <c r="R560" s="10">
        <v>29</v>
      </c>
      <c r="S560" s="11">
        <v>5.0699999999999988E-2</v>
      </c>
      <c r="T560" s="11">
        <v>4.3924999999999992E-2</v>
      </c>
      <c r="U560" s="26">
        <v>0.20297100000000001</v>
      </c>
      <c r="V560" s="11">
        <v>5.4275999999999998E-2</v>
      </c>
      <c r="W560" s="11">
        <v>0.23297200000000001</v>
      </c>
      <c r="X560" s="11">
        <v>-0.13092000000000001</v>
      </c>
      <c r="Z560" s="10">
        <v>29</v>
      </c>
      <c r="AA560" s="11">
        <v>4.9999999999999989E-2</v>
      </c>
      <c r="AB560" s="11">
        <v>4.1198999999999993E-2</v>
      </c>
      <c r="AC560" s="26">
        <v>0.17571100000000001</v>
      </c>
      <c r="AD560" s="11">
        <v>4.6044000000000002E-2</v>
      </c>
      <c r="AE560" s="11">
        <v>0.21457899999999999</v>
      </c>
      <c r="AF560" s="11">
        <v>2.2750000000000001E-3</v>
      </c>
    </row>
    <row r="561" spans="2:32" ht="15.75" customHeight="1" x14ac:dyDescent="0.25">
      <c r="B561" s="10">
        <v>30</v>
      </c>
      <c r="C561" s="11">
        <v>4.3099999999999999E-2</v>
      </c>
      <c r="D561" s="11">
        <v>4.0887E-2</v>
      </c>
      <c r="E561" s="26">
        <v>0.178423</v>
      </c>
      <c r="F561" s="11">
        <v>4.7030000000000002E-2</v>
      </c>
      <c r="G561" s="11">
        <v>0.216864</v>
      </c>
      <c r="H561" s="11">
        <v>-6.0109999999999999E-3</v>
      </c>
      <c r="J561" s="10">
        <v>30</v>
      </c>
      <c r="K561" s="11">
        <v>4.2900000000000001E-2</v>
      </c>
      <c r="L561" s="11">
        <v>3.9934000000000004E-2</v>
      </c>
      <c r="M561" s="26">
        <v>0.176118</v>
      </c>
      <c r="N561" s="11">
        <v>4.5963999999999998E-2</v>
      </c>
      <c r="O561" s="11">
        <v>0.214392</v>
      </c>
      <c r="P561" s="11">
        <v>9.0290000000000006E-3</v>
      </c>
      <c r="R561" s="10">
        <v>30</v>
      </c>
      <c r="S561" s="11">
        <v>4.9399999999999986E-2</v>
      </c>
      <c r="T561" s="11">
        <v>4.2624999999999989E-2</v>
      </c>
      <c r="U561" s="26">
        <v>0.19403799999999999</v>
      </c>
      <c r="V561" s="11">
        <v>5.2040000000000003E-2</v>
      </c>
      <c r="W561" s="11">
        <v>0.22812299999999999</v>
      </c>
      <c r="X561" s="11">
        <v>-8.4333000000000005E-2</v>
      </c>
      <c r="Z561" s="10">
        <v>30</v>
      </c>
      <c r="AA561" s="11">
        <v>4.8699999999999986E-2</v>
      </c>
      <c r="AB561" s="11">
        <v>3.989899999999999E-2</v>
      </c>
      <c r="AC561" s="26">
        <v>0.17021800000000001</v>
      </c>
      <c r="AD561" s="11">
        <v>4.5919000000000001E-2</v>
      </c>
      <c r="AE561" s="11">
        <v>0.21428800000000001</v>
      </c>
      <c r="AF561" s="11">
        <v>4.9810000000000002E-3</v>
      </c>
    </row>
    <row r="562" spans="2:32" ht="15.75" customHeight="1" x14ac:dyDescent="0.25">
      <c r="B562" s="10">
        <v>31</v>
      </c>
      <c r="C562" s="11">
        <v>4.19E-2</v>
      </c>
      <c r="D562" s="11">
        <v>3.9687E-2</v>
      </c>
      <c r="E562" s="26">
        <v>0.17755699999999999</v>
      </c>
      <c r="F562" s="11">
        <v>4.6807000000000001E-2</v>
      </c>
      <c r="G562" s="11">
        <v>0.21634999999999999</v>
      </c>
      <c r="H562" s="11">
        <v>-1.2459999999999999E-3</v>
      </c>
      <c r="J562" s="10">
        <v>31</v>
      </c>
      <c r="K562" s="11">
        <v>4.1700000000000001E-2</v>
      </c>
      <c r="L562" s="11">
        <v>3.8734000000000005E-2</v>
      </c>
      <c r="M562" s="26">
        <v>0.175847</v>
      </c>
      <c r="N562" s="11">
        <v>4.589E-2</v>
      </c>
      <c r="O562" s="11">
        <v>0.21421999999999999</v>
      </c>
      <c r="P562" s="11">
        <v>1.0616E-2</v>
      </c>
      <c r="R562" s="10">
        <v>31</v>
      </c>
      <c r="S562" s="11">
        <v>4.8099999999999983E-2</v>
      </c>
      <c r="T562" s="11">
        <v>4.1324999999999987E-2</v>
      </c>
      <c r="U562" s="26">
        <v>0.20363200000000001</v>
      </c>
      <c r="V562" s="11">
        <v>5.4461000000000002E-2</v>
      </c>
      <c r="W562" s="11">
        <v>0.23336899999999999</v>
      </c>
      <c r="X562" s="11">
        <v>-0.13477500000000001</v>
      </c>
      <c r="Z562" s="10">
        <v>31</v>
      </c>
      <c r="AA562" s="11">
        <v>4.7399999999999984E-2</v>
      </c>
      <c r="AB562" s="11">
        <v>3.8598999999999987E-2</v>
      </c>
      <c r="AC562" s="26">
        <v>0.171677</v>
      </c>
      <c r="AD562" s="11">
        <v>4.5598E-2</v>
      </c>
      <c r="AE562" s="11">
        <v>0.213537</v>
      </c>
      <c r="AF562" s="11">
        <v>1.1941999999999999E-2</v>
      </c>
    </row>
    <row r="563" spans="2:32" ht="15.75" customHeight="1" x14ac:dyDescent="0.25">
      <c r="B563" s="10">
        <v>32</v>
      </c>
      <c r="C563" s="11">
        <v>4.07E-2</v>
      </c>
      <c r="D563" s="11">
        <v>3.8487E-2</v>
      </c>
      <c r="E563" s="26">
        <v>0.177505</v>
      </c>
      <c r="F563" s="11">
        <v>4.6799E-2</v>
      </c>
      <c r="G563" s="11">
        <v>0.216332</v>
      </c>
      <c r="H563" s="11">
        <v>-1.0740000000000001E-3</v>
      </c>
      <c r="J563" s="10">
        <v>32</v>
      </c>
      <c r="K563" s="11">
        <v>4.0500000000000001E-2</v>
      </c>
      <c r="L563" s="11">
        <v>3.7534000000000005E-2</v>
      </c>
      <c r="M563" s="26">
        <v>0.175592</v>
      </c>
      <c r="N563" s="11">
        <v>4.5843000000000002E-2</v>
      </c>
      <c r="O563" s="11">
        <v>0.21410899999999999</v>
      </c>
      <c r="P563" s="11">
        <v>1.1644E-2</v>
      </c>
      <c r="R563" s="10">
        <v>32</v>
      </c>
      <c r="S563" s="11">
        <v>4.6799999999999981E-2</v>
      </c>
      <c r="T563" s="11">
        <v>4.0024999999999984E-2</v>
      </c>
      <c r="U563" s="26">
        <v>0.205036</v>
      </c>
      <c r="V563" s="11">
        <v>5.4863000000000002E-2</v>
      </c>
      <c r="W563" s="11">
        <v>0.23422799999999999</v>
      </c>
      <c r="X563" s="11">
        <v>-0.14314499999999999</v>
      </c>
      <c r="Z563" s="10">
        <v>32</v>
      </c>
      <c r="AA563" s="11">
        <v>4.6099999999999981E-2</v>
      </c>
      <c r="AB563" s="11">
        <v>3.7298999999999985E-2</v>
      </c>
      <c r="AC563" s="26">
        <v>0.170297</v>
      </c>
      <c r="AD563" s="11">
        <v>4.5879999999999997E-2</v>
      </c>
      <c r="AE563" s="11">
        <v>0.214196</v>
      </c>
      <c r="AF563" s="11">
        <v>5.829E-3</v>
      </c>
    </row>
    <row r="564" spans="2:32" ht="15.75" customHeight="1" x14ac:dyDescent="0.25">
      <c r="B564" s="10">
        <v>33</v>
      </c>
      <c r="C564" s="11">
        <v>3.95E-2</v>
      </c>
      <c r="D564" s="11">
        <v>3.7287000000000001E-2</v>
      </c>
      <c r="E564" s="26">
        <v>0.17735000000000001</v>
      </c>
      <c r="F564" s="11">
        <v>4.6779000000000001E-2</v>
      </c>
      <c r="G564" s="11">
        <v>0.216284</v>
      </c>
      <c r="H564" s="11">
        <v>-6.3699999999999998E-4</v>
      </c>
      <c r="J564" s="10">
        <v>33</v>
      </c>
      <c r="K564" s="11">
        <v>3.9300000000000002E-2</v>
      </c>
      <c r="L564" s="11">
        <v>3.6334000000000005E-2</v>
      </c>
      <c r="M564" s="26">
        <v>0.17600499999999999</v>
      </c>
      <c r="N564" s="11">
        <v>4.5928999999999998E-2</v>
      </c>
      <c r="O564" s="11">
        <v>0.214311</v>
      </c>
      <c r="P564" s="11">
        <v>9.7809999999999998E-3</v>
      </c>
      <c r="R564" s="10">
        <v>33</v>
      </c>
      <c r="S564" s="11">
        <v>4.5499999999999978E-2</v>
      </c>
      <c r="T564" s="11">
        <v>3.8724999999999982E-2</v>
      </c>
      <c r="U564" s="26">
        <v>0.217806</v>
      </c>
      <c r="V564" s="11">
        <v>5.9070999999999999E-2</v>
      </c>
      <c r="W564" s="11">
        <v>0.24304500000000001</v>
      </c>
      <c r="X564" s="11">
        <v>-0.23082900000000001</v>
      </c>
      <c r="Z564" s="10">
        <v>33</v>
      </c>
      <c r="AA564" s="11">
        <v>4.4799999999999979E-2</v>
      </c>
      <c r="AB564" s="11">
        <v>3.5998999999999982E-2</v>
      </c>
      <c r="AC564" s="26">
        <v>0.17053099999999999</v>
      </c>
      <c r="AD564" s="11">
        <v>4.5804999999999998E-2</v>
      </c>
      <c r="AE564" s="11">
        <v>0.21402199999999999</v>
      </c>
      <c r="AF564" s="11">
        <v>7.4520000000000003E-3</v>
      </c>
    </row>
    <row r="565" spans="2:32" ht="15.75" customHeight="1" x14ac:dyDescent="0.25">
      <c r="B565" s="10">
        <v>34</v>
      </c>
      <c r="C565" s="11">
        <v>3.8300000000000001E-2</v>
      </c>
      <c r="D565" s="11">
        <v>3.6087000000000001E-2</v>
      </c>
      <c r="E565" s="26">
        <v>0.17749300000000001</v>
      </c>
      <c r="F565" s="11">
        <v>4.6797999999999999E-2</v>
      </c>
      <c r="G565" s="11">
        <v>0.21632799999999999</v>
      </c>
      <c r="H565" s="11">
        <v>-1.0369999999999999E-3</v>
      </c>
      <c r="J565" s="10">
        <v>34</v>
      </c>
      <c r="K565" s="11">
        <v>3.8100000000000002E-2</v>
      </c>
      <c r="L565" s="11">
        <v>3.5134000000000006E-2</v>
      </c>
      <c r="M565" s="26">
        <v>0.17660500000000001</v>
      </c>
      <c r="N565" s="11">
        <v>4.6106000000000001E-2</v>
      </c>
      <c r="O565" s="11">
        <v>0.214723</v>
      </c>
      <c r="P565" s="11">
        <v>5.9659999999999999E-3</v>
      </c>
      <c r="R565" s="10">
        <v>34</v>
      </c>
      <c r="S565" s="11">
        <v>4.4199999999999975E-2</v>
      </c>
      <c r="T565" s="11">
        <v>3.7424999999999979E-2</v>
      </c>
      <c r="U565" s="26">
        <v>0.209679</v>
      </c>
      <c r="V565" s="11">
        <v>5.6276E-2</v>
      </c>
      <c r="W565" s="11">
        <v>0.23722599999999999</v>
      </c>
      <c r="X565" s="11">
        <v>-0.172601</v>
      </c>
      <c r="Z565" s="10">
        <v>34</v>
      </c>
      <c r="AA565" s="11">
        <v>4.3499999999999976E-2</v>
      </c>
      <c r="AB565" s="11">
        <v>3.469899999999998E-2</v>
      </c>
      <c r="AC565" s="26">
        <v>0.17200099999999999</v>
      </c>
      <c r="AD565" s="11">
        <v>4.5565000000000001E-2</v>
      </c>
      <c r="AE565" s="11">
        <v>0.21346000000000001</v>
      </c>
      <c r="AF565" s="11">
        <v>1.2657E-2</v>
      </c>
    </row>
    <row r="566" spans="2:32" ht="15.75" customHeight="1" x14ac:dyDescent="0.25">
      <c r="B566" s="10">
        <v>35</v>
      </c>
      <c r="C566" s="11">
        <v>3.7100000000000001E-2</v>
      </c>
      <c r="D566" s="11">
        <v>3.4887000000000001E-2</v>
      </c>
      <c r="E566" s="26">
        <v>0.17735799999999999</v>
      </c>
      <c r="F566" s="11">
        <v>4.6780000000000002E-2</v>
      </c>
      <c r="G566" s="11">
        <v>0.21628600000000001</v>
      </c>
      <c r="H566" s="11">
        <v>-6.5499999999999998E-4</v>
      </c>
      <c r="J566" s="10">
        <v>35</v>
      </c>
      <c r="K566" s="11">
        <v>3.6900000000000002E-2</v>
      </c>
      <c r="L566" s="11">
        <v>3.3934000000000006E-2</v>
      </c>
      <c r="M566" s="26">
        <v>0.177012</v>
      </c>
      <c r="N566" s="11">
        <v>4.6259000000000002E-2</v>
      </c>
      <c r="O566" s="11">
        <v>0.21507899999999999</v>
      </c>
      <c r="P566" s="11">
        <v>2.6710000000000002E-3</v>
      </c>
      <c r="R566" s="10">
        <v>35</v>
      </c>
      <c r="S566" s="11">
        <v>4.2899999999999973E-2</v>
      </c>
      <c r="T566" s="11">
        <v>3.6124999999999977E-2</v>
      </c>
      <c r="U566" s="26">
        <v>0.206207</v>
      </c>
      <c r="V566" s="11">
        <v>5.5206999999999999E-2</v>
      </c>
      <c r="W566" s="11">
        <v>0.234961</v>
      </c>
      <c r="X566" s="11">
        <v>-0.15031600000000001</v>
      </c>
      <c r="Z566" s="10">
        <v>35</v>
      </c>
      <c r="AA566" s="11">
        <v>4.2199999999999974E-2</v>
      </c>
      <c r="AB566" s="11">
        <v>3.3398999999999977E-2</v>
      </c>
      <c r="AC566" s="26">
        <v>0.17266599999999999</v>
      </c>
      <c r="AD566" s="11">
        <v>4.5525999999999997E-2</v>
      </c>
      <c r="AE566" s="11">
        <v>0.213368</v>
      </c>
      <c r="AF566" s="11">
        <v>1.3502999999999999E-2</v>
      </c>
    </row>
    <row r="567" spans="2:32" ht="15.75" customHeight="1" x14ac:dyDescent="0.25">
      <c r="B567" s="10">
        <v>36</v>
      </c>
      <c r="C567" s="11">
        <v>3.5900000000000001E-2</v>
      </c>
      <c r="D567" s="11">
        <v>3.3687000000000002E-2</v>
      </c>
      <c r="E567" s="26">
        <v>0.17749300000000001</v>
      </c>
      <c r="F567" s="11">
        <v>4.675E-2</v>
      </c>
      <c r="G567" s="11">
        <v>0.21621699999999999</v>
      </c>
      <c r="H567" s="11">
        <v>-1.5E-5</v>
      </c>
      <c r="J567" s="10">
        <v>36</v>
      </c>
      <c r="K567" s="11">
        <v>3.5700000000000003E-2</v>
      </c>
      <c r="L567" s="11">
        <v>3.2734000000000006E-2</v>
      </c>
      <c r="M567" s="26">
        <v>0.17630899999999999</v>
      </c>
      <c r="N567" s="11">
        <v>4.6009000000000001E-2</v>
      </c>
      <c r="O567" s="11">
        <v>0.21449599999999999</v>
      </c>
      <c r="P567" s="11">
        <v>8.0660000000000003E-3</v>
      </c>
      <c r="R567" s="10">
        <v>36</v>
      </c>
      <c r="S567" s="11">
        <v>4.159999999999997E-2</v>
      </c>
      <c r="T567" s="11">
        <v>3.4824999999999974E-2</v>
      </c>
      <c r="U567" s="26">
        <v>0.194108</v>
      </c>
      <c r="V567" s="11">
        <v>5.2054999999999997E-2</v>
      </c>
      <c r="W567" s="11">
        <v>0.228156</v>
      </c>
      <c r="X567" s="11">
        <v>-8.4645999999999999E-2</v>
      </c>
      <c r="Z567" s="10">
        <v>36</v>
      </c>
      <c r="AA567" s="11">
        <v>4.0899999999999971E-2</v>
      </c>
      <c r="AB567" s="11">
        <v>3.2098999999999975E-2</v>
      </c>
      <c r="AC567" s="26">
        <v>0.174456</v>
      </c>
      <c r="AD567" s="11">
        <v>4.5705000000000003E-2</v>
      </c>
      <c r="AE567" s="11">
        <v>0.213787</v>
      </c>
      <c r="AF567" s="11">
        <v>9.6259999999999991E-3</v>
      </c>
    </row>
    <row r="568" spans="2:32" ht="15.75" customHeight="1" x14ac:dyDescent="0.25">
      <c r="B568" s="10">
        <v>37</v>
      </c>
      <c r="C568" s="11">
        <v>3.4700000000000002E-2</v>
      </c>
      <c r="D568" s="11">
        <v>3.2487000000000002E-2</v>
      </c>
      <c r="E568" s="26">
        <v>0.177064</v>
      </c>
      <c r="F568" s="11">
        <v>4.6754999999999998E-2</v>
      </c>
      <c r="G568" s="11">
        <v>0.216229</v>
      </c>
      <c r="H568" s="11">
        <v>-1.2799999999999999E-4</v>
      </c>
      <c r="J568" s="10">
        <v>37</v>
      </c>
      <c r="K568" s="11">
        <v>3.4500000000000003E-2</v>
      </c>
      <c r="L568" s="11">
        <v>3.1534000000000006E-2</v>
      </c>
      <c r="M568" s="26">
        <v>0.177449</v>
      </c>
      <c r="N568" s="11">
        <v>4.6435999999999998E-2</v>
      </c>
      <c r="O568" s="11">
        <v>0.21549099999999999</v>
      </c>
      <c r="P568" s="11">
        <v>-1.152E-3</v>
      </c>
      <c r="R568" s="10">
        <v>37</v>
      </c>
      <c r="S568" s="11">
        <v>4.0299999999999968E-2</v>
      </c>
      <c r="T568" s="11">
        <v>3.3524999999999971E-2</v>
      </c>
      <c r="U568" s="26">
        <v>0.19752</v>
      </c>
      <c r="V568" s="11">
        <v>5.2852999999999997E-2</v>
      </c>
      <c r="W568" s="11">
        <v>0.22989699999999999</v>
      </c>
      <c r="X568" s="11">
        <v>-0.101267</v>
      </c>
      <c r="Z568" s="10">
        <v>37</v>
      </c>
      <c r="AA568" s="11">
        <v>3.9599999999999969E-2</v>
      </c>
      <c r="AB568" s="11">
        <v>3.0798999999999976E-2</v>
      </c>
      <c r="AC568" s="26">
        <v>0.17516200000000001</v>
      </c>
      <c r="AD568" s="11">
        <v>4.5866999999999998E-2</v>
      </c>
      <c r="AE568" s="11">
        <v>0.214166</v>
      </c>
      <c r="AF568" s="11">
        <v>6.1069999999999996E-3</v>
      </c>
    </row>
    <row r="569" spans="2:32" ht="15.75" customHeight="1" x14ac:dyDescent="0.25">
      <c r="B569" s="10">
        <v>38</v>
      </c>
      <c r="C569" s="11">
        <v>3.3500000000000002E-2</v>
      </c>
      <c r="D569" s="11">
        <v>3.1287000000000002E-2</v>
      </c>
      <c r="E569" s="26">
        <v>0.177125</v>
      </c>
      <c r="F569" s="11">
        <v>4.6759000000000002E-2</v>
      </c>
      <c r="G569" s="11">
        <v>0.21623700000000001</v>
      </c>
      <c r="H569" s="11">
        <v>-2.02E-4</v>
      </c>
      <c r="J569" s="10">
        <v>38</v>
      </c>
      <c r="K569" s="11">
        <v>3.3300000000000003E-2</v>
      </c>
      <c r="L569" s="11">
        <v>3.0334000000000007E-2</v>
      </c>
      <c r="M569" s="26">
        <v>0.17766499999999999</v>
      </c>
      <c r="N569" s="11">
        <v>4.6522000000000001E-2</v>
      </c>
      <c r="O569" s="11">
        <v>0.21568999999999999</v>
      </c>
      <c r="P569" s="11">
        <v>-3.0010000000000002E-3</v>
      </c>
      <c r="R569" s="10">
        <v>38</v>
      </c>
      <c r="S569" s="11">
        <v>3.8999999999999965E-2</v>
      </c>
      <c r="T569" s="11">
        <v>3.2224999999999969E-2</v>
      </c>
      <c r="U569" s="26">
        <v>0.186034</v>
      </c>
      <c r="V569" s="11">
        <v>5.0451000000000003E-2</v>
      </c>
      <c r="W569" s="11">
        <v>0.22461400000000001</v>
      </c>
      <c r="X569" s="11">
        <v>-5.1232E-2</v>
      </c>
      <c r="Z569" s="10">
        <v>38</v>
      </c>
      <c r="AA569" s="11">
        <v>3.8299999999999966E-2</v>
      </c>
      <c r="AB569" s="11">
        <v>2.9498999999999977E-2</v>
      </c>
      <c r="AC569" s="26">
        <v>0.176207</v>
      </c>
      <c r="AD569" s="11">
        <v>4.6191999999999997E-2</v>
      </c>
      <c r="AE569" s="11">
        <v>0.214924</v>
      </c>
      <c r="AF569" s="11">
        <v>-9.3800000000000003E-4</v>
      </c>
    </row>
    <row r="570" spans="2:32" ht="15.75" customHeight="1" x14ac:dyDescent="0.25">
      <c r="B570" s="10">
        <v>39</v>
      </c>
      <c r="C570" s="11">
        <v>3.2300000000000002E-2</v>
      </c>
      <c r="D570" s="11">
        <v>3.0087000000000003E-2</v>
      </c>
      <c r="E570" s="26">
        <v>0.177312</v>
      </c>
      <c r="F570" s="11">
        <v>4.6774999999999997E-2</v>
      </c>
      <c r="G570" s="11">
        <v>0.216275</v>
      </c>
      <c r="H570" s="11">
        <v>-5.4699999999999996E-4</v>
      </c>
      <c r="J570" s="10">
        <v>39</v>
      </c>
      <c r="K570" s="11">
        <v>3.2100000000000004E-2</v>
      </c>
      <c r="L570" s="11">
        <v>2.9134000000000007E-2</v>
      </c>
      <c r="M570" s="26">
        <v>0.17725399999999999</v>
      </c>
      <c r="N570" s="11">
        <v>4.6352999999999998E-2</v>
      </c>
      <c r="O570" s="11">
        <v>0.21529799999999999</v>
      </c>
      <c r="P570" s="11">
        <v>6.3599999999999996E-4</v>
      </c>
      <c r="R570" s="10">
        <v>39</v>
      </c>
      <c r="S570" s="11">
        <v>3.7699999999999963E-2</v>
      </c>
      <c r="T570" s="11">
        <v>3.092499999999997E-2</v>
      </c>
      <c r="U570" s="26">
        <v>0.18693100000000001</v>
      </c>
      <c r="V570" s="11">
        <v>5.0611000000000003E-2</v>
      </c>
      <c r="W570" s="11">
        <v>0.224969</v>
      </c>
      <c r="X570" s="11">
        <v>-5.4559999999999997E-2</v>
      </c>
      <c r="Z570" s="10">
        <v>39</v>
      </c>
      <c r="AA570" s="11">
        <v>3.6999999999999963E-2</v>
      </c>
      <c r="AB570" s="11">
        <v>2.8198999999999978E-2</v>
      </c>
      <c r="AC570" s="26">
        <v>0.17528099999999999</v>
      </c>
      <c r="AD570" s="11">
        <v>4.5899000000000002E-2</v>
      </c>
      <c r="AE570" s="11">
        <v>0.21424000000000001</v>
      </c>
      <c r="AF570" s="11">
        <v>5.4219999999999997E-3</v>
      </c>
    </row>
    <row r="571" spans="2:32" ht="15.75" customHeight="1" x14ac:dyDescent="0.25">
      <c r="B571" s="10">
        <v>40</v>
      </c>
      <c r="C571" s="11">
        <v>3.1100000000000003E-2</v>
      </c>
      <c r="D571" s="11">
        <v>2.8887000000000003E-2</v>
      </c>
      <c r="E571" s="26">
        <v>0.17796200000000001</v>
      </c>
      <c r="F571" s="11">
        <v>4.6891000000000002E-2</v>
      </c>
      <c r="G571" s="11">
        <v>0.21654300000000001</v>
      </c>
      <c r="H571" s="11">
        <v>-3.029E-3</v>
      </c>
      <c r="J571" s="10">
        <v>40</v>
      </c>
      <c r="K571" s="11">
        <v>3.0900000000000004E-2</v>
      </c>
      <c r="L571" s="11">
        <v>2.7934000000000007E-2</v>
      </c>
      <c r="M571" s="26">
        <v>0.176509</v>
      </c>
      <c r="N571" s="11">
        <v>4.607E-2</v>
      </c>
      <c r="O571" s="11">
        <v>0.214639</v>
      </c>
      <c r="P571" s="11">
        <v>6.7450000000000001E-3</v>
      </c>
      <c r="R571" s="10">
        <v>40</v>
      </c>
      <c r="S571" s="11">
        <v>3.639999999999996E-2</v>
      </c>
      <c r="T571" s="11">
        <v>2.9624999999999971E-2</v>
      </c>
      <c r="U571" s="26">
        <v>0.18745000000000001</v>
      </c>
      <c r="V571" s="11">
        <v>5.0705E-2</v>
      </c>
      <c r="W571" s="11">
        <v>0.22517699999999999</v>
      </c>
      <c r="X571" s="11">
        <v>-5.6506000000000001E-2</v>
      </c>
      <c r="Z571" s="10">
        <v>40</v>
      </c>
      <c r="AA571" s="11">
        <v>3.5699999999999961E-2</v>
      </c>
      <c r="AB571" s="11">
        <v>2.6898999999999978E-2</v>
      </c>
      <c r="AC571" s="26">
        <v>0.17021800000000001</v>
      </c>
      <c r="AD571" s="11">
        <v>4.5919000000000001E-2</v>
      </c>
      <c r="AE571" s="11">
        <v>0.21428800000000001</v>
      </c>
      <c r="AF571" s="11">
        <v>4.9810000000000002E-3</v>
      </c>
    </row>
    <row r="572" spans="2:32" ht="15.75" customHeight="1" x14ac:dyDescent="0.25">
      <c r="B572" s="10">
        <v>41</v>
      </c>
      <c r="C572" s="11">
        <v>2.9900000000000003E-2</v>
      </c>
      <c r="D572" s="11">
        <v>2.7687000000000003E-2</v>
      </c>
      <c r="E572" s="26">
        <v>0.17749300000000001</v>
      </c>
      <c r="F572" s="11">
        <v>4.6797999999999999E-2</v>
      </c>
      <c r="G572" s="11">
        <v>0.21632799999999999</v>
      </c>
      <c r="H572" s="11">
        <v>-1.0369999999999999E-3</v>
      </c>
      <c r="J572" s="10">
        <v>41</v>
      </c>
      <c r="K572" s="11">
        <v>2.9700000000000004E-2</v>
      </c>
      <c r="L572" s="11">
        <v>2.6734000000000008E-2</v>
      </c>
      <c r="M572" s="26">
        <v>0.176235</v>
      </c>
      <c r="N572" s="11">
        <v>4.5985999999999999E-2</v>
      </c>
      <c r="O572" s="11">
        <v>0.21444299999999999</v>
      </c>
      <c r="P572" s="11">
        <v>8.5599999999999999E-3</v>
      </c>
      <c r="R572" s="10">
        <v>41</v>
      </c>
      <c r="S572" s="11">
        <v>3.5099999999999958E-2</v>
      </c>
      <c r="T572" s="11">
        <v>2.8324999999999972E-2</v>
      </c>
      <c r="U572" s="26">
        <v>0.18024100000000001</v>
      </c>
      <c r="V572" s="11">
        <v>4.8799000000000002E-2</v>
      </c>
      <c r="W572" s="11">
        <v>0.22090499999999999</v>
      </c>
      <c r="X572" s="11">
        <v>-1.6802999999999998E-2</v>
      </c>
      <c r="Z572" s="10">
        <v>41</v>
      </c>
      <c r="AA572" s="11">
        <v>3.4399999999999958E-2</v>
      </c>
      <c r="AB572" s="11">
        <v>2.5598999999999979E-2</v>
      </c>
      <c r="AC572" s="26">
        <v>0.171677</v>
      </c>
      <c r="AD572" s="11">
        <v>4.5598E-2</v>
      </c>
      <c r="AE572" s="11">
        <v>0.213537</v>
      </c>
      <c r="AF572" s="11">
        <v>1.1941999999999999E-2</v>
      </c>
    </row>
    <row r="573" spans="2:32" ht="15.75" customHeight="1" x14ac:dyDescent="0.25">
      <c r="B573" s="10">
        <v>42</v>
      </c>
      <c r="C573" s="11">
        <v>2.8700000000000003E-2</v>
      </c>
      <c r="D573" s="11">
        <v>2.6487000000000004E-2</v>
      </c>
      <c r="E573" s="26">
        <v>0.17735799999999999</v>
      </c>
      <c r="F573" s="11">
        <v>4.6780000000000002E-2</v>
      </c>
      <c r="G573" s="11">
        <v>0.21628600000000001</v>
      </c>
      <c r="H573" s="11">
        <v>-6.5499999999999998E-4</v>
      </c>
      <c r="J573" s="10">
        <v>42</v>
      </c>
      <c r="K573" s="11">
        <v>2.8500000000000004E-2</v>
      </c>
      <c r="L573" s="11">
        <v>2.5534000000000008E-2</v>
      </c>
      <c r="M573" s="26">
        <v>0.175848</v>
      </c>
      <c r="N573" s="11">
        <v>4.5883E-2</v>
      </c>
      <c r="O573" s="11">
        <v>0.21420400000000001</v>
      </c>
      <c r="P573" s="11">
        <v>1.0765E-2</v>
      </c>
      <c r="R573" s="10">
        <v>42</v>
      </c>
      <c r="S573" s="11">
        <v>3.3799999999999955E-2</v>
      </c>
      <c r="T573" s="11">
        <v>2.7024999999999973E-2</v>
      </c>
      <c r="U573" s="26">
        <v>0.18101500000000001</v>
      </c>
      <c r="V573" s="11">
        <v>4.9200000000000001E-2</v>
      </c>
      <c r="W573" s="11">
        <v>0.22181100000000001</v>
      </c>
      <c r="X573" s="11">
        <v>-2.5155E-2</v>
      </c>
      <c r="Z573" s="10">
        <v>42</v>
      </c>
      <c r="AA573" s="11">
        <v>3.3099999999999956E-2</v>
      </c>
      <c r="AB573" s="11">
        <v>2.429899999999998E-2</v>
      </c>
      <c r="AC573" s="26">
        <v>0.170297</v>
      </c>
      <c r="AD573" s="11">
        <v>4.5879999999999997E-2</v>
      </c>
      <c r="AE573" s="11">
        <v>0.214196</v>
      </c>
      <c r="AF573" s="11">
        <v>5.829E-3</v>
      </c>
    </row>
    <row r="574" spans="2:32" ht="15.75" customHeight="1" x14ac:dyDescent="0.25">
      <c r="B574" s="10">
        <v>43</v>
      </c>
      <c r="C574" s="11">
        <v>2.7500000000000004E-2</v>
      </c>
      <c r="D574" s="11">
        <v>2.5287000000000004E-2</v>
      </c>
      <c r="E574" s="26">
        <v>0.17735000000000001</v>
      </c>
      <c r="F574" s="11">
        <v>4.675E-2</v>
      </c>
      <c r="G574" s="11">
        <v>0.21621699999999999</v>
      </c>
      <c r="H574" s="11">
        <v>-1.5E-5</v>
      </c>
      <c r="J574" s="10">
        <v>43</v>
      </c>
      <c r="K574" s="11">
        <v>2.7300000000000005E-2</v>
      </c>
      <c r="L574" s="11">
        <v>2.4334000000000008E-2</v>
      </c>
      <c r="M574" s="26">
        <v>0.17660500000000001</v>
      </c>
      <c r="N574" s="11">
        <v>4.6106000000000001E-2</v>
      </c>
      <c r="O574" s="11">
        <v>0.214723</v>
      </c>
      <c r="P574" s="11">
        <v>5.9659999999999999E-3</v>
      </c>
      <c r="R574" s="10">
        <v>43</v>
      </c>
      <c r="S574" s="11">
        <v>3.2499999999999953E-2</v>
      </c>
      <c r="T574" s="11">
        <v>2.5724999999999974E-2</v>
      </c>
      <c r="U574" s="26">
        <v>0.179371</v>
      </c>
      <c r="V574" s="11">
        <v>4.8446000000000003E-2</v>
      </c>
      <c r="W574" s="11">
        <v>0.22010299999999999</v>
      </c>
      <c r="X574" s="11">
        <v>-9.4339999999999997E-3</v>
      </c>
      <c r="Z574" s="10">
        <v>43</v>
      </c>
      <c r="AA574" s="11">
        <v>3.1799999999999953E-2</v>
      </c>
      <c r="AB574" s="11">
        <v>2.2998999999999981E-2</v>
      </c>
      <c r="AC574" s="26">
        <v>0.17369899999999999</v>
      </c>
      <c r="AD574" s="11">
        <v>4.5657999999999997E-2</v>
      </c>
      <c r="AE574" s="11">
        <v>0.213676</v>
      </c>
      <c r="AF574" s="11">
        <v>1.0649E-2</v>
      </c>
    </row>
    <row r="575" spans="2:32" ht="15.75" customHeight="1" x14ac:dyDescent="0.25">
      <c r="B575" s="10">
        <v>44</v>
      </c>
      <c r="C575" s="11">
        <v>2.6300000000000004E-2</v>
      </c>
      <c r="D575" s="11">
        <v>2.4087000000000004E-2</v>
      </c>
      <c r="E575" s="26">
        <v>0.177064</v>
      </c>
      <c r="F575" s="11">
        <v>4.6754999999999998E-2</v>
      </c>
      <c r="G575" s="11">
        <v>0.216229</v>
      </c>
      <c r="H575" s="11">
        <v>-1.2799999999999999E-4</v>
      </c>
      <c r="J575" s="10">
        <v>44</v>
      </c>
      <c r="K575" s="11">
        <v>2.6100000000000005E-2</v>
      </c>
      <c r="L575" s="11">
        <v>2.3134000000000009E-2</v>
      </c>
      <c r="M575" s="26">
        <v>0.177012</v>
      </c>
      <c r="N575" s="11">
        <v>4.6259000000000002E-2</v>
      </c>
      <c r="O575" s="11">
        <v>0.21507899999999999</v>
      </c>
      <c r="P575" s="11">
        <v>2.6710000000000002E-3</v>
      </c>
      <c r="R575" s="10">
        <v>44</v>
      </c>
      <c r="S575" s="11">
        <v>3.1199999999999953E-2</v>
      </c>
      <c r="T575" s="11">
        <v>2.4424999999999975E-2</v>
      </c>
      <c r="U575" s="26">
        <v>0.18046400000000001</v>
      </c>
      <c r="V575" s="11">
        <v>4.8906999999999999E-2</v>
      </c>
      <c r="W575" s="11">
        <v>0.22114900000000001</v>
      </c>
      <c r="X575" s="11">
        <v>-1.9044999999999999E-2</v>
      </c>
      <c r="Z575" s="10">
        <v>44</v>
      </c>
      <c r="AA575" s="11">
        <v>3.0499999999999954E-2</v>
      </c>
      <c r="AB575" s="11">
        <v>2.1698999999999982E-2</v>
      </c>
      <c r="AC575" s="26">
        <v>0.17385500000000001</v>
      </c>
      <c r="AD575" s="11">
        <v>4.5642000000000002E-2</v>
      </c>
      <c r="AE575" s="11">
        <v>0.21364</v>
      </c>
      <c r="AF575" s="11">
        <v>1.0985E-2</v>
      </c>
    </row>
    <row r="576" spans="2:32" ht="15.75" customHeight="1" x14ac:dyDescent="0.25">
      <c r="B576" s="10">
        <v>45</v>
      </c>
      <c r="C576" s="11">
        <v>2.5100000000000004E-2</v>
      </c>
      <c r="D576" s="11">
        <v>2.2887000000000005E-2</v>
      </c>
      <c r="E576" s="26">
        <v>0.177125</v>
      </c>
      <c r="F576" s="11">
        <v>4.6759000000000002E-2</v>
      </c>
      <c r="G576" s="11">
        <v>0.21623700000000001</v>
      </c>
      <c r="H576" s="11">
        <v>-2.02E-4</v>
      </c>
      <c r="J576" s="10">
        <v>45</v>
      </c>
      <c r="K576" s="11">
        <v>2.4900000000000005E-2</v>
      </c>
      <c r="L576" s="11">
        <v>2.1934000000000009E-2</v>
      </c>
      <c r="M576" s="26">
        <v>0.17630899999999999</v>
      </c>
      <c r="N576" s="11">
        <v>4.6009000000000001E-2</v>
      </c>
      <c r="O576" s="11">
        <v>0.21449599999999999</v>
      </c>
      <c r="P576" s="11">
        <v>8.0660000000000003E-3</v>
      </c>
      <c r="R576" s="10">
        <v>45</v>
      </c>
      <c r="S576" s="11">
        <v>2.9899999999999954E-2</v>
      </c>
      <c r="T576" s="11">
        <v>2.3124999999999975E-2</v>
      </c>
      <c r="U576" s="26">
        <v>0.18071200000000001</v>
      </c>
      <c r="V576" s="11">
        <v>4.9034000000000001E-2</v>
      </c>
      <c r="W576" s="11">
        <v>0.22143499999999999</v>
      </c>
      <c r="X576" s="11">
        <v>-2.1687999999999999E-2</v>
      </c>
      <c r="Z576" s="10">
        <v>45</v>
      </c>
      <c r="AA576" s="11">
        <v>2.9199999999999955E-2</v>
      </c>
      <c r="AB576" s="11">
        <v>2.0398999999999983E-2</v>
      </c>
      <c r="AC576" s="26">
        <v>0.17214199999999999</v>
      </c>
      <c r="AD576" s="11">
        <v>4.5574000000000003E-2</v>
      </c>
      <c r="AE576" s="11">
        <v>0.21348200000000001</v>
      </c>
      <c r="AF576" s="11">
        <v>1.2453000000000001E-2</v>
      </c>
    </row>
    <row r="577" spans="2:32" ht="15.75" customHeight="1" x14ac:dyDescent="0.25">
      <c r="B577" s="10">
        <v>46</v>
      </c>
      <c r="C577" s="11">
        <v>2.3900000000000005E-2</v>
      </c>
      <c r="D577" s="11">
        <v>2.1687000000000005E-2</v>
      </c>
      <c r="E577" s="26">
        <v>0.177312</v>
      </c>
      <c r="F577" s="11">
        <v>4.6774999999999997E-2</v>
      </c>
      <c r="G577" s="11">
        <v>0.216275</v>
      </c>
      <c r="H577" s="11">
        <v>-5.4699999999999996E-4</v>
      </c>
      <c r="J577" s="10">
        <v>46</v>
      </c>
      <c r="K577" s="11">
        <v>2.3700000000000006E-2</v>
      </c>
      <c r="L577" s="11">
        <v>2.0734000000000009E-2</v>
      </c>
      <c r="M577" s="26">
        <v>0.177449</v>
      </c>
      <c r="N577" s="11">
        <v>4.6435999999999998E-2</v>
      </c>
      <c r="O577" s="11">
        <v>0.21549099999999999</v>
      </c>
      <c r="P577" s="11">
        <v>-1.152E-3</v>
      </c>
      <c r="R577" s="10">
        <v>46</v>
      </c>
      <c r="S577" s="11">
        <v>2.8599999999999955E-2</v>
      </c>
      <c r="T577" s="11">
        <v>2.1824999999999976E-2</v>
      </c>
      <c r="U577" s="26">
        <v>0.17976600000000001</v>
      </c>
      <c r="V577" s="11">
        <v>4.8593999999999998E-2</v>
      </c>
      <c r="W577" s="11">
        <v>0.22044</v>
      </c>
      <c r="X577" s="11">
        <v>-1.2524E-2</v>
      </c>
      <c r="Z577" s="10">
        <v>46</v>
      </c>
      <c r="AA577" s="11">
        <v>2.7899999999999956E-2</v>
      </c>
      <c r="AB577" s="11">
        <v>1.9098999999999984E-2</v>
      </c>
      <c r="AC577" s="26">
        <v>0.17571100000000001</v>
      </c>
      <c r="AD577" s="11">
        <v>4.6044000000000002E-2</v>
      </c>
      <c r="AE577" s="11">
        <v>0.21457899999999999</v>
      </c>
      <c r="AF577" s="11">
        <v>2.2750000000000001E-3</v>
      </c>
    </row>
    <row r="578" spans="2:32" ht="15.75" customHeight="1" x14ac:dyDescent="0.25">
      <c r="B578" s="10">
        <v>47</v>
      </c>
      <c r="C578" s="11">
        <v>2.2700000000000005E-2</v>
      </c>
      <c r="D578" s="11">
        <v>2.0487000000000005E-2</v>
      </c>
      <c r="E578" s="26">
        <v>0.17796200000000001</v>
      </c>
      <c r="F578" s="11">
        <v>4.6891000000000002E-2</v>
      </c>
      <c r="G578" s="11">
        <v>0.21654300000000001</v>
      </c>
      <c r="H578" s="11">
        <v>-3.029E-3</v>
      </c>
      <c r="J578" s="10">
        <v>47</v>
      </c>
      <c r="K578" s="11">
        <v>2.2500000000000006E-2</v>
      </c>
      <c r="L578" s="11">
        <v>1.953400000000001E-2</v>
      </c>
      <c r="M578" s="26">
        <v>0.17766499999999999</v>
      </c>
      <c r="N578" s="11">
        <v>4.6522000000000001E-2</v>
      </c>
      <c r="O578" s="11">
        <v>0.21568999999999999</v>
      </c>
      <c r="P578" s="11">
        <v>-3.0010000000000002E-3</v>
      </c>
      <c r="R578" s="10">
        <v>47</v>
      </c>
      <c r="S578" s="11">
        <v>2.7299999999999956E-2</v>
      </c>
      <c r="T578" s="11">
        <v>2.0524999999999977E-2</v>
      </c>
      <c r="U578" s="26">
        <v>0.17935200000000001</v>
      </c>
      <c r="V578" s="11">
        <v>4.8439000000000003E-2</v>
      </c>
      <c r="W578" s="11">
        <v>0.22008800000000001</v>
      </c>
      <c r="X578" s="11">
        <v>-9.2960000000000004E-3</v>
      </c>
      <c r="Z578" s="10">
        <v>47</v>
      </c>
      <c r="AA578" s="11">
        <v>2.6599999999999957E-2</v>
      </c>
      <c r="AB578" s="11">
        <v>1.7798999999999985E-2</v>
      </c>
      <c r="AC578" s="26">
        <v>0.17021800000000001</v>
      </c>
      <c r="AD578" s="11">
        <v>4.5919000000000001E-2</v>
      </c>
      <c r="AE578" s="11">
        <v>0.21428800000000001</v>
      </c>
      <c r="AF578" s="11">
        <v>4.9810000000000002E-3</v>
      </c>
    </row>
    <row r="579" spans="2:32" ht="15.75" customHeight="1" x14ac:dyDescent="0.25">
      <c r="B579" s="10">
        <v>48</v>
      </c>
      <c r="C579" s="11">
        <v>2.1500000000000005E-2</v>
      </c>
      <c r="D579" s="11">
        <v>1.9287000000000006E-2</v>
      </c>
      <c r="E579" s="26">
        <v>0.17796200000000001</v>
      </c>
      <c r="F579" s="11">
        <v>4.6891000000000002E-2</v>
      </c>
      <c r="G579" s="11">
        <v>0.21654300000000001</v>
      </c>
      <c r="H579" s="11">
        <v>-3.029E-3</v>
      </c>
      <c r="J579" s="10">
        <v>48</v>
      </c>
      <c r="K579" s="11">
        <v>2.1300000000000006E-2</v>
      </c>
      <c r="L579" s="11">
        <v>1.833400000000001E-2</v>
      </c>
      <c r="M579" s="26">
        <v>0.17725399999999999</v>
      </c>
      <c r="N579" s="11">
        <v>4.6352999999999998E-2</v>
      </c>
      <c r="O579" s="11">
        <v>0.21529799999999999</v>
      </c>
      <c r="P579" s="11">
        <v>6.3599999999999996E-4</v>
      </c>
      <c r="R579" s="10">
        <v>48</v>
      </c>
      <c r="S579" s="11">
        <v>2.5999999999999957E-2</v>
      </c>
      <c r="T579" s="11">
        <v>1.9224999999999978E-2</v>
      </c>
      <c r="U579" s="26">
        <v>0.200014</v>
      </c>
      <c r="V579" s="11">
        <v>5.3482000000000002E-2</v>
      </c>
      <c r="W579" s="11">
        <v>0.23126099999999999</v>
      </c>
      <c r="X579" s="11">
        <v>-0.114369</v>
      </c>
      <c r="Z579" s="10">
        <v>48</v>
      </c>
      <c r="AA579" s="11">
        <v>2.5299999999999958E-2</v>
      </c>
      <c r="AB579" s="11">
        <v>1.6498999999999986E-2</v>
      </c>
      <c r="AC579" s="26">
        <v>0.171677</v>
      </c>
      <c r="AD579" s="11">
        <v>4.5598E-2</v>
      </c>
      <c r="AE579" s="11">
        <v>0.213537</v>
      </c>
      <c r="AF579" s="11">
        <v>1.1941999999999999E-2</v>
      </c>
    </row>
    <row r="580" spans="2:32" ht="15.75" customHeight="1" x14ac:dyDescent="0.25">
      <c r="B580" s="10">
        <v>49</v>
      </c>
      <c r="C580" s="11">
        <v>2.0300000000000006E-2</v>
      </c>
      <c r="D580" s="11">
        <v>1.8087000000000006E-2</v>
      </c>
      <c r="E580" s="26">
        <v>0.17749300000000001</v>
      </c>
      <c r="F580" s="11">
        <v>4.6797999999999999E-2</v>
      </c>
      <c r="G580" s="11">
        <v>0.21632799999999999</v>
      </c>
      <c r="H580" s="11">
        <v>-1.0369999999999999E-3</v>
      </c>
      <c r="J580" s="10">
        <v>49</v>
      </c>
      <c r="K580" s="11">
        <v>2.0100000000000007E-2</v>
      </c>
      <c r="L580" s="11">
        <v>1.713400000000001E-2</v>
      </c>
      <c r="M580" s="26">
        <v>0.176509</v>
      </c>
      <c r="N580" s="11">
        <v>4.607E-2</v>
      </c>
      <c r="O580" s="11">
        <v>0.214639</v>
      </c>
      <c r="P580" s="11">
        <v>6.7450000000000001E-3</v>
      </c>
      <c r="R580" s="10">
        <v>49</v>
      </c>
      <c r="S580" s="11">
        <v>2.4699999999999958E-2</v>
      </c>
      <c r="T580" s="11">
        <v>1.7924999999999979E-2</v>
      </c>
      <c r="U580" s="26">
        <v>0.19434000000000001</v>
      </c>
      <c r="V580" s="11">
        <v>5.2108000000000002E-2</v>
      </c>
      <c r="W580" s="11">
        <v>0.228271</v>
      </c>
      <c r="X580" s="11">
        <v>-8.5739999999999997E-2</v>
      </c>
      <c r="Z580" s="10">
        <v>49</v>
      </c>
      <c r="AA580" s="11">
        <v>2.3999999999999959E-2</v>
      </c>
      <c r="AB580" s="11">
        <v>1.5198999999999987E-2</v>
      </c>
      <c r="AC580" s="26">
        <v>0.170297</v>
      </c>
      <c r="AD580" s="11">
        <v>4.5879999999999997E-2</v>
      </c>
      <c r="AE580" s="11">
        <v>0.214196</v>
      </c>
      <c r="AF580" s="11">
        <v>5.829E-3</v>
      </c>
    </row>
    <row r="581" spans="2:32" ht="15.75" customHeight="1" x14ac:dyDescent="0.25">
      <c r="B581" s="10">
        <v>50</v>
      </c>
      <c r="C581" s="11">
        <v>1.9100000000000006E-2</v>
      </c>
      <c r="D581" s="11">
        <v>1.6887000000000006E-2</v>
      </c>
      <c r="E581" s="26">
        <v>0.17735799999999999</v>
      </c>
      <c r="F581" s="11">
        <v>4.6780000000000002E-2</v>
      </c>
      <c r="G581" s="11">
        <v>0.21628600000000001</v>
      </c>
      <c r="H581" s="11">
        <v>-6.5499999999999998E-4</v>
      </c>
      <c r="J581" s="10">
        <v>50</v>
      </c>
      <c r="K581" s="11">
        <v>1.8900000000000007E-2</v>
      </c>
      <c r="L581" s="11">
        <v>1.5934000000000011E-2</v>
      </c>
      <c r="M581" s="26">
        <v>0.17725399999999999</v>
      </c>
      <c r="N581" s="11">
        <v>4.6352999999999998E-2</v>
      </c>
      <c r="O581" s="11">
        <v>0.21529799999999999</v>
      </c>
      <c r="P581" s="11">
        <v>6.3599999999999996E-4</v>
      </c>
      <c r="R581" s="10">
        <v>50</v>
      </c>
      <c r="S581" s="11">
        <v>2.3399999999999959E-2</v>
      </c>
      <c r="T581" s="11">
        <v>1.662499999999998E-2</v>
      </c>
      <c r="U581" s="26">
        <v>0.17891099999999999</v>
      </c>
      <c r="V581" s="11">
        <v>4.8299000000000002E-2</v>
      </c>
      <c r="W581" s="11">
        <v>0.21977099999999999</v>
      </c>
      <c r="X581" s="11">
        <v>-6.3850000000000001E-3</v>
      </c>
      <c r="Z581" s="10">
        <v>50</v>
      </c>
      <c r="AA581" s="11">
        <v>2.269999999999996E-2</v>
      </c>
      <c r="AB581" s="11">
        <v>1.3898999999999988E-2</v>
      </c>
      <c r="AC581" s="26">
        <v>0.17053099999999999</v>
      </c>
      <c r="AD581" s="11">
        <v>4.5804999999999998E-2</v>
      </c>
      <c r="AE581" s="11">
        <v>0.21402199999999999</v>
      </c>
      <c r="AF581" s="11">
        <v>7.4520000000000003E-3</v>
      </c>
    </row>
    <row r="582" spans="2:32" s="52" customFormat="1" ht="15.75" customHeight="1" x14ac:dyDescent="0.25">
      <c r="C582" s="51"/>
      <c r="D582" s="51"/>
      <c r="E582" s="51">
        <f>MIN(E532:E581)</f>
        <v>0.17691200000000001</v>
      </c>
      <c r="F582" s="51"/>
      <c r="G582" s="51"/>
      <c r="H582" s="51"/>
      <c r="K582" s="51"/>
      <c r="L582" s="51"/>
      <c r="M582" s="51">
        <f>MIN(M532:M581)</f>
        <v>0.17292399999999999</v>
      </c>
      <c r="N582" s="51"/>
      <c r="O582" s="51"/>
      <c r="P582" s="51"/>
      <c r="S582" s="51"/>
      <c r="T582" s="51"/>
      <c r="U582" s="51">
        <f>MIN(U532:U581)</f>
        <v>0.17796400000000001</v>
      </c>
      <c r="V582" s="51"/>
      <c r="W582" s="51"/>
      <c r="X582" s="51"/>
      <c r="AA582" s="51"/>
      <c r="AB582" s="51"/>
      <c r="AC582" s="51">
        <f>MIN(AC532:AC581)</f>
        <v>0.16921800000000001</v>
      </c>
      <c r="AD582" s="51"/>
      <c r="AE582" s="51"/>
      <c r="AF582" s="51"/>
    </row>
    <row r="583" spans="2:32" ht="24" customHeight="1" x14ac:dyDescent="0.25">
      <c r="B583" s="228" t="s">
        <v>24</v>
      </c>
      <c r="C583" s="224"/>
      <c r="D583" s="224"/>
      <c r="E583" s="224"/>
      <c r="F583" s="224"/>
      <c r="G583" s="224"/>
      <c r="H583" s="224"/>
      <c r="I583" s="224"/>
      <c r="J583" s="224"/>
      <c r="K583" s="224"/>
      <c r="L583" s="224"/>
      <c r="M583" s="224"/>
      <c r="N583" s="224"/>
      <c r="O583" s="224"/>
      <c r="P583" s="225"/>
      <c r="R583" s="228" t="s">
        <v>24</v>
      </c>
      <c r="S583" s="224"/>
      <c r="T583" s="224"/>
      <c r="U583" s="224"/>
      <c r="V583" s="224"/>
      <c r="W583" s="224"/>
      <c r="X583" s="224"/>
      <c r="Y583" s="224"/>
      <c r="Z583" s="224"/>
      <c r="AA583" s="224"/>
      <c r="AB583" s="224"/>
      <c r="AC583" s="224"/>
      <c r="AD583" s="224"/>
      <c r="AE583" s="224"/>
      <c r="AF583" s="225"/>
    </row>
    <row r="584" spans="2:32" ht="27.75" customHeight="1" x14ac:dyDescent="0.25">
      <c r="B584" s="166" t="s">
        <v>21</v>
      </c>
      <c r="C584" s="167"/>
      <c r="D584" s="167"/>
      <c r="E584" s="167"/>
      <c r="F584" s="167"/>
      <c r="G584" s="167"/>
      <c r="H584" s="168"/>
      <c r="I584" s="49"/>
      <c r="J584" s="166" t="s">
        <v>22</v>
      </c>
      <c r="K584" s="167"/>
      <c r="L584" s="167"/>
      <c r="M584" s="167"/>
      <c r="N584" s="167"/>
      <c r="O584" s="167"/>
      <c r="P584" s="168"/>
      <c r="R584" s="166" t="s">
        <v>21</v>
      </c>
      <c r="S584" s="167"/>
      <c r="T584" s="167"/>
      <c r="U584" s="167"/>
      <c r="V584" s="167"/>
      <c r="W584" s="167"/>
      <c r="X584" s="168"/>
      <c r="Z584" s="166" t="s">
        <v>22</v>
      </c>
      <c r="AA584" s="167"/>
      <c r="AB584" s="167"/>
      <c r="AC584" s="167"/>
      <c r="AD584" s="167"/>
      <c r="AE584" s="167"/>
      <c r="AF584" s="168"/>
    </row>
    <row r="585" spans="2:32" ht="30" x14ac:dyDescent="0.25">
      <c r="B585" s="17" t="s">
        <v>7</v>
      </c>
      <c r="C585" s="16" t="s">
        <v>8</v>
      </c>
      <c r="D585" s="16" t="s">
        <v>9</v>
      </c>
      <c r="E585" s="17" t="s">
        <v>10</v>
      </c>
      <c r="F585" s="16" t="s">
        <v>11</v>
      </c>
      <c r="G585" s="16" t="s">
        <v>12</v>
      </c>
      <c r="H585" s="16" t="s">
        <v>13</v>
      </c>
      <c r="J585" s="17" t="s">
        <v>7</v>
      </c>
      <c r="K585" s="16" t="s">
        <v>8</v>
      </c>
      <c r="L585" s="16" t="s">
        <v>9</v>
      </c>
      <c r="M585" s="17" t="s">
        <v>10</v>
      </c>
      <c r="N585" s="16" t="s">
        <v>11</v>
      </c>
      <c r="O585" s="16" t="s">
        <v>12</v>
      </c>
      <c r="P585" s="16" t="s">
        <v>13</v>
      </c>
      <c r="R585" s="17" t="s">
        <v>7</v>
      </c>
      <c r="S585" s="16" t="s">
        <v>8</v>
      </c>
      <c r="T585" s="16" t="s">
        <v>9</v>
      </c>
      <c r="U585" s="17" t="s">
        <v>10</v>
      </c>
      <c r="V585" s="16" t="s">
        <v>11</v>
      </c>
      <c r="W585" s="16" t="s">
        <v>12</v>
      </c>
      <c r="X585" s="16" t="s">
        <v>13</v>
      </c>
      <c r="Z585" s="17" t="s">
        <v>7</v>
      </c>
      <c r="AA585" s="16" t="s">
        <v>8</v>
      </c>
      <c r="AB585" s="16" t="s">
        <v>9</v>
      </c>
      <c r="AC585" s="17" t="s">
        <v>10</v>
      </c>
      <c r="AD585" s="16" t="s">
        <v>11</v>
      </c>
      <c r="AE585" s="16" t="s">
        <v>12</v>
      </c>
      <c r="AF585" s="16" t="s">
        <v>13</v>
      </c>
    </row>
    <row r="586" spans="2:32" ht="15.75" customHeight="1" x14ac:dyDescent="0.25">
      <c r="B586" s="44">
        <v>1</v>
      </c>
      <c r="C586" s="45">
        <v>0.115</v>
      </c>
      <c r="D586" s="45">
        <v>4.7183000000000003E-2</v>
      </c>
      <c r="E586" s="45">
        <v>0.17613300000000001</v>
      </c>
      <c r="F586" s="45">
        <v>4.7273999999999997E-2</v>
      </c>
      <c r="G586" s="45">
        <v>0.21742600000000001</v>
      </c>
      <c r="H586" s="45">
        <v>3.8000000000000002E-5</v>
      </c>
      <c r="J586" s="10">
        <v>1</v>
      </c>
      <c r="K586" s="11">
        <v>0.114</v>
      </c>
      <c r="L586" s="11">
        <v>4.9762000000000001E-2</v>
      </c>
      <c r="M586" s="26">
        <v>0.18771199999999999</v>
      </c>
      <c r="N586" s="11">
        <v>4.9820999999999997E-2</v>
      </c>
      <c r="O586" s="11">
        <v>0.22320499999999999</v>
      </c>
      <c r="P586" s="11">
        <v>-4.8927999999999999E-2</v>
      </c>
      <c r="R586" s="10">
        <v>1</v>
      </c>
      <c r="S586" s="11">
        <v>0.13689999999999999</v>
      </c>
      <c r="T586" s="11">
        <v>4.7476999999999998E-2</v>
      </c>
      <c r="U586" s="26">
        <v>0.173564</v>
      </c>
      <c r="V586" s="11">
        <v>4.7398000000000003E-2</v>
      </c>
      <c r="W586" s="11">
        <v>0.21771099999999999</v>
      </c>
      <c r="X586" s="11">
        <v>-1.8103999999999999E-2</v>
      </c>
      <c r="Z586" s="10">
        <v>1</v>
      </c>
      <c r="AA586" s="11">
        <v>0.12180000000000001</v>
      </c>
      <c r="AB586" s="11">
        <v>5.1991999999999997E-2</v>
      </c>
      <c r="AC586" s="26">
        <v>0.179615</v>
      </c>
      <c r="AD586" s="11">
        <v>5.2553999999999997E-2</v>
      </c>
      <c r="AE586" s="11">
        <v>0.22924700000000001</v>
      </c>
      <c r="AF586" s="11">
        <v>-4.7817999999999999E-2</v>
      </c>
    </row>
    <row r="587" spans="2:32" ht="15.75" customHeight="1" x14ac:dyDescent="0.25">
      <c r="B587" s="44">
        <v>2</v>
      </c>
      <c r="C587" s="45">
        <v>8.9499999999999996E-2</v>
      </c>
      <c r="D587" s="45">
        <v>4.8951000000000001E-2</v>
      </c>
      <c r="E587" s="45">
        <v>0.181951</v>
      </c>
      <c r="F587" s="45">
        <v>4.9027000000000001E-2</v>
      </c>
      <c r="G587" s="45">
        <v>0.221419</v>
      </c>
      <c r="H587" s="45">
        <v>-3.7031000000000001E-2</v>
      </c>
      <c r="J587" s="10">
        <v>2</v>
      </c>
      <c r="K587" s="11">
        <v>8.9700000000000002E-2</v>
      </c>
      <c r="L587" s="11">
        <v>4.8154000000000002E-2</v>
      </c>
      <c r="M587" s="26">
        <v>0.18166099999999999</v>
      </c>
      <c r="N587" s="11">
        <v>4.8211999999999998E-2</v>
      </c>
      <c r="O587" s="11">
        <v>0.21957199999999999</v>
      </c>
      <c r="P587" s="11">
        <v>-1.5056999999999999E-2</v>
      </c>
      <c r="R587" s="55">
        <v>2</v>
      </c>
      <c r="S587" s="56">
        <v>0.1118</v>
      </c>
      <c r="T587" s="56">
        <v>4.8460999999999997E-2</v>
      </c>
      <c r="U587" s="58">
        <v>0.17217499999999999</v>
      </c>
      <c r="V587" s="56">
        <v>4.836E-2</v>
      </c>
      <c r="W587" s="56">
        <v>0.21990999999999999</v>
      </c>
      <c r="X587" s="56">
        <v>-3.8773000000000002E-2</v>
      </c>
      <c r="Z587" s="10">
        <v>2</v>
      </c>
      <c r="AA587" s="11">
        <v>0.1011</v>
      </c>
      <c r="AB587" s="11">
        <v>5.0162999999999999E-2</v>
      </c>
      <c r="AC587" s="26">
        <v>0.18423700000000001</v>
      </c>
      <c r="AD587" s="11">
        <v>5.0531E-2</v>
      </c>
      <c r="AE587" s="11">
        <v>0.22479099999999999</v>
      </c>
      <c r="AF587" s="11">
        <v>-7.4850000000000003E-3</v>
      </c>
    </row>
    <row r="588" spans="2:32" ht="15.75" customHeight="1" x14ac:dyDescent="0.25">
      <c r="B588" s="44">
        <v>3</v>
      </c>
      <c r="C588" s="45">
        <v>7.6999999999999999E-2</v>
      </c>
      <c r="D588" s="45">
        <v>4.7801999999999997E-2</v>
      </c>
      <c r="E588" s="45">
        <v>0.17421900000000001</v>
      </c>
      <c r="F588" s="45">
        <v>4.7902E-2</v>
      </c>
      <c r="G588" s="45">
        <v>0.218865</v>
      </c>
      <c r="H588" s="45">
        <v>-1.3244000000000001E-2</v>
      </c>
      <c r="J588" s="10">
        <v>3</v>
      </c>
      <c r="K588" s="11">
        <v>7.6899999999999996E-2</v>
      </c>
      <c r="L588" s="11">
        <v>4.7803999999999999E-2</v>
      </c>
      <c r="M588" s="26">
        <v>0.180455</v>
      </c>
      <c r="N588" s="11">
        <v>4.7863000000000003E-2</v>
      </c>
      <c r="O588" s="11">
        <v>0.218777</v>
      </c>
      <c r="P588" s="11">
        <v>-7.7159999999999998E-3</v>
      </c>
      <c r="R588" s="10">
        <v>3</v>
      </c>
      <c r="S588" s="11">
        <v>0.1041</v>
      </c>
      <c r="T588" s="11">
        <v>4.6586000000000002E-2</v>
      </c>
      <c r="U588" s="26">
        <v>0.17640800000000001</v>
      </c>
      <c r="V588" s="11">
        <v>4.6553999999999998E-2</v>
      </c>
      <c r="W588" s="11">
        <v>0.21576500000000001</v>
      </c>
      <c r="X588" s="11">
        <v>2.0000000000000002E-5</v>
      </c>
      <c r="Z588" s="10">
        <v>3</v>
      </c>
      <c r="AA588" s="11">
        <v>9.4700000000000006E-2</v>
      </c>
      <c r="AB588" s="11">
        <v>5.0925999999999999E-2</v>
      </c>
      <c r="AC588" s="26">
        <v>0.188525</v>
      </c>
      <c r="AD588" s="11">
        <v>5.1188999999999998E-2</v>
      </c>
      <c r="AE588" s="11">
        <v>0.22625000000000001</v>
      </c>
      <c r="AF588" s="11">
        <v>-2.06E-2</v>
      </c>
    </row>
    <row r="589" spans="2:32" ht="15.75" customHeight="1" x14ac:dyDescent="0.25">
      <c r="B589" s="44">
        <v>4</v>
      </c>
      <c r="C589" s="45">
        <v>7.17E-2</v>
      </c>
      <c r="D589" s="45">
        <v>4.7210000000000002E-2</v>
      </c>
      <c r="E589" s="45">
        <v>0.17582600000000001</v>
      </c>
      <c r="F589" s="45">
        <v>4.7302999999999998E-2</v>
      </c>
      <c r="G589" s="45">
        <v>0.21749299999999999</v>
      </c>
      <c r="H589" s="45">
        <v>-5.7899999999999998E-4</v>
      </c>
      <c r="J589" s="10">
        <v>4</v>
      </c>
      <c r="K589" s="11">
        <v>7.0099999999999996E-2</v>
      </c>
      <c r="L589" s="11">
        <v>4.7445000000000001E-2</v>
      </c>
      <c r="M589" s="26">
        <v>0.17929700000000001</v>
      </c>
      <c r="N589" s="11">
        <v>4.7503999999999998E-2</v>
      </c>
      <c r="O589" s="11">
        <v>0.21795500000000001</v>
      </c>
      <c r="P589" s="11">
        <v>-1.6100000000000001E-4</v>
      </c>
      <c r="R589" s="10">
        <v>4</v>
      </c>
      <c r="S589" s="11">
        <v>9.6600000000000005E-2</v>
      </c>
      <c r="T589" s="11">
        <v>4.7148000000000002E-2</v>
      </c>
      <c r="U589" s="26">
        <v>0.174207</v>
      </c>
      <c r="V589" s="11">
        <v>4.7079999999999997E-2</v>
      </c>
      <c r="W589" s="11">
        <v>0.21697900000000001</v>
      </c>
      <c r="X589" s="11">
        <v>-1.1268E-2</v>
      </c>
      <c r="Z589" s="10">
        <v>4</v>
      </c>
      <c r="AA589" s="11">
        <v>8.7099999999999997E-2</v>
      </c>
      <c r="AB589" s="11">
        <v>5.0042000000000003E-2</v>
      </c>
      <c r="AC589" s="26">
        <v>0.18459999999999999</v>
      </c>
      <c r="AD589" s="11">
        <v>5.0361000000000003E-2</v>
      </c>
      <c r="AE589" s="11">
        <v>0.224413</v>
      </c>
      <c r="AF589" s="11">
        <v>-4.1000000000000003E-3</v>
      </c>
    </row>
    <row r="590" spans="2:32" ht="15.75" customHeight="1" x14ac:dyDescent="0.25">
      <c r="B590" s="44">
        <v>5</v>
      </c>
      <c r="C590" s="45">
        <v>6.3700000000000007E-2</v>
      </c>
      <c r="D590" s="45">
        <v>4.7420999999999998E-2</v>
      </c>
      <c r="E590" s="45">
        <v>0.177539</v>
      </c>
      <c r="F590" s="45">
        <v>4.7507000000000001E-2</v>
      </c>
      <c r="G590" s="45">
        <v>0.21795999999999999</v>
      </c>
      <c r="H590" s="45">
        <v>-4.8789999999999997E-3</v>
      </c>
      <c r="J590" s="10">
        <v>5</v>
      </c>
      <c r="K590" s="11">
        <v>6.4899999999999999E-2</v>
      </c>
      <c r="L590" s="11">
        <v>4.9756000000000002E-2</v>
      </c>
      <c r="M590" s="26">
        <v>0.18829799999999999</v>
      </c>
      <c r="N590" s="11">
        <v>4.9804000000000001E-2</v>
      </c>
      <c r="O590" s="11">
        <v>0.22316800000000001</v>
      </c>
      <c r="P590" s="11">
        <v>-4.8578000000000003E-2</v>
      </c>
      <c r="R590" s="10">
        <v>5</v>
      </c>
      <c r="S590" s="11">
        <v>9.0700000000000003E-2</v>
      </c>
      <c r="T590" s="11">
        <v>4.6606000000000002E-2</v>
      </c>
      <c r="U590" s="26">
        <v>0.17619699999999999</v>
      </c>
      <c r="V590" s="11">
        <v>4.657E-2</v>
      </c>
      <c r="W590" s="11">
        <v>0.21579999999999999</v>
      </c>
      <c r="X590" s="11">
        <v>-3.0699999999999998E-4</v>
      </c>
      <c r="Z590" s="10">
        <v>5</v>
      </c>
      <c r="AA590" s="11">
        <v>7.9799999999999996E-2</v>
      </c>
      <c r="AB590" s="11">
        <v>5.0083999999999997E-2</v>
      </c>
      <c r="AC590" s="26">
        <v>0.18488399999999999</v>
      </c>
      <c r="AD590" s="11">
        <v>5.0391999999999999E-2</v>
      </c>
      <c r="AE590" s="11">
        <v>0.22448199999999999</v>
      </c>
      <c r="AF590" s="11">
        <v>-4.7190000000000001E-3</v>
      </c>
    </row>
    <row r="591" spans="2:32" ht="15.75" customHeight="1" x14ac:dyDescent="0.25">
      <c r="B591" s="44">
        <v>6</v>
      </c>
      <c r="C591" s="45">
        <v>6.0499999999999998E-2</v>
      </c>
      <c r="D591" s="45">
        <v>4.6975999999999997E-2</v>
      </c>
      <c r="E591" s="45">
        <v>0.17538999999999999</v>
      </c>
      <c r="F591" s="45">
        <v>4.7067999999999999E-2</v>
      </c>
      <c r="G591" s="45">
        <v>0.21695200000000001</v>
      </c>
      <c r="H591" s="45">
        <v>4.398E-3</v>
      </c>
      <c r="J591" s="10">
        <v>6</v>
      </c>
      <c r="K591" s="11">
        <v>6.0999999999999999E-2</v>
      </c>
      <c r="L591" s="11">
        <v>4.8611000000000001E-2</v>
      </c>
      <c r="M591" s="26">
        <v>0.183614</v>
      </c>
      <c r="N591" s="11">
        <v>4.8662999999999998E-2</v>
      </c>
      <c r="O591" s="11">
        <v>0.22059699999999999</v>
      </c>
      <c r="P591" s="11">
        <v>-2.4559999999999998E-2</v>
      </c>
      <c r="R591" s="10">
        <v>6</v>
      </c>
      <c r="S591" s="11">
        <v>8.6199999999999999E-2</v>
      </c>
      <c r="T591" s="11">
        <v>4.6717000000000002E-2</v>
      </c>
      <c r="U591" s="26">
        <v>0.175478</v>
      </c>
      <c r="V591" s="11">
        <v>4.6669000000000002E-2</v>
      </c>
      <c r="W591" s="11">
        <v>0.21603</v>
      </c>
      <c r="X591" s="11">
        <v>-2.4420000000000002E-3</v>
      </c>
      <c r="Z591" s="10">
        <v>6</v>
      </c>
      <c r="AA591" s="11">
        <v>7.46E-2</v>
      </c>
      <c r="AB591" s="11">
        <v>5.0208999999999997E-2</v>
      </c>
      <c r="AC591" s="26">
        <v>0.18584500000000001</v>
      </c>
      <c r="AD591" s="11">
        <v>5.0493999999999997E-2</v>
      </c>
      <c r="AE591" s="11">
        <v>0.22470899999999999</v>
      </c>
      <c r="AF591" s="11">
        <v>-6.7499999999999999E-3</v>
      </c>
    </row>
    <row r="592" spans="2:32" ht="15.75" customHeight="1" x14ac:dyDescent="0.25">
      <c r="B592" s="59">
        <v>7</v>
      </c>
      <c r="C592" s="60">
        <v>5.8099999999999999E-2</v>
      </c>
      <c r="D592" s="60">
        <v>4.8113999999999997E-2</v>
      </c>
      <c r="E592" s="60">
        <v>0.173759</v>
      </c>
      <c r="F592" s="60">
        <v>4.8216000000000002E-2</v>
      </c>
      <c r="G592" s="60">
        <v>0.219581</v>
      </c>
      <c r="H592" s="60">
        <v>-1.9882E-2</v>
      </c>
      <c r="J592" s="10">
        <v>7</v>
      </c>
      <c r="K592" s="11">
        <v>5.7500000000000002E-2</v>
      </c>
      <c r="L592" s="11">
        <v>4.7423E-2</v>
      </c>
      <c r="M592" s="26">
        <v>0.17960000000000001</v>
      </c>
      <c r="N592" s="11">
        <v>4.7482000000000003E-2</v>
      </c>
      <c r="O592" s="11">
        <v>0.21790300000000001</v>
      </c>
      <c r="P592" s="11">
        <v>3.1799999999999998E-4</v>
      </c>
      <c r="R592" s="10">
        <v>7</v>
      </c>
      <c r="S592" s="11">
        <v>8.3500000000000005E-2</v>
      </c>
      <c r="T592" s="11">
        <v>4.6586000000000002E-2</v>
      </c>
      <c r="U592" s="26">
        <v>0.17658499999999999</v>
      </c>
      <c r="V592" s="11">
        <v>4.6556E-2</v>
      </c>
      <c r="W592" s="11">
        <v>0.21576799999999999</v>
      </c>
      <c r="X592" s="11">
        <v>-1.2E-5</v>
      </c>
      <c r="Z592" s="10">
        <v>7</v>
      </c>
      <c r="AA592" s="11">
        <v>7.3599999999999999E-2</v>
      </c>
      <c r="AB592" s="11">
        <v>4.9785999999999997E-2</v>
      </c>
      <c r="AC592" s="26">
        <v>0.18116499999999999</v>
      </c>
      <c r="AD592" s="11">
        <v>5.0196999999999999E-2</v>
      </c>
      <c r="AE592" s="11">
        <v>0.224046</v>
      </c>
      <c r="AF592" s="11">
        <v>-8.1599999999999999E-4</v>
      </c>
    </row>
    <row r="593" spans="2:32" ht="15.75" customHeight="1" x14ac:dyDescent="0.25">
      <c r="B593" s="44">
        <v>8</v>
      </c>
      <c r="C593" s="45">
        <v>5.6599999999999998E-2</v>
      </c>
      <c r="D593" s="45">
        <v>4.7187E-2</v>
      </c>
      <c r="E593" s="45">
        <v>0.176401</v>
      </c>
      <c r="F593" s="45">
        <v>4.7278000000000001E-2</v>
      </c>
      <c r="G593" s="45">
        <v>0.21743399999999999</v>
      </c>
      <c r="H593" s="45">
        <v>-3.6999999999999998E-5</v>
      </c>
      <c r="J593" s="10">
        <v>8</v>
      </c>
      <c r="K593" s="11">
        <v>5.5399999999999998E-2</v>
      </c>
      <c r="L593" s="11">
        <v>4.7044000000000002E-2</v>
      </c>
      <c r="M593" s="26">
        <v>0.17815700000000001</v>
      </c>
      <c r="N593" s="11">
        <v>4.7105000000000001E-2</v>
      </c>
      <c r="O593" s="11">
        <v>0.21703800000000001</v>
      </c>
      <c r="P593" s="11">
        <v>8.2400000000000008E-3</v>
      </c>
      <c r="R593" s="10">
        <v>8</v>
      </c>
      <c r="S593" s="11">
        <v>7.9600000000000004E-2</v>
      </c>
      <c r="T593" s="11">
        <v>4.7814000000000002E-2</v>
      </c>
      <c r="U593" s="26">
        <v>0.17303499999999999</v>
      </c>
      <c r="V593" s="11">
        <v>4.7726999999999999E-2</v>
      </c>
      <c r="W593" s="11">
        <v>0.21846399999999999</v>
      </c>
      <c r="X593" s="11">
        <v>-2.5159000000000001E-2</v>
      </c>
      <c r="Z593" s="10">
        <v>8</v>
      </c>
      <c r="AA593" s="11">
        <v>7.0300000000000001E-2</v>
      </c>
      <c r="AB593" s="11">
        <v>4.9532E-2</v>
      </c>
      <c r="AC593" s="26">
        <v>0.18234600000000001</v>
      </c>
      <c r="AD593" s="11">
        <v>4.9888000000000002E-2</v>
      </c>
      <c r="AE593" s="11">
        <v>0.223356</v>
      </c>
      <c r="AF593" s="11">
        <v>5.3369999999999997E-3</v>
      </c>
    </row>
    <row r="594" spans="2:32" ht="15.75" customHeight="1" x14ac:dyDescent="0.25">
      <c r="B594" s="44">
        <v>9</v>
      </c>
      <c r="C594" s="45">
        <v>5.4300000000000001E-2</v>
      </c>
      <c r="D594" s="45">
        <v>4.7224000000000002E-2</v>
      </c>
      <c r="E594" s="45">
        <v>0.17678099999999999</v>
      </c>
      <c r="F594" s="45">
        <v>4.7312E-2</v>
      </c>
      <c r="G594" s="45">
        <v>0.21751300000000001</v>
      </c>
      <c r="H594" s="45">
        <v>-7.6599999999999997E-4</v>
      </c>
      <c r="J594" s="10">
        <v>9</v>
      </c>
      <c r="K594" s="11">
        <v>5.3999999999999999E-2</v>
      </c>
      <c r="L594" s="11">
        <v>4.7535000000000001E-2</v>
      </c>
      <c r="M594" s="26">
        <v>0.180007</v>
      </c>
      <c r="N594" s="11">
        <v>4.7594999999999998E-2</v>
      </c>
      <c r="O594" s="11">
        <v>0.21816199999999999</v>
      </c>
      <c r="P594" s="11">
        <v>-2.0609999999999999E-3</v>
      </c>
      <c r="R594" s="10">
        <v>9</v>
      </c>
      <c r="S594" s="11">
        <v>7.8600000000000003E-2</v>
      </c>
      <c r="T594" s="11">
        <v>4.6597E-2</v>
      </c>
      <c r="U594" s="26">
        <v>0.17632300000000001</v>
      </c>
      <c r="V594" s="11">
        <v>4.6563E-2</v>
      </c>
      <c r="W594" s="11">
        <v>0.215785</v>
      </c>
      <c r="X594" s="11">
        <v>-1.66E-4</v>
      </c>
      <c r="Z594" s="10">
        <v>9</v>
      </c>
      <c r="AA594" s="11">
        <v>6.7299999999999999E-2</v>
      </c>
      <c r="AB594" s="11">
        <v>5.006E-2</v>
      </c>
      <c r="AC594" s="26">
        <v>0.179837</v>
      </c>
      <c r="AD594" s="11">
        <v>5.0518E-2</v>
      </c>
      <c r="AE594" s="11">
        <v>0.22476099999999999</v>
      </c>
      <c r="AF594" s="11">
        <v>-7.2160000000000002E-3</v>
      </c>
    </row>
    <row r="595" spans="2:32" ht="15.75" customHeight="1" x14ac:dyDescent="0.25">
      <c r="B595" s="44">
        <v>10</v>
      </c>
      <c r="C595" s="45">
        <v>5.3999999999999999E-2</v>
      </c>
      <c r="D595" s="45">
        <v>4.7550000000000002E-2</v>
      </c>
      <c r="E595" s="45">
        <v>0.177842</v>
      </c>
      <c r="F595" s="45">
        <v>4.7634000000000003E-2</v>
      </c>
      <c r="G595" s="45">
        <v>0.218251</v>
      </c>
      <c r="H595" s="45">
        <v>-7.5659999999999998E-3</v>
      </c>
      <c r="J595" s="10">
        <v>10</v>
      </c>
      <c r="K595" s="11">
        <v>5.2900000000000003E-2</v>
      </c>
      <c r="L595" s="11">
        <v>4.7836999999999998E-2</v>
      </c>
      <c r="M595" s="26">
        <v>0.181032</v>
      </c>
      <c r="N595" s="11">
        <v>4.7895E-2</v>
      </c>
      <c r="O595" s="11">
        <v>0.21884999999999999</v>
      </c>
      <c r="P595" s="11">
        <v>-8.3909999999999992E-3</v>
      </c>
      <c r="R595" s="10">
        <v>10</v>
      </c>
      <c r="S595" s="11">
        <v>7.3899999999999993E-2</v>
      </c>
      <c r="T595" s="11">
        <v>4.6676000000000002E-2</v>
      </c>
      <c r="U595" s="26">
        <v>0.17568400000000001</v>
      </c>
      <c r="V595" s="11">
        <v>4.6632E-2</v>
      </c>
      <c r="W595" s="11">
        <v>0.215944</v>
      </c>
      <c r="X595" s="11">
        <v>-1.64E-3</v>
      </c>
      <c r="Z595" s="10">
        <v>10</v>
      </c>
      <c r="AA595" s="11">
        <v>6.54E-2</v>
      </c>
      <c r="AB595" s="11">
        <v>4.9410000000000003E-2</v>
      </c>
      <c r="AC595" s="26">
        <v>0.18168999999999999</v>
      </c>
      <c r="AD595" s="11">
        <v>4.9775E-2</v>
      </c>
      <c r="AE595" s="11">
        <v>0.223103</v>
      </c>
      <c r="AF595" s="11">
        <v>7.5880000000000001E-3</v>
      </c>
    </row>
    <row r="596" spans="2:32" ht="15.75" customHeight="1" x14ac:dyDescent="0.25">
      <c r="B596" s="44">
        <v>11</v>
      </c>
      <c r="C596" s="45">
        <v>5.2600000000000001E-2</v>
      </c>
      <c r="D596" s="45">
        <v>4.7363000000000002E-2</v>
      </c>
      <c r="E596" s="45">
        <v>0.17737</v>
      </c>
      <c r="F596" s="45">
        <v>4.7448999999999998E-2</v>
      </c>
      <c r="G596" s="45">
        <v>0.21782799999999999</v>
      </c>
      <c r="H596" s="45">
        <v>-3.666E-3</v>
      </c>
      <c r="J596" s="10">
        <v>11</v>
      </c>
      <c r="K596" s="11">
        <v>5.1900000000000002E-2</v>
      </c>
      <c r="L596" s="11">
        <v>4.7462999999999998E-2</v>
      </c>
      <c r="M596" s="26">
        <v>0.179872</v>
      </c>
      <c r="N596" s="11">
        <v>4.7523000000000003E-2</v>
      </c>
      <c r="O596" s="11">
        <v>0.217998</v>
      </c>
      <c r="P596" s="11">
        <v>-5.5699999999999999E-4</v>
      </c>
      <c r="R596" s="10">
        <v>11</v>
      </c>
      <c r="S596" s="11">
        <v>7.3899999999999993E-2</v>
      </c>
      <c r="T596" s="11">
        <v>4.6969999999999998E-2</v>
      </c>
      <c r="U596" s="26">
        <v>0.178707</v>
      </c>
      <c r="V596" s="11">
        <v>4.6974000000000002E-2</v>
      </c>
      <c r="W596" s="11">
        <v>0.21673600000000001</v>
      </c>
      <c r="X596" s="11">
        <v>-9.0019999999999996E-3</v>
      </c>
      <c r="Z596" s="10">
        <v>11</v>
      </c>
      <c r="AA596" s="11">
        <v>6.2100000000000002E-2</v>
      </c>
      <c r="AB596" s="11">
        <v>4.9410999999999997E-2</v>
      </c>
      <c r="AC596" s="26">
        <v>0.18227699999999999</v>
      </c>
      <c r="AD596" s="11">
        <v>4.9757999999999997E-2</v>
      </c>
      <c r="AE596" s="11">
        <v>0.22306599999999999</v>
      </c>
      <c r="AF596" s="11">
        <v>7.9190000000000007E-3</v>
      </c>
    </row>
    <row r="597" spans="2:32" ht="15.75" customHeight="1" x14ac:dyDescent="0.25">
      <c r="B597" s="44">
        <v>12</v>
      </c>
      <c r="C597" s="45">
        <v>5.1999999999999998E-2</v>
      </c>
      <c r="D597" s="45">
        <v>4.7194E-2</v>
      </c>
      <c r="E597" s="45">
        <v>0.17596600000000001</v>
      </c>
      <c r="F597" s="45">
        <v>4.7286000000000002E-2</v>
      </c>
      <c r="G597" s="45">
        <v>0.21745300000000001</v>
      </c>
      <c r="H597" s="45">
        <v>-2.0900000000000001E-4</v>
      </c>
      <c r="J597" s="10">
        <v>12</v>
      </c>
      <c r="K597" s="11">
        <v>5.1499999999999997E-2</v>
      </c>
      <c r="L597" s="11">
        <v>4.7753999999999998E-2</v>
      </c>
      <c r="M597" s="26">
        <v>0.18083099999999999</v>
      </c>
      <c r="N597" s="11">
        <v>4.7813000000000001E-2</v>
      </c>
      <c r="O597" s="11">
        <v>0.218662</v>
      </c>
      <c r="P597" s="11">
        <v>-6.6559999999999996E-3</v>
      </c>
      <c r="R597" s="10">
        <v>12</v>
      </c>
      <c r="S597" s="11">
        <v>7.0999999999999994E-2</v>
      </c>
      <c r="T597" s="11">
        <v>4.7363000000000002E-2</v>
      </c>
      <c r="U597" s="26">
        <v>0.17957200000000001</v>
      </c>
      <c r="V597" s="11">
        <v>4.7382000000000001E-2</v>
      </c>
      <c r="W597" s="11">
        <v>0.21767300000000001</v>
      </c>
      <c r="X597" s="11">
        <v>-1.7749000000000001E-2</v>
      </c>
      <c r="Z597" s="10">
        <v>12</v>
      </c>
      <c r="AA597" s="11">
        <v>6.2100000000000002E-2</v>
      </c>
      <c r="AB597" s="11">
        <v>4.9411999999999998E-2</v>
      </c>
      <c r="AC597" s="26">
        <v>0.18079799999999999</v>
      </c>
      <c r="AD597" s="11">
        <v>4.9812000000000002E-2</v>
      </c>
      <c r="AE597" s="11">
        <v>0.22318499999999999</v>
      </c>
      <c r="AF597" s="11">
        <v>6.8580000000000004E-3</v>
      </c>
    </row>
    <row r="598" spans="2:32" ht="15.75" customHeight="1" x14ac:dyDescent="0.25">
      <c r="B598" s="44">
        <v>13</v>
      </c>
      <c r="C598" s="45">
        <v>5.1400000000000001E-2</v>
      </c>
      <c r="D598" s="45">
        <v>4.7199999999999999E-2</v>
      </c>
      <c r="E598" s="45">
        <v>0.17594899999999999</v>
      </c>
      <c r="F598" s="45">
        <v>4.7292000000000001E-2</v>
      </c>
      <c r="G598" s="45">
        <v>0.21746799999999999</v>
      </c>
      <c r="H598" s="45">
        <v>-3.4900000000000003E-4</v>
      </c>
      <c r="J598" s="10">
        <v>13</v>
      </c>
      <c r="K598" s="11">
        <v>5.0799999999999998E-2</v>
      </c>
      <c r="L598" s="11">
        <v>4.7192999999999999E-2</v>
      </c>
      <c r="M598" s="26">
        <v>0.17898500000000001</v>
      </c>
      <c r="N598" s="11">
        <v>4.7254999999999998E-2</v>
      </c>
      <c r="O598" s="11">
        <v>0.21738299999999999</v>
      </c>
      <c r="P598" s="11">
        <v>5.0850000000000001E-3</v>
      </c>
      <c r="R598" s="10">
        <v>13</v>
      </c>
      <c r="S598" s="11">
        <v>6.7900000000000002E-2</v>
      </c>
      <c r="T598" s="11">
        <v>4.6641000000000002E-2</v>
      </c>
      <c r="U598" s="26">
        <v>0.17743400000000001</v>
      </c>
      <c r="V598" s="11">
        <v>4.6625E-2</v>
      </c>
      <c r="W598" s="11">
        <v>0.21592800000000001</v>
      </c>
      <c r="X598" s="11">
        <v>-1.4959999999999999E-3</v>
      </c>
      <c r="Z598" s="10">
        <v>13</v>
      </c>
      <c r="AA598" s="11">
        <v>5.96E-2</v>
      </c>
      <c r="AB598" s="11">
        <v>4.9890999999999998E-2</v>
      </c>
      <c r="AC598" s="26">
        <v>0.179672</v>
      </c>
      <c r="AD598" s="11">
        <v>5.0340999999999997E-2</v>
      </c>
      <c r="AE598" s="11">
        <v>0.22436800000000001</v>
      </c>
      <c r="AF598" s="11">
        <v>-3.6979999999999999E-3</v>
      </c>
    </row>
    <row r="599" spans="2:32" ht="15.75" customHeight="1" x14ac:dyDescent="0.25">
      <c r="B599" s="44">
        <v>14</v>
      </c>
      <c r="C599" s="45">
        <v>5.0999999999999997E-2</v>
      </c>
      <c r="D599" s="45">
        <v>4.7233999999999998E-2</v>
      </c>
      <c r="E599" s="45">
        <v>0.17569199999999999</v>
      </c>
      <c r="F599" s="45">
        <v>4.7327000000000001E-2</v>
      </c>
      <c r="G599" s="45">
        <v>0.21754899999999999</v>
      </c>
      <c r="H599" s="45">
        <v>-1.088E-3</v>
      </c>
      <c r="J599" s="10">
        <v>14</v>
      </c>
      <c r="K599" s="11">
        <v>5.0299999999999997E-2</v>
      </c>
      <c r="L599" s="11">
        <v>4.7655000000000003E-2</v>
      </c>
      <c r="M599" s="26">
        <v>0.180508</v>
      </c>
      <c r="N599" s="11">
        <v>4.7713999999999999E-2</v>
      </c>
      <c r="O599" s="11">
        <v>0.21843499999999999</v>
      </c>
      <c r="P599" s="11">
        <v>-4.5729999999999998E-3</v>
      </c>
      <c r="R599" s="10">
        <v>14</v>
      </c>
      <c r="S599" s="11">
        <v>6.7299999999999999E-2</v>
      </c>
      <c r="T599" s="11">
        <v>4.6762999999999999E-2</v>
      </c>
      <c r="U599" s="26">
        <v>0.178062</v>
      </c>
      <c r="V599" s="11">
        <v>4.6757E-2</v>
      </c>
      <c r="W599" s="11">
        <v>0.21623500000000001</v>
      </c>
      <c r="X599" s="11">
        <v>-4.3410000000000002E-3</v>
      </c>
      <c r="Z599" s="10">
        <v>14</v>
      </c>
      <c r="AA599" s="11">
        <v>5.8999999999999997E-2</v>
      </c>
      <c r="AB599" s="11">
        <v>4.9263000000000001E-2</v>
      </c>
      <c r="AC599" s="26">
        <v>0.18157699999999999</v>
      </c>
      <c r="AD599" s="11">
        <v>4.9625000000000002E-2</v>
      </c>
      <c r="AE599" s="11">
        <v>0.22276599999999999</v>
      </c>
      <c r="AF599" s="11">
        <v>1.0583E-2</v>
      </c>
    </row>
    <row r="600" spans="2:32" ht="15.75" customHeight="1" x14ac:dyDescent="0.25">
      <c r="B600" s="44">
        <v>15</v>
      </c>
      <c r="C600" s="45">
        <v>5.0999999999999997E-2</v>
      </c>
      <c r="D600" s="45">
        <v>4.7189000000000002E-2</v>
      </c>
      <c r="E600" s="45">
        <v>0.17648900000000001</v>
      </c>
      <c r="F600" s="45">
        <v>4.7279000000000002E-2</v>
      </c>
      <c r="G600" s="45">
        <v>0.21743799999999999</v>
      </c>
      <c r="H600" s="45">
        <v>-7.2000000000000002E-5</v>
      </c>
      <c r="J600" s="10">
        <v>15</v>
      </c>
      <c r="K600" s="11">
        <v>5.04E-2</v>
      </c>
      <c r="L600" s="11">
        <v>4.7502000000000003E-2</v>
      </c>
      <c r="M600" s="26">
        <v>0.18002899999999999</v>
      </c>
      <c r="N600" s="11">
        <v>4.7560999999999999E-2</v>
      </c>
      <c r="O600" s="11">
        <v>0.218085</v>
      </c>
      <c r="P600" s="11">
        <v>-1.3500000000000001E-3</v>
      </c>
      <c r="R600" s="10">
        <v>15</v>
      </c>
      <c r="S600" s="11">
        <v>6.7299999999999999E-2</v>
      </c>
      <c r="T600" s="11">
        <v>4.6587000000000003E-2</v>
      </c>
      <c r="U600" s="26">
        <v>0.17682</v>
      </c>
      <c r="V600" s="11">
        <v>4.6559999999999997E-2</v>
      </c>
      <c r="W600" s="11">
        <v>0.215779</v>
      </c>
      <c r="X600" s="11">
        <v>-1.0900000000000001E-4</v>
      </c>
      <c r="Z600" s="10">
        <v>15</v>
      </c>
      <c r="AA600" s="11">
        <v>5.6800000000000003E-2</v>
      </c>
      <c r="AB600" s="11">
        <v>4.9333000000000002E-2</v>
      </c>
      <c r="AC600" s="26">
        <v>0.18068100000000001</v>
      </c>
      <c r="AD600" s="11">
        <v>4.9725999999999999E-2</v>
      </c>
      <c r="AE600" s="11">
        <v>0.222994</v>
      </c>
      <c r="AF600" s="11">
        <v>8.5579999999999996E-3</v>
      </c>
    </row>
    <row r="601" spans="2:32" ht="15.75" customHeight="1" x14ac:dyDescent="0.25">
      <c r="B601" s="44">
        <v>16</v>
      </c>
      <c r="C601" s="45">
        <v>5.04E-2</v>
      </c>
      <c r="D601" s="45">
        <v>4.7322000000000003E-2</v>
      </c>
      <c r="E601" s="45">
        <v>0.177233</v>
      </c>
      <c r="F601" s="45">
        <v>4.7409E-2</v>
      </c>
      <c r="G601" s="45">
        <v>0.21773500000000001</v>
      </c>
      <c r="H601" s="45">
        <v>-2.8080000000000002E-3</v>
      </c>
      <c r="J601" s="10">
        <v>16</v>
      </c>
      <c r="K601" s="11">
        <v>4.9799999999999997E-2</v>
      </c>
      <c r="L601" s="11">
        <v>4.752E-2</v>
      </c>
      <c r="M601" s="26">
        <v>0.18012600000000001</v>
      </c>
      <c r="N601" s="11">
        <v>4.7579000000000003E-2</v>
      </c>
      <c r="O601" s="11">
        <v>0.21812599999999999</v>
      </c>
      <c r="P601" s="11">
        <v>-1.7309999999999999E-3</v>
      </c>
      <c r="R601" s="10">
        <v>16</v>
      </c>
      <c r="S601" s="11">
        <v>6.5000000000000002E-2</v>
      </c>
      <c r="T601" s="11">
        <v>4.6870000000000002E-2</v>
      </c>
      <c r="U601" s="26">
        <v>0.17488799999999999</v>
      </c>
      <c r="V601" s="11">
        <v>4.6811999999999999E-2</v>
      </c>
      <c r="W601" s="11">
        <v>0.216362</v>
      </c>
      <c r="X601" s="11">
        <v>-5.5240000000000003E-3</v>
      </c>
      <c r="Z601" s="10">
        <v>16</v>
      </c>
      <c r="AA601" s="11">
        <v>5.6800000000000003E-2</v>
      </c>
      <c r="AB601" s="11">
        <v>4.9348999999999997E-2</v>
      </c>
      <c r="AC601" s="26">
        <v>0.180869</v>
      </c>
      <c r="AD601" s="11">
        <v>4.9738999999999998E-2</v>
      </c>
      <c r="AE601" s="11">
        <v>0.223022</v>
      </c>
      <c r="AF601" s="11">
        <v>8.3140000000000002E-3</v>
      </c>
    </row>
    <row r="602" spans="2:32" ht="15.75" customHeight="1" x14ac:dyDescent="0.25">
      <c r="B602" s="44">
        <v>17</v>
      </c>
      <c r="C602" s="45">
        <v>4.9799999999999997E-2</v>
      </c>
      <c r="D602" s="45">
        <v>4.7208E-2</v>
      </c>
      <c r="E602" s="45">
        <v>0.175869</v>
      </c>
      <c r="F602" s="45">
        <v>4.7301000000000003E-2</v>
      </c>
      <c r="G602" s="45">
        <v>0.21748799999999999</v>
      </c>
      <c r="H602" s="45">
        <v>-5.3200000000000003E-4</v>
      </c>
      <c r="J602" s="10">
        <v>17</v>
      </c>
      <c r="K602" s="11">
        <v>4.9500000000000002E-2</v>
      </c>
      <c r="L602" s="11">
        <v>4.7883000000000002E-2</v>
      </c>
      <c r="M602" s="26">
        <v>0.18126300000000001</v>
      </c>
      <c r="N602" s="11">
        <v>4.7939000000000002E-2</v>
      </c>
      <c r="O602" s="11">
        <v>0.21895000000000001</v>
      </c>
      <c r="P602" s="11">
        <v>-9.3109999999999998E-3</v>
      </c>
      <c r="R602" s="10">
        <v>17</v>
      </c>
      <c r="S602" s="11">
        <v>6.4500000000000002E-2</v>
      </c>
      <c r="T602" s="11">
        <v>4.6939000000000002E-2</v>
      </c>
      <c r="U602" s="26">
        <v>0.178643</v>
      </c>
      <c r="V602" s="11">
        <v>4.6942999999999999E-2</v>
      </c>
      <c r="W602" s="11">
        <v>0.216664</v>
      </c>
      <c r="X602" s="11">
        <v>-8.3339999999999994E-3</v>
      </c>
      <c r="Z602" s="10">
        <v>17</v>
      </c>
      <c r="AA602" s="11">
        <v>5.57E-2</v>
      </c>
      <c r="AB602" s="11">
        <v>4.9272999999999997E-2</v>
      </c>
      <c r="AC602" s="26">
        <v>0.181584</v>
      </c>
      <c r="AD602" s="11">
        <v>4.9632000000000003E-2</v>
      </c>
      <c r="AE602" s="11">
        <v>0.22278300000000001</v>
      </c>
      <c r="AF602" s="11">
        <v>1.0433E-2</v>
      </c>
    </row>
    <row r="603" spans="2:32" ht="15.75" customHeight="1" x14ac:dyDescent="0.25">
      <c r="B603" s="44">
        <v>18</v>
      </c>
      <c r="C603" s="45">
        <v>4.9700000000000001E-2</v>
      </c>
      <c r="D603" s="45">
        <v>4.7247999999999998E-2</v>
      </c>
      <c r="E603" s="45">
        <v>0.17561299999999999</v>
      </c>
      <c r="F603" s="45">
        <v>4.7342000000000002E-2</v>
      </c>
      <c r="G603" s="45">
        <v>0.217582</v>
      </c>
      <c r="H603" s="45">
        <v>-1.3940000000000001E-3</v>
      </c>
      <c r="J603" s="10">
        <v>18</v>
      </c>
      <c r="K603" s="11">
        <v>4.9399999999999999E-2</v>
      </c>
      <c r="L603" s="11">
        <v>4.7102999999999999E-2</v>
      </c>
      <c r="M603" s="26">
        <v>0.178789</v>
      </c>
      <c r="N603" s="11">
        <v>4.7163999999999998E-2</v>
      </c>
      <c r="O603" s="11">
        <v>0.217172</v>
      </c>
      <c r="P603" s="11">
        <v>7.0099999999999997E-3</v>
      </c>
      <c r="R603" s="10">
        <v>18</v>
      </c>
      <c r="S603" s="11">
        <v>6.3E-2</v>
      </c>
      <c r="T603" s="11">
        <v>4.6594999999999998E-2</v>
      </c>
      <c r="U603" s="26">
        <v>0.17701900000000001</v>
      </c>
      <c r="V603" s="11">
        <v>4.6572000000000002E-2</v>
      </c>
      <c r="W603" s="11">
        <v>0.215806</v>
      </c>
      <c r="X603" s="11">
        <v>-3.6400000000000001E-4</v>
      </c>
      <c r="Z603" s="55">
        <v>18</v>
      </c>
      <c r="AA603" s="56">
        <v>5.5399999999999998E-2</v>
      </c>
      <c r="AB603" s="56">
        <v>4.9970000000000001E-2</v>
      </c>
      <c r="AC603" s="58">
        <v>0.17924999999999999</v>
      </c>
      <c r="AD603" s="56">
        <v>5.0428000000000001E-2</v>
      </c>
      <c r="AE603" s="56">
        <v>0.22456200000000001</v>
      </c>
      <c r="AF603" s="56">
        <v>-5.4270000000000004E-3</v>
      </c>
    </row>
    <row r="604" spans="2:32" ht="15.75" customHeight="1" x14ac:dyDescent="0.25">
      <c r="B604" s="44">
        <v>19</v>
      </c>
      <c r="C604" s="45">
        <v>5.0099999999999999E-2</v>
      </c>
      <c r="D604" s="45">
        <v>4.7194E-2</v>
      </c>
      <c r="E604" s="45">
        <v>0.17601700000000001</v>
      </c>
      <c r="F604" s="45">
        <v>4.7286000000000002E-2</v>
      </c>
      <c r="G604" s="45">
        <v>0.21745300000000001</v>
      </c>
      <c r="H604" s="45">
        <v>-2.0799999999999999E-4</v>
      </c>
      <c r="J604" s="10">
        <v>19</v>
      </c>
      <c r="K604" s="11">
        <v>4.9099999999999998E-2</v>
      </c>
      <c r="L604" s="11">
        <v>4.7557000000000002E-2</v>
      </c>
      <c r="M604" s="26">
        <v>0.18033199999999999</v>
      </c>
      <c r="N604" s="11">
        <v>4.7614999999999998E-2</v>
      </c>
      <c r="O604" s="11">
        <v>0.21820800000000001</v>
      </c>
      <c r="P604" s="11">
        <v>-2.4849999999999998E-3</v>
      </c>
      <c r="R604" s="10">
        <v>19</v>
      </c>
      <c r="S604" s="11">
        <v>6.1899999999999997E-2</v>
      </c>
      <c r="T604" s="11">
        <v>4.6700999999999999E-2</v>
      </c>
      <c r="U604" s="26">
        <v>0.17779800000000001</v>
      </c>
      <c r="V604" s="11">
        <v>4.6691000000000003E-2</v>
      </c>
      <c r="W604" s="11">
        <v>0.216081</v>
      </c>
      <c r="X604" s="11">
        <v>-2.911E-3</v>
      </c>
      <c r="Z604" s="10">
        <v>19</v>
      </c>
      <c r="AA604" s="11">
        <v>5.5500000000000001E-2</v>
      </c>
      <c r="AB604" s="11">
        <v>4.9285000000000002E-2</v>
      </c>
      <c r="AC604" s="26">
        <v>0.18245800000000001</v>
      </c>
      <c r="AD604" s="11">
        <v>4.9614999999999999E-2</v>
      </c>
      <c r="AE604" s="11">
        <v>0.222744</v>
      </c>
      <c r="AF604" s="11">
        <v>1.0786E-2</v>
      </c>
    </row>
    <row r="605" spans="2:32" ht="15.75" customHeight="1" x14ac:dyDescent="0.25">
      <c r="B605" s="44">
        <v>20</v>
      </c>
      <c r="C605" s="45">
        <v>4.9299999999999997E-2</v>
      </c>
      <c r="D605" s="45">
        <v>4.7201E-2</v>
      </c>
      <c r="E605" s="45">
        <v>0.17660000000000001</v>
      </c>
      <c r="F605" s="45">
        <v>4.7289999999999999E-2</v>
      </c>
      <c r="G605" s="45">
        <v>0.21746299999999999</v>
      </c>
      <c r="H605" s="45">
        <v>-2.9799999999999998E-4</v>
      </c>
      <c r="J605" s="10">
        <v>20</v>
      </c>
      <c r="K605" s="11">
        <v>4.9399999999999999E-2</v>
      </c>
      <c r="L605" s="11">
        <v>4.7183999999999997E-2</v>
      </c>
      <c r="M605" s="26">
        <v>0.17913599999999999</v>
      </c>
      <c r="N605" s="11">
        <v>4.7244000000000001E-2</v>
      </c>
      <c r="O605" s="11">
        <v>0.21735699999999999</v>
      </c>
      <c r="P605" s="11">
        <v>5.3200000000000001E-3</v>
      </c>
      <c r="R605" s="10">
        <v>20</v>
      </c>
      <c r="S605" s="11">
        <v>6.0499999999999998E-2</v>
      </c>
      <c r="T605" s="11">
        <v>4.6619000000000001E-2</v>
      </c>
      <c r="U605" s="26">
        <v>0.177284</v>
      </c>
      <c r="V605" s="11">
        <v>4.6600999999999997E-2</v>
      </c>
      <c r="W605" s="11">
        <v>0.21587200000000001</v>
      </c>
      <c r="X605" s="11">
        <v>-9.7300000000000002E-4</v>
      </c>
      <c r="Z605" s="10">
        <v>20</v>
      </c>
      <c r="AA605" s="11">
        <v>5.4600000000000003E-2</v>
      </c>
      <c r="AB605" s="11">
        <v>4.9257000000000002E-2</v>
      </c>
      <c r="AC605" s="26">
        <v>0.181282</v>
      </c>
      <c r="AD605" s="11">
        <v>4.9631000000000002E-2</v>
      </c>
      <c r="AE605" s="11">
        <v>0.22278100000000001</v>
      </c>
      <c r="AF605" s="11">
        <v>1.0455000000000001E-2</v>
      </c>
    </row>
    <row r="606" spans="2:32" ht="15.75" customHeight="1" x14ac:dyDescent="0.25">
      <c r="B606" s="44">
        <v>21</v>
      </c>
      <c r="C606" s="45">
        <v>4.9500000000000002E-2</v>
      </c>
      <c r="D606" s="45">
        <v>4.7198999999999998E-2</v>
      </c>
      <c r="E606" s="45">
        <v>0.17657500000000001</v>
      </c>
      <c r="F606" s="45">
        <v>4.7287999999999997E-2</v>
      </c>
      <c r="G606" s="45">
        <v>0.21745800000000001</v>
      </c>
      <c r="H606" s="45">
        <v>-2.5799999999999998E-4</v>
      </c>
      <c r="J606" s="10">
        <v>21</v>
      </c>
      <c r="K606" s="11">
        <v>4.87E-2</v>
      </c>
      <c r="L606" s="11">
        <v>4.6982999999999997E-2</v>
      </c>
      <c r="M606" s="26">
        <v>0.178313</v>
      </c>
      <c r="N606" s="11">
        <v>4.7044999999999997E-2</v>
      </c>
      <c r="O606" s="11">
        <v>0.21689800000000001</v>
      </c>
      <c r="P606" s="11">
        <v>9.5130000000000006E-3</v>
      </c>
      <c r="R606" s="10">
        <v>21</v>
      </c>
      <c r="S606" s="11">
        <v>6.0100000000000001E-2</v>
      </c>
      <c r="T606" s="11">
        <v>4.6640000000000001E-2</v>
      </c>
      <c r="U606" s="26">
        <v>0.17746000000000001</v>
      </c>
      <c r="V606" s="11">
        <v>4.6625E-2</v>
      </c>
      <c r="W606" s="11">
        <v>0.21592700000000001</v>
      </c>
      <c r="X606" s="11">
        <v>-1.487E-3</v>
      </c>
      <c r="Z606" s="10">
        <v>21</v>
      </c>
      <c r="AA606" s="11">
        <v>5.3400000000000003E-2</v>
      </c>
      <c r="AB606" s="11">
        <v>4.9192E-2</v>
      </c>
      <c r="AC606" s="26">
        <v>0.18177599999999999</v>
      </c>
      <c r="AD606" s="11">
        <v>4.9543999999999998E-2</v>
      </c>
      <c r="AE606" s="11">
        <v>0.22258500000000001</v>
      </c>
      <c r="AF606" s="11">
        <v>1.2198000000000001E-2</v>
      </c>
    </row>
    <row r="607" spans="2:32" ht="15.75" customHeight="1" x14ac:dyDescent="0.25">
      <c r="B607" s="44">
        <v>22</v>
      </c>
      <c r="C607" s="45">
        <v>4.9299999999999997E-2</v>
      </c>
      <c r="D607" s="45">
        <v>4.7192999999999999E-2</v>
      </c>
      <c r="E607" s="45">
        <v>0.17602899999999999</v>
      </c>
      <c r="F607" s="45">
        <v>4.7285000000000001E-2</v>
      </c>
      <c r="G607" s="45">
        <v>0.21745100000000001</v>
      </c>
      <c r="H607" s="45">
        <v>-1.94E-4</v>
      </c>
      <c r="J607" s="10">
        <v>22</v>
      </c>
      <c r="K607" s="11">
        <v>4.87E-2</v>
      </c>
      <c r="L607" s="11">
        <v>4.6973000000000001E-2</v>
      </c>
      <c r="M607" s="26">
        <v>0.17824699999999999</v>
      </c>
      <c r="N607" s="11">
        <v>4.7035E-2</v>
      </c>
      <c r="O607" s="11">
        <v>0.21687600000000001</v>
      </c>
      <c r="P607" s="11">
        <v>9.7140000000000004E-3</v>
      </c>
      <c r="R607" s="10">
        <v>22</v>
      </c>
      <c r="S607" s="11">
        <v>6.0199999999999997E-2</v>
      </c>
      <c r="T607" s="11">
        <v>4.6892999999999997E-2</v>
      </c>
      <c r="U607" s="26">
        <v>0.17849699999999999</v>
      </c>
      <c r="V607" s="11">
        <v>4.6893999999999998E-2</v>
      </c>
      <c r="W607" s="11">
        <v>0.21654999999999999</v>
      </c>
      <c r="X607" s="11">
        <v>-7.2760000000000003E-3</v>
      </c>
      <c r="Z607" s="10">
        <v>22</v>
      </c>
      <c r="AA607" s="11">
        <v>5.3800000000000001E-2</v>
      </c>
      <c r="AB607" s="11">
        <v>4.9269E-2</v>
      </c>
      <c r="AC607" s="26">
        <v>0.181172</v>
      </c>
      <c r="AD607" s="11">
        <v>4.9647999999999998E-2</v>
      </c>
      <c r="AE607" s="11">
        <v>0.22281899999999999</v>
      </c>
      <c r="AF607" s="11">
        <v>1.0120000000000001E-2</v>
      </c>
    </row>
    <row r="608" spans="2:32" ht="15.75" customHeight="1" x14ac:dyDescent="0.25">
      <c r="B608" s="44">
        <v>23</v>
      </c>
      <c r="C608" s="45">
        <v>4.9099999999999998E-2</v>
      </c>
      <c r="D608" s="45">
        <v>4.7197999999999997E-2</v>
      </c>
      <c r="E608" s="45">
        <v>0.17657100000000001</v>
      </c>
      <c r="F608" s="45">
        <v>4.7287999999999997E-2</v>
      </c>
      <c r="G608" s="45">
        <v>0.21745700000000001</v>
      </c>
      <c r="H608" s="45">
        <v>-2.4899999999999998E-4</v>
      </c>
      <c r="J608" s="10">
        <v>23</v>
      </c>
      <c r="K608" s="11">
        <v>4.8500000000000001E-2</v>
      </c>
      <c r="L608" s="11">
        <v>4.6866999999999999E-2</v>
      </c>
      <c r="M608" s="26">
        <v>0.17772299999999999</v>
      </c>
      <c r="N608" s="11">
        <v>4.6931E-2</v>
      </c>
      <c r="O608" s="11">
        <v>0.21663499999999999</v>
      </c>
      <c r="P608" s="11">
        <v>1.1917000000000001E-2</v>
      </c>
      <c r="R608" s="10">
        <v>23</v>
      </c>
      <c r="S608" s="11">
        <v>5.9499999999999997E-2</v>
      </c>
      <c r="T608" s="11">
        <v>4.6598000000000001E-2</v>
      </c>
      <c r="U608" s="26">
        <v>0.17627599999999999</v>
      </c>
      <c r="V608" s="11">
        <v>4.6563E-2</v>
      </c>
      <c r="W608" s="11">
        <v>0.215784</v>
      </c>
      <c r="X608" s="11">
        <v>-1.5699999999999999E-4</v>
      </c>
      <c r="Z608" s="10">
        <v>23</v>
      </c>
      <c r="AA608" s="11">
        <v>5.3199999999999997E-2</v>
      </c>
      <c r="AB608" s="11">
        <v>4.9231999999999998E-2</v>
      </c>
      <c r="AC608" s="26">
        <v>0.18146000000000001</v>
      </c>
      <c r="AD608" s="11">
        <v>4.9596000000000001E-2</v>
      </c>
      <c r="AE608" s="11">
        <v>0.22270100000000001</v>
      </c>
      <c r="AF608" s="11">
        <v>1.1164E-2</v>
      </c>
    </row>
    <row r="609" spans="2:32" ht="15.75" customHeight="1" x14ac:dyDescent="0.25">
      <c r="B609" s="44">
        <v>24</v>
      </c>
      <c r="C609" s="45">
        <v>4.8399999999999999E-2</v>
      </c>
      <c r="D609" s="45">
        <v>4.7204999999999997E-2</v>
      </c>
      <c r="E609" s="45">
        <v>0.17664299999999999</v>
      </c>
      <c r="F609" s="45">
        <v>4.7294999999999997E-2</v>
      </c>
      <c r="G609" s="45">
        <v>0.217473</v>
      </c>
      <c r="H609" s="45">
        <v>-3.9500000000000001E-4</v>
      </c>
      <c r="J609" s="10">
        <v>24</v>
      </c>
      <c r="K609" s="11">
        <v>4.8599999999999997E-2</v>
      </c>
      <c r="L609" s="11">
        <v>4.7108999999999998E-2</v>
      </c>
      <c r="M609" s="26">
        <v>0.17886099999999999</v>
      </c>
      <c r="N609" s="11">
        <v>4.7169999999999997E-2</v>
      </c>
      <c r="O609" s="11">
        <v>0.21718799999999999</v>
      </c>
      <c r="P609" s="11">
        <v>6.8710000000000004E-3</v>
      </c>
      <c r="R609" s="10">
        <v>24</v>
      </c>
      <c r="S609" s="11">
        <v>5.8400000000000001E-2</v>
      </c>
      <c r="T609" s="11">
        <v>4.6810999999999998E-2</v>
      </c>
      <c r="U609" s="26">
        <v>0.17510899999999999</v>
      </c>
      <c r="V609" s="11">
        <v>4.6757E-2</v>
      </c>
      <c r="W609" s="11">
        <v>0.21623400000000001</v>
      </c>
      <c r="X609" s="11">
        <v>-4.3400000000000001E-3</v>
      </c>
      <c r="Z609" s="10">
        <v>24</v>
      </c>
      <c r="AA609" s="11">
        <v>5.2299999999999999E-2</v>
      </c>
      <c r="AB609" s="11">
        <v>4.9202999999999997E-2</v>
      </c>
      <c r="AC609" s="26">
        <v>0.18190200000000001</v>
      </c>
      <c r="AD609" s="11">
        <v>4.9542999999999997E-2</v>
      </c>
      <c r="AE609" s="11">
        <v>0.222584</v>
      </c>
      <c r="AF609" s="11">
        <v>1.2205000000000001E-2</v>
      </c>
    </row>
    <row r="610" spans="2:32" ht="15.75" customHeight="1" x14ac:dyDescent="0.25">
      <c r="B610" s="44">
        <v>25</v>
      </c>
      <c r="C610" s="45">
        <v>4.87E-2</v>
      </c>
      <c r="D610" s="45">
        <v>4.7247999999999998E-2</v>
      </c>
      <c r="E610" s="45">
        <v>0.176927</v>
      </c>
      <c r="F610" s="45">
        <v>4.7336000000000003E-2</v>
      </c>
      <c r="G610" s="45">
        <v>0.21756800000000001</v>
      </c>
      <c r="H610" s="45">
        <v>-1.2669999999999999E-3</v>
      </c>
      <c r="J610" s="10">
        <v>25</v>
      </c>
      <c r="K610" s="11">
        <v>4.8000000000000001E-2</v>
      </c>
      <c r="L610" s="11">
        <v>4.7143999999999998E-2</v>
      </c>
      <c r="M610" s="26">
        <v>0.178983</v>
      </c>
      <c r="N610" s="11">
        <v>4.7204999999999997E-2</v>
      </c>
      <c r="O610" s="11">
        <v>0.21726799999999999</v>
      </c>
      <c r="P610" s="11">
        <v>6.136E-3</v>
      </c>
      <c r="R610" s="10">
        <v>25</v>
      </c>
      <c r="S610" s="11">
        <v>5.7700000000000001E-2</v>
      </c>
      <c r="T610" s="11">
        <v>4.6816000000000003E-2</v>
      </c>
      <c r="U610" s="26">
        <v>0.17825199999999999</v>
      </c>
      <c r="V610" s="11">
        <v>4.6813E-2</v>
      </c>
      <c r="W610" s="11">
        <v>0.216362</v>
      </c>
      <c r="X610" s="11">
        <v>-5.5300000000000002E-3</v>
      </c>
      <c r="Z610" s="10">
        <v>25</v>
      </c>
      <c r="AA610" s="11">
        <v>5.33E-2</v>
      </c>
      <c r="AB610" s="11">
        <v>4.9308999999999999E-2</v>
      </c>
      <c r="AC610" s="26">
        <v>0.180705</v>
      </c>
      <c r="AD610" s="11">
        <v>4.9702000000000003E-2</v>
      </c>
      <c r="AE610" s="11">
        <v>0.222941</v>
      </c>
      <c r="AF610" s="11">
        <v>9.0360000000000006E-3</v>
      </c>
    </row>
    <row r="611" spans="2:32" ht="15.75" customHeight="1" x14ac:dyDescent="0.25">
      <c r="B611" s="44">
        <v>26</v>
      </c>
      <c r="C611" s="45">
        <v>4.8800000000000003E-2</v>
      </c>
      <c r="D611" s="45">
        <v>4.7245000000000002E-2</v>
      </c>
      <c r="E611" s="45">
        <v>0.17563200000000001</v>
      </c>
      <c r="F611" s="45">
        <v>4.7338999999999999E-2</v>
      </c>
      <c r="G611" s="45">
        <v>0.21757399999999999</v>
      </c>
      <c r="H611" s="45">
        <v>-1.3259999999999999E-3</v>
      </c>
      <c r="J611" s="10">
        <v>26</v>
      </c>
      <c r="K611" s="11">
        <v>4.8099999999999997E-2</v>
      </c>
      <c r="L611" s="11">
        <v>4.7010999999999997E-2</v>
      </c>
      <c r="M611" s="26">
        <v>0.17849400000000001</v>
      </c>
      <c r="N611" s="11">
        <v>4.7072999999999997E-2</v>
      </c>
      <c r="O611" s="11">
        <v>0.21696399999999999</v>
      </c>
      <c r="P611" s="11">
        <v>8.9160000000000003E-3</v>
      </c>
      <c r="R611" s="10">
        <v>26</v>
      </c>
      <c r="S611" s="11">
        <v>5.8200000000000002E-2</v>
      </c>
      <c r="T611" s="11">
        <v>4.6664999999999998E-2</v>
      </c>
      <c r="U611" s="26">
        <v>0.17760400000000001</v>
      </c>
      <c r="V611" s="11">
        <v>4.6650999999999998E-2</v>
      </c>
      <c r="W611" s="11">
        <v>0.21598999999999999</v>
      </c>
      <c r="X611" s="11">
        <v>-2.0660000000000001E-3</v>
      </c>
      <c r="Z611" s="10">
        <v>26</v>
      </c>
      <c r="AA611" s="11">
        <v>5.2999999999999999E-2</v>
      </c>
      <c r="AB611" s="11">
        <v>4.9163999999999999E-2</v>
      </c>
      <c r="AC611" s="26">
        <v>0.181481</v>
      </c>
      <c r="AD611" s="11">
        <v>4.9521000000000003E-2</v>
      </c>
      <c r="AE611" s="11">
        <v>0.22253300000000001</v>
      </c>
      <c r="AF611" s="11">
        <v>1.2652E-2</v>
      </c>
    </row>
    <row r="612" spans="2:32" ht="15.75" customHeight="1" x14ac:dyDescent="0.25">
      <c r="B612" s="44">
        <v>27</v>
      </c>
      <c r="C612" s="45">
        <v>4.8599999999999997E-2</v>
      </c>
      <c r="D612" s="45">
        <v>4.7185999999999999E-2</v>
      </c>
      <c r="E612" s="45">
        <v>0.17616599999999999</v>
      </c>
      <c r="F612" s="45">
        <v>4.7278000000000001E-2</v>
      </c>
      <c r="G612" s="45">
        <v>0.21743499999999999</v>
      </c>
      <c r="H612" s="45">
        <v>-3.8999999999999999E-5</v>
      </c>
      <c r="J612" s="10">
        <v>27</v>
      </c>
      <c r="K612" s="11">
        <v>4.82E-2</v>
      </c>
      <c r="L612" s="11">
        <v>4.6767999999999997E-2</v>
      </c>
      <c r="M612" s="26">
        <v>0.176954</v>
      </c>
      <c r="N612" s="11">
        <v>4.6834000000000001E-2</v>
      </c>
      <c r="O612" s="11">
        <v>0.21641099999999999</v>
      </c>
      <c r="P612" s="11">
        <v>1.3957000000000001E-2</v>
      </c>
      <c r="R612" s="10">
        <v>27</v>
      </c>
      <c r="S612" s="11">
        <v>5.8099999999999999E-2</v>
      </c>
      <c r="T612" s="11">
        <v>4.6607000000000003E-2</v>
      </c>
      <c r="U612" s="26">
        <v>0.176178</v>
      </c>
      <c r="V612" s="11">
        <v>4.6571000000000001E-2</v>
      </c>
      <c r="W612" s="11">
        <v>0.21580199999999999</v>
      </c>
      <c r="X612" s="11">
        <v>-3.3E-4</v>
      </c>
      <c r="Z612" s="10">
        <v>27</v>
      </c>
      <c r="AA612" s="11">
        <v>5.21E-2</v>
      </c>
      <c r="AB612" s="11">
        <v>4.9176999999999998E-2</v>
      </c>
      <c r="AC612" s="26">
        <v>0.18131700000000001</v>
      </c>
      <c r="AD612" s="11">
        <v>4.9537999999999999E-2</v>
      </c>
      <c r="AE612" s="11">
        <v>0.22256999999999999</v>
      </c>
      <c r="AF612" s="11">
        <v>1.2324E-2</v>
      </c>
    </row>
    <row r="613" spans="2:32" ht="15.75" customHeight="1" x14ac:dyDescent="0.25">
      <c r="B613" s="44">
        <v>28</v>
      </c>
      <c r="C613" s="45">
        <v>4.8599999999999997E-2</v>
      </c>
      <c r="D613" s="45">
        <v>4.7238000000000002E-2</v>
      </c>
      <c r="E613" s="45">
        <v>0.17566799999999999</v>
      </c>
      <c r="F613" s="45">
        <v>4.7331999999999999E-2</v>
      </c>
      <c r="G613" s="45">
        <v>0.217558</v>
      </c>
      <c r="H613" s="45">
        <v>-1.1789999999999999E-3</v>
      </c>
      <c r="J613" s="10">
        <v>28</v>
      </c>
      <c r="K613" s="11">
        <v>4.7800000000000002E-2</v>
      </c>
      <c r="L613" s="11">
        <v>4.6827000000000001E-2</v>
      </c>
      <c r="M613" s="26">
        <v>0.17751900000000001</v>
      </c>
      <c r="N613" s="11">
        <v>4.6892000000000003E-2</v>
      </c>
      <c r="O613" s="11">
        <v>0.21654699999999999</v>
      </c>
      <c r="P613" s="11">
        <v>1.2722000000000001E-2</v>
      </c>
      <c r="R613" s="10">
        <v>28</v>
      </c>
      <c r="S613" s="11">
        <v>5.7000000000000002E-2</v>
      </c>
      <c r="T613" s="11">
        <v>4.6594999999999998E-2</v>
      </c>
      <c r="U613" s="26">
        <v>0.177011</v>
      </c>
      <c r="V613" s="11">
        <v>4.6572000000000002E-2</v>
      </c>
      <c r="W613" s="11">
        <v>0.215806</v>
      </c>
      <c r="X613" s="11">
        <v>-3.6200000000000002E-4</v>
      </c>
      <c r="Z613" s="10">
        <v>28</v>
      </c>
      <c r="AA613" s="11">
        <v>5.21E-2</v>
      </c>
      <c r="AB613" s="11">
        <v>4.9169999999999998E-2</v>
      </c>
      <c r="AC613" s="26">
        <v>0.18181800000000001</v>
      </c>
      <c r="AD613" s="11">
        <v>4.9508999999999997E-2</v>
      </c>
      <c r="AE613" s="11">
        <v>0.22250600000000001</v>
      </c>
      <c r="AF613" s="11">
        <v>1.2893999999999999E-2</v>
      </c>
    </row>
    <row r="614" spans="2:32" ht="15.75" customHeight="1" x14ac:dyDescent="0.25">
      <c r="B614" s="44">
        <v>29</v>
      </c>
      <c r="C614" s="45">
        <v>4.8399999999999999E-2</v>
      </c>
      <c r="D614" s="45">
        <v>4.7203000000000002E-2</v>
      </c>
      <c r="E614" s="45">
        <v>0.17591999999999999</v>
      </c>
      <c r="F614" s="45">
        <v>4.7295999999999998E-2</v>
      </c>
      <c r="G614" s="45">
        <v>0.217475</v>
      </c>
      <c r="H614" s="45">
        <v>-4.15E-4</v>
      </c>
      <c r="J614" s="10">
        <v>29</v>
      </c>
      <c r="K614" s="11">
        <v>4.7800000000000002E-2</v>
      </c>
      <c r="L614" s="11">
        <v>4.6856000000000002E-2</v>
      </c>
      <c r="M614" s="26">
        <v>0.177763</v>
      </c>
      <c r="N614" s="11">
        <v>4.6920999999999997E-2</v>
      </c>
      <c r="O614" s="11">
        <v>0.216611</v>
      </c>
      <c r="P614" s="11">
        <v>1.2130999999999999E-2</v>
      </c>
      <c r="R614" s="10">
        <v>29</v>
      </c>
      <c r="S614" s="11">
        <v>5.6500000000000002E-2</v>
      </c>
      <c r="T614" s="11">
        <v>4.6685999999999998E-2</v>
      </c>
      <c r="U614" s="26">
        <v>0.17771799999999999</v>
      </c>
      <c r="V614" s="11">
        <v>4.6674E-2</v>
      </c>
      <c r="W614" s="11">
        <v>0.21604200000000001</v>
      </c>
      <c r="X614" s="11">
        <v>-2.5569999999999998E-3</v>
      </c>
      <c r="Z614" s="10">
        <v>29</v>
      </c>
      <c r="AA614" s="11">
        <v>5.1999999999999998E-2</v>
      </c>
      <c r="AB614" s="11">
        <v>4.9255E-2</v>
      </c>
      <c r="AC614" s="26">
        <v>0.18277399999999999</v>
      </c>
      <c r="AD614" s="11">
        <v>4.9556999999999997E-2</v>
      </c>
      <c r="AE614" s="11">
        <v>0.22261400000000001</v>
      </c>
      <c r="AF614" s="11">
        <v>1.1939E-2</v>
      </c>
    </row>
    <row r="615" spans="2:32" ht="15.75" customHeight="1" x14ac:dyDescent="0.25">
      <c r="B615" s="44">
        <v>30</v>
      </c>
      <c r="C615" s="45">
        <v>4.8500000000000001E-2</v>
      </c>
      <c r="D615" s="45">
        <v>4.7218000000000003E-2</v>
      </c>
      <c r="E615" s="45">
        <v>0.17674000000000001</v>
      </c>
      <c r="F615" s="45">
        <v>4.7307000000000002E-2</v>
      </c>
      <c r="G615" s="45">
        <v>0.217501</v>
      </c>
      <c r="H615" s="45">
        <v>-6.4700000000000001E-4</v>
      </c>
      <c r="J615" s="10">
        <v>30</v>
      </c>
      <c r="K615" s="11">
        <v>4.8099999999999997E-2</v>
      </c>
      <c r="L615" s="11">
        <v>4.6820000000000001E-2</v>
      </c>
      <c r="M615" s="26">
        <v>0.17755099999999999</v>
      </c>
      <c r="N615" s="11">
        <v>4.6885000000000003E-2</v>
      </c>
      <c r="O615" s="11">
        <v>0.216529</v>
      </c>
      <c r="P615" s="11">
        <v>1.2883E-2</v>
      </c>
      <c r="R615" s="10">
        <v>30</v>
      </c>
      <c r="S615" s="11">
        <v>5.6599999999999998E-2</v>
      </c>
      <c r="T615" s="11">
        <v>4.6684999999999997E-2</v>
      </c>
      <c r="U615" s="26">
        <v>0.17771600000000001</v>
      </c>
      <c r="V615" s="11">
        <v>4.6674E-2</v>
      </c>
      <c r="W615" s="11">
        <v>0.21604100000000001</v>
      </c>
      <c r="X615" s="11">
        <v>-2.545E-3</v>
      </c>
      <c r="Z615" s="10">
        <v>30</v>
      </c>
      <c r="AA615" s="11">
        <v>5.1799999999999999E-2</v>
      </c>
      <c r="AB615" s="11">
        <v>4.9167000000000002E-2</v>
      </c>
      <c r="AC615" s="26">
        <v>0.181119</v>
      </c>
      <c r="AD615" s="11">
        <v>4.9535000000000003E-2</v>
      </c>
      <c r="AE615" s="11">
        <v>0.22256400000000001</v>
      </c>
      <c r="AF615" s="11">
        <v>1.238E-2</v>
      </c>
    </row>
    <row r="616" spans="2:32" ht="15.75" customHeight="1" x14ac:dyDescent="0.25">
      <c r="B616" s="44">
        <v>31</v>
      </c>
      <c r="C616" s="45">
        <v>4.8399999999999999E-2</v>
      </c>
      <c r="D616" s="45">
        <v>4.7201E-2</v>
      </c>
      <c r="E616" s="45">
        <v>0.17594399999999999</v>
      </c>
      <c r="F616" s="45">
        <v>4.7293000000000002E-2</v>
      </c>
      <c r="G616" s="45">
        <v>0.217469</v>
      </c>
      <c r="H616" s="45">
        <v>-3.6000000000000002E-4</v>
      </c>
      <c r="J616" s="10">
        <v>31</v>
      </c>
      <c r="K616" s="11">
        <v>4.7600000000000003E-2</v>
      </c>
      <c r="L616" s="11">
        <v>4.7211999999999997E-2</v>
      </c>
      <c r="M616" s="11">
        <v>0.17924300000000001</v>
      </c>
      <c r="N616" s="11">
        <v>4.7273999999999997E-2</v>
      </c>
      <c r="O616" s="11">
        <v>0.21742500000000001</v>
      </c>
      <c r="P616" s="11">
        <v>4.6979999999999999E-3</v>
      </c>
      <c r="R616" s="10">
        <v>31</v>
      </c>
      <c r="S616" s="11">
        <v>5.6300000000000003E-2</v>
      </c>
      <c r="T616" s="11">
        <v>4.6619000000000001E-2</v>
      </c>
      <c r="U616" s="26">
        <v>0.17729300000000001</v>
      </c>
      <c r="V616" s="11">
        <v>4.6600000000000003E-2</v>
      </c>
      <c r="W616" s="11">
        <v>0.21587100000000001</v>
      </c>
      <c r="X616" s="11">
        <v>-9.7000000000000005E-4</v>
      </c>
      <c r="Z616" s="10">
        <v>31</v>
      </c>
      <c r="AA616" s="11">
        <v>5.1700000000000003E-2</v>
      </c>
      <c r="AB616" s="11">
        <v>4.9144E-2</v>
      </c>
      <c r="AC616" s="11">
        <v>0.18105099999999999</v>
      </c>
      <c r="AD616" s="11">
        <v>4.9510999999999999E-2</v>
      </c>
      <c r="AE616" s="11">
        <v>0.22251000000000001</v>
      </c>
      <c r="AF616" s="11">
        <v>1.2862999999999999E-2</v>
      </c>
    </row>
    <row r="617" spans="2:32" ht="15.75" customHeight="1" x14ac:dyDescent="0.25">
      <c r="B617" s="44">
        <v>32</v>
      </c>
      <c r="C617" s="45">
        <v>4.8300000000000003E-2</v>
      </c>
      <c r="D617" s="45">
        <v>4.7291E-2</v>
      </c>
      <c r="E617" s="45">
        <v>0.17541999999999999</v>
      </c>
      <c r="F617" s="45">
        <v>4.7385999999999998E-2</v>
      </c>
      <c r="G617" s="45">
        <v>0.21768299999999999</v>
      </c>
      <c r="H617" s="45">
        <v>-2.33E-3</v>
      </c>
      <c r="J617" s="10">
        <v>32</v>
      </c>
      <c r="K617" s="11">
        <v>4.7899999999999998E-2</v>
      </c>
      <c r="L617" s="11">
        <v>4.6857000000000003E-2</v>
      </c>
      <c r="M617" s="11">
        <v>0.17782899999999999</v>
      </c>
      <c r="N617" s="11">
        <v>4.6921999999999998E-2</v>
      </c>
      <c r="O617" s="11">
        <v>0.216614</v>
      </c>
      <c r="P617" s="11">
        <v>1.2109E-2</v>
      </c>
      <c r="R617" s="10">
        <v>32</v>
      </c>
      <c r="S617" s="11">
        <v>5.5300000000000002E-2</v>
      </c>
      <c r="T617" s="11">
        <v>4.6580000000000003E-2</v>
      </c>
      <c r="U617" s="26">
        <v>0.17677100000000001</v>
      </c>
      <c r="V617" s="11">
        <v>4.6557000000000001E-2</v>
      </c>
      <c r="W617" s="11">
        <v>0.21576999999999999</v>
      </c>
      <c r="X617" s="11">
        <v>-3.1999999999999999E-5</v>
      </c>
      <c r="Z617" s="10">
        <v>32</v>
      </c>
      <c r="AA617" s="11">
        <v>5.1700000000000003E-2</v>
      </c>
      <c r="AB617" s="11">
        <v>4.9181999999999997E-2</v>
      </c>
      <c r="AC617" s="11">
        <v>0.18073600000000001</v>
      </c>
      <c r="AD617" s="11">
        <v>4.9562000000000002E-2</v>
      </c>
      <c r="AE617" s="11">
        <v>0.22262499999999999</v>
      </c>
      <c r="AF617" s="11">
        <v>1.1838E-2</v>
      </c>
    </row>
    <row r="618" spans="2:32" ht="15.75" customHeight="1" x14ac:dyDescent="0.25">
      <c r="B618" s="44">
        <v>33</v>
      </c>
      <c r="C618" s="45">
        <v>4.8399999999999999E-2</v>
      </c>
      <c r="D618" s="45">
        <v>4.7197000000000003E-2</v>
      </c>
      <c r="E618" s="45">
        <v>0.17654700000000001</v>
      </c>
      <c r="F618" s="45">
        <v>4.7286000000000002E-2</v>
      </c>
      <c r="G618" s="45">
        <v>0.21745400000000001</v>
      </c>
      <c r="H618" s="45">
        <v>-2.1599999999999999E-4</v>
      </c>
      <c r="J618" s="10">
        <v>33</v>
      </c>
      <c r="K618" s="11">
        <v>4.7500000000000001E-2</v>
      </c>
      <c r="L618" s="11">
        <v>4.6848000000000001E-2</v>
      </c>
      <c r="M618" s="11">
        <v>0.17782100000000001</v>
      </c>
      <c r="N618" s="11">
        <v>4.6913000000000003E-2</v>
      </c>
      <c r="O618" s="11">
        <v>0.21659400000000001</v>
      </c>
      <c r="P618" s="11">
        <v>1.2291E-2</v>
      </c>
      <c r="R618" s="10">
        <v>33</v>
      </c>
      <c r="S618" s="11">
        <v>5.6500000000000002E-2</v>
      </c>
      <c r="T618" s="11">
        <v>4.6642000000000003E-2</v>
      </c>
      <c r="U618" s="26">
        <v>0.17590800000000001</v>
      </c>
      <c r="V618" s="11">
        <v>4.6600999999999997E-2</v>
      </c>
      <c r="W618" s="11">
        <v>0.21587300000000001</v>
      </c>
      <c r="X618" s="11">
        <v>-9.8400000000000007E-4</v>
      </c>
      <c r="Z618" s="10">
        <v>33</v>
      </c>
      <c r="AA618" s="11">
        <v>5.1200000000000002E-2</v>
      </c>
      <c r="AB618" s="11">
        <v>4.9181999999999997E-2</v>
      </c>
      <c r="AC618" s="11">
        <v>0.180702</v>
      </c>
      <c r="AD618" s="11">
        <v>4.9561000000000001E-2</v>
      </c>
      <c r="AE618" s="11">
        <v>0.22262399999999999</v>
      </c>
      <c r="AF618" s="11">
        <v>1.1849E-2</v>
      </c>
    </row>
    <row r="619" spans="2:32" ht="15.75" customHeight="1" x14ac:dyDescent="0.25">
      <c r="B619" s="44">
        <v>34</v>
      </c>
      <c r="C619" s="45">
        <v>4.8300000000000003E-2</v>
      </c>
      <c r="D619" s="45">
        <v>4.7194E-2</v>
      </c>
      <c r="E619" s="45">
        <v>0.17601700000000001</v>
      </c>
      <c r="F619" s="45">
        <v>4.7286000000000002E-2</v>
      </c>
      <c r="G619" s="45">
        <v>0.21745500000000001</v>
      </c>
      <c r="H619" s="45">
        <v>-2.23E-4</v>
      </c>
      <c r="J619" s="10">
        <v>34</v>
      </c>
      <c r="K619" s="11">
        <v>4.7899999999999998E-2</v>
      </c>
      <c r="L619" s="11">
        <v>4.6918000000000001E-2</v>
      </c>
      <c r="M619" s="11">
        <v>0.17816299999999999</v>
      </c>
      <c r="N619" s="11">
        <v>4.6982000000000003E-2</v>
      </c>
      <c r="O619" s="11">
        <v>0.216753</v>
      </c>
      <c r="P619" s="11">
        <v>1.0845E-2</v>
      </c>
      <c r="R619" s="10">
        <v>34</v>
      </c>
      <c r="S619" s="11">
        <v>5.5300000000000002E-2</v>
      </c>
      <c r="T619" s="11">
        <v>4.6619000000000001E-2</v>
      </c>
      <c r="U619" s="26">
        <v>0.17608099999999999</v>
      </c>
      <c r="V619" s="11">
        <v>4.6579000000000002E-2</v>
      </c>
      <c r="W619" s="11">
        <v>0.21582200000000001</v>
      </c>
      <c r="X619" s="11">
        <v>-5.1400000000000003E-4</v>
      </c>
      <c r="Z619" s="10">
        <v>34</v>
      </c>
      <c r="AA619" s="11">
        <v>5.1400000000000001E-2</v>
      </c>
      <c r="AB619" s="11">
        <v>4.9134999999999998E-2</v>
      </c>
      <c r="AC619" s="11">
        <v>0.180981</v>
      </c>
      <c r="AD619" s="11">
        <v>4.9501999999999997E-2</v>
      </c>
      <c r="AE619" s="11">
        <v>0.22249099999999999</v>
      </c>
      <c r="AF619" s="11">
        <v>1.303E-2</v>
      </c>
    </row>
    <row r="620" spans="2:32" ht="15.75" customHeight="1" x14ac:dyDescent="0.25">
      <c r="B620" s="44">
        <v>35</v>
      </c>
      <c r="C620" s="45">
        <v>4.82E-2</v>
      </c>
      <c r="D620" s="45">
        <v>4.7330999999999998E-2</v>
      </c>
      <c r="E620" s="45">
        <v>0.17726500000000001</v>
      </c>
      <c r="F620" s="45">
        <v>4.7418000000000002E-2</v>
      </c>
      <c r="G620" s="45">
        <v>0.21775600000000001</v>
      </c>
      <c r="H620" s="45">
        <v>-3.0000000000000001E-3</v>
      </c>
      <c r="J620" s="55">
        <v>35</v>
      </c>
      <c r="K620" s="56">
        <v>4.7600000000000003E-2</v>
      </c>
      <c r="L620" s="56">
        <v>4.6706999999999999E-2</v>
      </c>
      <c r="M620" s="56">
        <v>0.17674000000000001</v>
      </c>
      <c r="N620" s="56">
        <v>4.6774000000000003E-2</v>
      </c>
      <c r="O620" s="56">
        <v>0.21627399999999999</v>
      </c>
      <c r="P620" s="56">
        <v>1.5207E-2</v>
      </c>
      <c r="R620" s="10">
        <v>35</v>
      </c>
      <c r="S620" s="11">
        <v>5.4899999999999997E-2</v>
      </c>
      <c r="T620" s="11">
        <v>4.6563E-2</v>
      </c>
      <c r="U620" s="26">
        <v>0.17633799999999999</v>
      </c>
      <c r="V620" s="11">
        <v>4.6529000000000001E-2</v>
      </c>
      <c r="W620" s="11">
        <v>0.21570600000000001</v>
      </c>
      <c r="X620" s="11">
        <v>5.5900000000000004E-4</v>
      </c>
      <c r="Z620" s="10">
        <v>35</v>
      </c>
      <c r="AA620" s="11">
        <v>5.0700000000000002E-2</v>
      </c>
      <c r="AB620" s="11">
        <v>4.9117000000000001E-2</v>
      </c>
      <c r="AC620" s="11">
        <v>0.181232</v>
      </c>
      <c r="AD620" s="11">
        <v>4.9473000000000003E-2</v>
      </c>
      <c r="AE620" s="11">
        <v>0.22242600000000001</v>
      </c>
      <c r="AF620" s="11">
        <v>1.3609E-2</v>
      </c>
    </row>
    <row r="621" spans="2:32" ht="15.75" customHeight="1" x14ac:dyDescent="0.25">
      <c r="B621" s="44">
        <v>36</v>
      </c>
      <c r="C621" s="45">
        <v>4.82E-2</v>
      </c>
      <c r="D621" s="45">
        <v>4.7274999999999998E-2</v>
      </c>
      <c r="E621" s="45">
        <v>0.17705000000000001</v>
      </c>
      <c r="F621" s="45">
        <v>4.7362000000000001E-2</v>
      </c>
      <c r="G621" s="45">
        <v>0.21762899999999999</v>
      </c>
      <c r="H621" s="45">
        <v>-1.8289999999999999E-3</v>
      </c>
      <c r="J621" s="10">
        <v>36</v>
      </c>
      <c r="K621" s="11">
        <v>4.7600000000000003E-2</v>
      </c>
      <c r="L621" s="11">
        <v>4.6779000000000001E-2</v>
      </c>
      <c r="M621" s="11">
        <v>0.17744199999999999</v>
      </c>
      <c r="N621" s="11">
        <v>4.6843999999999997E-2</v>
      </c>
      <c r="O621" s="11">
        <v>0.21643399999999999</v>
      </c>
      <c r="P621" s="11">
        <v>1.3747000000000001E-2</v>
      </c>
      <c r="R621" s="10">
        <v>36</v>
      </c>
      <c r="S621" s="11">
        <v>5.4800000000000001E-2</v>
      </c>
      <c r="T621" s="11">
        <v>4.6612000000000001E-2</v>
      </c>
      <c r="U621" s="26">
        <v>0.17712800000000001</v>
      </c>
      <c r="V621" s="11">
        <v>4.6591E-2</v>
      </c>
      <c r="W621" s="11">
        <v>0.21584900000000001</v>
      </c>
      <c r="X621" s="11">
        <v>-7.6800000000000002E-4</v>
      </c>
      <c r="Z621" s="10">
        <v>36</v>
      </c>
      <c r="AA621" s="11">
        <v>5.0900000000000001E-2</v>
      </c>
      <c r="AB621" s="11">
        <v>4.9088E-2</v>
      </c>
      <c r="AC621" s="11">
        <v>0.181815</v>
      </c>
      <c r="AD621" s="11">
        <v>4.9417000000000003E-2</v>
      </c>
      <c r="AE621" s="11">
        <v>0.222299</v>
      </c>
      <c r="AF621" s="11">
        <v>1.4728E-2</v>
      </c>
    </row>
    <row r="622" spans="2:32" ht="15.75" customHeight="1" x14ac:dyDescent="0.25">
      <c r="B622" s="44">
        <v>37</v>
      </c>
      <c r="C622" s="45">
        <v>4.8000000000000001E-2</v>
      </c>
      <c r="D622" s="45">
        <v>4.7218999999999997E-2</v>
      </c>
      <c r="E622" s="45">
        <v>0.17674699999999999</v>
      </c>
      <c r="F622" s="45">
        <v>4.7307000000000002E-2</v>
      </c>
      <c r="G622" s="45">
        <v>0.217503</v>
      </c>
      <c r="H622" s="45">
        <v>-6.6699999999999995E-4</v>
      </c>
      <c r="J622" s="10">
        <v>37</v>
      </c>
      <c r="K622" s="11">
        <v>4.7399999999999998E-2</v>
      </c>
      <c r="L622" s="11">
        <v>4.6711000000000003E-2</v>
      </c>
      <c r="M622" s="11">
        <v>0.17686099999999999</v>
      </c>
      <c r="N622" s="11">
        <v>4.6776999999999999E-2</v>
      </c>
      <c r="O622" s="11">
        <v>0.21628</v>
      </c>
      <c r="P622" s="11">
        <v>1.515E-2</v>
      </c>
      <c r="R622" s="10">
        <v>37</v>
      </c>
      <c r="S622" s="11">
        <v>5.5E-2</v>
      </c>
      <c r="T622" s="11">
        <v>4.6607999999999997E-2</v>
      </c>
      <c r="U622" s="26">
        <v>0.17721600000000001</v>
      </c>
      <c r="V622" s="11">
        <v>4.6582999999999999E-2</v>
      </c>
      <c r="W622" s="11">
        <v>0.215831</v>
      </c>
      <c r="X622" s="11">
        <v>-5.9299999999999999E-4</v>
      </c>
      <c r="Z622" s="10">
        <v>37</v>
      </c>
      <c r="AA622" s="11">
        <v>5.0999999999999997E-2</v>
      </c>
      <c r="AB622" s="11">
        <v>4.9084000000000003E-2</v>
      </c>
      <c r="AC622" s="11">
        <v>0.18135699999999999</v>
      </c>
      <c r="AD622" s="11">
        <v>4.9431999999999997E-2</v>
      </c>
      <c r="AE622" s="11">
        <v>0.222333</v>
      </c>
      <c r="AF622" s="11">
        <v>1.4430999999999999E-2</v>
      </c>
    </row>
    <row r="623" spans="2:32" ht="15.75" customHeight="1" x14ac:dyDescent="0.25">
      <c r="B623" s="44">
        <v>38</v>
      </c>
      <c r="C623" s="45">
        <v>4.8000000000000001E-2</v>
      </c>
      <c r="D623" s="45">
        <v>4.7212999999999998E-2</v>
      </c>
      <c r="E623" s="45">
        <v>0.176702</v>
      </c>
      <c r="F623" s="45">
        <v>4.7301999999999997E-2</v>
      </c>
      <c r="G623" s="45">
        <v>0.21748999999999999</v>
      </c>
      <c r="H623" s="45">
        <v>-5.4500000000000002E-4</v>
      </c>
      <c r="J623" s="10">
        <v>38</v>
      </c>
      <c r="K623" s="11">
        <v>4.7600000000000003E-2</v>
      </c>
      <c r="L623" s="11">
        <v>4.6760999999999997E-2</v>
      </c>
      <c r="M623" s="11">
        <v>0.17733099999999999</v>
      </c>
      <c r="N623" s="11">
        <v>4.6827000000000001E-2</v>
      </c>
      <c r="O623" s="11">
        <v>0.216395</v>
      </c>
      <c r="P623" s="11">
        <v>1.4106E-2</v>
      </c>
      <c r="R623" s="10">
        <v>38</v>
      </c>
      <c r="S623" s="11">
        <v>5.4100000000000002E-2</v>
      </c>
      <c r="T623" s="11">
        <v>4.6587999999999997E-2</v>
      </c>
      <c r="U623" s="26">
        <v>0.17674100000000001</v>
      </c>
      <c r="V623" s="11">
        <v>4.6560999999999998E-2</v>
      </c>
      <c r="W623" s="11">
        <v>0.215779</v>
      </c>
      <c r="X623" s="11">
        <v>-1.18E-4</v>
      </c>
      <c r="Z623" s="10">
        <v>38</v>
      </c>
      <c r="AA623" s="11">
        <v>5.1299999999999998E-2</v>
      </c>
      <c r="AB623" s="11">
        <v>4.9090000000000002E-2</v>
      </c>
      <c r="AC623" s="11">
        <v>0.18165600000000001</v>
      </c>
      <c r="AD623" s="11">
        <v>4.9425999999999998E-2</v>
      </c>
      <c r="AE623" s="11">
        <v>0.22231899999999999</v>
      </c>
      <c r="AF623" s="11">
        <v>1.4553999999999999E-2</v>
      </c>
    </row>
    <row r="624" spans="2:32" ht="15.75" customHeight="1" x14ac:dyDescent="0.25">
      <c r="B624" s="44">
        <v>39</v>
      </c>
      <c r="C624" s="45">
        <v>4.8099999999999997E-2</v>
      </c>
      <c r="D624" s="45">
        <v>4.7226999999999998E-2</v>
      </c>
      <c r="E624" s="45">
        <v>0.17680399999999999</v>
      </c>
      <c r="F624" s="45">
        <v>4.7315999999999997E-2</v>
      </c>
      <c r="G624" s="45">
        <v>0.21752199999999999</v>
      </c>
      <c r="H624" s="45">
        <v>-8.4099999999999995E-4</v>
      </c>
      <c r="J624" s="10">
        <v>39</v>
      </c>
      <c r="K624" s="11">
        <v>4.7500000000000001E-2</v>
      </c>
      <c r="L624" s="11">
        <v>4.6802000000000003E-2</v>
      </c>
      <c r="M624" s="11">
        <v>0.177619</v>
      </c>
      <c r="N624" s="11">
        <v>4.6866999999999999E-2</v>
      </c>
      <c r="O624" s="11">
        <v>0.21648700000000001</v>
      </c>
      <c r="P624" s="11">
        <v>1.3268E-2</v>
      </c>
      <c r="R624" s="10">
        <v>39</v>
      </c>
      <c r="S624" s="11">
        <v>5.3999999999999999E-2</v>
      </c>
      <c r="T624" s="11">
        <v>4.6572000000000002E-2</v>
      </c>
      <c r="U624" s="26">
        <v>0.17716799999999999</v>
      </c>
      <c r="V624" s="11">
        <v>4.6551000000000002E-2</v>
      </c>
      <c r="W624" s="11">
        <v>0.215756</v>
      </c>
      <c r="X624" s="11">
        <v>1.02E-4</v>
      </c>
      <c r="Z624" s="10">
        <v>39</v>
      </c>
      <c r="AA624" s="11">
        <v>5.04E-2</v>
      </c>
      <c r="AB624" s="11">
        <v>4.9091000000000003E-2</v>
      </c>
      <c r="AC624" s="11">
        <v>0.18140700000000001</v>
      </c>
      <c r="AD624" s="11">
        <v>4.9437000000000002E-2</v>
      </c>
      <c r="AE624" s="11">
        <v>0.22234400000000001</v>
      </c>
      <c r="AF624" s="11">
        <v>1.4333E-2</v>
      </c>
    </row>
    <row r="625" spans="2:32" ht="15.75" customHeight="1" x14ac:dyDescent="0.25">
      <c r="B625" s="44">
        <v>40</v>
      </c>
      <c r="C625" s="45">
        <v>4.8099999999999997E-2</v>
      </c>
      <c r="D625" s="45">
        <v>4.7226999999999998E-2</v>
      </c>
      <c r="E625" s="45">
        <v>0.17680100000000001</v>
      </c>
      <c r="F625" s="45">
        <v>4.7315000000000003E-2</v>
      </c>
      <c r="G625" s="45">
        <v>0.21752099999999999</v>
      </c>
      <c r="H625" s="45">
        <v>-8.3100000000000003E-4</v>
      </c>
      <c r="J625" s="10">
        <v>40</v>
      </c>
      <c r="K625" s="11">
        <v>4.7199999999999999E-2</v>
      </c>
      <c r="L625" s="11">
        <v>4.6773000000000002E-2</v>
      </c>
      <c r="M625" s="11">
        <v>0.17743300000000001</v>
      </c>
      <c r="N625" s="11">
        <v>4.6837999999999998E-2</v>
      </c>
      <c r="O625" s="11">
        <v>0.21642</v>
      </c>
      <c r="P625" s="11">
        <v>1.3875999999999999E-2</v>
      </c>
      <c r="R625" s="10">
        <v>40</v>
      </c>
      <c r="S625" s="11">
        <v>5.4199999999999998E-2</v>
      </c>
      <c r="T625" s="11">
        <v>4.6579000000000002E-2</v>
      </c>
      <c r="U625" s="26">
        <v>0.17621600000000001</v>
      </c>
      <c r="V625" s="11">
        <v>4.6543000000000001E-2</v>
      </c>
      <c r="W625" s="11">
        <v>0.21573899999999999</v>
      </c>
      <c r="X625" s="11">
        <v>2.5799999999999998E-4</v>
      </c>
      <c r="Z625" s="10">
        <v>40</v>
      </c>
      <c r="AA625" s="11">
        <v>5.0200000000000002E-2</v>
      </c>
      <c r="AB625" s="11">
        <v>4.9089000000000001E-2</v>
      </c>
      <c r="AC625" s="11">
        <v>0.18135399999999999</v>
      </c>
      <c r="AD625" s="11">
        <v>4.9436000000000001E-2</v>
      </c>
      <c r="AE625" s="11">
        <v>0.22234200000000001</v>
      </c>
      <c r="AF625" s="11">
        <v>1.4350999999999999E-2</v>
      </c>
    </row>
    <row r="626" spans="2:32" ht="15.75" customHeight="1" x14ac:dyDescent="0.25">
      <c r="B626" s="44">
        <v>41</v>
      </c>
      <c r="C626" s="45">
        <v>4.8000000000000001E-2</v>
      </c>
      <c r="D626" s="45">
        <v>4.7234999999999999E-2</v>
      </c>
      <c r="E626" s="45">
        <v>0.17685000000000001</v>
      </c>
      <c r="F626" s="45">
        <v>4.7322999999999997E-2</v>
      </c>
      <c r="G626" s="45">
        <v>0.21753900000000001</v>
      </c>
      <c r="H626" s="45">
        <v>-9.9799999999999997E-4</v>
      </c>
      <c r="J626" s="10">
        <v>41</v>
      </c>
      <c r="K626" s="11">
        <v>4.7600000000000003E-2</v>
      </c>
      <c r="L626" s="11">
        <v>4.6705000000000003E-2</v>
      </c>
      <c r="M626" s="11">
        <v>0.17677499999999999</v>
      </c>
      <c r="N626" s="11">
        <v>4.6772000000000001E-2</v>
      </c>
      <c r="O626" s="11">
        <v>0.21626799999999999</v>
      </c>
      <c r="P626" s="11">
        <v>1.5262E-2</v>
      </c>
      <c r="R626" s="10">
        <v>41</v>
      </c>
      <c r="S626" s="11">
        <v>5.45E-2</v>
      </c>
      <c r="T626" s="11">
        <v>4.6579000000000002E-2</v>
      </c>
      <c r="U626" s="26">
        <v>0.17611499999999999</v>
      </c>
      <c r="V626" s="11">
        <v>4.6540999999999999E-2</v>
      </c>
      <c r="W626" s="11">
        <v>0.21573500000000001</v>
      </c>
      <c r="X626" s="11">
        <v>2.9599999999999998E-4</v>
      </c>
      <c r="Z626" s="10">
        <v>41</v>
      </c>
      <c r="AA626" s="11">
        <v>5.0999999999999997E-2</v>
      </c>
      <c r="AB626" s="11">
        <v>4.9092999999999998E-2</v>
      </c>
      <c r="AC626" s="11">
        <v>0.18156700000000001</v>
      </c>
      <c r="AD626" s="11">
        <v>4.9431999999999997E-2</v>
      </c>
      <c r="AE626" s="11">
        <v>0.222332</v>
      </c>
      <c r="AF626" s="11">
        <v>1.4437E-2</v>
      </c>
    </row>
    <row r="627" spans="2:32" ht="15.75" customHeight="1" x14ac:dyDescent="0.25">
      <c r="B627" s="44">
        <v>42</v>
      </c>
      <c r="C627" s="45">
        <v>4.8000000000000001E-2</v>
      </c>
      <c r="D627" s="45">
        <v>4.7194E-2</v>
      </c>
      <c r="E627" s="45">
        <v>0.176512</v>
      </c>
      <c r="F627" s="45">
        <v>4.7284E-2</v>
      </c>
      <c r="G627" s="45">
        <v>0.217448</v>
      </c>
      <c r="H627" s="45">
        <v>-1.6100000000000001E-4</v>
      </c>
      <c r="J627" s="10">
        <v>42</v>
      </c>
      <c r="K627" s="11">
        <v>4.7399999999999998E-2</v>
      </c>
      <c r="L627" s="11">
        <v>4.6724000000000002E-2</v>
      </c>
      <c r="M627" s="11">
        <v>0.17702899999999999</v>
      </c>
      <c r="N627" s="11">
        <v>4.6789999999999998E-2</v>
      </c>
      <c r="O627" s="11">
        <v>0.216311</v>
      </c>
      <c r="P627" s="11">
        <v>1.4874E-2</v>
      </c>
      <c r="R627" s="10">
        <v>42</v>
      </c>
      <c r="S627" s="11">
        <v>5.4600000000000003E-2</v>
      </c>
      <c r="T627" s="11">
        <v>4.6604E-2</v>
      </c>
      <c r="U627" s="26">
        <v>0.17608199999999999</v>
      </c>
      <c r="V627" s="11">
        <v>4.6566000000000003E-2</v>
      </c>
      <c r="W627" s="11">
        <v>0.21579200000000001</v>
      </c>
      <c r="X627" s="11">
        <v>-2.31E-4</v>
      </c>
      <c r="Z627" s="10">
        <v>42</v>
      </c>
      <c r="AA627" s="11">
        <v>5.0500000000000003E-2</v>
      </c>
      <c r="AB627" s="11">
        <v>4.9133999999999997E-2</v>
      </c>
      <c r="AC627" s="11">
        <v>0.18094199999999999</v>
      </c>
      <c r="AD627" s="11">
        <v>4.9501000000000003E-2</v>
      </c>
      <c r="AE627" s="11">
        <v>0.22248799999999999</v>
      </c>
      <c r="AF627" s="11">
        <v>1.3053E-2</v>
      </c>
    </row>
    <row r="628" spans="2:32" ht="15.75" customHeight="1" x14ac:dyDescent="0.25">
      <c r="B628" s="44">
        <v>43</v>
      </c>
      <c r="C628" s="45">
        <v>4.82E-2</v>
      </c>
      <c r="D628" s="45">
        <v>4.7196000000000002E-2</v>
      </c>
      <c r="E628" s="45">
        <v>0.176535</v>
      </c>
      <c r="F628" s="45">
        <v>4.7285000000000001E-2</v>
      </c>
      <c r="G628" s="45">
        <v>0.21745200000000001</v>
      </c>
      <c r="H628" s="45">
        <v>-1.9599999999999999E-4</v>
      </c>
      <c r="J628" s="10">
        <v>43</v>
      </c>
      <c r="K628" s="11">
        <v>4.7399999999999998E-2</v>
      </c>
      <c r="L628" s="11">
        <v>4.6757E-2</v>
      </c>
      <c r="M628" s="11">
        <v>0.177312</v>
      </c>
      <c r="N628" s="11">
        <v>4.6822000000000003E-2</v>
      </c>
      <c r="O628" s="11">
        <v>0.21638299999999999</v>
      </c>
      <c r="P628" s="11">
        <v>1.4213E-2</v>
      </c>
      <c r="R628" s="10">
        <v>43</v>
      </c>
      <c r="S628" s="11">
        <v>5.5E-2</v>
      </c>
      <c r="T628" s="11">
        <v>4.6628000000000003E-2</v>
      </c>
      <c r="U628" s="26">
        <v>0.17755499999999999</v>
      </c>
      <c r="V628" s="11">
        <v>4.6613000000000002E-2</v>
      </c>
      <c r="W628" s="11">
        <v>0.21590000000000001</v>
      </c>
      <c r="X628" s="11">
        <v>-1.235E-3</v>
      </c>
      <c r="Z628" s="10">
        <v>43</v>
      </c>
      <c r="AA628" s="11">
        <v>5.0099999999999999E-2</v>
      </c>
      <c r="AB628" s="11">
        <v>4.9105000000000003E-2</v>
      </c>
      <c r="AC628" s="11">
        <v>0.181257</v>
      </c>
      <c r="AD628" s="11">
        <v>4.9459000000000003E-2</v>
      </c>
      <c r="AE628" s="11">
        <v>0.22239300000000001</v>
      </c>
      <c r="AF628" s="11">
        <v>1.3894999999999999E-2</v>
      </c>
    </row>
    <row r="629" spans="2:32" ht="15.75" customHeight="1" x14ac:dyDescent="0.25">
      <c r="B629" s="44">
        <v>44</v>
      </c>
      <c r="C629" s="45">
        <v>4.8000000000000001E-2</v>
      </c>
      <c r="D629" s="45">
        <v>4.7197999999999997E-2</v>
      </c>
      <c r="E629" s="45">
        <v>0.176565</v>
      </c>
      <c r="F629" s="45">
        <v>4.7287999999999997E-2</v>
      </c>
      <c r="G629" s="45">
        <v>0.21745700000000001</v>
      </c>
      <c r="H629" s="45">
        <v>-2.4600000000000002E-4</v>
      </c>
      <c r="J629" s="10">
        <v>44</v>
      </c>
      <c r="K629" s="11">
        <v>4.7500000000000001E-2</v>
      </c>
      <c r="L629" s="11">
        <v>4.675E-2</v>
      </c>
      <c r="M629" s="11">
        <v>0.17726</v>
      </c>
      <c r="N629" s="11">
        <v>4.6815000000000002E-2</v>
      </c>
      <c r="O629" s="11">
        <v>0.21636900000000001</v>
      </c>
      <c r="P629" s="11">
        <v>1.4343E-2</v>
      </c>
      <c r="R629" s="10">
        <v>44</v>
      </c>
      <c r="S629" s="11">
        <v>5.3600000000000002E-2</v>
      </c>
      <c r="T629" s="11">
        <v>4.6755999999999999E-2</v>
      </c>
      <c r="U629" s="26">
        <v>0.177428</v>
      </c>
      <c r="V629" s="11">
        <v>4.6732999999999997E-2</v>
      </c>
      <c r="W629" s="11">
        <v>0.21617900000000001</v>
      </c>
      <c r="X629" s="11">
        <v>-3.8219999999999999E-3</v>
      </c>
      <c r="Z629" s="10">
        <v>44</v>
      </c>
      <c r="AA629" s="11">
        <v>0.05</v>
      </c>
      <c r="AB629" s="11">
        <v>4.9156999999999999E-2</v>
      </c>
      <c r="AC629" s="11">
        <v>0.18079200000000001</v>
      </c>
      <c r="AD629" s="11">
        <v>4.9530999999999999E-2</v>
      </c>
      <c r="AE629" s="11">
        <v>0.222555</v>
      </c>
      <c r="AF629" s="11">
        <v>1.2456E-2</v>
      </c>
    </row>
    <row r="630" spans="2:32" ht="15.75" customHeight="1" x14ac:dyDescent="0.25">
      <c r="B630" s="44">
        <v>45</v>
      </c>
      <c r="C630" s="45">
        <v>4.7899999999999998E-2</v>
      </c>
      <c r="D630" s="45">
        <v>4.7190999999999997E-2</v>
      </c>
      <c r="E630" s="45">
        <v>0.17647399999999999</v>
      </c>
      <c r="F630" s="45">
        <v>4.7280999999999997E-2</v>
      </c>
      <c r="G630" s="45">
        <v>0.217442</v>
      </c>
      <c r="H630" s="45">
        <v>-1.12E-4</v>
      </c>
      <c r="J630" s="10">
        <v>45</v>
      </c>
      <c r="K630" s="11">
        <v>4.7100000000000003E-2</v>
      </c>
      <c r="L630" s="11">
        <v>4.6821000000000002E-2</v>
      </c>
      <c r="M630" s="11">
        <v>0.17772199999999999</v>
      </c>
      <c r="N630" s="11">
        <v>4.6885000000000003E-2</v>
      </c>
      <c r="O630" s="11">
        <v>0.216529</v>
      </c>
      <c r="P630" s="11">
        <v>1.2880000000000001E-2</v>
      </c>
      <c r="R630" s="10">
        <v>45</v>
      </c>
      <c r="S630" s="11">
        <v>5.4199999999999998E-2</v>
      </c>
      <c r="T630" s="11">
        <v>4.6838999999999999E-2</v>
      </c>
      <c r="U630" s="26">
        <v>0.17769599999999999</v>
      </c>
      <c r="V630" s="11">
        <v>4.6821000000000002E-2</v>
      </c>
      <c r="W630" s="11">
        <v>0.21638299999999999</v>
      </c>
      <c r="X630" s="11">
        <v>-5.7169999999999999E-3</v>
      </c>
      <c r="Z630" s="10">
        <v>45</v>
      </c>
      <c r="AA630" s="11">
        <v>5.0099999999999999E-2</v>
      </c>
      <c r="AB630" s="11">
        <v>4.9084999999999997E-2</v>
      </c>
      <c r="AC630" s="11">
        <v>0.181537</v>
      </c>
      <c r="AD630" s="11">
        <v>4.9425999999999998E-2</v>
      </c>
      <c r="AE630" s="11">
        <v>0.22231999999999999</v>
      </c>
      <c r="AF630" s="11">
        <v>1.4545000000000001E-2</v>
      </c>
    </row>
    <row r="631" spans="2:32" ht="15.75" customHeight="1" x14ac:dyDescent="0.25">
      <c r="B631" s="44">
        <v>46</v>
      </c>
      <c r="C631" s="45">
        <v>4.7800000000000002E-2</v>
      </c>
      <c r="D631" s="45">
        <v>4.7190000000000003E-2</v>
      </c>
      <c r="E631" s="45">
        <v>0.17646000000000001</v>
      </c>
      <c r="F631" s="45">
        <v>4.7280000000000003E-2</v>
      </c>
      <c r="G631" s="45">
        <v>0.217441</v>
      </c>
      <c r="H631" s="45">
        <v>-9.6000000000000002E-5</v>
      </c>
      <c r="J631" s="10">
        <v>46</v>
      </c>
      <c r="K631" s="11">
        <v>4.7300000000000002E-2</v>
      </c>
      <c r="L631" s="11">
        <v>4.6718999999999997E-2</v>
      </c>
      <c r="M631" s="11">
        <v>0.176986</v>
      </c>
      <c r="N631" s="11">
        <v>4.6783999999999999E-2</v>
      </c>
      <c r="O631" s="11">
        <v>0.21629699999999999</v>
      </c>
      <c r="P631" s="11">
        <v>1.4997E-2</v>
      </c>
      <c r="R631" s="10">
        <v>46</v>
      </c>
      <c r="S631" s="11">
        <v>5.3600000000000002E-2</v>
      </c>
      <c r="T631" s="11">
        <v>4.6531000000000003E-2</v>
      </c>
      <c r="U631" s="26">
        <v>0.17696999999999999</v>
      </c>
      <c r="V631" s="11">
        <v>4.6505999999999999E-2</v>
      </c>
      <c r="W631" s="11">
        <v>0.21565200000000001</v>
      </c>
      <c r="X631" s="11">
        <v>1.062E-3</v>
      </c>
      <c r="Z631" s="10">
        <v>46</v>
      </c>
      <c r="AA631" s="11">
        <v>5.0200000000000002E-2</v>
      </c>
      <c r="AB631" s="11">
        <v>4.9124000000000001E-2</v>
      </c>
      <c r="AC631" s="11">
        <v>0.180975</v>
      </c>
      <c r="AD631" s="11">
        <v>4.9489999999999999E-2</v>
      </c>
      <c r="AE631" s="11">
        <v>0.22246199999999999</v>
      </c>
      <c r="AF631" s="11">
        <v>1.3282E-2</v>
      </c>
    </row>
    <row r="632" spans="2:32" ht="15.75" customHeight="1" x14ac:dyDescent="0.25">
      <c r="B632" s="44">
        <v>47</v>
      </c>
      <c r="C632" s="45">
        <v>4.8099999999999997E-2</v>
      </c>
      <c r="D632" s="45">
        <v>4.7184999999999998E-2</v>
      </c>
      <c r="E632" s="45">
        <v>0.17626500000000001</v>
      </c>
      <c r="F632" s="45">
        <v>4.7275999999999999E-2</v>
      </c>
      <c r="G632" s="45">
        <v>0.21743000000000001</v>
      </c>
      <c r="H632" s="45">
        <v>-9.9999999999999995E-7</v>
      </c>
      <c r="J632" s="10">
        <v>47</v>
      </c>
      <c r="K632" s="11">
        <v>4.7300000000000002E-2</v>
      </c>
      <c r="L632" s="11">
        <v>4.6733999999999998E-2</v>
      </c>
      <c r="M632" s="11">
        <v>0.17713799999999999</v>
      </c>
      <c r="N632" s="11">
        <v>4.6800000000000001E-2</v>
      </c>
      <c r="O632" s="11">
        <v>0.216332</v>
      </c>
      <c r="P632" s="11">
        <v>1.4678999999999999E-2</v>
      </c>
      <c r="R632" s="10">
        <v>47</v>
      </c>
      <c r="S632" s="11">
        <v>5.2999999999999999E-2</v>
      </c>
      <c r="T632" s="11">
        <v>4.6837999999999998E-2</v>
      </c>
      <c r="U632" s="26">
        <v>0.177425</v>
      </c>
      <c r="V632" s="11">
        <v>4.6817999999999999E-2</v>
      </c>
      <c r="W632" s="11">
        <v>0.21637600000000001</v>
      </c>
      <c r="X632" s="11">
        <v>-5.653E-3</v>
      </c>
      <c r="Z632" s="10">
        <v>47</v>
      </c>
      <c r="AA632" s="11">
        <v>5.0599999999999999E-2</v>
      </c>
      <c r="AB632" s="11">
        <v>4.9120999999999998E-2</v>
      </c>
      <c r="AC632" s="11">
        <v>0.181031</v>
      </c>
      <c r="AD632" s="11">
        <v>4.9485000000000001E-2</v>
      </c>
      <c r="AE632" s="11">
        <v>0.22245100000000001</v>
      </c>
      <c r="AF632" s="11">
        <v>1.338E-2</v>
      </c>
    </row>
    <row r="633" spans="2:32" ht="15.75" customHeight="1" x14ac:dyDescent="0.25">
      <c r="B633" s="44">
        <v>48</v>
      </c>
      <c r="C633" s="45">
        <v>4.7800000000000002E-2</v>
      </c>
      <c r="D633" s="45">
        <v>4.7197000000000003E-2</v>
      </c>
      <c r="E633" s="45">
        <v>0.17655000000000001</v>
      </c>
      <c r="F633" s="45">
        <v>4.7286000000000002E-2</v>
      </c>
      <c r="G633" s="45">
        <v>0.21745400000000001</v>
      </c>
      <c r="H633" s="45">
        <v>-2.2000000000000001E-4</v>
      </c>
      <c r="J633" s="10">
        <v>48</v>
      </c>
      <c r="K633" s="11">
        <v>4.7500000000000001E-2</v>
      </c>
      <c r="L633" s="11">
        <v>4.6754999999999998E-2</v>
      </c>
      <c r="M633" s="11">
        <v>0.177312</v>
      </c>
      <c r="N633" s="11">
        <v>4.6820000000000001E-2</v>
      </c>
      <c r="O633" s="11">
        <v>0.21637999999999999</v>
      </c>
      <c r="P633" s="11">
        <v>1.4246E-2</v>
      </c>
      <c r="R633" s="10">
        <v>48</v>
      </c>
      <c r="S633" s="11">
        <v>5.3100000000000001E-2</v>
      </c>
      <c r="T633" s="11">
        <v>4.6914999999999998E-2</v>
      </c>
      <c r="U633" s="26">
        <v>0.177757</v>
      </c>
      <c r="V633" s="11">
        <v>4.6899999999999997E-2</v>
      </c>
      <c r="W633" s="11">
        <v>0.21656500000000001</v>
      </c>
      <c r="X633" s="11">
        <v>-7.4120000000000002E-3</v>
      </c>
      <c r="Z633" s="10">
        <v>48</v>
      </c>
      <c r="AA633" s="11">
        <v>4.9599999999999998E-2</v>
      </c>
      <c r="AB633" s="11">
        <v>4.9090000000000002E-2</v>
      </c>
      <c r="AC633" s="11">
        <v>0.181448</v>
      </c>
      <c r="AD633" s="11">
        <v>4.9435E-2</v>
      </c>
      <c r="AE633" s="11">
        <v>0.22234100000000001</v>
      </c>
      <c r="AF633" s="11">
        <v>1.4359E-2</v>
      </c>
    </row>
    <row r="634" spans="2:32" ht="15.75" customHeight="1" x14ac:dyDescent="0.25">
      <c r="B634" s="44">
        <v>49</v>
      </c>
      <c r="C634" s="45">
        <v>4.7800000000000002E-2</v>
      </c>
      <c r="D634" s="45">
        <v>4.7188000000000001E-2</v>
      </c>
      <c r="E634" s="45">
        <v>0.17640400000000001</v>
      </c>
      <c r="F634" s="45">
        <v>4.7278000000000001E-2</v>
      </c>
      <c r="G634" s="45">
        <v>0.21743499999999999</v>
      </c>
      <c r="H634" s="45">
        <v>-4.3999999999999999E-5</v>
      </c>
      <c r="J634" s="10">
        <v>49</v>
      </c>
      <c r="K634" s="11">
        <v>4.7199999999999999E-2</v>
      </c>
      <c r="L634" s="11">
        <v>4.6760000000000003E-2</v>
      </c>
      <c r="M634" s="11">
        <v>0.17735200000000001</v>
      </c>
      <c r="N634" s="11">
        <v>4.6824999999999999E-2</v>
      </c>
      <c r="O634" s="11">
        <v>0.216391</v>
      </c>
      <c r="P634" s="11">
        <v>1.4142999999999999E-2</v>
      </c>
      <c r="R634" s="10">
        <v>49</v>
      </c>
      <c r="S634" s="11">
        <v>5.3999999999999999E-2</v>
      </c>
      <c r="T634" s="11">
        <v>4.6886999999999998E-2</v>
      </c>
      <c r="U634" s="26">
        <v>0.177893</v>
      </c>
      <c r="V634" s="11">
        <v>4.6873999999999999E-2</v>
      </c>
      <c r="W634" s="11">
        <v>0.216505</v>
      </c>
      <c r="X634" s="11">
        <v>-6.8510000000000003E-3</v>
      </c>
      <c r="Z634" s="10">
        <v>49</v>
      </c>
      <c r="AA634" s="11">
        <v>5.0200000000000002E-2</v>
      </c>
      <c r="AB634" s="11">
        <v>4.9112000000000003E-2</v>
      </c>
      <c r="AC634" s="11">
        <v>0.18111099999999999</v>
      </c>
      <c r="AD634" s="11">
        <v>4.9473000000000003E-2</v>
      </c>
      <c r="AE634" s="11">
        <v>0.22242400000000001</v>
      </c>
      <c r="AF634" s="11">
        <v>1.3618999999999999E-2</v>
      </c>
    </row>
    <row r="635" spans="2:32" ht="15.75" customHeight="1" x14ac:dyDescent="0.25">
      <c r="B635" s="44">
        <v>50</v>
      </c>
      <c r="C635" s="45">
        <v>4.7699999999999999E-2</v>
      </c>
      <c r="D635" s="45">
        <v>4.7190999999999997E-2</v>
      </c>
      <c r="E635" s="45">
        <v>0.17646700000000001</v>
      </c>
      <c r="F635" s="45">
        <v>4.7280999999999997E-2</v>
      </c>
      <c r="G635" s="45">
        <v>0.217441</v>
      </c>
      <c r="H635" s="45">
        <v>-1.03E-4</v>
      </c>
      <c r="J635" s="10">
        <v>50</v>
      </c>
      <c r="K635" s="11">
        <v>4.7100000000000003E-2</v>
      </c>
      <c r="L635" s="11">
        <v>4.6727999999999999E-2</v>
      </c>
      <c r="M635" s="11">
        <v>0.177091</v>
      </c>
      <c r="N635" s="11">
        <v>4.6793000000000001E-2</v>
      </c>
      <c r="O635" s="11">
        <v>0.21631800000000001</v>
      </c>
      <c r="P635" s="11">
        <v>1.4811E-2</v>
      </c>
      <c r="R635" s="10">
        <v>50</v>
      </c>
      <c r="S635" s="11">
        <v>5.3900000000000003E-2</v>
      </c>
      <c r="T635" s="11">
        <v>4.6824999999999999E-2</v>
      </c>
      <c r="U635" s="26">
        <v>0.177735</v>
      </c>
      <c r="V635" s="11">
        <v>4.6809999999999997E-2</v>
      </c>
      <c r="W635" s="11">
        <v>0.21635599999999999</v>
      </c>
      <c r="X635" s="11">
        <v>-5.4679999999999998E-3</v>
      </c>
      <c r="Z635" s="10">
        <v>50</v>
      </c>
      <c r="AA635" s="11">
        <v>5.0099999999999999E-2</v>
      </c>
      <c r="AB635" s="11">
        <v>4.9120999999999998E-2</v>
      </c>
      <c r="AC635" s="11">
        <v>0.181033</v>
      </c>
      <c r="AD635" s="11">
        <v>4.9485000000000001E-2</v>
      </c>
      <c r="AE635" s="11">
        <v>0.22245200000000001</v>
      </c>
      <c r="AF635" s="11">
        <v>1.3377E-2</v>
      </c>
    </row>
    <row r="636" spans="2:32" s="52" customFormat="1" ht="15.75" customHeight="1" x14ac:dyDescent="0.25">
      <c r="C636" s="51"/>
      <c r="D636" s="51"/>
      <c r="E636" s="51">
        <f>MIN(E586:E635)</f>
        <v>0.173759</v>
      </c>
      <c r="F636" s="51"/>
      <c r="G636" s="51"/>
      <c r="H636" s="51"/>
      <c r="K636" s="51"/>
      <c r="L636" s="51"/>
      <c r="M636" s="51">
        <f>MIN(M586:M635)</f>
        <v>0.17674000000000001</v>
      </c>
      <c r="N636" s="51"/>
      <c r="O636" s="51"/>
      <c r="P636" s="51"/>
      <c r="S636" s="51"/>
      <c r="T636" s="51"/>
      <c r="U636" s="51">
        <f>MIN(U586:U635)</f>
        <v>0.17217499999999999</v>
      </c>
      <c r="V636" s="51"/>
      <c r="W636" s="51"/>
      <c r="X636" s="51"/>
      <c r="AC636" s="115">
        <f>MIN(AC586:AC635)</f>
        <v>0.17924999999999999</v>
      </c>
    </row>
    <row r="637" spans="2:32" ht="22.5" customHeight="1" x14ac:dyDescent="0.25">
      <c r="B637" s="169" t="s">
        <v>82</v>
      </c>
      <c r="C637" s="224"/>
      <c r="D637" s="224"/>
      <c r="E637" s="224"/>
      <c r="F637" s="224"/>
      <c r="G637" s="224"/>
      <c r="H637" s="224"/>
      <c r="I637" s="224"/>
      <c r="J637" s="224"/>
      <c r="K637" s="224"/>
      <c r="L637" s="224"/>
      <c r="M637" s="224"/>
      <c r="N637" s="224"/>
      <c r="O637" s="224"/>
      <c r="P637" s="225"/>
      <c r="R637" s="169" t="s">
        <v>82</v>
      </c>
      <c r="S637" s="224"/>
      <c r="T637" s="224"/>
      <c r="U637" s="224"/>
      <c r="V637" s="224"/>
      <c r="W637" s="224"/>
      <c r="X637" s="224"/>
      <c r="Y637" s="224"/>
      <c r="Z637" s="224"/>
      <c r="AA637" s="224"/>
      <c r="AB637" s="224"/>
      <c r="AC637" s="224"/>
      <c r="AD637" s="224"/>
      <c r="AE637" s="224"/>
      <c r="AF637" s="225"/>
    </row>
    <row r="638" spans="2:32" ht="23.25" customHeight="1" x14ac:dyDescent="0.25">
      <c r="B638" s="166" t="s">
        <v>21</v>
      </c>
      <c r="C638" s="167"/>
      <c r="D638" s="167"/>
      <c r="E638" s="167"/>
      <c r="F638" s="167"/>
      <c r="G638" s="167"/>
      <c r="H638" s="168"/>
      <c r="I638" s="49"/>
      <c r="J638" s="166" t="s">
        <v>22</v>
      </c>
      <c r="K638" s="167"/>
      <c r="L638" s="167"/>
      <c r="M638" s="167"/>
      <c r="N638" s="167"/>
      <c r="O638" s="167"/>
      <c r="P638" s="168"/>
      <c r="R638" s="166" t="s">
        <v>21</v>
      </c>
      <c r="S638" s="167"/>
      <c r="T638" s="167"/>
      <c r="U638" s="167"/>
      <c r="V638" s="167"/>
      <c r="W638" s="167"/>
      <c r="X638" s="168"/>
      <c r="Y638" s="49"/>
      <c r="Z638" s="166" t="s">
        <v>22</v>
      </c>
      <c r="AA638" s="167"/>
      <c r="AB638" s="167"/>
      <c r="AC638" s="167"/>
      <c r="AD638" s="167"/>
      <c r="AE638" s="167"/>
      <c r="AF638" s="168"/>
    </row>
    <row r="639" spans="2:32" ht="29.25" customHeight="1" x14ac:dyDescent="0.25">
      <c r="B639" s="17" t="s">
        <v>7</v>
      </c>
      <c r="C639" s="16" t="s">
        <v>8</v>
      </c>
      <c r="D639" s="16" t="s">
        <v>9</v>
      </c>
      <c r="E639" s="17" t="s">
        <v>10</v>
      </c>
      <c r="F639" s="16" t="s">
        <v>11</v>
      </c>
      <c r="G639" s="16" t="s">
        <v>12</v>
      </c>
      <c r="H639" s="16" t="s">
        <v>13</v>
      </c>
      <c r="J639" s="17" t="s">
        <v>7</v>
      </c>
      <c r="K639" s="16" t="s">
        <v>8</v>
      </c>
      <c r="L639" s="16" t="s">
        <v>9</v>
      </c>
      <c r="M639" s="17" t="s">
        <v>10</v>
      </c>
      <c r="N639" s="16" t="s">
        <v>11</v>
      </c>
      <c r="O639" s="16" t="s">
        <v>12</v>
      </c>
      <c r="P639" s="16" t="s">
        <v>13</v>
      </c>
      <c r="R639" s="17" t="s">
        <v>7</v>
      </c>
      <c r="S639" s="16" t="s">
        <v>8</v>
      </c>
      <c r="T639" s="16" t="s">
        <v>9</v>
      </c>
      <c r="U639" s="17" t="s">
        <v>10</v>
      </c>
      <c r="V639" s="16" t="s">
        <v>11</v>
      </c>
      <c r="W639" s="16" t="s">
        <v>12</v>
      </c>
      <c r="X639" s="16" t="s">
        <v>13</v>
      </c>
      <c r="Z639" s="17" t="s">
        <v>7</v>
      </c>
      <c r="AA639" s="16" t="s">
        <v>8</v>
      </c>
      <c r="AB639" s="16" t="s">
        <v>9</v>
      </c>
      <c r="AC639" s="17" t="s">
        <v>10</v>
      </c>
      <c r="AD639" s="16" t="s">
        <v>11</v>
      </c>
      <c r="AE639" s="16" t="s">
        <v>12</v>
      </c>
      <c r="AF639" s="16" t="s">
        <v>13</v>
      </c>
    </row>
    <row r="640" spans="2:32" ht="15" customHeight="1" x14ac:dyDescent="0.25">
      <c r="B640" s="44">
        <v>1</v>
      </c>
      <c r="C640" s="45">
        <v>6.1499999999999999E-2</v>
      </c>
      <c r="D640" s="45">
        <v>3.6149000000000001E-2</v>
      </c>
      <c r="E640" s="45">
        <v>0.14657500000000001</v>
      </c>
      <c r="F640" s="45">
        <v>3.6006999999999997E-2</v>
      </c>
      <c r="G640" s="45">
        <v>0.18975600000000001</v>
      </c>
      <c r="H640" s="45">
        <v>0.227654</v>
      </c>
      <c r="J640" s="10">
        <v>1</v>
      </c>
      <c r="K640" s="11">
        <v>6.1400000000000003E-2</v>
      </c>
      <c r="L640" s="11">
        <v>3.7783999999999998E-2</v>
      </c>
      <c r="M640" s="26">
        <v>0.15179899999999999</v>
      </c>
      <c r="N640" s="11">
        <v>3.7684000000000002E-2</v>
      </c>
      <c r="O640" s="11">
        <v>0.19412399999999999</v>
      </c>
      <c r="P640" s="11">
        <v>0.22139</v>
      </c>
      <c r="R640" s="44">
        <v>1</v>
      </c>
      <c r="S640" s="45">
        <v>7.3800000000000004E-2</v>
      </c>
      <c r="T640" s="45">
        <v>6.0266E-2</v>
      </c>
      <c r="U640" s="45">
        <v>0.218412</v>
      </c>
      <c r="V640" s="45">
        <v>5.9427000000000001E-2</v>
      </c>
      <c r="W640" s="45">
        <v>0.24377699999999999</v>
      </c>
      <c r="X640" s="45">
        <v>-0.210817</v>
      </c>
      <c r="Z640" s="10">
        <v>1</v>
      </c>
      <c r="AA640" s="11">
        <v>8.2000000000000003E-2</v>
      </c>
      <c r="AB640" s="11">
        <v>5.3119E-2</v>
      </c>
      <c r="AC640" s="11">
        <v>0.20446600000000001</v>
      </c>
      <c r="AD640" s="11">
        <v>5.3148000000000001E-2</v>
      </c>
      <c r="AE640" s="11">
        <v>0.23053899999999999</v>
      </c>
      <c r="AF640" s="11">
        <v>-0.13190399999999999</v>
      </c>
    </row>
    <row r="641" spans="2:32" ht="15" customHeight="1" x14ac:dyDescent="0.25">
      <c r="B641" s="44">
        <v>2</v>
      </c>
      <c r="C641" s="45">
        <v>3.9100000000000003E-2</v>
      </c>
      <c r="D641" s="45">
        <v>4.5420000000000002E-2</v>
      </c>
      <c r="E641" s="45">
        <v>0.15204000000000001</v>
      </c>
      <c r="F641" s="45">
        <v>4.5339999999999998E-2</v>
      </c>
      <c r="G641" s="45">
        <v>0.21293200000000001</v>
      </c>
      <c r="H641" s="45">
        <v>2.7466000000000001E-2</v>
      </c>
      <c r="J641" s="10">
        <v>2</v>
      </c>
      <c r="K641" s="11">
        <v>4.1700000000000001E-2</v>
      </c>
      <c r="L641" s="11">
        <v>4.1166000000000001E-2</v>
      </c>
      <c r="M641" s="26">
        <v>0.15904399999999999</v>
      </c>
      <c r="N641" s="11">
        <v>4.0933999999999998E-2</v>
      </c>
      <c r="O641" s="11">
        <v>0.20232</v>
      </c>
      <c r="P641" s="11">
        <v>0.15425</v>
      </c>
      <c r="R641" s="44">
        <v>2</v>
      </c>
      <c r="S641" s="45">
        <v>4.9500000000000002E-2</v>
      </c>
      <c r="T641" s="45">
        <v>4.018E-2</v>
      </c>
      <c r="U641" s="45">
        <v>0.16351199999999999</v>
      </c>
      <c r="V641" s="45">
        <v>3.8948000000000003E-2</v>
      </c>
      <c r="W641" s="45">
        <v>0.197351</v>
      </c>
      <c r="X641" s="45">
        <v>0.20644999999999999</v>
      </c>
      <c r="Z641" s="10">
        <v>2</v>
      </c>
      <c r="AA641" s="11">
        <v>5.3100000000000001E-2</v>
      </c>
      <c r="AB641" s="11">
        <v>4.5703000000000001E-2</v>
      </c>
      <c r="AC641" s="11">
        <v>0.15711</v>
      </c>
      <c r="AD641" s="11">
        <v>4.4863E-2</v>
      </c>
      <c r="AE641" s="11">
        <v>0.21181</v>
      </c>
      <c r="AF641" s="11">
        <v>4.4537E-2</v>
      </c>
    </row>
    <row r="642" spans="2:32" ht="15" customHeight="1" x14ac:dyDescent="0.25">
      <c r="B642" s="44">
        <v>3</v>
      </c>
      <c r="C642" s="45">
        <v>2.9399999999999999E-2</v>
      </c>
      <c r="D642" s="45">
        <v>4.8312000000000001E-2</v>
      </c>
      <c r="E642" s="45">
        <v>0.15052299999999999</v>
      </c>
      <c r="F642" s="45">
        <v>4.811E-2</v>
      </c>
      <c r="G642" s="45">
        <v>0.21933900000000001</v>
      </c>
      <c r="H642" s="45">
        <v>-3.1940000000000003E-2</v>
      </c>
      <c r="J642" s="10">
        <v>3</v>
      </c>
      <c r="K642" s="11">
        <v>3.2099999999999997E-2</v>
      </c>
      <c r="L642" s="11">
        <v>3.9905999999999997E-2</v>
      </c>
      <c r="M642" s="26">
        <v>0.153887</v>
      </c>
      <c r="N642" s="11">
        <v>3.9738000000000002E-2</v>
      </c>
      <c r="O642" s="11">
        <v>0.19934499999999999</v>
      </c>
      <c r="P642" s="11">
        <v>0.17894599999999999</v>
      </c>
      <c r="R642" s="44">
        <v>3</v>
      </c>
      <c r="S642" s="45">
        <v>4.1200000000000001E-2</v>
      </c>
      <c r="T642" s="45">
        <v>4.4090999999999998E-2</v>
      </c>
      <c r="U642" s="45">
        <v>0.14102600000000001</v>
      </c>
      <c r="V642" s="45">
        <v>4.2258999999999998E-2</v>
      </c>
      <c r="W642" s="45">
        <v>0.20557</v>
      </c>
      <c r="X642" s="45">
        <v>0.13897799999999999</v>
      </c>
      <c r="Z642" s="10">
        <v>3</v>
      </c>
      <c r="AA642" s="11">
        <v>4.1200000000000001E-2</v>
      </c>
      <c r="AB642" s="11">
        <v>4.3193000000000002E-2</v>
      </c>
      <c r="AC642" s="11">
        <v>0.141873</v>
      </c>
      <c r="AD642" s="11">
        <v>4.2354000000000003E-2</v>
      </c>
      <c r="AE642" s="11">
        <v>0.20580200000000001</v>
      </c>
      <c r="AF642" s="11">
        <v>9.7971000000000003E-2</v>
      </c>
    </row>
    <row r="643" spans="2:32" ht="15" customHeight="1" x14ac:dyDescent="0.25">
      <c r="B643" s="44">
        <v>4</v>
      </c>
      <c r="C643" s="45">
        <v>2.3400000000000001E-2</v>
      </c>
      <c r="D643" s="45">
        <v>4.0785000000000002E-2</v>
      </c>
      <c r="E643" s="45">
        <v>0.14145199999999999</v>
      </c>
      <c r="F643" s="45">
        <v>4.0615999999999999E-2</v>
      </c>
      <c r="G643" s="45">
        <v>0.20153399999999999</v>
      </c>
      <c r="H643" s="45">
        <v>0.12879699999999999</v>
      </c>
      <c r="J643" s="10">
        <v>4</v>
      </c>
      <c r="K643" s="11">
        <v>2.4400000000000002E-2</v>
      </c>
      <c r="L643" s="11">
        <v>4.3638000000000003E-2</v>
      </c>
      <c r="M643" s="26">
        <v>0.153032</v>
      </c>
      <c r="N643" s="11">
        <v>4.342E-2</v>
      </c>
      <c r="O643" s="11">
        <v>0.208375</v>
      </c>
      <c r="P643" s="11">
        <v>0.102871</v>
      </c>
      <c r="R643" s="44">
        <v>4</v>
      </c>
      <c r="S643" s="45">
        <v>2.9899999999999999E-2</v>
      </c>
      <c r="T643" s="45">
        <v>4.3039000000000001E-2</v>
      </c>
      <c r="U643" s="45">
        <v>0.15771499999999999</v>
      </c>
      <c r="V643" s="45">
        <v>4.1127999999999998E-2</v>
      </c>
      <c r="W643" s="45">
        <v>0.20280000000000001</v>
      </c>
      <c r="X643" s="45">
        <v>0.162023</v>
      </c>
      <c r="Z643" s="10">
        <v>4</v>
      </c>
      <c r="AA643" s="11">
        <v>3.0599999999999999E-2</v>
      </c>
      <c r="AB643" s="11">
        <v>4.1724999999999998E-2</v>
      </c>
      <c r="AC643" s="11">
        <v>0.143177</v>
      </c>
      <c r="AD643" s="11">
        <v>4.1297E-2</v>
      </c>
      <c r="AE643" s="11">
        <v>0.20321700000000001</v>
      </c>
      <c r="AF643" s="11">
        <v>0.120491</v>
      </c>
    </row>
    <row r="644" spans="2:32" ht="15" customHeight="1" x14ac:dyDescent="0.25">
      <c r="B644" s="44">
        <v>5</v>
      </c>
      <c r="C644" s="45">
        <v>1.7100000000000001E-2</v>
      </c>
      <c r="D644" s="45">
        <v>4.7044999999999997E-2</v>
      </c>
      <c r="E644" s="45">
        <v>0.15104100000000001</v>
      </c>
      <c r="F644" s="45">
        <v>4.6733999999999998E-2</v>
      </c>
      <c r="G644" s="45">
        <v>0.21618000000000001</v>
      </c>
      <c r="H644" s="45">
        <v>-2.428E-3</v>
      </c>
      <c r="J644" s="10">
        <v>5</v>
      </c>
      <c r="K644" s="11">
        <v>2.0299999999999999E-2</v>
      </c>
      <c r="L644" s="11">
        <v>4.1439999999999998E-2</v>
      </c>
      <c r="M644" s="26">
        <v>0.14149500000000001</v>
      </c>
      <c r="N644" s="11">
        <v>4.1334000000000003E-2</v>
      </c>
      <c r="O644" s="11">
        <v>0.20330699999999999</v>
      </c>
      <c r="P644" s="11">
        <v>0.145979</v>
      </c>
      <c r="R644" s="44">
        <v>5</v>
      </c>
      <c r="S644" s="45">
        <v>2.1899999999999999E-2</v>
      </c>
      <c r="T644" s="45">
        <v>5.2040999999999997E-2</v>
      </c>
      <c r="U644" s="45">
        <v>0.177339</v>
      </c>
      <c r="V644" s="45">
        <v>4.9694000000000002E-2</v>
      </c>
      <c r="W644" s="45">
        <v>0.22292200000000001</v>
      </c>
      <c r="X644" s="45">
        <v>-1.2512000000000001E-2</v>
      </c>
      <c r="Z644" s="10">
        <v>5</v>
      </c>
      <c r="AA644" s="11">
        <v>2.69E-2</v>
      </c>
      <c r="AB644" s="11">
        <v>3.7185000000000003E-2</v>
      </c>
      <c r="AC644" s="11">
        <v>0.143562</v>
      </c>
      <c r="AD644" s="11">
        <v>3.7151999999999998E-2</v>
      </c>
      <c r="AE644" s="11">
        <v>0.192748</v>
      </c>
      <c r="AF644" s="11">
        <v>0.20877100000000001</v>
      </c>
    </row>
    <row r="645" spans="2:32" ht="15" customHeight="1" x14ac:dyDescent="0.25">
      <c r="B645" s="44">
        <v>6</v>
      </c>
      <c r="C645" s="45">
        <v>1.4200000000000001E-2</v>
      </c>
      <c r="D645" s="45">
        <v>4.4037E-2</v>
      </c>
      <c r="E645" s="45">
        <v>0.14644799999999999</v>
      </c>
      <c r="F645" s="45">
        <v>4.3834999999999999E-2</v>
      </c>
      <c r="G645" s="45">
        <v>0.209369</v>
      </c>
      <c r="H645" s="45">
        <v>5.9737999999999999E-2</v>
      </c>
      <c r="J645" s="10">
        <v>6</v>
      </c>
      <c r="K645" s="11">
        <v>1.6799999999999999E-2</v>
      </c>
      <c r="L645" s="11">
        <v>5.518E-2</v>
      </c>
      <c r="M645" s="26">
        <v>0.17132600000000001</v>
      </c>
      <c r="N645" s="11">
        <v>5.5123999999999999E-2</v>
      </c>
      <c r="O645" s="11">
        <v>0.23478599999999999</v>
      </c>
      <c r="P645" s="11">
        <v>-0.138955</v>
      </c>
      <c r="R645" s="44">
        <v>6</v>
      </c>
      <c r="S645" s="45">
        <v>1.7600000000000001E-2</v>
      </c>
      <c r="T645" s="45">
        <v>6.4514000000000002E-2</v>
      </c>
      <c r="U645" s="45">
        <v>0.20300399999999999</v>
      </c>
      <c r="V645" s="45">
        <v>6.2871999999999997E-2</v>
      </c>
      <c r="W645" s="45">
        <v>0.25074200000000002</v>
      </c>
      <c r="X645" s="45">
        <v>-0.281001</v>
      </c>
      <c r="Z645" s="10">
        <v>6</v>
      </c>
      <c r="AA645" s="11">
        <v>1.9599999999999999E-2</v>
      </c>
      <c r="AB645" s="11">
        <v>3.8461000000000002E-2</v>
      </c>
      <c r="AC645" s="11">
        <v>0.142461</v>
      </c>
      <c r="AD645" s="11">
        <v>3.8205000000000003E-2</v>
      </c>
      <c r="AE645" s="11">
        <v>0.195462</v>
      </c>
      <c r="AF645" s="11">
        <v>0.186335</v>
      </c>
    </row>
    <row r="646" spans="2:32" ht="15" customHeight="1" x14ac:dyDescent="0.25">
      <c r="B646" s="44">
        <v>7</v>
      </c>
      <c r="C646" s="45">
        <v>1.21E-2</v>
      </c>
      <c r="D646" s="45">
        <v>4.6672999999999999E-2</v>
      </c>
      <c r="E646" s="45">
        <v>0.16039300000000001</v>
      </c>
      <c r="F646" s="45">
        <v>4.6516000000000002E-2</v>
      </c>
      <c r="G646" s="45">
        <v>0.21567500000000001</v>
      </c>
      <c r="H646" s="45">
        <v>2.248E-3</v>
      </c>
      <c r="J646" s="10">
        <v>7</v>
      </c>
      <c r="K646" s="11">
        <v>1.4E-2</v>
      </c>
      <c r="L646" s="11">
        <v>4.7115999999999998E-2</v>
      </c>
      <c r="M646" s="26">
        <v>0.14987300000000001</v>
      </c>
      <c r="N646" s="11">
        <v>4.7088999999999999E-2</v>
      </c>
      <c r="O646" s="11">
        <v>0.217001</v>
      </c>
      <c r="P646" s="11">
        <v>2.7060000000000001E-2</v>
      </c>
      <c r="R646" s="44">
        <v>7</v>
      </c>
      <c r="S646" s="45">
        <v>1.5699999999999999E-2</v>
      </c>
      <c r="T646" s="45">
        <v>4.5094000000000002E-2</v>
      </c>
      <c r="U646" s="45">
        <v>0.160749</v>
      </c>
      <c r="V646" s="45">
        <v>4.3295E-2</v>
      </c>
      <c r="W646" s="45">
        <v>0.20807400000000001</v>
      </c>
      <c r="X646" s="45">
        <v>0.117871</v>
      </c>
      <c r="Z646" s="10">
        <v>7</v>
      </c>
      <c r="AA646" s="11">
        <v>1.52E-2</v>
      </c>
      <c r="AB646" s="11">
        <v>3.771E-2</v>
      </c>
      <c r="AC646" s="11">
        <v>0.148811</v>
      </c>
      <c r="AD646" s="11">
        <v>3.7497000000000003E-2</v>
      </c>
      <c r="AE646" s="11">
        <v>0.19364200000000001</v>
      </c>
      <c r="AF646" s="11">
        <v>0.20141300000000001</v>
      </c>
    </row>
    <row r="647" spans="2:32" ht="15" customHeight="1" x14ac:dyDescent="0.25">
      <c r="B647" s="44">
        <v>8</v>
      </c>
      <c r="C647" s="45">
        <v>1.21E-2</v>
      </c>
      <c r="D647" s="45">
        <v>4.8447999999999998E-2</v>
      </c>
      <c r="E647" s="45">
        <v>0.174655</v>
      </c>
      <c r="F647" s="45">
        <v>4.8363000000000003E-2</v>
      </c>
      <c r="G647" s="45">
        <v>0.219916</v>
      </c>
      <c r="H647" s="45">
        <v>-3.7374999999999999E-2</v>
      </c>
      <c r="J647" s="10">
        <v>8</v>
      </c>
      <c r="K647" s="11">
        <v>1.34E-2</v>
      </c>
      <c r="L647" s="11">
        <v>3.9468999999999997E-2</v>
      </c>
      <c r="M647" s="26">
        <v>0.164521</v>
      </c>
      <c r="N647" s="11">
        <v>3.9306000000000001E-2</v>
      </c>
      <c r="O647" s="11">
        <v>0.19825699999999999</v>
      </c>
      <c r="P647" s="11">
        <v>0.18788199999999999</v>
      </c>
      <c r="R647" s="44">
        <v>8</v>
      </c>
      <c r="S647" s="45">
        <v>1.3100000000000001E-2</v>
      </c>
      <c r="T647" s="45">
        <v>4.2716999999999998E-2</v>
      </c>
      <c r="U647" s="45">
        <v>0.142542</v>
      </c>
      <c r="V647" s="45">
        <v>4.0725999999999998E-2</v>
      </c>
      <c r="W647" s="45">
        <v>0.20180799999999999</v>
      </c>
      <c r="X647" s="45">
        <v>0.17020399999999999</v>
      </c>
      <c r="Z647" s="10">
        <v>8</v>
      </c>
      <c r="AA647" s="11">
        <v>1.7100000000000001E-2</v>
      </c>
      <c r="AB647" s="11">
        <v>3.9955999999999998E-2</v>
      </c>
      <c r="AC647" s="11">
        <v>0.138929</v>
      </c>
      <c r="AD647" s="11">
        <v>3.9407999999999999E-2</v>
      </c>
      <c r="AE647" s="11">
        <v>0.198515</v>
      </c>
      <c r="AF647" s="11">
        <v>0.160722</v>
      </c>
    </row>
    <row r="648" spans="2:32" ht="15" customHeight="1" x14ac:dyDescent="0.25">
      <c r="B648" s="44">
        <v>9</v>
      </c>
      <c r="C648" s="45">
        <v>1.14E-2</v>
      </c>
      <c r="D648" s="45">
        <v>3.8679999999999999E-2</v>
      </c>
      <c r="E648" s="45">
        <v>0.140463</v>
      </c>
      <c r="F648" s="45">
        <v>3.8466E-2</v>
      </c>
      <c r="G648" s="45">
        <v>0.196129</v>
      </c>
      <c r="H648" s="45">
        <v>0.174904</v>
      </c>
      <c r="J648" s="10">
        <v>9</v>
      </c>
      <c r="K648" s="11">
        <v>1.0800000000000001E-2</v>
      </c>
      <c r="L648" s="11">
        <v>4.0231000000000003E-2</v>
      </c>
      <c r="M648" s="26">
        <v>0.159305</v>
      </c>
      <c r="N648" s="11">
        <v>4.0023999999999997E-2</v>
      </c>
      <c r="O648" s="11">
        <v>0.20006099999999999</v>
      </c>
      <c r="P648" s="11">
        <v>0.173038</v>
      </c>
      <c r="R648" s="44">
        <v>9</v>
      </c>
      <c r="S648" s="45">
        <v>1.4800000000000001E-2</v>
      </c>
      <c r="T648" s="45">
        <v>3.9861000000000001E-2</v>
      </c>
      <c r="U648" s="45">
        <v>0.142957</v>
      </c>
      <c r="V648" s="45">
        <v>3.8411000000000001E-2</v>
      </c>
      <c r="W648" s="45">
        <v>0.19598599999999999</v>
      </c>
      <c r="X648" s="45">
        <v>0.217388</v>
      </c>
      <c r="Z648" s="10">
        <v>9</v>
      </c>
      <c r="AA648" s="11">
        <v>1.4500000000000001E-2</v>
      </c>
      <c r="AB648" s="11">
        <v>5.1300999999999999E-2</v>
      </c>
      <c r="AC648" s="11">
        <v>0.15887799999999999</v>
      </c>
      <c r="AD648" s="11">
        <v>5.0743999999999997E-2</v>
      </c>
      <c r="AE648" s="11">
        <v>0.22526499999999999</v>
      </c>
      <c r="AF648" s="11">
        <v>-8.0709000000000003E-2</v>
      </c>
    </row>
    <row r="649" spans="2:32" ht="15" customHeight="1" x14ac:dyDescent="0.25">
      <c r="B649" s="44">
        <v>10</v>
      </c>
      <c r="C649" s="45">
        <v>8.6E-3</v>
      </c>
      <c r="D649" s="45">
        <v>4.308E-2</v>
      </c>
      <c r="E649" s="45">
        <v>0.14849100000000001</v>
      </c>
      <c r="F649" s="45">
        <v>4.2855999999999998E-2</v>
      </c>
      <c r="G649" s="45">
        <v>0.20701700000000001</v>
      </c>
      <c r="H649" s="45">
        <v>8.0746999999999999E-2</v>
      </c>
      <c r="J649" s="10">
        <v>10</v>
      </c>
      <c r="K649" s="11">
        <v>1.0800000000000001E-2</v>
      </c>
      <c r="L649" s="11">
        <v>3.7586000000000001E-2</v>
      </c>
      <c r="M649" s="26">
        <v>0.143761</v>
      </c>
      <c r="N649" s="11">
        <v>3.7435999999999997E-2</v>
      </c>
      <c r="O649" s="11">
        <v>0.19348399999999999</v>
      </c>
      <c r="P649" s="11">
        <v>0.22651099999999999</v>
      </c>
      <c r="R649" s="44">
        <v>10</v>
      </c>
      <c r="S649" s="45">
        <v>1.0200000000000001E-2</v>
      </c>
      <c r="T649" s="45">
        <v>4.1287999999999998E-2</v>
      </c>
      <c r="U649" s="45">
        <v>0.16222700000000001</v>
      </c>
      <c r="V649" s="45">
        <v>3.9814000000000002E-2</v>
      </c>
      <c r="W649" s="45">
        <v>0.19953399999999999</v>
      </c>
      <c r="X649" s="45">
        <v>0.188801</v>
      </c>
      <c r="Z649" s="10">
        <v>10</v>
      </c>
      <c r="AA649" s="11">
        <v>0.01</v>
      </c>
      <c r="AB649" s="11">
        <v>3.8841000000000001E-2</v>
      </c>
      <c r="AC649" s="11">
        <v>0.139873</v>
      </c>
      <c r="AD649" s="11">
        <v>3.8712000000000003E-2</v>
      </c>
      <c r="AE649" s="11">
        <v>0.19675500000000001</v>
      </c>
      <c r="AF649" s="11">
        <v>0.175538</v>
      </c>
    </row>
    <row r="650" spans="2:32" ht="15" customHeight="1" x14ac:dyDescent="0.25">
      <c r="B650" s="44">
        <v>11</v>
      </c>
      <c r="C650" s="45">
        <v>7.6E-3</v>
      </c>
      <c r="D650" s="45">
        <v>4.9861000000000003E-2</v>
      </c>
      <c r="E650" s="45">
        <v>0.171843</v>
      </c>
      <c r="F650" s="45">
        <v>4.9756000000000002E-2</v>
      </c>
      <c r="G650" s="45">
        <v>0.22306000000000001</v>
      </c>
      <c r="H650" s="45">
        <v>-6.7250000000000004E-2</v>
      </c>
      <c r="J650" s="10">
        <v>11</v>
      </c>
      <c r="K650" s="11">
        <v>9.7000000000000003E-3</v>
      </c>
      <c r="L650" s="11">
        <v>3.7599E-2</v>
      </c>
      <c r="M650" s="26">
        <v>0.142517</v>
      </c>
      <c r="N650" s="11">
        <v>3.7455000000000002E-2</v>
      </c>
      <c r="O650" s="11">
        <v>0.19353300000000001</v>
      </c>
      <c r="P650" s="11">
        <v>0.22612499999999999</v>
      </c>
      <c r="R650" s="44">
        <v>11</v>
      </c>
      <c r="S650" s="45">
        <v>1.17E-2</v>
      </c>
      <c r="T650" s="45">
        <v>4.0051000000000003E-2</v>
      </c>
      <c r="U650" s="45">
        <v>0.147038</v>
      </c>
      <c r="V650" s="45">
        <v>3.8610999999999999E-2</v>
      </c>
      <c r="W650" s="45">
        <v>0.196497</v>
      </c>
      <c r="X650" s="45">
        <v>0.213309</v>
      </c>
      <c r="Z650" s="10">
        <v>11</v>
      </c>
      <c r="AA650" s="11">
        <v>8.9999999999999993E-3</v>
      </c>
      <c r="AB650" s="11">
        <v>3.9231000000000002E-2</v>
      </c>
      <c r="AC650" s="11">
        <v>0.150726</v>
      </c>
      <c r="AD650" s="11">
        <v>3.9E-2</v>
      </c>
      <c r="AE650" s="11">
        <v>0.19748299999999999</v>
      </c>
      <c r="AF650" s="11">
        <v>0.16941999999999999</v>
      </c>
    </row>
    <row r="651" spans="2:32" ht="15" customHeight="1" x14ac:dyDescent="0.25">
      <c r="B651" s="44">
        <v>12</v>
      </c>
      <c r="C651" s="45">
        <v>7.3000000000000001E-3</v>
      </c>
      <c r="D651" s="45">
        <v>4.1605999999999997E-2</v>
      </c>
      <c r="E651" s="45">
        <v>0.15928500000000001</v>
      </c>
      <c r="F651" s="45">
        <v>4.1438000000000003E-2</v>
      </c>
      <c r="G651" s="45">
        <v>0.20356399999999999</v>
      </c>
      <c r="H651" s="45">
        <v>0.111156</v>
      </c>
      <c r="J651" s="10">
        <v>12</v>
      </c>
      <c r="K651" s="11">
        <v>7.3000000000000001E-3</v>
      </c>
      <c r="L651" s="11">
        <v>3.9767999999999998E-2</v>
      </c>
      <c r="M651" s="26">
        <v>0.14702999999999999</v>
      </c>
      <c r="N651" s="11">
        <v>3.9523999999999997E-2</v>
      </c>
      <c r="O651" s="11">
        <v>0.19880600000000001</v>
      </c>
      <c r="P651" s="11">
        <v>0.18337600000000001</v>
      </c>
      <c r="R651" s="59">
        <v>12</v>
      </c>
      <c r="S651" s="60">
        <v>8.6E-3</v>
      </c>
      <c r="T651" s="60">
        <v>4.4729999999999999E-2</v>
      </c>
      <c r="U651" s="60">
        <v>0.13785800000000001</v>
      </c>
      <c r="V651" s="60">
        <v>4.2826000000000003E-2</v>
      </c>
      <c r="W651" s="60">
        <v>0.20694499999999999</v>
      </c>
      <c r="X651" s="60">
        <v>0.12742000000000001</v>
      </c>
      <c r="Z651" s="10">
        <v>12</v>
      </c>
      <c r="AA651" s="11">
        <v>8.9999999999999993E-3</v>
      </c>
      <c r="AB651" s="11">
        <v>4.0772999999999997E-2</v>
      </c>
      <c r="AC651" s="11">
        <v>0.13714000000000001</v>
      </c>
      <c r="AD651" s="11">
        <v>4.0038999999999998E-2</v>
      </c>
      <c r="AE651" s="11">
        <v>0.200097</v>
      </c>
      <c r="AF651" s="11">
        <v>0.147288</v>
      </c>
    </row>
    <row r="652" spans="2:32" ht="15" customHeight="1" x14ac:dyDescent="0.25">
      <c r="B652" s="44">
        <v>13</v>
      </c>
      <c r="C652" s="45">
        <v>6.6E-3</v>
      </c>
      <c r="D652" s="45">
        <v>3.8314000000000001E-2</v>
      </c>
      <c r="E652" s="45">
        <v>0.144512</v>
      </c>
      <c r="F652" s="45">
        <v>3.8105E-2</v>
      </c>
      <c r="G652" s="45">
        <v>0.19520399999999999</v>
      </c>
      <c r="H652" s="45">
        <v>0.18265999999999999</v>
      </c>
      <c r="J652" s="10">
        <v>13</v>
      </c>
      <c r="K652" s="11">
        <v>6.7999999999999996E-3</v>
      </c>
      <c r="L652" s="11">
        <v>3.9620000000000002E-2</v>
      </c>
      <c r="M652" s="26">
        <v>0.13700699999999999</v>
      </c>
      <c r="N652" s="11">
        <v>3.9480000000000001E-2</v>
      </c>
      <c r="O652" s="11">
        <v>0.19869600000000001</v>
      </c>
      <c r="P652" s="11">
        <v>0.184284</v>
      </c>
      <c r="R652" s="44">
        <v>13</v>
      </c>
      <c r="S652" s="45">
        <v>6.8999999999999999E-3</v>
      </c>
      <c r="T652" s="45">
        <v>4.5238E-2</v>
      </c>
      <c r="U652" s="45">
        <v>0.151584</v>
      </c>
      <c r="V652" s="45">
        <v>4.3810000000000002E-2</v>
      </c>
      <c r="W652" s="45">
        <v>0.209309</v>
      </c>
      <c r="X652" s="45">
        <v>0.107374</v>
      </c>
      <c r="Z652" s="10">
        <v>13</v>
      </c>
      <c r="AA652" s="11">
        <v>7.7000000000000002E-3</v>
      </c>
      <c r="AB652" s="11">
        <v>4.7100000000000003E-2</v>
      </c>
      <c r="AC652" s="11">
        <v>0.149703</v>
      </c>
      <c r="AD652" s="11">
        <v>4.6233999999999997E-2</v>
      </c>
      <c r="AE652" s="11">
        <v>0.21501999999999999</v>
      </c>
      <c r="AF652" s="11">
        <v>1.5358E-2</v>
      </c>
    </row>
    <row r="653" spans="2:32" ht="15" customHeight="1" x14ac:dyDescent="0.25">
      <c r="B653" s="44">
        <v>14</v>
      </c>
      <c r="C653" s="45">
        <v>6.4000000000000003E-3</v>
      </c>
      <c r="D653" s="45">
        <v>4.2722000000000003E-2</v>
      </c>
      <c r="E653" s="45">
        <v>0.14346600000000001</v>
      </c>
      <c r="F653" s="45">
        <v>4.2423000000000002E-2</v>
      </c>
      <c r="G653" s="45">
        <v>0.20596900000000001</v>
      </c>
      <c r="H653" s="45">
        <v>9.0027999999999997E-2</v>
      </c>
      <c r="J653" s="10">
        <v>14</v>
      </c>
      <c r="K653" s="11">
        <v>6.6E-3</v>
      </c>
      <c r="L653" s="11">
        <v>5.0820999999999998E-2</v>
      </c>
      <c r="M653" s="26">
        <v>0.162355</v>
      </c>
      <c r="N653" s="11">
        <v>5.0789000000000001E-2</v>
      </c>
      <c r="O653" s="11">
        <v>0.22536400000000001</v>
      </c>
      <c r="P653" s="11">
        <v>-4.9377999999999998E-2</v>
      </c>
      <c r="R653" s="44">
        <v>14</v>
      </c>
      <c r="S653" s="45">
        <v>5.4999999999999997E-3</v>
      </c>
      <c r="T653" s="45">
        <v>4.9952999999999997E-2</v>
      </c>
      <c r="U653" s="45">
        <v>0.158494</v>
      </c>
      <c r="V653" s="45">
        <v>4.8191999999999999E-2</v>
      </c>
      <c r="W653" s="45">
        <v>0.219527</v>
      </c>
      <c r="X653" s="45">
        <v>1.8089000000000001E-2</v>
      </c>
      <c r="Z653" s="10">
        <v>14</v>
      </c>
      <c r="AA653" s="11">
        <v>6.8999999999999999E-3</v>
      </c>
      <c r="AB653" s="11">
        <v>4.6366999999999998E-2</v>
      </c>
      <c r="AC653" s="11">
        <v>0.15368799999999999</v>
      </c>
      <c r="AD653" s="11">
        <v>4.6129000000000003E-2</v>
      </c>
      <c r="AE653" s="11">
        <v>0.21477599999999999</v>
      </c>
      <c r="AF653" s="11">
        <v>1.7590999999999999E-2</v>
      </c>
    </row>
    <row r="654" spans="2:32" ht="15" customHeight="1" x14ac:dyDescent="0.25">
      <c r="B654" s="44">
        <v>15</v>
      </c>
      <c r="C654" s="45">
        <v>6.1000000000000004E-3</v>
      </c>
      <c r="D654" s="45">
        <v>4.1000000000000002E-2</v>
      </c>
      <c r="E654" s="45">
        <v>0.14237</v>
      </c>
      <c r="F654" s="45">
        <v>4.0800000000000003E-2</v>
      </c>
      <c r="G654" s="45">
        <v>0.201991</v>
      </c>
      <c r="H654" s="45">
        <v>0.124843</v>
      </c>
      <c r="J654" s="10">
        <v>15</v>
      </c>
      <c r="K654" s="11">
        <v>5.7999999999999996E-3</v>
      </c>
      <c r="L654" s="11">
        <v>4.9239999999999999E-2</v>
      </c>
      <c r="M654" s="26">
        <v>0.16093299999999999</v>
      </c>
      <c r="N654" s="11">
        <v>4.9221000000000001E-2</v>
      </c>
      <c r="O654" s="11">
        <v>0.221858</v>
      </c>
      <c r="P654" s="11">
        <v>-1.6978E-2</v>
      </c>
      <c r="R654" s="44">
        <v>15</v>
      </c>
      <c r="S654" s="45">
        <v>7.4999999999999997E-3</v>
      </c>
      <c r="T654" s="45">
        <v>5.1991999999999997E-2</v>
      </c>
      <c r="U654" s="45">
        <v>0.16103799999999999</v>
      </c>
      <c r="V654" s="45">
        <v>5.0007999999999997E-2</v>
      </c>
      <c r="W654" s="45">
        <v>0.22362399999999999</v>
      </c>
      <c r="X654" s="45">
        <v>-1.8904000000000001E-2</v>
      </c>
      <c r="Z654" s="10">
        <v>15</v>
      </c>
      <c r="AA654" s="11">
        <v>6.6E-3</v>
      </c>
      <c r="AB654" s="11">
        <v>4.9286999999999997E-2</v>
      </c>
      <c r="AC654" s="11">
        <v>0.15248100000000001</v>
      </c>
      <c r="AD654" s="11">
        <v>4.8500000000000001E-2</v>
      </c>
      <c r="AE654" s="11">
        <v>0.22022800000000001</v>
      </c>
      <c r="AF654" s="11">
        <v>-3.2916000000000001E-2</v>
      </c>
    </row>
    <row r="655" spans="2:32" ht="15" customHeight="1" x14ac:dyDescent="0.25">
      <c r="B655" s="44">
        <v>16</v>
      </c>
      <c r="C655" s="45">
        <v>5.1999999999999998E-3</v>
      </c>
      <c r="D655" s="45">
        <v>3.9397000000000001E-2</v>
      </c>
      <c r="E655" s="45">
        <v>0.13853299999999999</v>
      </c>
      <c r="F655" s="45">
        <v>3.9191999999999998E-2</v>
      </c>
      <c r="G655" s="45">
        <v>0.19796900000000001</v>
      </c>
      <c r="H655" s="45">
        <v>0.15934200000000001</v>
      </c>
      <c r="J655" s="10">
        <v>16</v>
      </c>
      <c r="K655" s="11">
        <v>5.4000000000000003E-3</v>
      </c>
      <c r="L655" s="11">
        <v>3.9926999999999997E-2</v>
      </c>
      <c r="M655" s="26">
        <v>0.138822</v>
      </c>
      <c r="N655" s="11">
        <v>3.9759000000000003E-2</v>
      </c>
      <c r="O655" s="11">
        <v>0.19939599999999999</v>
      </c>
      <c r="P655" s="11">
        <v>0.17852599999999999</v>
      </c>
      <c r="R655" s="44">
        <v>16</v>
      </c>
      <c r="S655" s="45">
        <v>6.8999999999999999E-3</v>
      </c>
      <c r="T655" s="45">
        <v>5.1955000000000001E-2</v>
      </c>
      <c r="U655" s="45">
        <v>0.160357</v>
      </c>
      <c r="V655" s="45">
        <v>5.0064999999999998E-2</v>
      </c>
      <c r="W655" s="45">
        <v>0.22375300000000001</v>
      </c>
      <c r="X655" s="45">
        <v>-2.0074000000000002E-2</v>
      </c>
      <c r="Z655" s="10">
        <v>16</v>
      </c>
      <c r="AA655" s="11">
        <v>5.8999999999999999E-3</v>
      </c>
      <c r="AB655" s="11">
        <v>5.3737E-2</v>
      </c>
      <c r="AC655" s="11">
        <v>0.16853099999999999</v>
      </c>
      <c r="AD655" s="11">
        <v>5.2782000000000003E-2</v>
      </c>
      <c r="AE655" s="11">
        <v>0.229743</v>
      </c>
      <c r="AF655" s="11">
        <v>-0.124103</v>
      </c>
    </row>
    <row r="656" spans="2:32" ht="15" customHeight="1" x14ac:dyDescent="0.25">
      <c r="B656" s="44">
        <v>17</v>
      </c>
      <c r="C656" s="45">
        <v>4.7000000000000002E-3</v>
      </c>
      <c r="D656" s="45">
        <v>4.0939999999999997E-2</v>
      </c>
      <c r="E656" s="45">
        <v>0.142374</v>
      </c>
      <c r="F656" s="45">
        <v>4.0745999999999997E-2</v>
      </c>
      <c r="G656" s="45">
        <v>0.20185700000000001</v>
      </c>
      <c r="H656" s="45">
        <v>0.126003</v>
      </c>
      <c r="J656" s="10">
        <v>17</v>
      </c>
      <c r="K656" s="11">
        <v>4.7000000000000002E-3</v>
      </c>
      <c r="L656" s="11">
        <v>3.9631E-2</v>
      </c>
      <c r="M656" s="26">
        <v>0.144507</v>
      </c>
      <c r="N656" s="11">
        <v>3.9406999999999998E-2</v>
      </c>
      <c r="O656" s="11">
        <v>0.19851199999999999</v>
      </c>
      <c r="P656" s="11">
        <v>0.18579000000000001</v>
      </c>
      <c r="R656" s="44">
        <v>17</v>
      </c>
      <c r="S656" s="45">
        <v>4.8999999999999998E-3</v>
      </c>
      <c r="T656" s="45">
        <v>5.0792999999999998E-2</v>
      </c>
      <c r="U656" s="45">
        <v>0.157551</v>
      </c>
      <c r="V656" s="45">
        <v>4.9482999999999999E-2</v>
      </c>
      <c r="W656" s="45">
        <v>0.22244700000000001</v>
      </c>
      <c r="X656" s="45">
        <v>-8.201E-3</v>
      </c>
      <c r="Z656" s="10">
        <v>17</v>
      </c>
      <c r="AA656" s="11">
        <v>5.5999999999999999E-3</v>
      </c>
      <c r="AB656" s="11">
        <v>5.7686000000000001E-2</v>
      </c>
      <c r="AC656" s="11">
        <v>0.17782700000000001</v>
      </c>
      <c r="AD656" s="11">
        <v>5.6866E-2</v>
      </c>
      <c r="AE656" s="11">
        <v>0.23846700000000001</v>
      </c>
      <c r="AF656" s="11">
        <v>-0.211089</v>
      </c>
    </row>
    <row r="657" spans="2:32" ht="15" customHeight="1" x14ac:dyDescent="0.25">
      <c r="B657" s="44">
        <v>18</v>
      </c>
      <c r="C657" s="45">
        <v>4.1000000000000003E-3</v>
      </c>
      <c r="D657" s="45">
        <v>4.3005000000000002E-2</v>
      </c>
      <c r="E657" s="45">
        <v>0.138323</v>
      </c>
      <c r="F657" s="45">
        <v>4.2809E-2</v>
      </c>
      <c r="G657" s="45">
        <v>0.206904</v>
      </c>
      <c r="H657" s="45">
        <v>8.1753999999999993E-2</v>
      </c>
      <c r="J657" s="10">
        <v>18</v>
      </c>
      <c r="K657" s="11">
        <v>4.7000000000000002E-3</v>
      </c>
      <c r="L657" s="11">
        <v>3.7504000000000003E-2</v>
      </c>
      <c r="M657" s="26">
        <v>0.14335700000000001</v>
      </c>
      <c r="N657" s="11">
        <v>3.7346999999999998E-2</v>
      </c>
      <c r="O657" s="11">
        <v>0.19325500000000001</v>
      </c>
      <c r="P657" s="11">
        <v>0.22834499999999999</v>
      </c>
      <c r="R657" s="44">
        <v>18</v>
      </c>
      <c r="S657" s="45">
        <v>4.0000000000000001E-3</v>
      </c>
      <c r="T657" s="45">
        <v>5.1700999999999997E-2</v>
      </c>
      <c r="U657" s="45">
        <v>0.16190099999999999</v>
      </c>
      <c r="V657" s="45">
        <v>5.0168999999999998E-2</v>
      </c>
      <c r="W657" s="45">
        <v>0.22398499999999999</v>
      </c>
      <c r="X657" s="45">
        <v>-2.2197000000000001E-2</v>
      </c>
      <c r="Z657" s="10">
        <v>18</v>
      </c>
      <c r="AA657" s="11">
        <v>5.5999999999999999E-3</v>
      </c>
      <c r="AB657" s="11">
        <v>5.2579000000000001E-2</v>
      </c>
      <c r="AC657" s="11">
        <v>0.15922</v>
      </c>
      <c r="AD657" s="11">
        <v>5.2209999999999999E-2</v>
      </c>
      <c r="AE657" s="11">
        <v>0.228495</v>
      </c>
      <c r="AF657" s="11">
        <v>-0.111927</v>
      </c>
    </row>
    <row r="658" spans="2:32" ht="15" customHeight="1" x14ac:dyDescent="0.25">
      <c r="B658" s="44">
        <v>19</v>
      </c>
      <c r="C658" s="45">
        <v>3.5999999999999999E-3</v>
      </c>
      <c r="D658" s="45">
        <v>4.3737999999999999E-2</v>
      </c>
      <c r="E658" s="45">
        <v>0.14518900000000001</v>
      </c>
      <c r="F658" s="45">
        <v>4.3428000000000001E-2</v>
      </c>
      <c r="G658" s="45">
        <v>0.20839299999999999</v>
      </c>
      <c r="H658" s="45">
        <v>6.8485000000000004E-2</v>
      </c>
      <c r="J658" s="55">
        <v>19</v>
      </c>
      <c r="K658" s="56">
        <v>4.4999999999999997E-3</v>
      </c>
      <c r="L658" s="56">
        <v>3.7723E-2</v>
      </c>
      <c r="M658" s="58">
        <v>0.13202700000000001</v>
      </c>
      <c r="N658" s="56">
        <v>3.7624999999999999E-2</v>
      </c>
      <c r="O658" s="56">
        <v>0.19397200000000001</v>
      </c>
      <c r="P658" s="56">
        <v>0.222606</v>
      </c>
      <c r="R658" s="44">
        <v>19</v>
      </c>
      <c r="S658" s="45">
        <v>4.1000000000000003E-3</v>
      </c>
      <c r="T658" s="45">
        <v>5.3024000000000002E-2</v>
      </c>
      <c r="U658" s="45">
        <v>0.16089100000000001</v>
      </c>
      <c r="V658" s="45">
        <v>5.1579E-2</v>
      </c>
      <c r="W658" s="45">
        <v>0.22711000000000001</v>
      </c>
      <c r="X658" s="45">
        <v>-5.0911999999999999E-2</v>
      </c>
      <c r="Z658" s="44">
        <v>19</v>
      </c>
      <c r="AA658" s="98">
        <v>5.4999999999999997E-3</v>
      </c>
      <c r="AB658" s="98">
        <v>5.4212999999999997E-2</v>
      </c>
      <c r="AC658" s="98">
        <v>0.16184799999999999</v>
      </c>
      <c r="AD658" s="98">
        <v>5.4588999999999999E-2</v>
      </c>
      <c r="AE658" s="98">
        <v>0.23364299999999999</v>
      </c>
      <c r="AF658" s="98">
        <v>-0.16258900000000001</v>
      </c>
    </row>
    <row r="659" spans="2:32" ht="15" customHeight="1" x14ac:dyDescent="0.25">
      <c r="B659" s="44">
        <v>20</v>
      </c>
      <c r="C659" s="45">
        <v>3.3999999999999998E-3</v>
      </c>
      <c r="D659" s="45">
        <v>4.2706000000000001E-2</v>
      </c>
      <c r="E659" s="45">
        <v>0.14445</v>
      </c>
      <c r="F659" s="45">
        <v>4.2431999999999997E-2</v>
      </c>
      <c r="G659" s="45">
        <v>0.20599000000000001</v>
      </c>
      <c r="H659" s="45">
        <v>8.9845999999999995E-2</v>
      </c>
      <c r="J659" s="10">
        <v>20</v>
      </c>
      <c r="K659" s="11">
        <v>4.1000000000000003E-3</v>
      </c>
      <c r="L659" s="11">
        <v>4.1715000000000002E-2</v>
      </c>
      <c r="M659" s="26">
        <v>0.14418600000000001</v>
      </c>
      <c r="N659" s="11">
        <v>4.1669999999999999E-2</v>
      </c>
      <c r="O659" s="11">
        <v>0.20413200000000001</v>
      </c>
      <c r="P659" s="11">
        <v>0.13903599999999999</v>
      </c>
      <c r="R659" s="44">
        <v>20</v>
      </c>
      <c r="S659" s="45">
        <v>3.8999999999999998E-3</v>
      </c>
      <c r="T659" s="45">
        <v>4.9467999999999998E-2</v>
      </c>
      <c r="U659" s="45">
        <v>0.158</v>
      </c>
      <c r="V659" s="45">
        <v>4.7844999999999999E-2</v>
      </c>
      <c r="W659" s="45">
        <v>0.21873500000000001</v>
      </c>
      <c r="X659" s="45">
        <v>2.5163999999999999E-2</v>
      </c>
      <c r="Z659" s="10">
        <v>20</v>
      </c>
      <c r="AA659" s="11">
        <v>4.7000000000000002E-3</v>
      </c>
      <c r="AB659" s="11">
        <v>4.8342000000000003E-2</v>
      </c>
      <c r="AC659" s="11">
        <v>0.15160100000000001</v>
      </c>
      <c r="AD659" s="11">
        <v>4.8374E-2</v>
      </c>
      <c r="AE659" s="11">
        <v>0.21994</v>
      </c>
      <c r="AF659" s="11">
        <v>-3.0221000000000001E-2</v>
      </c>
    </row>
    <row r="660" spans="2:32" ht="15" customHeight="1" x14ac:dyDescent="0.25">
      <c r="B660" s="44">
        <v>21</v>
      </c>
      <c r="C660" s="45">
        <v>2.8999999999999998E-3</v>
      </c>
      <c r="D660" s="45">
        <v>4.0282999999999999E-2</v>
      </c>
      <c r="E660" s="45">
        <v>0.13513600000000001</v>
      </c>
      <c r="F660" s="45">
        <v>4.0048E-2</v>
      </c>
      <c r="G660" s="45">
        <v>0.20012099999999999</v>
      </c>
      <c r="H660" s="45">
        <v>0.14097199999999999</v>
      </c>
      <c r="J660" s="10">
        <v>21</v>
      </c>
      <c r="K660" s="11">
        <v>3.8E-3</v>
      </c>
      <c r="L660" s="11">
        <v>4.0142999999999998E-2</v>
      </c>
      <c r="M660" s="26">
        <v>0.14046600000000001</v>
      </c>
      <c r="N660" s="11">
        <v>4.0094999999999999E-2</v>
      </c>
      <c r="O660" s="11">
        <v>0.200238</v>
      </c>
      <c r="P660" s="11">
        <v>0.171574</v>
      </c>
      <c r="R660" s="44">
        <v>21</v>
      </c>
      <c r="S660" s="45">
        <v>4.3E-3</v>
      </c>
      <c r="T660" s="45">
        <v>4.9306000000000003E-2</v>
      </c>
      <c r="U660" s="45">
        <v>0.15437000000000001</v>
      </c>
      <c r="V660" s="45">
        <v>4.7586999999999997E-2</v>
      </c>
      <c r="W660" s="45">
        <v>0.218144</v>
      </c>
      <c r="X660" s="45">
        <v>3.0422000000000001E-2</v>
      </c>
      <c r="Z660" s="10">
        <v>21</v>
      </c>
      <c r="AA660" s="11">
        <v>4.3E-3</v>
      </c>
      <c r="AB660" s="11">
        <v>4.6286000000000001E-2</v>
      </c>
      <c r="AC660" s="11">
        <v>0.14788000000000001</v>
      </c>
      <c r="AD660" s="11">
        <v>4.6344999999999997E-2</v>
      </c>
      <c r="AE660" s="11">
        <v>0.215278</v>
      </c>
      <c r="AF660" s="11">
        <v>1.2989000000000001E-2</v>
      </c>
    </row>
    <row r="661" spans="2:32" ht="15" customHeight="1" x14ac:dyDescent="0.25">
      <c r="B661" s="44">
        <v>22</v>
      </c>
      <c r="C661" s="45">
        <v>2.7000000000000001E-3</v>
      </c>
      <c r="D661" s="45">
        <v>4.0353E-2</v>
      </c>
      <c r="E661" s="45">
        <v>0.13464999999999999</v>
      </c>
      <c r="F661" s="45">
        <v>4.0167000000000001E-2</v>
      </c>
      <c r="G661" s="45">
        <v>0.20041700000000001</v>
      </c>
      <c r="H661" s="45">
        <v>0.138428</v>
      </c>
      <c r="J661" s="10">
        <v>22</v>
      </c>
      <c r="K661" s="11">
        <v>3.5000000000000001E-3</v>
      </c>
      <c r="L661" s="11">
        <v>3.9079000000000003E-2</v>
      </c>
      <c r="M661" s="26">
        <v>0.138658</v>
      </c>
      <c r="N661" s="11">
        <v>3.8954999999999997E-2</v>
      </c>
      <c r="O661" s="11">
        <v>0.19737099999999999</v>
      </c>
      <c r="P661" s="11">
        <v>0.19512599999999999</v>
      </c>
      <c r="R661" s="44">
        <v>22</v>
      </c>
      <c r="S661" s="45">
        <v>4.0000000000000001E-3</v>
      </c>
      <c r="T661" s="45">
        <v>4.8313000000000002E-2</v>
      </c>
      <c r="U661" s="45">
        <v>0.162795</v>
      </c>
      <c r="V661" s="45">
        <v>4.6746999999999997E-2</v>
      </c>
      <c r="W661" s="45">
        <v>0.21621099999999999</v>
      </c>
      <c r="X661" s="45">
        <v>4.7528000000000001E-2</v>
      </c>
      <c r="Z661" s="10">
        <v>22</v>
      </c>
      <c r="AA661" s="11">
        <v>3.5999999999999999E-3</v>
      </c>
      <c r="AB661" s="11">
        <v>4.3819999999999998E-2</v>
      </c>
      <c r="AC661" s="11">
        <v>0.14685100000000001</v>
      </c>
      <c r="AD661" s="11">
        <v>4.3808E-2</v>
      </c>
      <c r="AE661" s="11">
        <v>0.20930299999999999</v>
      </c>
      <c r="AF661" s="11">
        <v>6.7022999999999999E-2</v>
      </c>
    </row>
    <row r="662" spans="2:32" ht="15" customHeight="1" x14ac:dyDescent="0.25">
      <c r="B662" s="44">
        <v>23</v>
      </c>
      <c r="C662" s="45">
        <v>2.8E-3</v>
      </c>
      <c r="D662" s="45">
        <v>3.8952000000000001E-2</v>
      </c>
      <c r="E662" s="45">
        <v>0.13616900000000001</v>
      </c>
      <c r="F662" s="45">
        <v>3.8670000000000003E-2</v>
      </c>
      <c r="G662" s="45">
        <v>0.19664699999999999</v>
      </c>
      <c r="H662" s="45">
        <v>0.17053399999999999</v>
      </c>
      <c r="J662" s="10">
        <v>23</v>
      </c>
      <c r="K662" s="11">
        <v>3.0000000000000001E-3</v>
      </c>
      <c r="L662" s="11">
        <v>4.1276E-2</v>
      </c>
      <c r="M662" s="26">
        <v>0.144092</v>
      </c>
      <c r="N662" s="11">
        <v>4.1125000000000002E-2</v>
      </c>
      <c r="O662" s="11">
        <v>0.202794</v>
      </c>
      <c r="P662" s="11">
        <v>0.15029000000000001</v>
      </c>
      <c r="R662" s="44">
        <v>23</v>
      </c>
      <c r="S662" s="45">
        <v>3.8E-3</v>
      </c>
      <c r="T662" s="45">
        <v>4.6503000000000003E-2</v>
      </c>
      <c r="U662" s="45">
        <v>0.15687400000000001</v>
      </c>
      <c r="V662" s="45">
        <v>4.5229999999999999E-2</v>
      </c>
      <c r="W662" s="45">
        <v>0.212673</v>
      </c>
      <c r="X662" s="45">
        <v>7.8451000000000007E-2</v>
      </c>
      <c r="Z662" s="10">
        <v>23</v>
      </c>
      <c r="AA662" s="11">
        <v>3.3E-3</v>
      </c>
      <c r="AB662" s="11">
        <v>4.3447E-2</v>
      </c>
      <c r="AC662" s="11">
        <v>0.14558099999999999</v>
      </c>
      <c r="AD662" s="11">
        <v>4.3572E-2</v>
      </c>
      <c r="AE662" s="11">
        <v>0.20874000000000001</v>
      </c>
      <c r="AF662" s="11">
        <v>7.2034000000000001E-2</v>
      </c>
    </row>
    <row r="663" spans="2:32" ht="15" customHeight="1" x14ac:dyDescent="0.25">
      <c r="B663" s="44">
        <v>24</v>
      </c>
      <c r="C663" s="45">
        <v>2.8E-3</v>
      </c>
      <c r="D663" s="45">
        <v>3.8685999999999998E-2</v>
      </c>
      <c r="E663" s="45">
        <v>0.137323</v>
      </c>
      <c r="F663" s="45">
        <v>3.8411000000000001E-2</v>
      </c>
      <c r="G663" s="45">
        <v>0.195988</v>
      </c>
      <c r="H663" s="45">
        <v>0.17608199999999999</v>
      </c>
      <c r="J663" s="10">
        <v>24</v>
      </c>
      <c r="K663" s="11">
        <v>2.8E-3</v>
      </c>
      <c r="L663" s="11">
        <v>4.1964000000000001E-2</v>
      </c>
      <c r="M663" s="26">
        <v>0.15160000000000001</v>
      </c>
      <c r="N663" s="11">
        <v>4.1785999999999997E-2</v>
      </c>
      <c r="O663" s="11">
        <v>0.20441699999999999</v>
      </c>
      <c r="P663" s="11">
        <v>0.136627</v>
      </c>
      <c r="R663" s="44">
        <v>24</v>
      </c>
      <c r="S663" s="45">
        <v>3.3999999999999998E-3</v>
      </c>
      <c r="T663" s="45">
        <v>4.4075000000000003E-2</v>
      </c>
      <c r="U663" s="45">
        <v>0.14439199999999999</v>
      </c>
      <c r="V663" s="45">
        <v>4.2734000000000001E-2</v>
      </c>
      <c r="W663" s="45">
        <v>0.20672199999999999</v>
      </c>
      <c r="X663" s="45">
        <v>0.129298</v>
      </c>
      <c r="Z663" s="10">
        <v>24</v>
      </c>
      <c r="AA663" s="11">
        <v>3.0999999999999999E-3</v>
      </c>
      <c r="AB663" s="11">
        <v>4.2231999999999999E-2</v>
      </c>
      <c r="AC663" s="11">
        <v>0.14407300000000001</v>
      </c>
      <c r="AD663" s="11">
        <v>4.2058999999999999E-2</v>
      </c>
      <c r="AE663" s="11">
        <v>0.20508199999999999</v>
      </c>
      <c r="AF663" s="11">
        <v>0.10427</v>
      </c>
    </row>
    <row r="664" spans="2:32" ht="15" customHeight="1" x14ac:dyDescent="0.25">
      <c r="B664" s="44">
        <v>25</v>
      </c>
      <c r="C664" s="45">
        <v>2.5999999999999999E-3</v>
      </c>
      <c r="D664" s="45">
        <v>3.8488000000000001E-2</v>
      </c>
      <c r="E664" s="45">
        <v>0.135354</v>
      </c>
      <c r="F664" s="45">
        <v>3.8253000000000002E-2</v>
      </c>
      <c r="G664" s="45">
        <v>0.19558300000000001</v>
      </c>
      <c r="H664" s="45">
        <v>0.179484</v>
      </c>
      <c r="J664" s="10">
        <v>25</v>
      </c>
      <c r="K664" s="11">
        <v>2.5999999999999999E-3</v>
      </c>
      <c r="L664" s="11">
        <v>4.2193000000000001E-2</v>
      </c>
      <c r="M664" s="26">
        <v>0.153803</v>
      </c>
      <c r="N664" s="11">
        <v>4.2001999999999998E-2</v>
      </c>
      <c r="O664" s="11">
        <v>0.20494299999999999</v>
      </c>
      <c r="P664" s="11">
        <v>0.13218299999999999</v>
      </c>
      <c r="R664" s="44">
        <v>25</v>
      </c>
      <c r="S664" s="45">
        <v>3.0000000000000001E-3</v>
      </c>
      <c r="T664" s="45">
        <v>4.582E-2</v>
      </c>
      <c r="U664" s="45">
        <v>0.15173600000000001</v>
      </c>
      <c r="V664" s="45">
        <v>4.4521999999999999E-2</v>
      </c>
      <c r="W664" s="45">
        <v>0.211002</v>
      </c>
      <c r="X664" s="45">
        <v>9.2870999999999995E-2</v>
      </c>
      <c r="Z664" s="10">
        <v>25</v>
      </c>
      <c r="AA664" s="11">
        <v>2.7000000000000001E-3</v>
      </c>
      <c r="AB664" s="11">
        <v>4.1061E-2</v>
      </c>
      <c r="AC664" s="11">
        <v>0.14016000000000001</v>
      </c>
      <c r="AD664" s="11">
        <v>4.0809999999999999E-2</v>
      </c>
      <c r="AE664" s="11">
        <v>0.202016</v>
      </c>
      <c r="AF664" s="11">
        <v>0.130856</v>
      </c>
    </row>
    <row r="665" spans="2:32" ht="15" customHeight="1" x14ac:dyDescent="0.25">
      <c r="B665" s="44">
        <v>26</v>
      </c>
      <c r="C665" s="45">
        <v>2.5999999999999999E-3</v>
      </c>
      <c r="D665" s="45">
        <v>3.8739999999999997E-2</v>
      </c>
      <c r="E665" s="45">
        <v>0.13272999999999999</v>
      </c>
      <c r="F665" s="45">
        <v>3.8507E-2</v>
      </c>
      <c r="G665" s="45">
        <v>0.19623099999999999</v>
      </c>
      <c r="H665" s="45">
        <v>0.17404</v>
      </c>
      <c r="J665" s="10">
        <v>26</v>
      </c>
      <c r="K665" s="11">
        <v>2.3999999999999998E-3</v>
      </c>
      <c r="L665" s="11">
        <v>3.9815000000000003E-2</v>
      </c>
      <c r="M665" s="26">
        <v>0.144487</v>
      </c>
      <c r="N665" s="11">
        <v>3.9664999999999999E-2</v>
      </c>
      <c r="O665" s="11">
        <v>0.19916200000000001</v>
      </c>
      <c r="P665" s="11">
        <v>0.180451</v>
      </c>
      <c r="R665" s="44">
        <v>26</v>
      </c>
      <c r="S665" s="45">
        <v>2.8E-3</v>
      </c>
      <c r="T665" s="45">
        <v>4.8358999999999999E-2</v>
      </c>
      <c r="U665" s="45">
        <v>0.156059</v>
      </c>
      <c r="V665" s="45">
        <v>4.7044000000000002E-2</v>
      </c>
      <c r="W665" s="45">
        <v>0.21689700000000001</v>
      </c>
      <c r="X665" s="45">
        <v>4.1478000000000001E-2</v>
      </c>
      <c r="Z665" s="10">
        <v>26</v>
      </c>
      <c r="AA665" s="11">
        <v>2.2000000000000001E-3</v>
      </c>
      <c r="AB665" s="11">
        <v>4.0503999999999998E-2</v>
      </c>
      <c r="AC665" s="11">
        <v>0.137297</v>
      </c>
      <c r="AD665" s="11">
        <v>4.0332E-2</v>
      </c>
      <c r="AE665" s="11">
        <v>0.20082900000000001</v>
      </c>
      <c r="AF665" s="11">
        <v>0.141042</v>
      </c>
    </row>
    <row r="666" spans="2:32" ht="15" customHeight="1" x14ac:dyDescent="0.25">
      <c r="B666" s="44">
        <v>27</v>
      </c>
      <c r="C666" s="45">
        <v>2.5000000000000001E-3</v>
      </c>
      <c r="D666" s="45">
        <v>4.0042000000000001E-2</v>
      </c>
      <c r="E666" s="45">
        <v>0.13535</v>
      </c>
      <c r="F666" s="45">
        <v>3.9842000000000002E-2</v>
      </c>
      <c r="G666" s="45">
        <v>0.199604</v>
      </c>
      <c r="H666" s="45">
        <v>0.145401</v>
      </c>
      <c r="J666" s="10">
        <v>27</v>
      </c>
      <c r="K666" s="11">
        <v>2.3999999999999998E-3</v>
      </c>
      <c r="L666" s="11">
        <v>3.9028E-2</v>
      </c>
      <c r="M666" s="26">
        <v>0.142653</v>
      </c>
      <c r="N666" s="11">
        <v>3.8863000000000002E-2</v>
      </c>
      <c r="O666" s="11">
        <v>0.19713700000000001</v>
      </c>
      <c r="P666" s="11">
        <v>0.19703300000000001</v>
      </c>
      <c r="R666" s="44">
        <v>27</v>
      </c>
      <c r="S666" s="45">
        <v>2.3E-3</v>
      </c>
      <c r="T666" s="45">
        <v>4.7338999999999999E-2</v>
      </c>
      <c r="U666" s="45">
        <v>0.15287600000000001</v>
      </c>
      <c r="V666" s="45">
        <v>4.6094999999999997E-2</v>
      </c>
      <c r="W666" s="45">
        <v>0.214698</v>
      </c>
      <c r="X666" s="45">
        <v>6.0814E-2</v>
      </c>
      <c r="Z666" s="10">
        <v>27</v>
      </c>
      <c r="AA666" s="11">
        <v>2.2000000000000001E-3</v>
      </c>
      <c r="AB666" s="11">
        <v>3.9562E-2</v>
      </c>
      <c r="AC666" s="11">
        <v>0.14032900000000001</v>
      </c>
      <c r="AD666" s="11">
        <v>3.9337999999999998E-2</v>
      </c>
      <c r="AE666" s="11">
        <v>0.19833799999999999</v>
      </c>
      <c r="AF666" s="11">
        <v>0.162213</v>
      </c>
    </row>
    <row r="667" spans="2:32" ht="15" customHeight="1" x14ac:dyDescent="0.25">
      <c r="B667" s="44">
        <v>28</v>
      </c>
      <c r="C667" s="45">
        <v>2.0999999999999999E-3</v>
      </c>
      <c r="D667" s="45">
        <v>3.9563000000000001E-2</v>
      </c>
      <c r="E667" s="45">
        <v>0.134215</v>
      </c>
      <c r="F667" s="45">
        <v>3.9393999999999998E-2</v>
      </c>
      <c r="G667" s="45">
        <v>0.19847899999999999</v>
      </c>
      <c r="H667" s="45">
        <v>0.15500900000000001</v>
      </c>
      <c r="J667" s="10">
        <v>28</v>
      </c>
      <c r="K667" s="11">
        <v>2E-3</v>
      </c>
      <c r="L667" s="11">
        <v>3.8723E-2</v>
      </c>
      <c r="M667" s="26">
        <v>0.13582</v>
      </c>
      <c r="N667" s="11">
        <v>3.8599000000000001E-2</v>
      </c>
      <c r="O667" s="11">
        <v>0.196467</v>
      </c>
      <c r="P667" s="11">
        <v>0.20247899999999999</v>
      </c>
      <c r="R667" s="44">
        <v>28</v>
      </c>
      <c r="S667" s="45">
        <v>2E-3</v>
      </c>
      <c r="T667" s="45">
        <v>4.6146E-2</v>
      </c>
      <c r="U667" s="45">
        <v>0.15101700000000001</v>
      </c>
      <c r="V667" s="45">
        <v>4.4949000000000003E-2</v>
      </c>
      <c r="W667" s="45">
        <v>0.21201100000000001</v>
      </c>
      <c r="X667" s="45">
        <v>8.4176000000000001E-2</v>
      </c>
      <c r="Z667" s="10">
        <v>28</v>
      </c>
      <c r="AA667" s="11">
        <v>1.9E-3</v>
      </c>
      <c r="AB667" s="11">
        <v>4.0093999999999998E-2</v>
      </c>
      <c r="AC667" s="11">
        <v>0.13947499999999999</v>
      </c>
      <c r="AD667" s="11">
        <v>3.9945000000000001E-2</v>
      </c>
      <c r="AE667" s="11">
        <v>0.19986300000000001</v>
      </c>
      <c r="AF667" s="11">
        <v>0.149284</v>
      </c>
    </row>
    <row r="668" spans="2:32" ht="15" customHeight="1" x14ac:dyDescent="0.25">
      <c r="B668" s="44">
        <v>29</v>
      </c>
      <c r="C668" s="45">
        <v>1.9E-3</v>
      </c>
      <c r="D668" s="45">
        <v>3.9862000000000002E-2</v>
      </c>
      <c r="E668" s="45">
        <v>0.134911</v>
      </c>
      <c r="F668" s="45">
        <v>3.9691999999999998E-2</v>
      </c>
      <c r="G668" s="45">
        <v>0.19922799999999999</v>
      </c>
      <c r="H668" s="45">
        <v>0.14862</v>
      </c>
      <c r="J668" s="10">
        <v>29</v>
      </c>
      <c r="K668" s="11">
        <v>1.9E-3</v>
      </c>
      <c r="L668" s="11">
        <v>3.8806E-2</v>
      </c>
      <c r="M668" s="26">
        <v>0.136382</v>
      </c>
      <c r="N668" s="11">
        <v>3.8689000000000001E-2</v>
      </c>
      <c r="O668" s="11">
        <v>0.19669600000000001</v>
      </c>
      <c r="P668" s="11">
        <v>0.20061899999999999</v>
      </c>
      <c r="R668" s="44">
        <v>29</v>
      </c>
      <c r="S668" s="45">
        <v>1.8E-3</v>
      </c>
      <c r="T668" s="45">
        <v>4.4281000000000001E-2</v>
      </c>
      <c r="U668" s="45">
        <v>0.14921200000000001</v>
      </c>
      <c r="V668" s="45">
        <v>4.3062999999999997E-2</v>
      </c>
      <c r="W668" s="45">
        <v>0.20751700000000001</v>
      </c>
      <c r="X668" s="45">
        <v>0.12259200000000001</v>
      </c>
      <c r="Z668" s="10">
        <v>29</v>
      </c>
      <c r="AA668" s="11">
        <v>1.6999999999999999E-3</v>
      </c>
      <c r="AB668" s="11">
        <v>4.4108000000000001E-2</v>
      </c>
      <c r="AC668" s="11">
        <v>0.134521</v>
      </c>
      <c r="AD668" s="11">
        <v>4.3591999999999999E-2</v>
      </c>
      <c r="AE668" s="11">
        <v>0.208786</v>
      </c>
      <c r="AF668" s="11">
        <v>7.1624999999999994E-2</v>
      </c>
    </row>
    <row r="669" spans="2:32" ht="15" customHeight="1" x14ac:dyDescent="0.25">
      <c r="B669" s="44">
        <v>30</v>
      </c>
      <c r="C669" s="45">
        <v>1.6999999999999999E-3</v>
      </c>
      <c r="D669" s="45">
        <v>3.9652E-2</v>
      </c>
      <c r="E669" s="45">
        <v>0.13542699999999999</v>
      </c>
      <c r="F669" s="45">
        <v>3.9456999999999999E-2</v>
      </c>
      <c r="G669" s="45">
        <v>0.19863800000000001</v>
      </c>
      <c r="H669" s="45">
        <v>0.15365599999999999</v>
      </c>
      <c r="J669" s="10">
        <v>30</v>
      </c>
      <c r="K669" s="11">
        <v>1.6999999999999999E-3</v>
      </c>
      <c r="L669" s="11">
        <v>4.0001000000000002E-2</v>
      </c>
      <c r="M669" s="26">
        <v>0.13622899999999999</v>
      </c>
      <c r="N669" s="11">
        <v>3.9869000000000002E-2</v>
      </c>
      <c r="O669" s="11">
        <v>0.19967099999999999</v>
      </c>
      <c r="P669" s="11">
        <v>0.17625199999999999</v>
      </c>
      <c r="R669" s="44">
        <v>30</v>
      </c>
      <c r="S669" s="45">
        <v>1.8E-3</v>
      </c>
      <c r="T669" s="45">
        <v>4.4740000000000002E-2</v>
      </c>
      <c r="U669" s="45">
        <v>0.15278</v>
      </c>
      <c r="V669" s="45">
        <v>4.3475E-2</v>
      </c>
      <c r="W669" s="45">
        <v>0.208508</v>
      </c>
      <c r="X669" s="45">
        <v>0.114194</v>
      </c>
      <c r="Z669" s="55">
        <v>30</v>
      </c>
      <c r="AA669" s="56">
        <v>1.6999999999999999E-3</v>
      </c>
      <c r="AB669" s="56">
        <v>4.2396999999999997E-2</v>
      </c>
      <c r="AC669" s="56">
        <v>0.134129</v>
      </c>
      <c r="AD669" s="56">
        <v>4.2122E-2</v>
      </c>
      <c r="AE669" s="56">
        <v>0.205237</v>
      </c>
      <c r="AF669" s="56">
        <v>0.102919</v>
      </c>
    </row>
    <row r="670" spans="2:32" ht="15" customHeight="1" x14ac:dyDescent="0.25">
      <c r="B670" s="44">
        <v>31</v>
      </c>
      <c r="C670" s="45">
        <v>1.6000000000000001E-3</v>
      </c>
      <c r="D670" s="45">
        <v>4.0076000000000001E-2</v>
      </c>
      <c r="E670" s="45">
        <v>0.13581599999999999</v>
      </c>
      <c r="F670" s="45">
        <v>3.9897000000000002E-2</v>
      </c>
      <c r="G670" s="45">
        <v>0.199741</v>
      </c>
      <c r="H670" s="45">
        <v>0.14422599999999999</v>
      </c>
      <c r="J670" s="10">
        <v>31</v>
      </c>
      <c r="K670" s="11">
        <v>1.6000000000000001E-3</v>
      </c>
      <c r="L670" s="11">
        <v>3.9329000000000003E-2</v>
      </c>
      <c r="M670" s="11">
        <v>0.138852</v>
      </c>
      <c r="N670" s="11">
        <v>3.9218000000000003E-2</v>
      </c>
      <c r="O670" s="11">
        <v>0.19803599999999999</v>
      </c>
      <c r="P670" s="11">
        <v>0.189694</v>
      </c>
      <c r="R670" s="44">
        <v>31</v>
      </c>
      <c r="S670" s="45">
        <v>1.5E-3</v>
      </c>
      <c r="T670" s="45">
        <v>4.4296000000000002E-2</v>
      </c>
      <c r="U670" s="45">
        <v>0.149335</v>
      </c>
      <c r="V670" s="45">
        <v>4.2977000000000001E-2</v>
      </c>
      <c r="W670" s="45">
        <v>0.20730799999999999</v>
      </c>
      <c r="X670" s="45">
        <v>0.124359</v>
      </c>
      <c r="Z670" s="10">
        <v>31</v>
      </c>
      <c r="AA670" s="11">
        <v>1.6000000000000001E-3</v>
      </c>
      <c r="AB670" s="11">
        <v>4.4970000000000003E-2</v>
      </c>
      <c r="AC670" s="11">
        <v>0.13847699999999999</v>
      </c>
      <c r="AD670" s="11">
        <v>4.4513999999999998E-2</v>
      </c>
      <c r="AE670" s="11">
        <v>0.210984</v>
      </c>
      <c r="AF670" s="11">
        <v>5.1971000000000003E-2</v>
      </c>
    </row>
    <row r="671" spans="2:32" ht="15" customHeight="1" x14ac:dyDescent="0.25">
      <c r="B671" s="44">
        <v>32</v>
      </c>
      <c r="C671" s="45">
        <v>1.5E-3</v>
      </c>
      <c r="D671" s="45">
        <v>4.0469999999999999E-2</v>
      </c>
      <c r="E671" s="45">
        <v>0.13822999999999999</v>
      </c>
      <c r="F671" s="45">
        <v>4.0308999999999998E-2</v>
      </c>
      <c r="G671" s="45">
        <v>0.20077200000000001</v>
      </c>
      <c r="H671" s="45">
        <v>0.13537199999999999</v>
      </c>
      <c r="J671" s="10">
        <v>32</v>
      </c>
      <c r="K671" s="11">
        <v>1.5E-3</v>
      </c>
      <c r="L671" s="11">
        <v>3.9456999999999999E-2</v>
      </c>
      <c r="M671" s="11">
        <v>0.133608</v>
      </c>
      <c r="N671" s="11">
        <v>3.9329999999999997E-2</v>
      </c>
      <c r="O671" s="11">
        <v>0.19831799999999999</v>
      </c>
      <c r="P671" s="11">
        <v>0.18737999999999999</v>
      </c>
      <c r="R671" s="44">
        <v>32</v>
      </c>
      <c r="S671" s="45">
        <v>1.6000000000000001E-3</v>
      </c>
      <c r="T671" s="45">
        <v>4.3050999999999999E-2</v>
      </c>
      <c r="U671" s="45">
        <v>0.150204</v>
      </c>
      <c r="V671" s="45">
        <v>4.1765999999999998E-2</v>
      </c>
      <c r="W671" s="45">
        <v>0.20436799999999999</v>
      </c>
      <c r="X671" s="45">
        <v>0.14901500000000001</v>
      </c>
      <c r="Z671" s="10">
        <v>32</v>
      </c>
      <c r="AA671" s="11">
        <v>1.4E-3</v>
      </c>
      <c r="AB671" s="11">
        <v>4.3094E-2</v>
      </c>
      <c r="AC671" s="11">
        <v>0.13525799999999999</v>
      </c>
      <c r="AD671" s="11">
        <v>4.2790000000000002E-2</v>
      </c>
      <c r="AE671" s="11">
        <v>0.20685700000000001</v>
      </c>
      <c r="AF671" s="11">
        <v>8.8700000000000001E-2</v>
      </c>
    </row>
    <row r="672" spans="2:32" ht="15" customHeight="1" x14ac:dyDescent="0.25">
      <c r="B672" s="44">
        <v>33</v>
      </c>
      <c r="C672" s="45">
        <v>1.2999999999999999E-3</v>
      </c>
      <c r="D672" s="45">
        <v>3.9640000000000002E-2</v>
      </c>
      <c r="E672" s="45">
        <v>0.137569</v>
      </c>
      <c r="F672" s="45">
        <v>3.9475999999999997E-2</v>
      </c>
      <c r="G672" s="45">
        <v>0.198687</v>
      </c>
      <c r="H672" s="45">
        <v>0.15323800000000001</v>
      </c>
      <c r="J672" s="10">
        <v>33</v>
      </c>
      <c r="K672" s="11">
        <v>1.4E-3</v>
      </c>
      <c r="L672" s="11">
        <v>3.9008000000000001E-2</v>
      </c>
      <c r="M672" s="11">
        <v>0.13689399999999999</v>
      </c>
      <c r="N672" s="11">
        <v>3.8857999999999997E-2</v>
      </c>
      <c r="O672" s="11">
        <v>0.19712499999999999</v>
      </c>
      <c r="P672" s="11">
        <v>0.19712499999999999</v>
      </c>
      <c r="R672" s="44">
        <v>33</v>
      </c>
      <c r="S672" s="45">
        <v>1.4E-3</v>
      </c>
      <c r="T672" s="45">
        <v>4.2995999999999999E-2</v>
      </c>
      <c r="U672" s="45">
        <v>0.144424</v>
      </c>
      <c r="V672" s="45">
        <v>4.1709000000000003E-2</v>
      </c>
      <c r="W672" s="45">
        <v>0.20422899999999999</v>
      </c>
      <c r="X672" s="45">
        <v>0.15017900000000001</v>
      </c>
      <c r="Z672" s="10">
        <v>33</v>
      </c>
      <c r="AA672" s="11">
        <v>1.4E-3</v>
      </c>
      <c r="AB672" s="11">
        <v>4.1702999999999997E-2</v>
      </c>
      <c r="AC672" s="11">
        <v>0.13739299999999999</v>
      </c>
      <c r="AD672" s="11">
        <v>4.1619000000000003E-2</v>
      </c>
      <c r="AE672" s="11">
        <v>0.20400599999999999</v>
      </c>
      <c r="AF672" s="11">
        <v>0.113645</v>
      </c>
    </row>
    <row r="673" spans="2:32" ht="15" customHeight="1" x14ac:dyDescent="0.25">
      <c r="B673" s="44">
        <v>34</v>
      </c>
      <c r="C673" s="45">
        <v>1.1999999999999999E-3</v>
      </c>
      <c r="D673" s="45">
        <v>3.9844999999999998E-2</v>
      </c>
      <c r="E673" s="45">
        <v>0.135821</v>
      </c>
      <c r="F673" s="45">
        <v>3.9657999999999999E-2</v>
      </c>
      <c r="G673" s="45">
        <v>0.19914399999999999</v>
      </c>
      <c r="H673" s="45">
        <v>0.14933299999999999</v>
      </c>
      <c r="J673" s="10">
        <v>34</v>
      </c>
      <c r="K673" s="11">
        <v>1.2999999999999999E-3</v>
      </c>
      <c r="L673" s="11">
        <v>4.0287000000000003E-2</v>
      </c>
      <c r="M673" s="11">
        <v>0.133439</v>
      </c>
      <c r="N673" s="11">
        <v>4.0147000000000002E-2</v>
      </c>
      <c r="O673" s="11">
        <v>0.20036799999999999</v>
      </c>
      <c r="P673" s="11">
        <v>0.17049300000000001</v>
      </c>
      <c r="R673" s="44">
        <v>34</v>
      </c>
      <c r="S673" s="45">
        <v>1.4E-3</v>
      </c>
      <c r="T673" s="45">
        <v>4.3006999999999997E-2</v>
      </c>
      <c r="U673" s="45">
        <v>0.14290800000000001</v>
      </c>
      <c r="V673" s="45">
        <v>4.1763000000000002E-2</v>
      </c>
      <c r="W673" s="45">
        <v>0.20435900000000001</v>
      </c>
      <c r="X673" s="45">
        <v>0.149092</v>
      </c>
      <c r="Z673" s="10">
        <v>34</v>
      </c>
      <c r="AA673" s="11">
        <v>1.2999999999999999E-3</v>
      </c>
      <c r="AB673" s="11">
        <v>4.2609000000000001E-2</v>
      </c>
      <c r="AC673" s="11">
        <v>0.13879900000000001</v>
      </c>
      <c r="AD673" s="11">
        <v>4.2526000000000001E-2</v>
      </c>
      <c r="AE673" s="11">
        <v>0.20621900000000001</v>
      </c>
      <c r="AF673" s="11">
        <v>9.4316999999999998E-2</v>
      </c>
    </row>
    <row r="674" spans="2:32" ht="15" customHeight="1" x14ac:dyDescent="0.25">
      <c r="B674" s="44">
        <v>35</v>
      </c>
      <c r="C674" s="45">
        <v>1.1999999999999999E-3</v>
      </c>
      <c r="D674" s="45">
        <v>3.9643999999999999E-2</v>
      </c>
      <c r="E674" s="45">
        <v>0.13438700000000001</v>
      </c>
      <c r="F674" s="45">
        <v>3.9434999999999998E-2</v>
      </c>
      <c r="G674" s="45">
        <v>0.19858200000000001</v>
      </c>
      <c r="H674" s="45">
        <v>0.15413299999999999</v>
      </c>
      <c r="J674" s="44">
        <v>35</v>
      </c>
      <c r="K674" s="45">
        <v>1.2999999999999999E-3</v>
      </c>
      <c r="L674" s="98">
        <v>3.9972000000000001E-2</v>
      </c>
      <c r="M674" s="45">
        <v>0.13747100000000001</v>
      </c>
      <c r="N674" s="45">
        <v>3.9822999999999997E-2</v>
      </c>
      <c r="O674" s="45">
        <v>0.19955600000000001</v>
      </c>
      <c r="P674" s="45">
        <v>0.177206</v>
      </c>
      <c r="R674" s="44">
        <v>35</v>
      </c>
      <c r="S674" s="45">
        <v>1.2999999999999999E-3</v>
      </c>
      <c r="T674" s="45">
        <v>4.3053000000000001E-2</v>
      </c>
      <c r="U674" s="45">
        <v>0.14384</v>
      </c>
      <c r="V674" s="45">
        <v>4.1808999999999999E-2</v>
      </c>
      <c r="W674" s="45">
        <v>0.20447299999999999</v>
      </c>
      <c r="X674" s="45">
        <v>0.14813999999999999</v>
      </c>
      <c r="Z674" s="44">
        <v>35</v>
      </c>
      <c r="AA674" s="98">
        <v>1.1999999999999999E-3</v>
      </c>
      <c r="AB674" s="98">
        <v>4.342E-2</v>
      </c>
      <c r="AC674" s="98">
        <v>0.13689000000000001</v>
      </c>
      <c r="AD674" s="98">
        <v>4.3201999999999997E-2</v>
      </c>
      <c r="AE674" s="98">
        <v>0.20785000000000001</v>
      </c>
      <c r="AF674" s="98">
        <v>7.9931000000000002E-2</v>
      </c>
    </row>
    <row r="675" spans="2:32" ht="15" customHeight="1" x14ac:dyDescent="0.25">
      <c r="B675" s="44">
        <v>36</v>
      </c>
      <c r="C675" s="45">
        <v>1.1999999999999999E-3</v>
      </c>
      <c r="D675" s="45">
        <v>3.9660000000000001E-2</v>
      </c>
      <c r="E675" s="45">
        <v>0.13292999999999999</v>
      </c>
      <c r="F675" s="45">
        <v>3.943E-2</v>
      </c>
      <c r="G675" s="45">
        <v>0.198569</v>
      </c>
      <c r="H675" s="45">
        <v>0.15424299999999999</v>
      </c>
      <c r="J675" s="10">
        <v>36</v>
      </c>
      <c r="K675" s="11">
        <v>1.1999999999999999E-3</v>
      </c>
      <c r="L675" s="11">
        <v>3.9135000000000003E-2</v>
      </c>
      <c r="M675" s="11">
        <v>0.13259499999999999</v>
      </c>
      <c r="N675" s="11">
        <v>3.9001000000000001E-2</v>
      </c>
      <c r="O675" s="11">
        <v>0.197487</v>
      </c>
      <c r="P675" s="11">
        <v>0.19417699999999999</v>
      </c>
      <c r="R675" s="44">
        <v>36</v>
      </c>
      <c r="S675" s="45">
        <v>1.2999999999999999E-3</v>
      </c>
      <c r="T675" s="45">
        <v>4.4007999999999999E-2</v>
      </c>
      <c r="U675" s="45">
        <v>0.14333000000000001</v>
      </c>
      <c r="V675" s="45">
        <v>4.2631000000000002E-2</v>
      </c>
      <c r="W675" s="45">
        <v>0.20647199999999999</v>
      </c>
      <c r="X675" s="45">
        <v>0.131406</v>
      </c>
      <c r="Z675" s="10">
        <v>36</v>
      </c>
      <c r="AA675" s="11">
        <v>1.1000000000000001E-3</v>
      </c>
      <c r="AB675" s="11">
        <v>4.367E-2</v>
      </c>
      <c r="AC675" s="11">
        <v>0.13833999999999999</v>
      </c>
      <c r="AD675" s="11">
        <v>4.3456000000000002E-2</v>
      </c>
      <c r="AE675" s="11">
        <v>0.20846200000000001</v>
      </c>
      <c r="AF675" s="11">
        <v>7.4501999999999999E-2</v>
      </c>
    </row>
    <row r="676" spans="2:32" ht="15" customHeight="1" x14ac:dyDescent="0.25">
      <c r="B676" s="44">
        <v>37</v>
      </c>
      <c r="C676" s="45">
        <v>1.1000000000000001E-3</v>
      </c>
      <c r="D676" s="45">
        <v>3.8927999999999997E-2</v>
      </c>
      <c r="E676" s="45">
        <v>0.13325899999999999</v>
      </c>
      <c r="F676" s="45">
        <v>3.8720999999999998E-2</v>
      </c>
      <c r="G676" s="45">
        <v>0.19677700000000001</v>
      </c>
      <c r="H676" s="45">
        <v>0.169437</v>
      </c>
      <c r="J676" s="10">
        <v>37</v>
      </c>
      <c r="K676" s="11">
        <v>1.1000000000000001E-3</v>
      </c>
      <c r="L676" s="11">
        <v>3.9510000000000003E-2</v>
      </c>
      <c r="M676" s="11">
        <v>0.135938</v>
      </c>
      <c r="N676" s="11">
        <v>3.9341000000000001E-2</v>
      </c>
      <c r="O676" s="11">
        <v>0.19834499999999999</v>
      </c>
      <c r="P676" s="11">
        <v>0.187162</v>
      </c>
      <c r="R676" s="44">
        <v>37</v>
      </c>
      <c r="S676" s="45">
        <v>1.2999999999999999E-3</v>
      </c>
      <c r="T676" s="45">
        <v>4.3965999999999998E-2</v>
      </c>
      <c r="U676" s="45">
        <v>0.141318</v>
      </c>
      <c r="V676" s="45">
        <v>4.2601E-2</v>
      </c>
      <c r="W676" s="45">
        <v>0.2064</v>
      </c>
      <c r="X676" s="45">
        <v>0.13200700000000001</v>
      </c>
      <c r="Z676" s="10">
        <v>37</v>
      </c>
      <c r="AA676" s="11">
        <v>1.1000000000000001E-3</v>
      </c>
      <c r="AB676" s="11">
        <v>4.2299000000000003E-2</v>
      </c>
      <c r="AC676" s="11">
        <v>0.135493</v>
      </c>
      <c r="AD676" s="11">
        <v>4.2124000000000002E-2</v>
      </c>
      <c r="AE676" s="11">
        <v>0.20524100000000001</v>
      </c>
      <c r="AF676" s="11">
        <v>0.10288</v>
      </c>
    </row>
    <row r="677" spans="2:32" ht="15" customHeight="1" x14ac:dyDescent="0.25">
      <c r="B677" s="44">
        <v>38</v>
      </c>
      <c r="C677" s="45">
        <v>1E-3</v>
      </c>
      <c r="D677" s="45">
        <v>3.9528000000000001E-2</v>
      </c>
      <c r="E677" s="45">
        <v>0.132743</v>
      </c>
      <c r="F677" s="45">
        <v>3.9326E-2</v>
      </c>
      <c r="G677" s="45">
        <v>0.19830800000000001</v>
      </c>
      <c r="H677" s="45">
        <v>0.15646699999999999</v>
      </c>
      <c r="J677" s="10">
        <v>38</v>
      </c>
      <c r="K677" s="11">
        <v>1.1000000000000001E-3</v>
      </c>
      <c r="L677" s="11">
        <v>3.9441999999999998E-2</v>
      </c>
      <c r="M677" s="11">
        <v>0.13694999999999999</v>
      </c>
      <c r="N677" s="11">
        <v>3.9279000000000001E-2</v>
      </c>
      <c r="O677" s="11">
        <v>0.19819000000000001</v>
      </c>
      <c r="P677" s="11">
        <v>0.18842999999999999</v>
      </c>
      <c r="R677" s="44">
        <v>38</v>
      </c>
      <c r="S677" s="45">
        <v>1.1999999999999999E-3</v>
      </c>
      <c r="T677" s="45">
        <v>4.6335000000000001E-2</v>
      </c>
      <c r="U677" s="45">
        <v>0.14626500000000001</v>
      </c>
      <c r="V677" s="45">
        <v>4.4894000000000003E-2</v>
      </c>
      <c r="W677" s="45">
        <v>0.21188199999999999</v>
      </c>
      <c r="X677" s="45">
        <v>8.5293999999999995E-2</v>
      </c>
      <c r="Z677" s="10">
        <v>38</v>
      </c>
      <c r="AA677" s="11">
        <v>1.1000000000000001E-3</v>
      </c>
      <c r="AB677" s="11">
        <v>4.1387E-2</v>
      </c>
      <c r="AC677" s="11">
        <v>0.134552</v>
      </c>
      <c r="AD677" s="11">
        <v>4.1222000000000002E-2</v>
      </c>
      <c r="AE677" s="11">
        <v>0.20303199999999999</v>
      </c>
      <c r="AF677" s="11">
        <v>0.122089</v>
      </c>
    </row>
    <row r="678" spans="2:32" ht="15" customHeight="1" x14ac:dyDescent="0.25">
      <c r="B678" s="44">
        <v>39</v>
      </c>
      <c r="C678" s="45">
        <v>1E-3</v>
      </c>
      <c r="D678" s="45">
        <v>4.0155999999999997E-2</v>
      </c>
      <c r="E678" s="45">
        <v>0.133994</v>
      </c>
      <c r="F678" s="45">
        <v>3.9974000000000003E-2</v>
      </c>
      <c r="G678" s="45">
        <v>0.199935</v>
      </c>
      <c r="H678" s="45">
        <v>0.142563</v>
      </c>
      <c r="J678" s="10">
        <v>39</v>
      </c>
      <c r="K678" s="11">
        <v>1E-3</v>
      </c>
      <c r="L678" s="11">
        <v>3.9662999999999997E-2</v>
      </c>
      <c r="M678" s="11">
        <v>0.13631399999999999</v>
      </c>
      <c r="N678" s="11">
        <v>3.9501000000000001E-2</v>
      </c>
      <c r="O678" s="11">
        <v>0.19874800000000001</v>
      </c>
      <c r="P678" s="11">
        <v>0.18385199999999999</v>
      </c>
      <c r="R678" s="44">
        <v>39</v>
      </c>
      <c r="S678" s="45">
        <v>1.1000000000000001E-3</v>
      </c>
      <c r="T678" s="45">
        <v>4.7173E-2</v>
      </c>
      <c r="U678" s="45">
        <v>0.150086</v>
      </c>
      <c r="V678" s="45">
        <v>4.5914000000000003E-2</v>
      </c>
      <c r="W678" s="45">
        <v>0.21427599999999999</v>
      </c>
      <c r="X678" s="45">
        <v>6.4504000000000006E-2</v>
      </c>
      <c r="Z678" s="10">
        <v>39</v>
      </c>
      <c r="AA678" s="11">
        <v>1E-3</v>
      </c>
      <c r="AB678" s="11">
        <v>4.1681999999999997E-2</v>
      </c>
      <c r="AC678" s="11">
        <v>0.13461600000000001</v>
      </c>
      <c r="AD678" s="11">
        <v>4.1686000000000001E-2</v>
      </c>
      <c r="AE678" s="11">
        <v>0.20416999999999999</v>
      </c>
      <c r="AF678" s="11">
        <v>0.112218</v>
      </c>
    </row>
    <row r="679" spans="2:32" ht="15" customHeight="1" x14ac:dyDescent="0.25">
      <c r="B679" s="59">
        <v>40</v>
      </c>
      <c r="C679" s="60">
        <v>8.9999999999999998E-4</v>
      </c>
      <c r="D679" s="60">
        <v>3.9842000000000002E-2</v>
      </c>
      <c r="E679" s="60">
        <v>0.13237299999999999</v>
      </c>
      <c r="F679" s="60">
        <v>3.9584000000000001E-2</v>
      </c>
      <c r="G679" s="60">
        <v>0.198958</v>
      </c>
      <c r="H679" s="60">
        <v>0.15092700000000001</v>
      </c>
      <c r="J679" s="10">
        <v>40</v>
      </c>
      <c r="K679" s="11">
        <v>1E-3</v>
      </c>
      <c r="L679" s="11">
        <v>3.9773999999999997E-2</v>
      </c>
      <c r="M679" s="11">
        <v>0.13631499999999999</v>
      </c>
      <c r="N679" s="11">
        <v>3.9621999999999997E-2</v>
      </c>
      <c r="O679" s="11">
        <v>0.19905300000000001</v>
      </c>
      <c r="P679" s="11">
        <v>0.18134600000000001</v>
      </c>
      <c r="R679" s="44">
        <v>40</v>
      </c>
      <c r="S679" s="45">
        <v>1E-3</v>
      </c>
      <c r="T679" s="45">
        <v>4.7522000000000002E-2</v>
      </c>
      <c r="U679" s="45">
        <v>0.15492300000000001</v>
      </c>
      <c r="V679" s="45">
        <v>4.6287000000000002E-2</v>
      </c>
      <c r="W679" s="45">
        <v>0.215145</v>
      </c>
      <c r="X679" s="45">
        <v>5.6899999999999999E-2</v>
      </c>
      <c r="Z679" s="10">
        <v>40</v>
      </c>
      <c r="AA679" s="11">
        <v>1E-3</v>
      </c>
      <c r="AB679" s="11">
        <v>4.0840000000000001E-2</v>
      </c>
      <c r="AC679" s="11">
        <v>0.13583600000000001</v>
      </c>
      <c r="AD679" s="11">
        <v>4.0946999999999997E-2</v>
      </c>
      <c r="AE679" s="11">
        <v>0.20235400000000001</v>
      </c>
      <c r="AF679" s="11">
        <v>0.127946</v>
      </c>
    </row>
    <row r="680" spans="2:32" ht="15" customHeight="1" x14ac:dyDescent="0.25">
      <c r="B680" s="44">
        <v>41</v>
      </c>
      <c r="C680" s="45">
        <v>8.9999999999999998E-4</v>
      </c>
      <c r="D680" s="45">
        <v>3.9919999999999997E-2</v>
      </c>
      <c r="E680" s="45">
        <v>0.13239200000000001</v>
      </c>
      <c r="F680" s="45">
        <v>3.9719999999999998E-2</v>
      </c>
      <c r="G680" s="45">
        <v>0.199298</v>
      </c>
      <c r="H680" s="45">
        <v>0.14802299999999999</v>
      </c>
      <c r="J680" s="10">
        <v>41</v>
      </c>
      <c r="K680" s="11">
        <v>8.9999999999999998E-4</v>
      </c>
      <c r="L680" s="11">
        <v>3.9740999999999999E-2</v>
      </c>
      <c r="M680" s="11">
        <v>0.133905</v>
      </c>
      <c r="N680" s="11">
        <v>3.9601999999999998E-2</v>
      </c>
      <c r="O680" s="11">
        <v>0.19900200000000001</v>
      </c>
      <c r="P680" s="11">
        <v>0.18176999999999999</v>
      </c>
      <c r="R680" s="44">
        <v>41</v>
      </c>
      <c r="S680" s="45">
        <v>1E-3</v>
      </c>
      <c r="T680" s="45">
        <v>4.6956999999999999E-2</v>
      </c>
      <c r="U680" s="45">
        <v>0.149702</v>
      </c>
      <c r="V680" s="45">
        <v>4.5739000000000002E-2</v>
      </c>
      <c r="W680" s="45">
        <v>0.213868</v>
      </c>
      <c r="X680" s="45">
        <v>6.8066000000000002E-2</v>
      </c>
      <c r="Z680" s="10">
        <v>41</v>
      </c>
      <c r="AA680" s="11">
        <v>8.9999999999999998E-4</v>
      </c>
      <c r="AB680" s="11">
        <v>4.1181000000000002E-2</v>
      </c>
      <c r="AC680" s="11">
        <v>0.13608100000000001</v>
      </c>
      <c r="AD680" s="11">
        <v>4.1195000000000002E-2</v>
      </c>
      <c r="AE680" s="11">
        <v>0.20296600000000001</v>
      </c>
      <c r="AF680" s="11">
        <v>0.122664</v>
      </c>
    </row>
    <row r="681" spans="2:32" ht="15" customHeight="1" x14ac:dyDescent="0.25">
      <c r="B681" s="44">
        <v>42</v>
      </c>
      <c r="C681" s="45">
        <v>8.9999999999999998E-4</v>
      </c>
      <c r="D681" s="45">
        <v>3.9592000000000002E-2</v>
      </c>
      <c r="E681" s="45">
        <v>0.132606</v>
      </c>
      <c r="F681" s="45">
        <v>3.9397000000000001E-2</v>
      </c>
      <c r="G681" s="45">
        <v>0.198487</v>
      </c>
      <c r="H681" s="45">
        <v>0.15493999999999999</v>
      </c>
      <c r="J681" s="10">
        <v>42</v>
      </c>
      <c r="K681" s="11">
        <v>8.9999999999999998E-4</v>
      </c>
      <c r="L681" s="11">
        <v>4.0021000000000001E-2</v>
      </c>
      <c r="M681" s="11">
        <v>0.13481099999999999</v>
      </c>
      <c r="N681" s="11">
        <v>3.9870000000000003E-2</v>
      </c>
      <c r="O681" s="11">
        <v>0.19967499999999999</v>
      </c>
      <c r="P681" s="11">
        <v>0.17621899999999999</v>
      </c>
      <c r="R681" s="44">
        <v>42</v>
      </c>
      <c r="S681" s="45">
        <v>8.9999999999999998E-4</v>
      </c>
      <c r="T681" s="45">
        <v>4.6804999999999999E-2</v>
      </c>
      <c r="U681" s="45">
        <v>0.15051700000000001</v>
      </c>
      <c r="V681" s="45">
        <v>4.5567000000000003E-2</v>
      </c>
      <c r="W681" s="45">
        <v>0.21346499999999999</v>
      </c>
      <c r="X681" s="45">
        <v>7.1569999999999995E-2</v>
      </c>
      <c r="Z681" s="10">
        <v>42</v>
      </c>
      <c r="AA681" s="11">
        <v>8.9999999999999998E-4</v>
      </c>
      <c r="AB681" s="11">
        <v>4.1838E-2</v>
      </c>
      <c r="AC681" s="11">
        <v>0.134635</v>
      </c>
      <c r="AD681" s="11">
        <v>4.1903000000000003E-2</v>
      </c>
      <c r="AE681" s="11">
        <v>0.204703</v>
      </c>
      <c r="AF681" s="11">
        <v>0.10758</v>
      </c>
    </row>
    <row r="682" spans="2:32" ht="15" customHeight="1" x14ac:dyDescent="0.25">
      <c r="B682" s="44">
        <v>43</v>
      </c>
      <c r="C682" s="45">
        <v>8.9999999999999998E-4</v>
      </c>
      <c r="D682" s="45">
        <v>4.0195000000000002E-2</v>
      </c>
      <c r="E682" s="45">
        <v>0.13445399999999999</v>
      </c>
      <c r="F682" s="45">
        <v>3.9961000000000003E-2</v>
      </c>
      <c r="G682" s="45">
        <v>0.199903</v>
      </c>
      <c r="H682" s="45">
        <v>0.14283799999999999</v>
      </c>
      <c r="J682" s="10">
        <v>43</v>
      </c>
      <c r="K682" s="11">
        <v>8.9999999999999998E-4</v>
      </c>
      <c r="L682" s="11">
        <v>3.9896000000000001E-2</v>
      </c>
      <c r="M682" s="11">
        <v>0.13472200000000001</v>
      </c>
      <c r="N682" s="11">
        <v>3.9747999999999999E-2</v>
      </c>
      <c r="O682" s="11">
        <v>0.19936999999999999</v>
      </c>
      <c r="P682" s="11">
        <v>0.17874100000000001</v>
      </c>
      <c r="R682" s="44">
        <v>43</v>
      </c>
      <c r="S682" s="45">
        <v>8.9999999999999998E-4</v>
      </c>
      <c r="T682" s="45">
        <v>4.6843999999999997E-2</v>
      </c>
      <c r="U682" s="45">
        <v>0.14810300000000001</v>
      </c>
      <c r="V682" s="45">
        <v>4.5587000000000003E-2</v>
      </c>
      <c r="W682" s="45">
        <v>0.21351200000000001</v>
      </c>
      <c r="X682" s="45">
        <v>7.1166999999999994E-2</v>
      </c>
      <c r="Z682" s="10">
        <v>43</v>
      </c>
      <c r="AA682" s="11">
        <v>8.9999999999999998E-4</v>
      </c>
      <c r="AB682" s="11">
        <v>4.1139000000000002E-2</v>
      </c>
      <c r="AC682" s="11">
        <v>0.13420099999999999</v>
      </c>
      <c r="AD682" s="11">
        <v>4.1256000000000001E-2</v>
      </c>
      <c r="AE682" s="11">
        <v>0.20311499999999999</v>
      </c>
      <c r="AF682" s="11">
        <v>0.121368</v>
      </c>
    </row>
    <row r="683" spans="2:32" ht="15" customHeight="1" x14ac:dyDescent="0.25">
      <c r="B683" s="44">
        <v>44</v>
      </c>
      <c r="C683" s="45">
        <v>8.9999999999999998E-4</v>
      </c>
      <c r="D683" s="45">
        <v>3.9981000000000003E-2</v>
      </c>
      <c r="E683" s="45">
        <v>0.133688</v>
      </c>
      <c r="F683" s="45">
        <v>3.9789999999999999E-2</v>
      </c>
      <c r="G683" s="45">
        <v>0.19947400000000001</v>
      </c>
      <c r="H683" s="45">
        <v>0.14651500000000001</v>
      </c>
      <c r="J683" s="10">
        <v>44</v>
      </c>
      <c r="K683" s="11">
        <v>8.9999999999999998E-4</v>
      </c>
      <c r="L683" s="11">
        <v>3.9732000000000003E-2</v>
      </c>
      <c r="M683" s="11">
        <v>0.13475699999999999</v>
      </c>
      <c r="N683" s="11">
        <v>3.9587999999999998E-2</v>
      </c>
      <c r="O683" s="11">
        <v>0.198967</v>
      </c>
      <c r="P683" s="11">
        <v>0.18205099999999999</v>
      </c>
      <c r="R683" s="44">
        <v>44</v>
      </c>
      <c r="S683" s="45">
        <v>8.0000000000000004E-4</v>
      </c>
      <c r="T683" s="45">
        <v>4.6350000000000002E-2</v>
      </c>
      <c r="U683" s="45">
        <v>0.147173</v>
      </c>
      <c r="V683" s="45">
        <v>4.5088999999999997E-2</v>
      </c>
      <c r="W683" s="45">
        <v>0.212341</v>
      </c>
      <c r="X683" s="45">
        <v>8.1325999999999996E-2</v>
      </c>
      <c r="Z683" s="10">
        <v>44</v>
      </c>
      <c r="AA683" s="11">
        <v>8.9999999999999998E-4</v>
      </c>
      <c r="AB683" s="11">
        <v>4.1786999999999998E-2</v>
      </c>
      <c r="AC683" s="11">
        <v>0.13761399999999999</v>
      </c>
      <c r="AD683" s="11">
        <v>4.1918999999999998E-2</v>
      </c>
      <c r="AE683" s="11">
        <v>0.20474100000000001</v>
      </c>
      <c r="AF683" s="11">
        <v>0.107247</v>
      </c>
    </row>
    <row r="684" spans="2:32" ht="15" customHeight="1" x14ac:dyDescent="0.25">
      <c r="B684" s="44">
        <v>45</v>
      </c>
      <c r="C684" s="45">
        <v>8.0000000000000004E-4</v>
      </c>
      <c r="D684" s="45">
        <v>4.0381E-2</v>
      </c>
      <c r="E684" s="45">
        <v>0.133273</v>
      </c>
      <c r="F684" s="45">
        <v>4.0152E-2</v>
      </c>
      <c r="G684" s="45">
        <v>0.200379</v>
      </c>
      <c r="H684" s="45">
        <v>0.13875199999999999</v>
      </c>
      <c r="J684" s="10">
        <v>45</v>
      </c>
      <c r="K684" s="11">
        <v>8.9999999999999998E-4</v>
      </c>
      <c r="L684" s="11">
        <v>4.0023000000000003E-2</v>
      </c>
      <c r="M684" s="11">
        <v>0.134519</v>
      </c>
      <c r="N684" s="11">
        <v>3.9863999999999997E-2</v>
      </c>
      <c r="O684" s="11">
        <v>0.199659</v>
      </c>
      <c r="P684" s="11">
        <v>0.17635799999999999</v>
      </c>
      <c r="R684" s="44">
        <v>45</v>
      </c>
      <c r="S684" s="45">
        <v>8.0000000000000004E-4</v>
      </c>
      <c r="T684" s="45">
        <v>4.5360999999999999E-2</v>
      </c>
      <c r="U684" s="45">
        <v>0.14588699999999999</v>
      </c>
      <c r="V684" s="45">
        <v>4.4144999999999997E-2</v>
      </c>
      <c r="W684" s="45">
        <v>0.21010799999999999</v>
      </c>
      <c r="X684" s="45">
        <v>0.10054200000000001</v>
      </c>
      <c r="Z684" s="10">
        <v>45</v>
      </c>
      <c r="AA684" s="11">
        <v>8.9999999999999998E-4</v>
      </c>
      <c r="AB684" s="11">
        <v>4.2245999999999999E-2</v>
      </c>
      <c r="AC684" s="11">
        <v>0.13825000000000001</v>
      </c>
      <c r="AD684" s="11">
        <v>4.2410999999999997E-2</v>
      </c>
      <c r="AE684" s="11">
        <v>0.20594100000000001</v>
      </c>
      <c r="AF684" s="11">
        <v>9.6756999999999996E-2</v>
      </c>
    </row>
    <row r="685" spans="2:32" ht="15" customHeight="1" x14ac:dyDescent="0.25">
      <c r="B685" s="44">
        <v>46</v>
      </c>
      <c r="C685" s="45">
        <v>8.0000000000000004E-4</v>
      </c>
      <c r="D685" s="45">
        <v>4.011E-2</v>
      </c>
      <c r="E685" s="45">
        <v>0.133605</v>
      </c>
      <c r="F685" s="45">
        <v>3.9865999999999999E-2</v>
      </c>
      <c r="G685" s="45">
        <v>0.19966500000000001</v>
      </c>
      <c r="H685" s="45">
        <v>0.14488400000000001</v>
      </c>
      <c r="J685" s="10">
        <v>46</v>
      </c>
      <c r="K685" s="11">
        <v>8.0000000000000004E-4</v>
      </c>
      <c r="L685" s="11">
        <v>3.9718999999999997E-2</v>
      </c>
      <c r="M685" s="11">
        <v>0.13484699999999999</v>
      </c>
      <c r="N685" s="11">
        <v>3.9565999999999997E-2</v>
      </c>
      <c r="O685" s="11">
        <v>0.19891200000000001</v>
      </c>
      <c r="P685" s="11">
        <v>0.18251000000000001</v>
      </c>
      <c r="R685" s="44">
        <v>46</v>
      </c>
      <c r="S685" s="45">
        <v>8.0000000000000004E-4</v>
      </c>
      <c r="T685" s="45">
        <v>4.4854999999999999E-2</v>
      </c>
      <c r="U685" s="45">
        <v>0.14466000000000001</v>
      </c>
      <c r="V685" s="45">
        <v>4.3646999999999998E-2</v>
      </c>
      <c r="W685" s="45">
        <v>0.20891799999999999</v>
      </c>
      <c r="X685" s="45">
        <v>0.110704</v>
      </c>
      <c r="Z685" s="10">
        <v>46</v>
      </c>
      <c r="AA685" s="11">
        <v>8.0000000000000004E-4</v>
      </c>
      <c r="AB685" s="11">
        <v>4.1762000000000001E-2</v>
      </c>
      <c r="AC685" s="11">
        <v>0.13744500000000001</v>
      </c>
      <c r="AD685" s="11">
        <v>4.1939999999999998E-2</v>
      </c>
      <c r="AE685" s="11">
        <v>0.204793</v>
      </c>
      <c r="AF685" s="11">
        <v>0.106791</v>
      </c>
    </row>
    <row r="686" spans="2:32" ht="15" customHeight="1" x14ac:dyDescent="0.25">
      <c r="B686" s="44">
        <v>47</v>
      </c>
      <c r="C686" s="45">
        <v>8.0000000000000004E-4</v>
      </c>
      <c r="D686" s="45">
        <v>4.0350999999999998E-2</v>
      </c>
      <c r="E686" s="45">
        <v>0.13444900000000001</v>
      </c>
      <c r="F686" s="45">
        <v>4.0096E-2</v>
      </c>
      <c r="G686" s="45">
        <v>0.200241</v>
      </c>
      <c r="H686" s="45">
        <v>0.13993900000000001</v>
      </c>
      <c r="J686" s="10">
        <v>47</v>
      </c>
      <c r="K686" s="11">
        <v>8.0000000000000004E-4</v>
      </c>
      <c r="L686" s="11">
        <v>3.9883000000000002E-2</v>
      </c>
      <c r="M686" s="11">
        <v>0.13478799999999999</v>
      </c>
      <c r="N686" s="11">
        <v>3.9732000000000003E-2</v>
      </c>
      <c r="O686" s="11">
        <v>0.19933000000000001</v>
      </c>
      <c r="P686" s="11">
        <v>0.17906900000000001</v>
      </c>
      <c r="R686" s="44">
        <v>47</v>
      </c>
      <c r="S686" s="45">
        <v>8.0000000000000004E-4</v>
      </c>
      <c r="T686" s="45">
        <v>4.5365999999999997E-2</v>
      </c>
      <c r="U686" s="45">
        <v>0.14443900000000001</v>
      </c>
      <c r="V686" s="45">
        <v>4.4096000000000003E-2</v>
      </c>
      <c r="W686" s="45">
        <v>0.20999100000000001</v>
      </c>
      <c r="X686" s="45">
        <v>0.101546</v>
      </c>
      <c r="Z686" s="10">
        <v>47</v>
      </c>
      <c r="AA686" s="11">
        <v>8.0000000000000004E-4</v>
      </c>
      <c r="AB686" s="11">
        <v>4.0937000000000001E-2</v>
      </c>
      <c r="AC686" s="11">
        <v>0.134961</v>
      </c>
      <c r="AD686" s="11">
        <v>4.1090000000000002E-2</v>
      </c>
      <c r="AE686" s="11">
        <v>0.202706</v>
      </c>
      <c r="AF686" s="11">
        <v>0.124906</v>
      </c>
    </row>
    <row r="687" spans="2:32" ht="15" customHeight="1" x14ac:dyDescent="0.25">
      <c r="B687" s="44">
        <v>48</v>
      </c>
      <c r="C687" s="45">
        <v>8.0000000000000004E-4</v>
      </c>
      <c r="D687" s="45">
        <v>4.0918000000000003E-2</v>
      </c>
      <c r="E687" s="45">
        <v>0.13525699999999999</v>
      </c>
      <c r="F687" s="45">
        <v>4.0677999999999999E-2</v>
      </c>
      <c r="G687" s="45">
        <v>0.20168700000000001</v>
      </c>
      <c r="H687" s="45">
        <v>0.127474</v>
      </c>
      <c r="J687" s="10">
        <v>48</v>
      </c>
      <c r="K687" s="11">
        <v>8.0000000000000004E-4</v>
      </c>
      <c r="L687" s="11">
        <v>4.0138E-2</v>
      </c>
      <c r="M687" s="11">
        <v>0.13440099999999999</v>
      </c>
      <c r="N687" s="11">
        <v>3.9996999999999998E-2</v>
      </c>
      <c r="O687" s="11">
        <v>0.199993</v>
      </c>
      <c r="P687" s="11">
        <v>0.173599</v>
      </c>
      <c r="R687" s="44">
        <v>48</v>
      </c>
      <c r="S687" s="45">
        <v>6.9999999999999999E-4</v>
      </c>
      <c r="T687" s="45">
        <v>4.5342E-2</v>
      </c>
      <c r="U687" s="45">
        <v>0.14377499999999999</v>
      </c>
      <c r="V687" s="45">
        <v>4.4049999999999999E-2</v>
      </c>
      <c r="W687" s="45">
        <v>0.20988100000000001</v>
      </c>
      <c r="X687" s="45">
        <v>0.10248599999999999</v>
      </c>
      <c r="Z687" s="10">
        <v>48</v>
      </c>
      <c r="AA687" s="11">
        <v>8.0000000000000004E-4</v>
      </c>
      <c r="AB687" s="11">
        <v>4.1168999999999997E-2</v>
      </c>
      <c r="AC687" s="11">
        <v>0.13425500000000001</v>
      </c>
      <c r="AD687" s="11">
        <v>4.1167000000000002E-2</v>
      </c>
      <c r="AE687" s="11">
        <v>0.202898</v>
      </c>
      <c r="AF687" s="11">
        <v>0.123252</v>
      </c>
    </row>
    <row r="688" spans="2:32" ht="15" customHeight="1" x14ac:dyDescent="0.25">
      <c r="B688" s="44">
        <v>49</v>
      </c>
      <c r="C688" s="45">
        <v>8.0000000000000004E-4</v>
      </c>
      <c r="D688" s="45">
        <v>4.1196000000000003E-2</v>
      </c>
      <c r="E688" s="45">
        <v>0.136272</v>
      </c>
      <c r="F688" s="45">
        <v>4.0936E-2</v>
      </c>
      <c r="G688" s="45">
        <v>0.20232600000000001</v>
      </c>
      <c r="H688" s="45">
        <v>0.121933</v>
      </c>
      <c r="J688" s="10">
        <v>49</v>
      </c>
      <c r="K688" s="11">
        <v>8.0000000000000004E-4</v>
      </c>
      <c r="L688" s="11">
        <v>4.0395E-2</v>
      </c>
      <c r="M688" s="11">
        <v>0.134635</v>
      </c>
      <c r="N688" s="11">
        <v>4.0239999999999998E-2</v>
      </c>
      <c r="O688" s="11">
        <v>0.2006</v>
      </c>
      <c r="P688" s="11">
        <v>0.16857</v>
      </c>
      <c r="R688" s="44">
        <v>49</v>
      </c>
      <c r="S688" s="45">
        <v>8.0000000000000004E-4</v>
      </c>
      <c r="T688" s="45">
        <v>4.5009E-2</v>
      </c>
      <c r="U688" s="45">
        <v>0.14357400000000001</v>
      </c>
      <c r="V688" s="45">
        <v>4.3725E-2</v>
      </c>
      <c r="W688" s="45">
        <v>0.20910500000000001</v>
      </c>
      <c r="X688" s="45">
        <v>0.109112</v>
      </c>
      <c r="Z688" s="10">
        <v>49</v>
      </c>
      <c r="AA688" s="11">
        <v>8.0000000000000004E-4</v>
      </c>
      <c r="AB688" s="11">
        <v>4.1318000000000001E-2</v>
      </c>
      <c r="AC688" s="11">
        <v>0.135016</v>
      </c>
      <c r="AD688" s="11">
        <v>4.1431000000000003E-2</v>
      </c>
      <c r="AE688" s="11">
        <v>0.203545</v>
      </c>
      <c r="AF688" s="11">
        <v>0.117648</v>
      </c>
    </row>
    <row r="689" spans="2:32" ht="15" customHeight="1" x14ac:dyDescent="0.25">
      <c r="B689" s="44">
        <v>50</v>
      </c>
      <c r="C689" s="45">
        <v>8.0000000000000004E-4</v>
      </c>
      <c r="D689" s="45">
        <v>4.0978000000000001E-2</v>
      </c>
      <c r="E689" s="45">
        <v>0.13536999999999999</v>
      </c>
      <c r="F689" s="45">
        <v>4.0730000000000002E-2</v>
      </c>
      <c r="G689" s="45">
        <v>0.201818</v>
      </c>
      <c r="H689" s="45">
        <v>0.12634100000000001</v>
      </c>
      <c r="J689" s="10">
        <v>50</v>
      </c>
      <c r="K689" s="11">
        <v>8.0000000000000004E-4</v>
      </c>
      <c r="L689" s="11">
        <v>4.0413999999999999E-2</v>
      </c>
      <c r="M689" s="11">
        <v>0.134959</v>
      </c>
      <c r="N689" s="11">
        <v>4.0254999999999999E-2</v>
      </c>
      <c r="O689" s="11">
        <v>0.20063600000000001</v>
      </c>
      <c r="P689" s="11">
        <v>0.16827800000000001</v>
      </c>
      <c r="R689" s="44">
        <v>50</v>
      </c>
      <c r="S689" s="45">
        <v>6.9999999999999999E-4</v>
      </c>
      <c r="T689" s="45">
        <v>4.5262999999999998E-2</v>
      </c>
      <c r="U689" s="45">
        <v>0.14421100000000001</v>
      </c>
      <c r="V689" s="45">
        <v>4.3975E-2</v>
      </c>
      <c r="W689" s="45">
        <v>0.209703</v>
      </c>
      <c r="X689" s="45">
        <v>0.10401199999999999</v>
      </c>
      <c r="Z689" s="10">
        <v>50</v>
      </c>
      <c r="AA689" s="11">
        <v>6.9999999999999999E-4</v>
      </c>
      <c r="AB689" s="11">
        <v>4.1829999999999999E-2</v>
      </c>
      <c r="AC689" s="11">
        <v>0.136435</v>
      </c>
      <c r="AD689" s="11">
        <v>4.1998000000000001E-2</v>
      </c>
      <c r="AE689" s="11">
        <v>0.20493400000000001</v>
      </c>
      <c r="AF689" s="11">
        <v>0.10556500000000001</v>
      </c>
    </row>
    <row r="690" spans="2:32" ht="15" customHeight="1" x14ac:dyDescent="0.25">
      <c r="B690" s="52"/>
      <c r="C690" s="51"/>
      <c r="D690" s="51"/>
      <c r="E690" s="51">
        <f>MIN(E640:E689)</f>
        <v>0.13237299999999999</v>
      </c>
      <c r="F690" s="51"/>
      <c r="G690" s="51"/>
      <c r="H690" s="51"/>
      <c r="I690" s="52"/>
      <c r="J690" s="52"/>
      <c r="K690" s="51"/>
      <c r="L690" s="51"/>
      <c r="M690" s="51">
        <f>MIN(M640:M689)</f>
        <v>0.13202700000000001</v>
      </c>
      <c r="N690" s="51"/>
      <c r="O690" s="51"/>
      <c r="P690" s="51"/>
      <c r="R690" s="52"/>
      <c r="S690" s="51"/>
      <c r="T690" s="51"/>
      <c r="U690" s="51">
        <f>MIN(U640:U689)</f>
        <v>0.13785800000000001</v>
      </c>
      <c r="V690" s="51"/>
      <c r="W690" s="51"/>
      <c r="X690" s="51"/>
      <c r="Y690" s="52"/>
      <c r="Z690" s="52"/>
      <c r="AA690" s="51"/>
      <c r="AB690" s="51"/>
      <c r="AC690" s="51">
        <f>MIN(AC640:AC689)</f>
        <v>0.134129</v>
      </c>
      <c r="AD690" s="51"/>
      <c r="AE690" s="51"/>
      <c r="AF690" s="51"/>
    </row>
  </sheetData>
  <mergeCells count="71">
    <mergeCell ref="R372:X372"/>
    <mergeCell ref="Z372:AF372"/>
    <mergeCell ref="R406:X406"/>
    <mergeCell ref="R584:X584"/>
    <mergeCell ref="R476:X476"/>
    <mergeCell ref="Z476:AF476"/>
    <mergeCell ref="R475:AF475"/>
    <mergeCell ref="R405:AF405"/>
    <mergeCell ref="Z406:AF406"/>
    <mergeCell ref="R529:AF529"/>
    <mergeCell ref="R530:X530"/>
    <mergeCell ref="Z530:AF530"/>
    <mergeCell ref="R637:AF637"/>
    <mergeCell ref="R638:X638"/>
    <mergeCell ref="Z638:AF638"/>
    <mergeCell ref="R439:AF439"/>
    <mergeCell ref="R440:X440"/>
    <mergeCell ref="Z440:AF440"/>
    <mergeCell ref="R473:AF473"/>
    <mergeCell ref="Z584:AF584"/>
    <mergeCell ref="R583:AF583"/>
    <mergeCell ref="B439:P439"/>
    <mergeCell ref="B440:H440"/>
    <mergeCell ref="J440:P440"/>
    <mergeCell ref="B637:P637"/>
    <mergeCell ref="B638:H638"/>
    <mergeCell ref="J638:P638"/>
    <mergeCell ref="B584:H584"/>
    <mergeCell ref="J584:P584"/>
    <mergeCell ref="B475:P475"/>
    <mergeCell ref="B476:H476"/>
    <mergeCell ref="J476:P476"/>
    <mergeCell ref="B529:P529"/>
    <mergeCell ref="B530:H530"/>
    <mergeCell ref="J530:P530"/>
    <mergeCell ref="B583:P583"/>
    <mergeCell ref="B473:P473"/>
    <mergeCell ref="B372:H372"/>
    <mergeCell ref="J372:P372"/>
    <mergeCell ref="B405:P405"/>
    <mergeCell ref="B406:H406"/>
    <mergeCell ref="J406:P406"/>
    <mergeCell ref="A331:U333"/>
    <mergeCell ref="B337:P337"/>
    <mergeCell ref="B338:H338"/>
    <mergeCell ref="J338:P338"/>
    <mergeCell ref="B371:P371"/>
    <mergeCell ref="B335:P335"/>
    <mergeCell ref="R335:AF335"/>
    <mergeCell ref="R337:AF337"/>
    <mergeCell ref="R338:X338"/>
    <mergeCell ref="Z338:AF338"/>
    <mergeCell ref="R371:AF371"/>
    <mergeCell ref="B169:H169"/>
    <mergeCell ref="J169:P169"/>
    <mergeCell ref="B223:H223"/>
    <mergeCell ref="J223:P223"/>
    <mergeCell ref="B277:H277"/>
    <mergeCell ref="J277:P277"/>
    <mergeCell ref="J7:P7"/>
    <mergeCell ref="B7:H7"/>
    <mergeCell ref="B61:H61"/>
    <mergeCell ref="J61:P61"/>
    <mergeCell ref="B115:H115"/>
    <mergeCell ref="J115:P115"/>
    <mergeCell ref="B2:P2"/>
    <mergeCell ref="B3:P3"/>
    <mergeCell ref="B4:H5"/>
    <mergeCell ref="J4:P5"/>
    <mergeCell ref="B6:H6"/>
    <mergeCell ref="J6:P6"/>
  </mergeCells>
  <conditionalFormatting sqref="E9:E58">
    <cfRule type="cellIs" dxfId="103" priority="70" operator="equal">
      <formula>$E$59</formula>
    </cfRule>
  </conditionalFormatting>
  <conditionalFormatting sqref="E63:E112">
    <cfRule type="cellIs" dxfId="102" priority="71" operator="equal">
      <formula>$E$113</formula>
    </cfRule>
  </conditionalFormatting>
  <conditionalFormatting sqref="E117:E166">
    <cfRule type="cellIs" dxfId="101" priority="72" operator="equal">
      <formula>$E$167</formula>
    </cfRule>
  </conditionalFormatting>
  <conditionalFormatting sqref="E171:E180">
    <cfRule type="cellIs" dxfId="100" priority="73" operator="equal">
      <formula>$E$221</formula>
    </cfRule>
  </conditionalFormatting>
  <conditionalFormatting sqref="E225:E234">
    <cfRule type="cellIs" dxfId="99" priority="74" operator="equal">
      <formula>$E$275</formula>
    </cfRule>
  </conditionalFormatting>
  <conditionalFormatting sqref="E279:E288">
    <cfRule type="cellIs" dxfId="98" priority="75" operator="equal">
      <formula>$E$329</formula>
    </cfRule>
  </conditionalFormatting>
  <conditionalFormatting sqref="E340:E369">
    <cfRule type="cellIs" dxfId="97" priority="69" operator="equal">
      <formula>$E$370</formula>
    </cfRule>
  </conditionalFormatting>
  <conditionalFormatting sqref="E374:E403">
    <cfRule type="cellIs" dxfId="96" priority="67" operator="equal">
      <formula>$E$404</formula>
    </cfRule>
  </conditionalFormatting>
  <conditionalFormatting sqref="E408:E437">
    <cfRule type="cellIs" dxfId="95" priority="65" operator="equal">
      <formula>$E$438</formula>
    </cfRule>
  </conditionalFormatting>
  <conditionalFormatting sqref="E442:E471">
    <cfRule type="cellIs" dxfId="94" priority="51" operator="equal">
      <formula>$E$472</formula>
    </cfRule>
    <cfRule type="cellIs" dxfId="93" priority="57" operator="equal">
      <formula>$E$438</formula>
    </cfRule>
  </conditionalFormatting>
  <conditionalFormatting sqref="E478:E527">
    <cfRule type="cellIs" dxfId="92" priority="63" operator="equal">
      <formula>$E$528</formula>
    </cfRule>
  </conditionalFormatting>
  <conditionalFormatting sqref="E532:E581">
    <cfRule type="cellIs" dxfId="91" priority="61" operator="equal">
      <formula>$E$582</formula>
    </cfRule>
  </conditionalFormatting>
  <conditionalFormatting sqref="E586:E635">
    <cfRule type="cellIs" dxfId="90" priority="59" operator="equal">
      <formula>$E$636</formula>
    </cfRule>
  </conditionalFormatting>
  <conditionalFormatting sqref="E640:E689">
    <cfRule type="cellIs" dxfId="89" priority="49" operator="equal">
      <formula>$E$690</formula>
    </cfRule>
    <cfRule type="cellIs" dxfId="88" priority="54" operator="equal">
      <formula>$E$636</formula>
    </cfRule>
  </conditionalFormatting>
  <conditionalFormatting sqref="M9:M11">
    <cfRule type="cellIs" dxfId="87" priority="78" operator="equal">
      <formula>$M$59</formula>
    </cfRule>
  </conditionalFormatting>
  <conditionalFormatting sqref="M13:M18">
    <cfRule type="cellIs" dxfId="86" priority="76" operator="equal">
      <formula>$M$59</formula>
    </cfRule>
  </conditionalFormatting>
  <conditionalFormatting sqref="M63:M72">
    <cfRule type="cellIs" dxfId="85" priority="79" operator="equal">
      <formula>$M$113</formula>
    </cfRule>
  </conditionalFormatting>
  <conditionalFormatting sqref="M117:M124">
    <cfRule type="cellIs" dxfId="84" priority="80" operator="equal">
      <formula>$M$167</formula>
    </cfRule>
  </conditionalFormatting>
  <conditionalFormatting sqref="M126">
    <cfRule type="cellIs" dxfId="83" priority="77" operator="equal">
      <formula>$M$167</formula>
    </cfRule>
  </conditionalFormatting>
  <conditionalFormatting sqref="M171:M180">
    <cfRule type="cellIs" dxfId="82" priority="81" operator="equal">
      <formula>$M$221</formula>
    </cfRule>
  </conditionalFormatting>
  <conditionalFormatting sqref="M225:M234">
    <cfRule type="cellIs" dxfId="81" priority="82" operator="equal">
      <formula>$M$275</formula>
    </cfRule>
  </conditionalFormatting>
  <conditionalFormatting sqref="M279:M288">
    <cfRule type="cellIs" dxfId="80" priority="83" operator="equal">
      <formula>$M$329</formula>
    </cfRule>
  </conditionalFormatting>
  <conditionalFormatting sqref="M340:M369">
    <cfRule type="cellIs" dxfId="79" priority="68" operator="equal">
      <formula>$M$370</formula>
    </cfRule>
  </conditionalFormatting>
  <conditionalFormatting sqref="M374:M403">
    <cfRule type="cellIs" dxfId="78" priority="66" operator="equal">
      <formula>$M$404</formula>
    </cfRule>
  </conditionalFormatting>
  <conditionalFormatting sqref="M408:M437">
    <cfRule type="cellIs" dxfId="77" priority="64" operator="equal">
      <formula>$M$438</formula>
    </cfRule>
  </conditionalFormatting>
  <conditionalFormatting sqref="M442">
    <cfRule type="cellIs" dxfId="76" priority="55" operator="equal">
      <formula>$E$438</formula>
    </cfRule>
  </conditionalFormatting>
  <conditionalFormatting sqref="M442:M471">
    <cfRule type="cellIs" dxfId="75" priority="50" operator="equal">
      <formula>$M$472</formula>
    </cfRule>
  </conditionalFormatting>
  <conditionalFormatting sqref="M443:M471">
    <cfRule type="cellIs" dxfId="74" priority="56" operator="equal">
      <formula>$M$438</formula>
    </cfRule>
  </conditionalFormatting>
  <conditionalFormatting sqref="M478:M527">
    <cfRule type="cellIs" dxfId="73" priority="62" operator="equal">
      <formula>$M$528</formula>
    </cfRule>
  </conditionalFormatting>
  <conditionalFormatting sqref="M532:M581">
    <cfRule type="cellIs" dxfId="72" priority="60" operator="equal">
      <formula>$M$582</formula>
    </cfRule>
  </conditionalFormatting>
  <conditionalFormatting sqref="M586:M635">
    <cfRule type="cellIs" dxfId="71" priority="58" operator="equal">
      <formula>$M$636</formula>
    </cfRule>
  </conditionalFormatting>
  <conditionalFormatting sqref="M640:M673 M675:M689">
    <cfRule type="cellIs" dxfId="70" priority="53" operator="equal">
      <formula>$M$636</formula>
    </cfRule>
  </conditionalFormatting>
  <conditionalFormatting sqref="M640:M689">
    <cfRule type="cellIs" dxfId="69" priority="48" operator="equal">
      <formula>$M$690</formula>
    </cfRule>
  </conditionalFormatting>
  <conditionalFormatting sqref="M674">
    <cfRule type="cellIs" dxfId="68" priority="52" operator="equal">
      <formula>$E$636</formula>
    </cfRule>
  </conditionalFormatting>
  <conditionalFormatting sqref="U340:U369">
    <cfRule type="cellIs" dxfId="67" priority="9" operator="equal">
      <formula>$U$370</formula>
    </cfRule>
    <cfRule type="cellIs" dxfId="66" priority="23" operator="equal">
      <formula>$E$404</formula>
    </cfRule>
  </conditionalFormatting>
  <conditionalFormatting sqref="U374:U403">
    <cfRule type="cellIs" dxfId="65" priority="7" operator="equal">
      <formula>$U$404</formula>
    </cfRule>
    <cfRule type="cellIs" dxfId="64" priority="21" operator="equal">
      <formula>$E$404</formula>
    </cfRule>
  </conditionalFormatting>
  <conditionalFormatting sqref="U408:U437">
    <cfRule type="cellIs" dxfId="63" priority="4" operator="equal">
      <formula>$U$438</formula>
    </cfRule>
    <cfRule type="cellIs" dxfId="62" priority="19" operator="equal">
      <formula>$E$404</formula>
    </cfRule>
  </conditionalFormatting>
  <conditionalFormatting sqref="U442:U471">
    <cfRule type="cellIs" dxfId="61" priority="37" operator="equal">
      <formula>$U$472</formula>
    </cfRule>
    <cfRule type="cellIs" dxfId="60" priority="41" operator="equal">
      <formula>$E$472</formula>
    </cfRule>
    <cfRule type="cellIs" dxfId="59" priority="42" operator="equal">
      <formula>$E$438</formula>
    </cfRule>
  </conditionalFormatting>
  <conditionalFormatting sqref="U478:U497 U499:U521 U523:U527">
    <cfRule type="cellIs" dxfId="58" priority="16" operator="equal">
      <formula>$E$582</formula>
    </cfRule>
  </conditionalFormatting>
  <conditionalFormatting sqref="U478:U527">
    <cfRule type="cellIs" dxfId="57" priority="8" operator="equal">
      <formula>$U$528</formula>
    </cfRule>
  </conditionalFormatting>
  <conditionalFormatting sqref="U498">
    <cfRule type="cellIs" dxfId="56" priority="15" operator="equal">
      <formula>$M$582</formula>
    </cfRule>
  </conditionalFormatting>
  <conditionalFormatting sqref="U522">
    <cfRule type="cellIs" dxfId="55" priority="3" operator="equal">
      <formula>$M$582</formula>
    </cfRule>
  </conditionalFormatting>
  <conditionalFormatting sqref="U532:U551 U553:U573 U575:U581">
    <cfRule type="cellIs" dxfId="54" priority="27" operator="equal">
      <formula>$E$582</formula>
    </cfRule>
  </conditionalFormatting>
  <conditionalFormatting sqref="U532:U581">
    <cfRule type="cellIs" dxfId="53" priority="6" operator="equal">
      <formula>$U$582</formula>
    </cfRule>
  </conditionalFormatting>
  <conditionalFormatting sqref="U552">
    <cfRule type="cellIs" dxfId="52" priority="25" operator="equal">
      <formula>$M$582</formula>
    </cfRule>
  </conditionalFormatting>
  <conditionalFormatting sqref="U574">
    <cfRule type="cellIs" dxfId="51" priority="1" operator="equal">
      <formula>$M$582</formula>
    </cfRule>
  </conditionalFormatting>
  <conditionalFormatting sqref="U586:U605 U607:U635">
    <cfRule type="cellIs" dxfId="50" priority="18" operator="equal">
      <formula>$E$582</formula>
    </cfRule>
  </conditionalFormatting>
  <conditionalFormatting sqref="U586:U635">
    <cfRule type="cellIs" dxfId="49" priority="5" operator="equal">
      <formula>$U$636</formula>
    </cfRule>
  </conditionalFormatting>
  <conditionalFormatting sqref="U606">
    <cfRule type="cellIs" dxfId="48" priority="17" operator="equal">
      <formula>$M$582</formula>
    </cfRule>
  </conditionalFormatting>
  <conditionalFormatting sqref="U640:U689">
    <cfRule type="cellIs" dxfId="47" priority="33" operator="equal">
      <formula>$U$690</formula>
    </cfRule>
    <cfRule type="cellIs" dxfId="46" priority="44" operator="equal">
      <formula>$E$690</formula>
    </cfRule>
    <cfRule type="cellIs" dxfId="45" priority="47" operator="equal">
      <formula>$E$636</formula>
    </cfRule>
  </conditionalFormatting>
  <conditionalFormatting sqref="AC340:AC369">
    <cfRule type="cellIs" dxfId="44" priority="11" operator="equal">
      <formula>$AC$370</formula>
    </cfRule>
    <cfRule type="cellIs" dxfId="43" priority="22" operator="equal">
      <formula>$M$404</formula>
    </cfRule>
  </conditionalFormatting>
  <conditionalFormatting sqref="AC374:AC403">
    <cfRule type="cellIs" dxfId="42" priority="12" operator="equal">
      <formula>$AC$404</formula>
    </cfRule>
    <cfRule type="cellIs" dxfId="41" priority="20" operator="equal">
      <formula>$M$404</formula>
    </cfRule>
  </conditionalFormatting>
  <conditionalFormatting sqref="AC408:AC437">
    <cfRule type="cellIs" dxfId="40" priority="29" operator="equal">
      <formula>$AC$438</formula>
    </cfRule>
    <cfRule type="cellIs" dxfId="39" priority="30" operator="equal">
      <formula>$M$636</formula>
    </cfRule>
  </conditionalFormatting>
  <conditionalFormatting sqref="AC442">
    <cfRule type="cellIs" dxfId="38" priority="40" operator="equal">
      <formula>$E$438</formula>
    </cfRule>
  </conditionalFormatting>
  <conditionalFormatting sqref="AC442:AC471">
    <cfRule type="cellIs" dxfId="37" priority="36" operator="equal">
      <formula>$AC$472</formula>
    </cfRule>
    <cfRule type="cellIs" dxfId="36" priority="39" operator="equal">
      <formula>$M$472</formula>
    </cfRule>
  </conditionalFormatting>
  <conditionalFormatting sqref="AC443:AC471">
    <cfRule type="cellIs" dxfId="35" priority="84" operator="equal">
      <formula>$M$438</formula>
    </cfRule>
  </conditionalFormatting>
  <conditionalFormatting sqref="AC478:AC497 AC499:AC512 AC514:AC527">
    <cfRule type="cellIs" dxfId="34" priority="14" operator="equal">
      <formula>$E$582</formula>
    </cfRule>
  </conditionalFormatting>
  <conditionalFormatting sqref="AC478:AC527">
    <cfRule type="cellIs" dxfId="33" priority="10" operator="equal">
      <formula>$AC$528</formula>
    </cfRule>
  </conditionalFormatting>
  <conditionalFormatting sqref="AC498">
    <cfRule type="cellIs" dxfId="32" priority="13" operator="equal">
      <formula>$M$582</formula>
    </cfRule>
  </conditionalFormatting>
  <conditionalFormatting sqref="AC513">
    <cfRule type="cellIs" dxfId="31" priority="2" operator="equal">
      <formula>$M$582</formula>
    </cfRule>
  </conditionalFormatting>
  <conditionalFormatting sqref="AC532:AC581">
    <cfRule type="cellIs" dxfId="30" priority="24" operator="equal">
      <formula>$AC$582</formula>
    </cfRule>
    <cfRule type="cellIs" dxfId="29" priority="26" operator="equal">
      <formula>$M$582</formula>
    </cfRule>
  </conditionalFormatting>
  <conditionalFormatting sqref="AC586:AC635">
    <cfRule type="cellIs" dxfId="28" priority="28" operator="equal">
      <formula>$AC$636</formula>
    </cfRule>
    <cfRule type="cellIs" dxfId="27" priority="31" operator="equal">
      <formula>$M$636</formula>
    </cfRule>
  </conditionalFormatting>
  <conditionalFormatting sqref="AC640:AC657 AC659:AC673 AC675:AC689">
    <cfRule type="cellIs" dxfId="26" priority="46" operator="equal">
      <formula>$M$636</formula>
    </cfRule>
  </conditionalFormatting>
  <conditionalFormatting sqref="AC640:AC657 AC659:AC689">
    <cfRule type="cellIs" dxfId="25" priority="43" operator="equal">
      <formula>$M$690</formula>
    </cfRule>
  </conditionalFormatting>
  <conditionalFormatting sqref="AC640:AC689">
    <cfRule type="cellIs" dxfId="24" priority="32" operator="equal">
      <formula>$AC$690</formula>
    </cfRule>
  </conditionalFormatting>
  <conditionalFormatting sqref="AC658">
    <cfRule type="cellIs" dxfId="23" priority="34" operator="equal">
      <formula>$E$690</formula>
    </cfRule>
    <cfRule type="cellIs" dxfId="22" priority="35" operator="equal">
      <formula>$E$636</formula>
    </cfRule>
  </conditionalFormatting>
  <conditionalFormatting sqref="AC674">
    <cfRule type="cellIs" dxfId="21" priority="45" operator="equal">
      <formula>$E$636</formula>
    </cfRule>
  </conditionalFormatting>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Z1026"/>
  <sheetViews>
    <sheetView workbookViewId="0">
      <selection activeCell="Q13" sqref="Q13"/>
    </sheetView>
  </sheetViews>
  <sheetFormatPr baseColWidth="10" defaultColWidth="14.42578125" defaultRowHeight="15" customHeight="1" x14ac:dyDescent="0.25"/>
  <cols>
    <col min="1" max="1" width="3.5703125" customWidth="1"/>
    <col min="2" max="2" width="8.42578125" customWidth="1"/>
    <col min="3" max="3" width="9.140625" customWidth="1"/>
    <col min="4" max="4" width="10.85546875" customWidth="1"/>
    <col min="5" max="5" width="16.7109375" customWidth="1"/>
    <col min="6" max="6" width="2.7109375" customWidth="1"/>
    <col min="7" max="7" width="8.7109375" customWidth="1"/>
    <col min="8" max="8" width="12.85546875" customWidth="1"/>
    <col min="9" max="9" width="11.42578125" customWidth="1"/>
    <col min="10" max="10" width="12.85546875" customWidth="1"/>
    <col min="11" max="11" width="11.42578125" customWidth="1"/>
    <col min="12" max="12" width="5.85546875" customWidth="1"/>
    <col min="13" max="13" width="12.42578125" bestFit="1" customWidth="1"/>
    <col min="14" max="14" width="6.5703125" bestFit="1" customWidth="1"/>
    <col min="15" max="15" width="7.85546875" customWidth="1"/>
    <col min="16" max="16" width="6.42578125" customWidth="1"/>
    <col min="17" max="26" width="11.42578125" customWidth="1"/>
  </cols>
  <sheetData>
    <row r="2" spans="2:17" ht="15" customHeight="1" x14ac:dyDescent="0.25">
      <c r="B2" s="288" t="s">
        <v>60</v>
      </c>
      <c r="C2" s="288"/>
      <c r="D2" s="288"/>
      <c r="E2" s="288"/>
      <c r="F2" s="288"/>
      <c r="G2" s="288"/>
      <c r="H2" s="288"/>
      <c r="I2" s="288"/>
      <c r="J2" s="288"/>
      <c r="K2" s="288"/>
      <c r="L2" s="288"/>
      <c r="M2" s="288"/>
      <c r="N2" s="288"/>
      <c r="O2" s="288"/>
      <c r="P2" s="288"/>
    </row>
    <row r="3" spans="2:17" ht="15" customHeight="1" x14ac:dyDescent="0.25">
      <c r="B3" s="289"/>
      <c r="C3" s="289"/>
      <c r="D3" s="289"/>
      <c r="E3" s="289"/>
      <c r="F3" s="289"/>
      <c r="G3" s="289"/>
      <c r="H3" s="289"/>
      <c r="I3" s="289"/>
      <c r="J3" s="289"/>
      <c r="K3" s="289"/>
      <c r="L3" s="289"/>
      <c r="M3" s="289"/>
      <c r="N3" s="289"/>
      <c r="O3" s="289"/>
      <c r="P3" s="289"/>
    </row>
    <row r="4" spans="2:17" x14ac:dyDescent="0.25">
      <c r="B4" s="240" t="s">
        <v>25</v>
      </c>
      <c r="C4" s="240"/>
      <c r="D4" s="240"/>
      <c r="E4" s="240"/>
      <c r="F4" s="240"/>
      <c r="G4" s="240"/>
      <c r="H4" s="240"/>
      <c r="I4" s="240"/>
      <c r="J4" s="240"/>
      <c r="K4" s="240"/>
      <c r="L4" s="240"/>
      <c r="M4" s="240"/>
      <c r="N4" s="240"/>
      <c r="O4" s="240"/>
      <c r="P4" s="240"/>
    </row>
    <row r="5" spans="2:17" x14ac:dyDescent="0.25">
      <c r="B5" s="241" t="s">
        <v>62</v>
      </c>
      <c r="C5" s="242"/>
      <c r="D5" s="242"/>
      <c r="E5" s="242"/>
      <c r="F5" s="242"/>
      <c r="G5" s="257" t="s">
        <v>87</v>
      </c>
      <c r="H5" s="258"/>
      <c r="I5" s="258"/>
      <c r="J5" s="258"/>
      <c r="K5" s="258"/>
      <c r="L5" s="259"/>
      <c r="M5" s="282" t="s">
        <v>27</v>
      </c>
      <c r="N5" s="221"/>
      <c r="O5" s="221"/>
      <c r="P5" s="283"/>
    </row>
    <row r="6" spans="2:17" x14ac:dyDescent="0.25">
      <c r="B6" s="242"/>
      <c r="C6" s="243"/>
      <c r="D6" s="243"/>
      <c r="E6" s="243"/>
      <c r="F6" s="243"/>
      <c r="G6" s="248" t="s">
        <v>88</v>
      </c>
      <c r="H6" s="249"/>
      <c r="I6" s="249"/>
      <c r="J6" s="249"/>
      <c r="K6" s="249"/>
      <c r="L6" s="250"/>
      <c r="M6" s="284" t="s">
        <v>28</v>
      </c>
      <c r="N6" s="182"/>
      <c r="O6" s="182"/>
      <c r="P6" s="183"/>
      <c r="Q6" s="30"/>
    </row>
    <row r="7" spans="2:17" x14ac:dyDescent="0.25">
      <c r="B7" s="242"/>
      <c r="C7" s="243"/>
      <c r="D7" s="243"/>
      <c r="E7" s="243"/>
      <c r="F7" s="243"/>
      <c r="G7" s="251" t="s">
        <v>89</v>
      </c>
      <c r="H7" s="252"/>
      <c r="I7" s="252"/>
      <c r="J7" s="252"/>
      <c r="K7" s="252"/>
      <c r="L7" s="253"/>
      <c r="M7" s="285" t="s">
        <v>30</v>
      </c>
      <c r="N7" s="182"/>
      <c r="O7" s="182"/>
      <c r="P7" s="183"/>
      <c r="Q7" s="30"/>
    </row>
    <row r="8" spans="2:17" x14ac:dyDescent="0.25">
      <c r="B8" s="242"/>
      <c r="C8" s="243"/>
      <c r="D8" s="243"/>
      <c r="E8" s="243"/>
      <c r="F8" s="243"/>
      <c r="G8" s="254" t="s">
        <v>90</v>
      </c>
      <c r="H8" s="255"/>
      <c r="I8" s="255"/>
      <c r="J8" s="255"/>
      <c r="K8" s="255"/>
      <c r="L8" s="256"/>
      <c r="M8" s="286" t="s">
        <v>32</v>
      </c>
      <c r="N8" s="183"/>
      <c r="O8" s="287" t="s">
        <v>33</v>
      </c>
      <c r="P8" s="183"/>
      <c r="Q8" s="30"/>
    </row>
    <row r="9" spans="2:17" ht="15.75" x14ac:dyDescent="0.25">
      <c r="B9" s="242"/>
      <c r="C9" s="243"/>
      <c r="D9" s="243"/>
      <c r="E9" s="243"/>
      <c r="F9" s="243"/>
      <c r="G9" s="261" t="s">
        <v>91</v>
      </c>
      <c r="H9" s="262"/>
      <c r="I9" s="262"/>
      <c r="J9" s="262"/>
      <c r="K9" s="262"/>
      <c r="L9" s="263"/>
      <c r="M9" s="31" t="s">
        <v>35</v>
      </c>
      <c r="N9" s="32" t="s">
        <v>36</v>
      </c>
      <c r="O9" s="260" t="s">
        <v>35</v>
      </c>
      <c r="P9" s="183"/>
      <c r="Q9" s="30"/>
    </row>
    <row r="10" spans="2:17" ht="15.75" customHeight="1" x14ac:dyDescent="0.25">
      <c r="B10" s="242"/>
      <c r="C10" s="242"/>
      <c r="D10" s="242"/>
      <c r="E10" s="242"/>
      <c r="F10" s="242"/>
      <c r="G10" s="245" t="s">
        <v>26</v>
      </c>
      <c r="H10" s="246"/>
      <c r="I10" s="246"/>
      <c r="J10" s="246"/>
      <c r="K10" s="246"/>
      <c r="L10" s="247"/>
      <c r="M10" s="264"/>
      <c r="N10" s="265"/>
      <c r="O10" s="265"/>
      <c r="P10" s="266"/>
      <c r="Q10" s="131"/>
    </row>
    <row r="11" spans="2:17" ht="15.75" x14ac:dyDescent="0.25">
      <c r="B11" s="267" t="s">
        <v>64</v>
      </c>
      <c r="C11" s="268"/>
      <c r="D11" s="268"/>
      <c r="E11" s="268"/>
      <c r="F11" s="269"/>
      <c r="G11" s="303" t="s">
        <v>6</v>
      </c>
      <c r="H11" s="182"/>
      <c r="I11" s="182"/>
      <c r="J11" s="182"/>
      <c r="K11" s="182"/>
      <c r="L11" s="183"/>
      <c r="M11" s="33">
        <f>LegalEc!E58</f>
        <v>0.21371999999999999</v>
      </c>
      <c r="N11" s="34">
        <f>LegalEc!M58</f>
        <v>0.233738</v>
      </c>
      <c r="O11" s="244">
        <f>LegalEc!U58</f>
        <v>0.18684400000000001</v>
      </c>
      <c r="P11" s="183"/>
    </row>
    <row r="12" spans="2:17" ht="15.75" x14ac:dyDescent="0.25">
      <c r="B12" s="270"/>
      <c r="C12" s="271"/>
      <c r="D12" s="271"/>
      <c r="E12" s="271"/>
      <c r="F12" s="272"/>
      <c r="G12" s="303" t="s">
        <v>14</v>
      </c>
      <c r="H12" s="182"/>
      <c r="I12" s="182"/>
      <c r="J12" s="182"/>
      <c r="K12" s="182"/>
      <c r="L12" s="183"/>
      <c r="M12" s="33">
        <f>LegalEc!E112</f>
        <v>0.218469</v>
      </c>
      <c r="N12" s="34">
        <f>LegalEc!M112</f>
        <v>0.22798499999999999</v>
      </c>
      <c r="O12" s="244">
        <f>LegalEc!U112</f>
        <v>0.19354299999999999</v>
      </c>
      <c r="P12" s="183"/>
    </row>
    <row r="13" spans="2:17" ht="15.75" x14ac:dyDescent="0.25">
      <c r="B13" s="270"/>
      <c r="C13" s="271"/>
      <c r="D13" s="271"/>
      <c r="E13" s="271"/>
      <c r="F13" s="272"/>
      <c r="G13" s="304" t="s">
        <v>15</v>
      </c>
      <c r="H13" s="182"/>
      <c r="I13" s="182"/>
      <c r="J13" s="182"/>
      <c r="K13" s="182"/>
      <c r="L13" s="183"/>
      <c r="M13" s="33">
        <f>LegalEc!E166</f>
        <v>0.20127300000000001</v>
      </c>
      <c r="N13" s="34">
        <f>LegalEc!M166</f>
        <v>0.22662199999999999</v>
      </c>
      <c r="O13" s="244">
        <f>LegalEc!U166</f>
        <v>0.186252</v>
      </c>
      <c r="P13" s="183"/>
    </row>
    <row r="14" spans="2:17" ht="15.75" x14ac:dyDescent="0.25">
      <c r="B14" s="270"/>
      <c r="C14" s="271"/>
      <c r="D14" s="271"/>
      <c r="E14" s="271"/>
      <c r="F14" s="272"/>
      <c r="G14" s="304" t="s">
        <v>16</v>
      </c>
      <c r="H14" s="182"/>
      <c r="I14" s="182"/>
      <c r="J14" s="182"/>
      <c r="K14" s="182"/>
      <c r="L14" s="183"/>
      <c r="M14" s="33">
        <f>LegalEc!E220</f>
        <v>0.21032999999999999</v>
      </c>
      <c r="N14" s="34">
        <f>LegalEc!M220</f>
        <v>0.219387</v>
      </c>
      <c r="O14" s="244">
        <f>LegalEc!U220</f>
        <v>0.20234199999999999</v>
      </c>
      <c r="P14" s="183"/>
    </row>
    <row r="15" spans="2:17" ht="15.75" x14ac:dyDescent="0.25">
      <c r="B15" s="270"/>
      <c r="C15" s="271"/>
      <c r="D15" s="271"/>
      <c r="E15" s="271"/>
      <c r="F15" s="272"/>
      <c r="G15" s="304" t="s">
        <v>17</v>
      </c>
      <c r="H15" s="182"/>
      <c r="I15" s="182"/>
      <c r="J15" s="182"/>
      <c r="K15" s="182"/>
      <c r="L15" s="183"/>
      <c r="M15" s="33">
        <f>LegalEc!E274</f>
        <v>0.18770100000000001</v>
      </c>
      <c r="N15" s="34">
        <f>LegalEc!M274</f>
        <v>0.210726</v>
      </c>
      <c r="O15" s="244">
        <f>LegalEc!U274</f>
        <v>0.19991999999999999</v>
      </c>
      <c r="P15" s="183"/>
    </row>
    <row r="16" spans="2:17" ht="15.75" x14ac:dyDescent="0.25">
      <c r="B16" s="273"/>
      <c r="C16" s="274"/>
      <c r="D16" s="274"/>
      <c r="E16" s="274"/>
      <c r="F16" s="275"/>
      <c r="G16" s="304" t="s">
        <v>18</v>
      </c>
      <c r="H16" s="182"/>
      <c r="I16" s="182"/>
      <c r="J16" s="182"/>
      <c r="K16" s="182"/>
      <c r="L16" s="183"/>
      <c r="M16" s="33">
        <f>LegalEc!E328</f>
        <v>0.19896800000000001</v>
      </c>
      <c r="N16" s="34">
        <f>LegalEc!M328</f>
        <v>0.21787799999999999</v>
      </c>
      <c r="O16" s="244">
        <f>LegalEc!U328</f>
        <v>0.19109499999999999</v>
      </c>
      <c r="P16" s="183"/>
    </row>
    <row r="17" spans="1:26" ht="15.75" x14ac:dyDescent="0.25">
      <c r="B17" s="66"/>
      <c r="C17" s="66"/>
      <c r="D17" s="66"/>
      <c r="E17" s="66"/>
      <c r="F17" s="66"/>
      <c r="G17" s="105"/>
      <c r="H17" s="43"/>
      <c r="I17" s="43"/>
      <c r="J17" s="43"/>
      <c r="K17" s="43"/>
      <c r="L17" s="43"/>
      <c r="M17" s="106"/>
      <c r="N17" s="106"/>
      <c r="O17" s="107"/>
      <c r="P17" s="43"/>
    </row>
    <row r="18" spans="1:26" x14ac:dyDescent="0.25">
      <c r="A18" s="35"/>
      <c r="B18" s="35"/>
      <c r="C18" s="35"/>
      <c r="D18" s="35"/>
      <c r="E18" s="35"/>
      <c r="F18" s="276" t="s">
        <v>84</v>
      </c>
      <c r="G18" s="276"/>
      <c r="H18" s="110" t="s">
        <v>83</v>
      </c>
      <c r="I18" s="36">
        <f t="shared" ref="I18:K18" si="0">MIN(N11:N16)</f>
        <v>0.210726</v>
      </c>
      <c r="J18" s="37">
        <f t="shared" si="0"/>
        <v>0.186252</v>
      </c>
      <c r="K18" s="37">
        <f t="shared" si="0"/>
        <v>0</v>
      </c>
      <c r="L18" s="35"/>
      <c r="M18" s="35"/>
      <c r="N18" s="35"/>
      <c r="O18" s="35"/>
      <c r="P18" s="35"/>
      <c r="Q18" s="35"/>
      <c r="R18" s="35"/>
      <c r="S18" s="35"/>
      <c r="T18" s="35"/>
      <c r="U18" s="35"/>
      <c r="V18" s="35"/>
      <c r="W18" s="35"/>
      <c r="X18" s="35"/>
      <c r="Y18" s="35"/>
      <c r="Z18" s="35"/>
    </row>
    <row r="19" spans="1:26" x14ac:dyDescent="0.25">
      <c r="A19" s="35"/>
      <c r="B19" s="65" t="s">
        <v>69</v>
      </c>
      <c r="C19" s="236" t="s">
        <v>44</v>
      </c>
      <c r="D19" s="236"/>
      <c r="E19" s="236"/>
      <c r="F19" s="236" t="s">
        <v>27</v>
      </c>
      <c r="G19" s="236"/>
      <c r="H19" s="113" t="s">
        <v>27</v>
      </c>
      <c r="I19" s="36"/>
      <c r="J19" s="37"/>
      <c r="K19" s="37"/>
      <c r="L19" s="35"/>
      <c r="M19" s="35"/>
      <c r="N19" s="35"/>
      <c r="O19" s="35"/>
      <c r="P19" s="35"/>
      <c r="Q19" s="35"/>
      <c r="R19" s="35"/>
      <c r="S19" s="35"/>
      <c r="T19" s="35"/>
      <c r="U19" s="35"/>
      <c r="V19" s="35"/>
      <c r="W19" s="35"/>
      <c r="X19" s="35"/>
      <c r="Y19" s="35"/>
      <c r="Z19" s="35"/>
    </row>
    <row r="20" spans="1:26" x14ac:dyDescent="0.25">
      <c r="A20" s="35"/>
      <c r="B20" s="277">
        <v>30</v>
      </c>
      <c r="C20" s="280" t="s">
        <v>63</v>
      </c>
      <c r="D20" s="280"/>
      <c r="E20" s="280"/>
      <c r="F20" s="281"/>
      <c r="G20" s="281"/>
      <c r="H20" s="121">
        <v>0.22609099999999999</v>
      </c>
      <c r="I20" s="36"/>
      <c r="J20" s="37"/>
      <c r="K20" s="37"/>
      <c r="L20" s="35"/>
      <c r="M20" s="35"/>
      <c r="N20" s="35"/>
      <c r="O20" s="35"/>
      <c r="P20" s="35"/>
      <c r="Q20" s="35"/>
      <c r="R20" s="35"/>
      <c r="S20" s="35"/>
      <c r="T20" s="35"/>
      <c r="U20" s="35"/>
      <c r="V20" s="35"/>
      <c r="W20" s="35"/>
      <c r="X20" s="35"/>
      <c r="Y20" s="35"/>
      <c r="Z20" s="35"/>
    </row>
    <row r="21" spans="1:26" x14ac:dyDescent="0.25">
      <c r="A21" s="35"/>
      <c r="B21" s="277"/>
      <c r="C21" s="280" t="s">
        <v>64</v>
      </c>
      <c r="D21" s="280"/>
      <c r="E21" s="280"/>
      <c r="F21" s="281"/>
      <c r="G21" s="281"/>
      <c r="H21" s="111">
        <v>0.22220500000000001</v>
      </c>
      <c r="I21" s="36"/>
      <c r="J21" s="37"/>
      <c r="K21" s="37"/>
      <c r="L21" s="35"/>
      <c r="M21" s="35"/>
      <c r="N21" s="35"/>
      <c r="O21" s="35"/>
      <c r="P21" s="35"/>
      <c r="Q21" s="35"/>
      <c r="R21" s="35"/>
      <c r="S21" s="35"/>
      <c r="T21" s="35"/>
      <c r="U21" s="35"/>
      <c r="V21" s="35"/>
      <c r="W21" s="35"/>
      <c r="X21" s="35"/>
      <c r="Y21" s="35"/>
      <c r="Z21" s="35"/>
    </row>
    <row r="22" spans="1:26" x14ac:dyDescent="0.25">
      <c r="A22" s="35"/>
      <c r="B22" s="277"/>
      <c r="C22" s="278" t="s">
        <v>65</v>
      </c>
      <c r="D22" s="278"/>
      <c r="E22" s="278"/>
      <c r="F22" s="281"/>
      <c r="G22" s="281"/>
      <c r="H22" s="121">
        <v>0.22520100000000001</v>
      </c>
      <c r="I22" s="36"/>
      <c r="J22" s="37"/>
      <c r="K22" s="37"/>
      <c r="L22" s="35"/>
      <c r="M22" s="35"/>
      <c r="N22" s="35"/>
      <c r="O22" s="35"/>
      <c r="P22" s="35"/>
      <c r="Q22" s="35"/>
      <c r="R22" s="35"/>
      <c r="S22" s="35"/>
      <c r="T22" s="35"/>
      <c r="U22" s="35"/>
      <c r="V22" s="35"/>
      <c r="W22" s="35"/>
      <c r="X22" s="35"/>
      <c r="Y22" s="35"/>
      <c r="Z22" s="35"/>
    </row>
    <row r="23" spans="1:26" x14ac:dyDescent="0.25">
      <c r="A23" s="35"/>
      <c r="B23" s="277"/>
      <c r="C23" s="278" t="s">
        <v>66</v>
      </c>
      <c r="D23" s="278"/>
      <c r="E23" s="278"/>
      <c r="F23" s="281"/>
      <c r="G23" s="281"/>
      <c r="H23" s="111">
        <v>0.19365099999999999</v>
      </c>
      <c r="I23" s="36"/>
      <c r="J23" s="37"/>
      <c r="K23" s="37"/>
      <c r="L23" s="35"/>
      <c r="M23" s="35"/>
      <c r="N23" s="35"/>
      <c r="O23" s="35"/>
      <c r="P23" s="35"/>
      <c r="Q23" s="35"/>
      <c r="R23" s="35"/>
      <c r="S23" s="35"/>
      <c r="T23" s="35"/>
      <c r="U23" s="35"/>
      <c r="V23" s="35"/>
      <c r="W23" s="35"/>
      <c r="X23" s="35"/>
      <c r="Y23" s="35"/>
      <c r="Z23" s="35"/>
    </row>
    <row r="24" spans="1:26" x14ac:dyDescent="0.25">
      <c r="A24" s="35"/>
      <c r="B24" s="277"/>
      <c r="C24" s="279" t="s">
        <v>67</v>
      </c>
      <c r="D24" s="279"/>
      <c r="E24" s="279"/>
      <c r="F24" s="281"/>
      <c r="G24" s="281"/>
      <c r="H24" s="121">
        <v>0.22455900000000001</v>
      </c>
      <c r="I24" s="36"/>
      <c r="J24" s="37"/>
      <c r="K24" s="37"/>
      <c r="L24" s="35"/>
      <c r="M24" s="35"/>
      <c r="N24" s="35"/>
      <c r="O24" s="35"/>
      <c r="P24" s="35"/>
      <c r="Q24" s="35"/>
      <c r="R24" s="35"/>
      <c r="S24" s="35"/>
      <c r="T24" s="35"/>
      <c r="U24" s="35"/>
      <c r="V24" s="35"/>
      <c r="W24" s="35"/>
      <c r="X24" s="35"/>
      <c r="Y24" s="35"/>
      <c r="Z24" s="35"/>
    </row>
    <row r="25" spans="1:26" x14ac:dyDescent="0.25">
      <c r="A25" s="35"/>
      <c r="B25" s="277"/>
      <c r="C25" s="279" t="s">
        <v>68</v>
      </c>
      <c r="D25" s="279"/>
      <c r="E25" s="279"/>
      <c r="F25" s="281"/>
      <c r="G25" s="281"/>
      <c r="H25" s="111">
        <v>0.229992</v>
      </c>
      <c r="I25" s="36"/>
      <c r="J25" s="37"/>
      <c r="K25" s="37"/>
      <c r="L25" s="35"/>
      <c r="M25" s="35"/>
      <c r="N25" s="35"/>
      <c r="O25" s="35"/>
      <c r="P25" s="35"/>
      <c r="Q25" s="35"/>
      <c r="R25" s="35"/>
      <c r="S25" s="35"/>
      <c r="T25" s="35"/>
      <c r="U25" s="35"/>
      <c r="V25" s="35"/>
      <c r="W25" s="35"/>
      <c r="X25" s="35"/>
      <c r="Y25" s="35"/>
      <c r="Z25" s="35"/>
    </row>
    <row r="26" spans="1:26" x14ac:dyDescent="0.25">
      <c r="A26" s="35"/>
      <c r="B26" s="277"/>
      <c r="C26" s="278" t="s">
        <v>77</v>
      </c>
      <c r="D26" s="278"/>
      <c r="E26" s="278"/>
      <c r="F26" s="281">
        <v>0.14973500000000001</v>
      </c>
      <c r="G26" s="281"/>
      <c r="H26" s="111">
        <v>0.14086599999999999</v>
      </c>
      <c r="I26" s="36"/>
      <c r="J26" s="37"/>
      <c r="K26" s="37"/>
      <c r="L26" s="35"/>
      <c r="M26" s="35"/>
      <c r="N26" s="35"/>
      <c r="O26" s="35"/>
      <c r="P26" s="35"/>
      <c r="Q26" s="35"/>
      <c r="R26" s="35"/>
      <c r="S26" s="35"/>
      <c r="T26" s="35"/>
      <c r="U26" s="35"/>
      <c r="V26" s="35"/>
      <c r="W26" s="35"/>
      <c r="X26" s="35"/>
      <c r="Y26" s="35"/>
      <c r="Z26" s="35"/>
    </row>
    <row r="27" spans="1:26" x14ac:dyDescent="0.25">
      <c r="A27" s="35"/>
      <c r="B27" s="277"/>
      <c r="C27" s="278" t="s">
        <v>78</v>
      </c>
      <c r="D27" s="278"/>
      <c r="E27" s="278"/>
      <c r="F27" s="281">
        <v>0.14294499999999999</v>
      </c>
      <c r="G27" s="281"/>
      <c r="H27" s="111">
        <v>0.14250399999999999</v>
      </c>
      <c r="I27" s="36"/>
      <c r="J27" s="37"/>
      <c r="K27" s="37"/>
      <c r="L27" s="35"/>
      <c r="M27" s="35"/>
      <c r="N27" s="35"/>
      <c r="O27" s="35"/>
      <c r="P27" s="35"/>
      <c r="Q27" s="35"/>
      <c r="R27" s="35"/>
      <c r="S27" s="35"/>
      <c r="T27" s="35"/>
      <c r="U27" s="35"/>
      <c r="V27" s="35"/>
      <c r="W27" s="35"/>
      <c r="X27" s="35"/>
      <c r="Y27" s="35"/>
      <c r="Z27" s="35"/>
    </row>
    <row r="28" spans="1:26" x14ac:dyDescent="0.25">
      <c r="A28" s="35"/>
      <c r="B28" s="108"/>
      <c r="C28" s="70"/>
      <c r="D28" s="70"/>
      <c r="E28" s="70"/>
      <c r="F28" s="109"/>
      <c r="G28" s="109"/>
      <c r="H28" s="62"/>
      <c r="I28" s="36"/>
      <c r="J28" s="37"/>
      <c r="K28" s="37"/>
      <c r="L28" s="35"/>
      <c r="M28" s="35"/>
      <c r="N28" s="35"/>
      <c r="O28" s="35"/>
      <c r="P28" s="35"/>
      <c r="Q28" s="35"/>
      <c r="R28" s="35"/>
      <c r="S28" s="35"/>
      <c r="T28" s="35"/>
      <c r="U28" s="35"/>
      <c r="V28" s="35"/>
      <c r="W28" s="35"/>
      <c r="X28" s="35"/>
      <c r="Y28" s="35"/>
      <c r="Z28" s="35"/>
    </row>
    <row r="29" spans="1:26" x14ac:dyDescent="0.25">
      <c r="A29" s="35"/>
      <c r="B29" s="35"/>
      <c r="C29" s="35"/>
      <c r="D29" s="35"/>
      <c r="E29" s="35"/>
      <c r="F29" s="276" t="s">
        <v>84</v>
      </c>
      <c r="G29" s="276"/>
      <c r="H29" s="110" t="s">
        <v>83</v>
      </c>
      <c r="I29" s="36"/>
      <c r="J29" s="37"/>
      <c r="K29" s="37"/>
      <c r="L29" s="35"/>
      <c r="M29" s="35"/>
      <c r="N29" s="35"/>
      <c r="O29" s="35"/>
      <c r="P29" s="35"/>
      <c r="Q29" s="35"/>
      <c r="R29" s="35"/>
      <c r="S29" s="35"/>
      <c r="T29" s="35"/>
      <c r="U29" s="35"/>
      <c r="V29" s="35"/>
      <c r="W29" s="35"/>
      <c r="X29" s="35"/>
      <c r="Y29" s="35"/>
      <c r="Z29" s="35"/>
    </row>
    <row r="30" spans="1:26" x14ac:dyDescent="0.25">
      <c r="A30" s="35"/>
      <c r="B30" s="65" t="s">
        <v>69</v>
      </c>
      <c r="C30" s="236" t="s">
        <v>44</v>
      </c>
      <c r="D30" s="236"/>
      <c r="E30" s="236"/>
      <c r="F30" s="236" t="s">
        <v>27</v>
      </c>
      <c r="G30" s="236"/>
      <c r="H30" s="113" t="s">
        <v>27</v>
      </c>
      <c r="I30" s="36"/>
      <c r="J30" s="37"/>
      <c r="K30" s="37"/>
      <c r="L30" s="35"/>
      <c r="M30" s="35"/>
      <c r="N30" s="35"/>
      <c r="O30" s="35"/>
      <c r="P30" s="35"/>
      <c r="Q30" s="35"/>
      <c r="R30" s="35"/>
      <c r="S30" s="35"/>
      <c r="T30" s="35"/>
      <c r="U30" s="35"/>
      <c r="V30" s="35"/>
      <c r="W30" s="35"/>
      <c r="X30" s="35"/>
      <c r="Y30" s="35"/>
      <c r="Z30" s="35"/>
    </row>
    <row r="31" spans="1:26" x14ac:dyDescent="0.25">
      <c r="A31" s="35"/>
      <c r="B31" s="230">
        <v>50</v>
      </c>
      <c r="C31" s="237" t="s">
        <v>63</v>
      </c>
      <c r="D31" s="237"/>
      <c r="E31" s="237"/>
      <c r="F31" s="238"/>
      <c r="G31" s="238"/>
      <c r="H31" s="121">
        <v>0.226578</v>
      </c>
      <c r="I31" s="36"/>
      <c r="J31" s="37"/>
      <c r="K31" s="37"/>
      <c r="L31" s="35"/>
      <c r="M31" s="35"/>
      <c r="N31" s="35"/>
      <c r="O31" s="35"/>
      <c r="P31" s="35"/>
      <c r="Q31" s="35"/>
      <c r="R31" s="35"/>
      <c r="S31" s="35"/>
      <c r="T31" s="35"/>
      <c r="U31" s="35"/>
      <c r="V31" s="35"/>
      <c r="W31" s="35"/>
      <c r="X31" s="35"/>
      <c r="Y31" s="35"/>
      <c r="Z31" s="35"/>
    </row>
    <row r="32" spans="1:26" x14ac:dyDescent="0.25">
      <c r="A32" s="35"/>
      <c r="B32" s="230"/>
      <c r="C32" s="239" t="s">
        <v>64</v>
      </c>
      <c r="D32" s="239"/>
      <c r="E32" s="239"/>
      <c r="F32" s="238"/>
      <c r="G32" s="238"/>
      <c r="H32" s="111">
        <v>0.214282</v>
      </c>
      <c r="I32" s="62"/>
      <c r="J32" s="37"/>
      <c r="K32" s="37"/>
      <c r="L32" s="35"/>
      <c r="M32" s="35"/>
      <c r="N32" s="35"/>
      <c r="O32" s="35"/>
      <c r="P32" s="35"/>
      <c r="Q32" s="35"/>
      <c r="R32" s="35"/>
      <c r="S32" s="35"/>
      <c r="T32" s="35"/>
      <c r="U32" s="35"/>
      <c r="V32" s="35"/>
      <c r="W32" s="35"/>
      <c r="X32" s="35"/>
      <c r="Y32" s="35"/>
      <c r="Z32" s="35"/>
    </row>
    <row r="33" spans="1:26" x14ac:dyDescent="0.25">
      <c r="A33" s="35"/>
      <c r="B33" s="230"/>
      <c r="C33" s="231" t="s">
        <v>65</v>
      </c>
      <c r="D33" s="231"/>
      <c r="E33" s="231"/>
      <c r="F33" s="238"/>
      <c r="G33" s="238"/>
      <c r="H33" s="121">
        <v>0.223417</v>
      </c>
      <c r="I33" s="36"/>
      <c r="J33" s="37"/>
      <c r="K33" s="37"/>
      <c r="L33" s="35"/>
      <c r="M33" s="35"/>
      <c r="N33" s="35"/>
      <c r="O33" s="35"/>
      <c r="P33" s="35"/>
      <c r="Q33" s="35"/>
      <c r="R33" s="35"/>
      <c r="S33" s="35"/>
      <c r="T33" s="35"/>
      <c r="U33" s="35"/>
      <c r="V33" s="35"/>
      <c r="W33" s="35"/>
      <c r="X33" s="35"/>
      <c r="Y33" s="35"/>
      <c r="Z33" s="35"/>
    </row>
    <row r="34" spans="1:26" x14ac:dyDescent="0.25">
      <c r="A34" s="35"/>
      <c r="B34" s="230"/>
      <c r="C34" s="231" t="s">
        <v>66</v>
      </c>
      <c r="D34" s="231"/>
      <c r="E34" s="231"/>
      <c r="F34" s="238"/>
      <c r="G34" s="238"/>
      <c r="H34" s="125">
        <v>0.238259</v>
      </c>
      <c r="J34" s="37"/>
      <c r="K34" s="37"/>
      <c r="L34" s="35"/>
      <c r="M34" s="35"/>
      <c r="N34" s="35"/>
      <c r="O34" s="35"/>
      <c r="P34" s="35"/>
      <c r="Q34" s="35"/>
      <c r="R34" s="35"/>
      <c r="S34" s="35"/>
      <c r="T34" s="35"/>
      <c r="U34" s="35"/>
      <c r="V34" s="35"/>
      <c r="W34" s="35"/>
      <c r="X34" s="35"/>
      <c r="Y34" s="35"/>
      <c r="Z34" s="35"/>
    </row>
    <row r="35" spans="1:26" x14ac:dyDescent="0.25">
      <c r="A35" s="35"/>
      <c r="B35" s="230"/>
      <c r="C35" s="232" t="s">
        <v>67</v>
      </c>
      <c r="D35" s="232"/>
      <c r="E35" s="232"/>
      <c r="F35" s="238"/>
      <c r="G35" s="238"/>
      <c r="H35" s="121">
        <v>0.22248999999999999</v>
      </c>
      <c r="I35" s="36"/>
      <c r="J35" s="37"/>
      <c r="K35" s="37"/>
      <c r="L35" s="35"/>
      <c r="M35" s="35"/>
      <c r="N35" s="35"/>
      <c r="O35" s="35"/>
      <c r="P35" s="35"/>
      <c r="Q35" s="35"/>
      <c r="R35" s="35"/>
      <c r="S35" s="35"/>
      <c r="T35" s="35"/>
      <c r="U35" s="35"/>
      <c r="V35" s="35"/>
      <c r="W35" s="35"/>
      <c r="X35" s="35"/>
      <c r="Y35" s="35"/>
      <c r="Z35" s="35"/>
    </row>
    <row r="36" spans="1:26" x14ac:dyDescent="0.25">
      <c r="A36" s="35"/>
      <c r="B36" s="230"/>
      <c r="C36" s="232" t="s">
        <v>68</v>
      </c>
      <c r="D36" s="232"/>
      <c r="E36" s="232"/>
      <c r="F36" s="238"/>
      <c r="G36" s="238"/>
      <c r="H36" s="111">
        <v>0.22600500000000001</v>
      </c>
      <c r="I36" s="36"/>
      <c r="J36" s="37"/>
      <c r="K36" s="37"/>
      <c r="L36" s="35"/>
      <c r="M36" s="35"/>
      <c r="N36" s="35"/>
      <c r="O36" s="35"/>
      <c r="P36" s="35"/>
      <c r="Q36" s="35"/>
      <c r="R36" s="35"/>
      <c r="S36" s="35"/>
      <c r="T36" s="35"/>
      <c r="U36" s="35"/>
      <c r="V36" s="35"/>
      <c r="W36" s="35"/>
      <c r="X36" s="35"/>
      <c r="Y36" s="35"/>
      <c r="Z36" s="35"/>
    </row>
    <row r="37" spans="1:26" x14ac:dyDescent="0.25">
      <c r="A37" s="35"/>
      <c r="B37" s="230"/>
      <c r="C37" s="233" t="s">
        <v>77</v>
      </c>
      <c r="D37" s="234"/>
      <c r="E37" s="235"/>
      <c r="F37" s="238">
        <v>0.135909</v>
      </c>
      <c r="G37" s="238"/>
      <c r="H37" s="111">
        <v>0.13533000000000001</v>
      </c>
      <c r="I37" s="36"/>
      <c r="J37" s="37"/>
      <c r="K37" s="37"/>
      <c r="L37" s="35"/>
      <c r="M37" s="35"/>
      <c r="N37" s="35"/>
      <c r="O37" s="35"/>
      <c r="P37" s="35"/>
      <c r="Q37" s="35"/>
      <c r="R37" s="35"/>
      <c r="S37" s="35"/>
      <c r="T37" s="35"/>
      <c r="U37" s="35"/>
      <c r="V37" s="35"/>
      <c r="W37" s="35"/>
      <c r="X37" s="35"/>
      <c r="Y37" s="35"/>
      <c r="Z37" s="35"/>
    </row>
    <row r="38" spans="1:26" x14ac:dyDescent="0.25">
      <c r="A38" s="35"/>
      <c r="B38" s="230"/>
      <c r="C38" s="233" t="s">
        <v>78</v>
      </c>
      <c r="D38" s="234"/>
      <c r="E38" s="235"/>
      <c r="F38" s="238">
        <v>0.14252999999999999</v>
      </c>
      <c r="G38" s="238"/>
      <c r="H38" s="111">
        <v>0.141652</v>
      </c>
      <c r="I38" s="36"/>
      <c r="J38" s="37"/>
      <c r="K38" s="37"/>
      <c r="L38" s="35"/>
      <c r="M38" s="35"/>
      <c r="N38" s="35"/>
      <c r="O38" s="35"/>
      <c r="P38" s="35"/>
      <c r="Q38" s="35"/>
      <c r="R38" s="35"/>
      <c r="S38" s="35"/>
      <c r="T38" s="35"/>
      <c r="U38" s="35"/>
      <c r="V38" s="35"/>
      <c r="W38" s="35"/>
      <c r="X38" s="35"/>
      <c r="Y38" s="35"/>
      <c r="Z38" s="35"/>
    </row>
    <row r="39" spans="1:26" x14ac:dyDescent="0.25">
      <c r="A39" s="35"/>
      <c r="B39" s="35"/>
      <c r="C39" s="35"/>
      <c r="D39" s="35"/>
      <c r="E39" s="35"/>
      <c r="F39" s="35"/>
      <c r="G39" s="35"/>
      <c r="H39" s="36"/>
      <c r="I39" s="36"/>
      <c r="J39" s="37"/>
      <c r="K39" s="37"/>
      <c r="L39" s="35"/>
      <c r="M39" s="35"/>
      <c r="N39" s="35"/>
      <c r="O39" s="35"/>
      <c r="P39" s="35"/>
      <c r="Q39" s="35"/>
      <c r="R39" s="35"/>
      <c r="S39" s="35"/>
      <c r="T39" s="35"/>
      <c r="U39" s="35"/>
      <c r="V39" s="35"/>
      <c r="W39" s="35"/>
      <c r="X39" s="35"/>
      <c r="Y39" s="35"/>
      <c r="Z39" s="35"/>
    </row>
    <row r="40" spans="1:26" x14ac:dyDescent="0.25">
      <c r="A40" s="35"/>
      <c r="B40" s="35"/>
      <c r="C40" s="35"/>
      <c r="D40" s="35"/>
      <c r="E40" s="35"/>
      <c r="F40" s="35"/>
      <c r="G40" s="35"/>
      <c r="H40" s="36"/>
      <c r="I40" s="36"/>
      <c r="J40" s="37"/>
      <c r="K40" s="37"/>
      <c r="L40" s="35"/>
      <c r="M40" s="35"/>
      <c r="N40" s="35"/>
      <c r="O40" s="35"/>
      <c r="P40" s="35"/>
      <c r="Q40" s="35"/>
      <c r="R40" s="35"/>
      <c r="S40" s="35"/>
      <c r="T40" s="35"/>
      <c r="U40" s="35"/>
      <c r="V40" s="35"/>
      <c r="W40" s="35"/>
      <c r="X40" s="35"/>
      <c r="Y40" s="35"/>
      <c r="Z40" s="35"/>
    </row>
    <row r="41" spans="1:26" x14ac:dyDescent="0.25">
      <c r="A41" s="35"/>
      <c r="B41" s="35"/>
      <c r="C41" s="35"/>
      <c r="D41" s="35"/>
      <c r="E41" s="35"/>
      <c r="F41" s="35"/>
      <c r="G41" s="35"/>
      <c r="H41" s="36"/>
      <c r="I41" s="36"/>
      <c r="J41" s="37"/>
      <c r="K41" s="37"/>
      <c r="L41" s="35"/>
      <c r="M41" s="35"/>
      <c r="N41" s="35"/>
      <c r="O41" s="35"/>
      <c r="P41" s="35"/>
      <c r="Q41" s="35"/>
      <c r="R41" s="35"/>
      <c r="S41" s="35"/>
      <c r="T41" s="35"/>
      <c r="U41" s="35"/>
      <c r="V41" s="35"/>
      <c r="W41" s="35"/>
      <c r="X41" s="35"/>
      <c r="Y41" s="35"/>
      <c r="Z41" s="35"/>
    </row>
    <row r="43" spans="1:26" ht="15" customHeight="1" x14ac:dyDescent="0.25">
      <c r="B43" s="290" t="s">
        <v>29</v>
      </c>
      <c r="C43" s="291"/>
      <c r="D43" s="292"/>
      <c r="E43" s="305" t="s">
        <v>38</v>
      </c>
      <c r="F43" s="306"/>
      <c r="G43" s="306"/>
      <c r="H43" s="306"/>
      <c r="I43" s="306"/>
      <c r="J43" s="307"/>
      <c r="K43" s="38"/>
      <c r="L43" s="38"/>
    </row>
    <row r="44" spans="1:26" x14ac:dyDescent="0.25">
      <c r="B44" s="293"/>
      <c r="C44" s="294"/>
      <c r="D44" s="295"/>
      <c r="E44" s="299"/>
      <c r="F44" s="308"/>
      <c r="G44" s="308"/>
      <c r="H44" s="308"/>
      <c r="I44" s="308"/>
      <c r="J44" s="309"/>
      <c r="K44" s="38"/>
      <c r="L44" s="38"/>
    </row>
    <row r="45" spans="1:26" x14ac:dyDescent="0.25">
      <c r="B45" s="296"/>
      <c r="C45" s="297"/>
      <c r="D45" s="298"/>
      <c r="E45" s="310"/>
      <c r="F45" s="311"/>
      <c r="G45" s="311"/>
      <c r="H45" s="311"/>
      <c r="I45" s="311"/>
      <c r="J45" s="312"/>
      <c r="K45" s="38"/>
      <c r="L45" s="38"/>
    </row>
    <row r="46" spans="1:26" ht="15" customHeight="1" x14ac:dyDescent="0.25">
      <c r="B46" s="290" t="s">
        <v>31</v>
      </c>
      <c r="C46" s="292"/>
      <c r="D46" s="305" t="s">
        <v>39</v>
      </c>
      <c r="E46" s="306"/>
      <c r="F46" s="306"/>
      <c r="G46" s="306"/>
      <c r="H46" s="306"/>
      <c r="I46" s="306"/>
      <c r="J46" s="306"/>
      <c r="K46" s="306"/>
      <c r="L46" s="306"/>
      <c r="M46" s="306"/>
      <c r="N46" s="306"/>
      <c r="O46" s="306"/>
      <c r="P46" s="307"/>
    </row>
    <row r="47" spans="1:26" ht="15.75" customHeight="1" x14ac:dyDescent="0.25">
      <c r="B47" s="293"/>
      <c r="C47" s="295"/>
      <c r="D47" s="299"/>
      <c r="E47" s="308"/>
      <c r="F47" s="308"/>
      <c r="G47" s="308"/>
      <c r="H47" s="308"/>
      <c r="I47" s="308"/>
      <c r="J47" s="308"/>
      <c r="K47" s="308"/>
      <c r="L47" s="308"/>
      <c r="M47" s="308"/>
      <c r="N47" s="308"/>
      <c r="O47" s="308"/>
      <c r="P47" s="309"/>
    </row>
    <row r="48" spans="1:26" ht="15.75" customHeight="1" x14ac:dyDescent="0.25">
      <c r="B48" s="296"/>
      <c r="C48" s="298"/>
      <c r="D48" s="310"/>
      <c r="E48" s="311"/>
      <c r="F48" s="311"/>
      <c r="G48" s="311"/>
      <c r="H48" s="311"/>
      <c r="I48" s="311"/>
      <c r="J48" s="311"/>
      <c r="K48" s="311"/>
      <c r="L48" s="311"/>
      <c r="M48" s="311"/>
      <c r="N48" s="311"/>
      <c r="O48" s="311"/>
      <c r="P48" s="312"/>
    </row>
    <row r="49" spans="2:14" ht="15" customHeight="1" x14ac:dyDescent="0.25">
      <c r="B49" s="290" t="s">
        <v>34</v>
      </c>
      <c r="C49" s="291"/>
      <c r="D49" s="291"/>
      <c r="E49" s="292"/>
      <c r="F49" s="305" t="s">
        <v>40</v>
      </c>
      <c r="G49" s="306"/>
      <c r="H49" s="306"/>
      <c r="I49" s="306"/>
      <c r="J49" s="306"/>
      <c r="K49" s="306"/>
      <c r="L49" s="306"/>
      <c r="M49" s="306"/>
      <c r="N49" s="307"/>
    </row>
    <row r="50" spans="2:14" ht="15.75" customHeight="1" x14ac:dyDescent="0.25">
      <c r="B50" s="293"/>
      <c r="C50" s="294"/>
      <c r="D50" s="294"/>
      <c r="E50" s="295"/>
      <c r="F50" s="299"/>
      <c r="G50" s="308"/>
      <c r="H50" s="308"/>
      <c r="I50" s="308"/>
      <c r="J50" s="308"/>
      <c r="K50" s="308"/>
      <c r="L50" s="308"/>
      <c r="M50" s="308"/>
      <c r="N50" s="309"/>
    </row>
    <row r="51" spans="2:14" ht="15.75" customHeight="1" x14ac:dyDescent="0.25">
      <c r="B51" s="296"/>
      <c r="C51" s="297"/>
      <c r="D51" s="297"/>
      <c r="E51" s="298"/>
      <c r="F51" s="310"/>
      <c r="G51" s="311"/>
      <c r="H51" s="311"/>
      <c r="I51" s="311"/>
      <c r="J51" s="311"/>
      <c r="K51" s="311"/>
      <c r="L51" s="311"/>
      <c r="M51" s="311"/>
      <c r="N51" s="312"/>
    </row>
    <row r="52" spans="2:14" ht="15" customHeight="1" x14ac:dyDescent="0.25">
      <c r="B52" s="290" t="s">
        <v>37</v>
      </c>
      <c r="C52" s="291"/>
      <c r="D52" s="291"/>
      <c r="E52" s="291"/>
      <c r="F52" s="291"/>
      <c r="G52" s="292"/>
      <c r="H52" s="299" t="s">
        <v>41</v>
      </c>
      <c r="I52" s="199"/>
      <c r="J52" s="199"/>
      <c r="K52" s="199"/>
      <c r="L52" s="199"/>
      <c r="M52" s="199"/>
      <c r="N52" s="300"/>
    </row>
    <row r="53" spans="2:14" ht="15.75" customHeight="1" x14ac:dyDescent="0.25">
      <c r="B53" s="293"/>
      <c r="C53" s="294"/>
      <c r="D53" s="294"/>
      <c r="E53" s="294"/>
      <c r="F53" s="294"/>
      <c r="G53" s="295"/>
      <c r="H53" s="301"/>
      <c r="I53" s="199"/>
      <c r="J53" s="199"/>
      <c r="K53" s="199"/>
      <c r="L53" s="199"/>
      <c r="M53" s="199"/>
      <c r="N53" s="300"/>
    </row>
    <row r="54" spans="2:14" ht="15.75" customHeight="1" x14ac:dyDescent="0.25">
      <c r="B54" s="296"/>
      <c r="C54" s="297"/>
      <c r="D54" s="297"/>
      <c r="E54" s="297"/>
      <c r="F54" s="297"/>
      <c r="G54" s="298"/>
      <c r="H54" s="302"/>
      <c r="I54" s="174"/>
      <c r="J54" s="174"/>
      <c r="K54" s="174"/>
      <c r="L54" s="174"/>
      <c r="M54" s="174"/>
      <c r="N54" s="175"/>
    </row>
    <row r="55" spans="2:14" ht="15.75" customHeight="1" x14ac:dyDescent="0.25"/>
    <row r="56" spans="2:14" ht="15.75" customHeight="1" x14ac:dyDescent="0.25">
      <c r="H56" s="30"/>
    </row>
    <row r="57" spans="2:14" ht="15.75" customHeight="1" x14ac:dyDescent="0.25"/>
    <row r="58" spans="2:14" ht="15.75" customHeight="1" x14ac:dyDescent="0.25"/>
    <row r="59" spans="2:14" ht="15.75" customHeight="1" x14ac:dyDescent="0.25"/>
    <row r="60" spans="2:14" ht="15.75" customHeight="1" x14ac:dyDescent="0.25"/>
    <row r="61" spans="2:14" ht="15.75" customHeight="1" x14ac:dyDescent="0.25"/>
    <row r="62" spans="2:14" ht="15.75" customHeight="1" x14ac:dyDescent="0.25"/>
    <row r="63" spans="2:14" ht="15.75" customHeight="1" x14ac:dyDescent="0.25"/>
    <row r="64" spans="2:1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sheetData>
  <mergeCells count="77">
    <mergeCell ref="F38:G38"/>
    <mergeCell ref="F33:G33"/>
    <mergeCell ref="F34:G34"/>
    <mergeCell ref="F35:G35"/>
    <mergeCell ref="F36:G36"/>
    <mergeCell ref="F22:G22"/>
    <mergeCell ref="F23:G23"/>
    <mergeCell ref="F24:G24"/>
    <mergeCell ref="F25:G25"/>
    <mergeCell ref="F37:G37"/>
    <mergeCell ref="B2:P3"/>
    <mergeCell ref="B52:G54"/>
    <mergeCell ref="H52:N54"/>
    <mergeCell ref="G11:L11"/>
    <mergeCell ref="G12:L12"/>
    <mergeCell ref="G13:L13"/>
    <mergeCell ref="G14:L14"/>
    <mergeCell ref="G15:L15"/>
    <mergeCell ref="G16:L16"/>
    <mergeCell ref="B43:D45"/>
    <mergeCell ref="E43:J45"/>
    <mergeCell ref="B46:C48"/>
    <mergeCell ref="D46:P48"/>
    <mergeCell ref="B49:E51"/>
    <mergeCell ref="F29:G29"/>
    <mergeCell ref="F49:N51"/>
    <mergeCell ref="O16:P16"/>
    <mergeCell ref="M5:P5"/>
    <mergeCell ref="M6:P6"/>
    <mergeCell ref="M7:P7"/>
    <mergeCell ref="M8:N8"/>
    <mergeCell ref="O8:P8"/>
    <mergeCell ref="F18:G18"/>
    <mergeCell ref="B20:B27"/>
    <mergeCell ref="C22:E22"/>
    <mergeCell ref="C23:E23"/>
    <mergeCell ref="C24:E24"/>
    <mergeCell ref="C19:E19"/>
    <mergeCell ref="F19:G19"/>
    <mergeCell ref="C20:E20"/>
    <mergeCell ref="F26:G26"/>
    <mergeCell ref="C21:E21"/>
    <mergeCell ref="F27:G27"/>
    <mergeCell ref="C25:E25"/>
    <mergeCell ref="C26:E26"/>
    <mergeCell ref="C27:E27"/>
    <mergeCell ref="F20:G20"/>
    <mergeCell ref="F21:G21"/>
    <mergeCell ref="B4:P4"/>
    <mergeCell ref="B5:F10"/>
    <mergeCell ref="O15:P15"/>
    <mergeCell ref="O11:P11"/>
    <mergeCell ref="O12:P12"/>
    <mergeCell ref="O13:P13"/>
    <mergeCell ref="O14:P14"/>
    <mergeCell ref="G10:L10"/>
    <mergeCell ref="G6:L6"/>
    <mergeCell ref="G7:L7"/>
    <mergeCell ref="G8:L8"/>
    <mergeCell ref="G5:L5"/>
    <mergeCell ref="O9:P9"/>
    <mergeCell ref="G9:L9"/>
    <mergeCell ref="M10:P10"/>
    <mergeCell ref="B11:F16"/>
    <mergeCell ref="C30:E30"/>
    <mergeCell ref="F30:G30"/>
    <mergeCell ref="C31:E31"/>
    <mergeCell ref="F31:G31"/>
    <mergeCell ref="C32:E32"/>
    <mergeCell ref="F32:G32"/>
    <mergeCell ref="B31:B38"/>
    <mergeCell ref="C33:E33"/>
    <mergeCell ref="C34:E34"/>
    <mergeCell ref="C35:E35"/>
    <mergeCell ref="C36:E36"/>
    <mergeCell ref="C37:E37"/>
    <mergeCell ref="C38:E38"/>
  </mergeCells>
  <conditionalFormatting sqref="M11:M17">
    <cfRule type="cellIs" dxfId="20" priority="3" operator="equal">
      <formula>$H$18</formula>
    </cfRule>
  </conditionalFormatting>
  <conditionalFormatting sqref="N11:N17">
    <cfRule type="cellIs" dxfId="19" priority="4" operator="equal">
      <formula>$I$18</formula>
    </cfRule>
  </conditionalFormatting>
  <conditionalFormatting sqref="O11:O17">
    <cfRule type="cellIs" dxfId="18" priority="5" operator="equal">
      <formula>$J$18</formula>
    </cfRule>
  </conditionalFormatting>
  <pageMargins left="0.7" right="0.7" top="0.75" bottom="0.75" header="0" footer="0"/>
  <pageSetup paperSize="8"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Z56"/>
  <sheetViews>
    <sheetView workbookViewId="0">
      <selection activeCell="P17" sqref="P17"/>
    </sheetView>
  </sheetViews>
  <sheetFormatPr baseColWidth="10" defaultColWidth="14.42578125" defaultRowHeight="15" customHeight="1" x14ac:dyDescent="0.25"/>
  <cols>
    <col min="1" max="1" width="3.5703125" customWidth="1"/>
    <col min="2" max="4" width="10.28515625" customWidth="1"/>
    <col min="5" max="5" width="18.28515625" customWidth="1"/>
    <col min="6" max="7" width="10.28515625" customWidth="1"/>
    <col min="8" max="8" width="7.28515625" customWidth="1"/>
    <col min="9" max="9" width="5.7109375" customWidth="1"/>
    <col min="10" max="10" width="12.85546875" customWidth="1"/>
    <col min="11" max="11" width="5.5703125" bestFit="1" customWidth="1"/>
    <col min="12" max="12" width="7.85546875" customWidth="1"/>
    <col min="13" max="13" width="7.140625" customWidth="1"/>
    <col min="14" max="14" width="6.7109375" customWidth="1"/>
    <col min="15" max="26" width="11.42578125" customWidth="1"/>
  </cols>
  <sheetData>
    <row r="2" spans="2:15" ht="15" customHeight="1" x14ac:dyDescent="0.25">
      <c r="B2" s="338" t="s">
        <v>60</v>
      </c>
      <c r="C2" s="338"/>
      <c r="D2" s="338"/>
      <c r="E2" s="338"/>
      <c r="F2" s="338"/>
      <c r="G2" s="338"/>
      <c r="H2" s="338"/>
      <c r="I2" s="338"/>
      <c r="J2" s="338"/>
      <c r="K2" s="338"/>
      <c r="L2" s="338"/>
      <c r="M2" s="338"/>
      <c r="N2" s="338"/>
    </row>
    <row r="3" spans="2:15" ht="15" customHeight="1" x14ac:dyDescent="0.25">
      <c r="B3" s="338"/>
      <c r="C3" s="338"/>
      <c r="D3" s="338"/>
      <c r="E3" s="338"/>
      <c r="F3" s="338"/>
      <c r="G3" s="338"/>
      <c r="H3" s="338"/>
      <c r="I3" s="338"/>
      <c r="J3" s="338"/>
      <c r="K3" s="338"/>
      <c r="L3" s="338"/>
      <c r="M3" s="338"/>
      <c r="N3" s="338"/>
    </row>
    <row r="4" spans="2:15" x14ac:dyDescent="0.25">
      <c r="B4" s="336" t="s">
        <v>42</v>
      </c>
      <c r="C4" s="336"/>
      <c r="D4" s="336"/>
      <c r="E4" s="336"/>
      <c r="F4" s="336"/>
      <c r="G4" s="336"/>
      <c r="H4" s="336"/>
      <c r="I4" s="336"/>
      <c r="J4" s="336"/>
      <c r="K4" s="336"/>
      <c r="L4" s="336"/>
      <c r="M4" s="336"/>
      <c r="N4" s="337"/>
    </row>
    <row r="5" spans="2:15" x14ac:dyDescent="0.25">
      <c r="B5" s="329" t="s">
        <v>62</v>
      </c>
      <c r="C5" s="330"/>
      <c r="D5" s="330"/>
      <c r="E5" s="356" t="s">
        <v>87</v>
      </c>
      <c r="F5" s="357"/>
      <c r="G5" s="357"/>
      <c r="H5" s="357"/>
      <c r="I5" s="357"/>
      <c r="J5" s="358"/>
      <c r="K5" s="316" t="s">
        <v>27</v>
      </c>
      <c r="L5" s="317"/>
      <c r="M5" s="317"/>
      <c r="N5" s="318"/>
    </row>
    <row r="6" spans="2:15" x14ac:dyDescent="0.25">
      <c r="B6" s="331"/>
      <c r="C6" s="332"/>
      <c r="D6" s="332"/>
      <c r="E6" s="248" t="s">
        <v>88</v>
      </c>
      <c r="F6" s="249"/>
      <c r="G6" s="249"/>
      <c r="H6" s="249"/>
      <c r="I6" s="249"/>
      <c r="J6" s="250"/>
      <c r="K6" s="284" t="s">
        <v>28</v>
      </c>
      <c r="L6" s="319"/>
      <c r="M6" s="319"/>
      <c r="N6" s="320"/>
      <c r="O6" s="30"/>
    </row>
    <row r="7" spans="2:15" x14ac:dyDescent="0.25">
      <c r="B7" s="331"/>
      <c r="C7" s="332"/>
      <c r="D7" s="332"/>
      <c r="E7" s="251" t="s">
        <v>89</v>
      </c>
      <c r="F7" s="252"/>
      <c r="G7" s="252"/>
      <c r="H7" s="252"/>
      <c r="I7" s="252"/>
      <c r="J7" s="253"/>
      <c r="K7" s="285" t="s">
        <v>30</v>
      </c>
      <c r="L7" s="321"/>
      <c r="M7" s="321"/>
      <c r="N7" s="322"/>
      <c r="O7" s="30"/>
    </row>
    <row r="8" spans="2:15" x14ac:dyDescent="0.25">
      <c r="B8" s="331"/>
      <c r="C8" s="332"/>
      <c r="D8" s="332"/>
      <c r="E8" s="254" t="s">
        <v>90</v>
      </c>
      <c r="F8" s="255"/>
      <c r="G8" s="255"/>
      <c r="H8" s="255"/>
      <c r="I8" s="255"/>
      <c r="J8" s="256"/>
      <c r="K8" s="286" t="s">
        <v>32</v>
      </c>
      <c r="L8" s="323"/>
      <c r="M8" s="287" t="s">
        <v>33</v>
      </c>
      <c r="N8" s="324"/>
      <c r="O8" s="30"/>
    </row>
    <row r="9" spans="2:15" x14ac:dyDescent="0.25">
      <c r="B9" s="331"/>
      <c r="C9" s="332"/>
      <c r="D9" s="332"/>
      <c r="E9" s="261" t="s">
        <v>91</v>
      </c>
      <c r="F9" s="262"/>
      <c r="G9" s="262"/>
      <c r="H9" s="262"/>
      <c r="I9" s="262"/>
      <c r="J9" s="263"/>
      <c r="K9" s="354" t="s">
        <v>35</v>
      </c>
      <c r="L9" s="355"/>
      <c r="M9" s="354" t="s">
        <v>35</v>
      </c>
      <c r="N9" s="355"/>
      <c r="O9" s="30"/>
    </row>
    <row r="10" spans="2:15" x14ac:dyDescent="0.25">
      <c r="B10" s="331"/>
      <c r="C10" s="333"/>
      <c r="D10" s="333"/>
      <c r="E10" s="326" t="s">
        <v>26</v>
      </c>
      <c r="F10" s="327"/>
      <c r="G10" s="327"/>
      <c r="H10" s="327"/>
      <c r="I10" s="327"/>
      <c r="J10" s="328"/>
      <c r="K10" s="264"/>
      <c r="L10" s="265"/>
      <c r="M10" s="265"/>
      <c r="N10" s="266"/>
      <c r="O10" s="30"/>
    </row>
    <row r="11" spans="2:15" ht="15" customHeight="1" x14ac:dyDescent="0.25">
      <c r="B11" s="334" t="s">
        <v>64</v>
      </c>
      <c r="C11" s="335"/>
      <c r="D11" s="335"/>
      <c r="E11" s="303" t="s">
        <v>6</v>
      </c>
      <c r="F11" s="182"/>
      <c r="G11" s="182"/>
      <c r="H11" s="182"/>
      <c r="I11" s="182"/>
      <c r="J11" s="183"/>
      <c r="K11" s="325">
        <f>ClexSis!E59</f>
        <v>0.176313</v>
      </c>
      <c r="L11" s="183"/>
      <c r="M11" s="244">
        <f>ClexSis!M59</f>
        <v>0.16345299999999999</v>
      </c>
      <c r="N11" s="183"/>
    </row>
    <row r="12" spans="2:15" ht="15" customHeight="1" x14ac:dyDescent="0.25">
      <c r="B12" s="335"/>
      <c r="C12" s="335"/>
      <c r="D12" s="335"/>
      <c r="E12" s="303" t="s">
        <v>14</v>
      </c>
      <c r="F12" s="182"/>
      <c r="G12" s="182"/>
      <c r="H12" s="182"/>
      <c r="I12" s="182"/>
      <c r="J12" s="183"/>
      <c r="K12" s="325">
        <f>ClexSis!E113</f>
        <v>0.159002</v>
      </c>
      <c r="L12" s="183"/>
      <c r="M12" s="244">
        <f>ClexSis!M113</f>
        <v>0.15647900000000001</v>
      </c>
      <c r="N12" s="183"/>
    </row>
    <row r="13" spans="2:15" ht="15.75" x14ac:dyDescent="0.25">
      <c r="B13" s="335"/>
      <c r="C13" s="335"/>
      <c r="D13" s="335"/>
      <c r="E13" s="304" t="s">
        <v>15</v>
      </c>
      <c r="F13" s="182"/>
      <c r="G13" s="182"/>
      <c r="H13" s="182"/>
      <c r="I13" s="182"/>
      <c r="J13" s="183"/>
      <c r="K13" s="325">
        <f>ClexSis!E167</f>
        <v>0.15590999999999999</v>
      </c>
      <c r="L13" s="183"/>
      <c r="M13" s="244">
        <f>ClexSis!M167</f>
        <v>0.16502</v>
      </c>
      <c r="N13" s="183"/>
    </row>
    <row r="14" spans="2:15" ht="15.75" x14ac:dyDescent="0.25">
      <c r="B14" s="335"/>
      <c r="C14" s="335"/>
      <c r="D14" s="335"/>
      <c r="E14" s="304" t="s">
        <v>16</v>
      </c>
      <c r="F14" s="182"/>
      <c r="G14" s="182"/>
      <c r="H14" s="182"/>
      <c r="I14" s="182"/>
      <c r="J14" s="183"/>
      <c r="K14" s="325">
        <f>ClexSis!E221</f>
        <v>0.168244</v>
      </c>
      <c r="L14" s="183"/>
      <c r="M14" s="244">
        <f>ClexSis!M221</f>
        <v>0.159635</v>
      </c>
      <c r="N14" s="183"/>
    </row>
    <row r="15" spans="2:15" ht="15.75" x14ac:dyDescent="0.25">
      <c r="B15" s="335"/>
      <c r="C15" s="335"/>
      <c r="D15" s="335"/>
      <c r="E15" s="304" t="s">
        <v>17</v>
      </c>
      <c r="F15" s="182"/>
      <c r="G15" s="182"/>
      <c r="H15" s="182"/>
      <c r="I15" s="182"/>
      <c r="J15" s="183"/>
      <c r="K15" s="325">
        <f>ClexSis!E275</f>
        <v>0.15810199999999999</v>
      </c>
      <c r="L15" s="183"/>
      <c r="M15" s="244">
        <f>ClexSis!M275</f>
        <v>0.157995</v>
      </c>
      <c r="N15" s="183"/>
    </row>
    <row r="16" spans="2:15" ht="15.75" x14ac:dyDescent="0.25">
      <c r="B16" s="335"/>
      <c r="C16" s="335"/>
      <c r="D16" s="335"/>
      <c r="E16" s="304" t="s">
        <v>18</v>
      </c>
      <c r="F16" s="182"/>
      <c r="G16" s="182"/>
      <c r="H16" s="182"/>
      <c r="I16" s="182"/>
      <c r="J16" s="183"/>
      <c r="K16" s="325">
        <f>ClexSis!E329</f>
        <v>0.16056699999999999</v>
      </c>
      <c r="L16" s="183"/>
      <c r="M16" s="244">
        <f>ClexSis!M329</f>
        <v>0.15442700000000001</v>
      </c>
      <c r="N16" s="183"/>
    </row>
    <row r="17" spans="1:26" x14ac:dyDescent="0.25">
      <c r="A17" s="35"/>
      <c r="B17" s="35"/>
      <c r="C17" s="35"/>
      <c r="D17" s="35"/>
      <c r="E17" s="35"/>
      <c r="F17" s="35"/>
      <c r="G17" s="35"/>
      <c r="H17" s="36">
        <f t="shared" ref="H17:K17" si="0">MIN(K11:K16)</f>
        <v>0.15590999999999999</v>
      </c>
      <c r="I17" s="36">
        <f t="shared" si="0"/>
        <v>0</v>
      </c>
      <c r="J17" s="36">
        <f t="shared" si="0"/>
        <v>0.15442700000000001</v>
      </c>
      <c r="K17" s="36">
        <f t="shared" si="0"/>
        <v>0</v>
      </c>
      <c r="L17" s="35"/>
      <c r="M17" s="35"/>
      <c r="N17" s="35"/>
      <c r="O17" s="35"/>
      <c r="P17" s="35"/>
      <c r="Q17" s="35"/>
      <c r="R17" s="35"/>
      <c r="S17" s="35"/>
      <c r="T17" s="35"/>
      <c r="U17" s="35"/>
      <c r="V17" s="35"/>
      <c r="W17" s="35"/>
      <c r="X17" s="35"/>
      <c r="Y17" s="35"/>
      <c r="Z17" s="35"/>
    </row>
    <row r="18" spans="1:26" x14ac:dyDescent="0.25">
      <c r="A18" s="35"/>
      <c r="B18" s="338" t="s">
        <v>61</v>
      </c>
      <c r="C18" s="338"/>
      <c r="D18" s="338"/>
      <c r="E18" s="338"/>
      <c r="F18" s="338"/>
      <c r="G18" s="338"/>
      <c r="H18" s="338"/>
      <c r="I18" s="338"/>
      <c r="J18" s="338"/>
      <c r="K18" s="338"/>
      <c r="L18" s="338"/>
      <c r="M18" s="338"/>
      <c r="N18" s="338"/>
      <c r="O18" s="35"/>
      <c r="P18" s="35"/>
      <c r="Q18" s="35"/>
      <c r="R18" s="35"/>
      <c r="S18" s="35"/>
      <c r="T18" s="35"/>
      <c r="U18" s="35"/>
      <c r="V18" s="35"/>
      <c r="W18" s="35"/>
      <c r="X18" s="35"/>
      <c r="Y18" s="35"/>
      <c r="Z18" s="35"/>
    </row>
    <row r="19" spans="1:26" x14ac:dyDescent="0.25">
      <c r="A19" s="35"/>
      <c r="B19" s="338"/>
      <c r="C19" s="338"/>
      <c r="D19" s="338"/>
      <c r="E19" s="338"/>
      <c r="F19" s="338"/>
      <c r="G19" s="338"/>
      <c r="H19" s="338"/>
      <c r="I19" s="338"/>
      <c r="J19" s="338"/>
      <c r="K19" s="338"/>
      <c r="L19" s="338"/>
      <c r="M19" s="338"/>
      <c r="N19" s="338"/>
      <c r="O19" s="35"/>
      <c r="P19" s="35"/>
      <c r="Q19" s="35"/>
      <c r="R19" s="35"/>
      <c r="S19" s="35"/>
      <c r="T19" s="35"/>
      <c r="U19" s="35"/>
      <c r="V19" s="35"/>
      <c r="W19" s="35"/>
      <c r="X19" s="35"/>
      <c r="Y19" s="35"/>
      <c r="Z19" s="35"/>
    </row>
    <row r="20" spans="1:26" x14ac:dyDescent="0.25">
      <c r="A20" s="35"/>
      <c r="B20" s="66"/>
      <c r="C20" s="66"/>
      <c r="D20" s="66"/>
      <c r="E20" s="66"/>
      <c r="F20" s="66"/>
      <c r="G20" s="66"/>
      <c r="H20" s="66"/>
      <c r="I20" s="66"/>
      <c r="J20" s="66"/>
      <c r="K20" s="66"/>
      <c r="L20" s="66"/>
      <c r="M20" s="66"/>
      <c r="N20" s="66"/>
      <c r="O20" s="35"/>
      <c r="P20" s="35"/>
      <c r="Q20" s="35"/>
      <c r="R20" s="35"/>
      <c r="S20" s="35"/>
      <c r="T20" s="35"/>
      <c r="U20" s="35"/>
      <c r="V20" s="35"/>
      <c r="W20" s="35"/>
      <c r="X20" s="35"/>
      <c r="Y20" s="35"/>
      <c r="Z20" s="35"/>
    </row>
    <row r="21" spans="1:26" s="48" customFormat="1" x14ac:dyDescent="0.25">
      <c r="A21" s="69"/>
      <c r="B21" s="66"/>
      <c r="C21" s="66"/>
      <c r="D21" s="66"/>
      <c r="E21" s="66"/>
      <c r="F21" s="353" t="s">
        <v>84</v>
      </c>
      <c r="G21" s="353"/>
      <c r="H21" s="353" t="s">
        <v>83</v>
      </c>
      <c r="I21" s="353"/>
      <c r="J21" s="66"/>
      <c r="K21" s="66"/>
      <c r="L21" s="66"/>
      <c r="M21" s="66"/>
      <c r="N21" s="66"/>
      <c r="O21" s="69"/>
      <c r="P21" s="69"/>
      <c r="Q21" s="69"/>
      <c r="R21" s="69"/>
      <c r="S21" s="69"/>
      <c r="T21" s="69"/>
      <c r="U21" s="69"/>
      <c r="V21" s="69"/>
      <c r="W21" s="69"/>
      <c r="X21" s="69"/>
      <c r="Y21" s="69"/>
      <c r="Z21" s="69"/>
    </row>
    <row r="22" spans="1:26" s="68" customFormat="1" ht="21.75" customHeight="1" x14ac:dyDescent="0.25">
      <c r="A22" s="64"/>
      <c r="B22" s="65" t="s">
        <v>69</v>
      </c>
      <c r="C22" s="236" t="s">
        <v>44</v>
      </c>
      <c r="D22" s="236"/>
      <c r="E22" s="236"/>
      <c r="F22" s="236" t="s">
        <v>27</v>
      </c>
      <c r="G22" s="236"/>
      <c r="H22" s="236" t="s">
        <v>27</v>
      </c>
      <c r="I22" s="236"/>
      <c r="J22" s="67"/>
      <c r="K22" s="67"/>
      <c r="L22" s="64"/>
      <c r="M22" s="64"/>
      <c r="N22" s="64"/>
      <c r="O22" s="64"/>
      <c r="P22" s="64"/>
      <c r="Q22" s="64"/>
      <c r="R22" s="64"/>
      <c r="S22" s="64"/>
      <c r="T22" s="64"/>
      <c r="U22" s="64"/>
      <c r="V22" s="64"/>
      <c r="W22" s="64"/>
      <c r="X22" s="64"/>
      <c r="Y22" s="64"/>
      <c r="Z22" s="64"/>
    </row>
    <row r="23" spans="1:26" s="63" customFormat="1" x14ac:dyDescent="0.25">
      <c r="A23" s="61"/>
      <c r="B23" s="277">
        <v>30</v>
      </c>
      <c r="C23" s="280" t="s">
        <v>63</v>
      </c>
      <c r="D23" s="280"/>
      <c r="E23" s="280"/>
      <c r="F23" s="350">
        <f>ClexSis!E370</f>
        <v>0.17811099999999999</v>
      </c>
      <c r="G23" s="350"/>
      <c r="H23" s="351">
        <v>0.18631700000000001</v>
      </c>
      <c r="I23" s="351"/>
      <c r="J23" s="62"/>
      <c r="K23" s="62"/>
      <c r="L23" s="61"/>
      <c r="M23" s="61"/>
      <c r="N23" s="61"/>
      <c r="O23" s="61"/>
      <c r="P23" s="61"/>
      <c r="Q23" s="61"/>
      <c r="R23" s="61"/>
      <c r="S23" s="61"/>
      <c r="T23" s="61"/>
      <c r="U23" s="61"/>
      <c r="V23" s="61"/>
      <c r="W23" s="61"/>
      <c r="X23" s="61"/>
      <c r="Y23" s="61"/>
      <c r="Z23" s="61"/>
    </row>
    <row r="24" spans="1:26" s="63" customFormat="1" x14ac:dyDescent="0.25">
      <c r="A24" s="61"/>
      <c r="B24" s="277"/>
      <c r="C24" s="280" t="s">
        <v>64</v>
      </c>
      <c r="D24" s="280"/>
      <c r="E24" s="280"/>
      <c r="F24" s="350">
        <f>ClexSis!M370</f>
        <v>0.179311</v>
      </c>
      <c r="G24" s="350"/>
      <c r="H24" s="352">
        <v>0.19505500000000001</v>
      </c>
      <c r="I24" s="352"/>
      <c r="J24" s="62"/>
      <c r="K24" s="62"/>
      <c r="L24" s="61"/>
      <c r="M24" s="61"/>
      <c r="N24" s="61"/>
      <c r="O24" s="61"/>
      <c r="P24" s="61"/>
      <c r="Q24" s="61"/>
      <c r="R24" s="61"/>
      <c r="S24" s="61"/>
      <c r="T24" s="61"/>
      <c r="U24" s="61"/>
      <c r="V24" s="61"/>
      <c r="W24" s="61"/>
      <c r="X24" s="61"/>
      <c r="Y24" s="61"/>
      <c r="Z24" s="61"/>
    </row>
    <row r="25" spans="1:26" s="63" customFormat="1" x14ac:dyDescent="0.25">
      <c r="A25" s="61"/>
      <c r="B25" s="277"/>
      <c r="C25" s="278" t="s">
        <v>65</v>
      </c>
      <c r="D25" s="278"/>
      <c r="E25" s="278"/>
      <c r="F25" s="281">
        <f>ClexSis!E404</f>
        <v>0.17612700000000001</v>
      </c>
      <c r="G25" s="281"/>
      <c r="H25" s="351">
        <v>0.18207499999999999</v>
      </c>
      <c r="I25" s="351"/>
      <c r="J25" s="62"/>
      <c r="K25" s="62"/>
      <c r="L25" s="61"/>
      <c r="M25" s="61"/>
      <c r="N25" s="61"/>
      <c r="O25" s="61"/>
      <c r="P25" s="61"/>
      <c r="Q25" s="61"/>
      <c r="R25" s="61"/>
      <c r="S25" s="61"/>
      <c r="T25" s="61"/>
      <c r="U25" s="61"/>
      <c r="V25" s="61"/>
      <c r="W25" s="61"/>
      <c r="X25" s="61"/>
      <c r="Y25" s="61"/>
      <c r="Z25" s="61"/>
    </row>
    <row r="26" spans="1:26" s="63" customFormat="1" x14ac:dyDescent="0.25">
      <c r="A26" s="61"/>
      <c r="B26" s="277"/>
      <c r="C26" s="278" t="s">
        <v>66</v>
      </c>
      <c r="D26" s="278"/>
      <c r="E26" s="278"/>
      <c r="F26" s="281">
        <f>ClexSis!M404</f>
        <v>0.17188000000000001</v>
      </c>
      <c r="G26" s="281"/>
      <c r="H26" s="352">
        <v>0.178732</v>
      </c>
      <c r="I26" s="352"/>
      <c r="J26" s="62"/>
      <c r="K26" s="62"/>
      <c r="L26" s="61"/>
      <c r="M26" s="61"/>
      <c r="N26" s="61"/>
      <c r="O26" s="61"/>
      <c r="P26" s="61"/>
      <c r="Q26" s="61"/>
      <c r="R26" s="61"/>
      <c r="S26" s="61"/>
      <c r="T26" s="61"/>
      <c r="U26" s="61"/>
      <c r="V26" s="61"/>
      <c r="W26" s="61"/>
      <c r="X26" s="61"/>
      <c r="Y26" s="61"/>
      <c r="Z26" s="61"/>
    </row>
    <row r="27" spans="1:26" s="63" customFormat="1" x14ac:dyDescent="0.25">
      <c r="A27" s="61"/>
      <c r="B27" s="277"/>
      <c r="C27" s="279" t="s">
        <v>67</v>
      </c>
      <c r="D27" s="279"/>
      <c r="E27" s="279"/>
      <c r="F27" s="349">
        <f>ClexSis!E438</f>
        <v>0.17519399999999999</v>
      </c>
      <c r="G27" s="349"/>
      <c r="H27" s="351">
        <v>0.15066199999999999</v>
      </c>
      <c r="I27" s="351"/>
      <c r="J27" s="62"/>
      <c r="K27" s="62"/>
      <c r="L27" s="61"/>
      <c r="M27" s="61"/>
      <c r="N27" s="61"/>
      <c r="O27" s="61"/>
      <c r="P27" s="61"/>
      <c r="Q27" s="61"/>
      <c r="R27" s="61"/>
      <c r="S27" s="61"/>
      <c r="T27" s="61"/>
      <c r="U27" s="61"/>
      <c r="V27" s="61"/>
      <c r="W27" s="61"/>
      <c r="X27" s="61"/>
      <c r="Y27" s="61"/>
      <c r="Z27" s="61"/>
    </row>
    <row r="28" spans="1:26" s="63" customFormat="1" x14ac:dyDescent="0.25">
      <c r="A28" s="61"/>
      <c r="B28" s="277"/>
      <c r="C28" s="279" t="s">
        <v>68</v>
      </c>
      <c r="D28" s="279"/>
      <c r="E28" s="279"/>
      <c r="F28" s="349">
        <f>ClexSis!M438</f>
        <v>0.17187885940074901</v>
      </c>
      <c r="G28" s="349"/>
      <c r="H28" s="352">
        <v>0.173764</v>
      </c>
      <c r="I28" s="352"/>
      <c r="J28" s="62"/>
      <c r="K28" s="62"/>
      <c r="L28" s="61"/>
      <c r="M28" s="61"/>
      <c r="N28" s="61"/>
      <c r="O28" s="61"/>
      <c r="P28" s="61"/>
      <c r="Q28" s="61"/>
      <c r="R28" s="61"/>
      <c r="S28" s="61"/>
      <c r="T28" s="61"/>
      <c r="U28" s="61"/>
      <c r="V28" s="61"/>
      <c r="W28" s="61"/>
      <c r="X28" s="61"/>
      <c r="Y28" s="61"/>
      <c r="Z28" s="61"/>
    </row>
    <row r="29" spans="1:26" s="63" customFormat="1" x14ac:dyDescent="0.25">
      <c r="A29" s="61"/>
      <c r="B29" s="277"/>
      <c r="C29" s="278" t="s">
        <v>77</v>
      </c>
      <c r="D29" s="278"/>
      <c r="E29" s="278"/>
      <c r="F29" s="281">
        <v>0.12881799999999999</v>
      </c>
      <c r="G29" s="281"/>
      <c r="H29" s="352">
        <v>0.13358999999999999</v>
      </c>
      <c r="I29" s="352"/>
      <c r="J29" s="62"/>
      <c r="K29" s="62"/>
      <c r="L29" s="61"/>
      <c r="M29" s="61"/>
      <c r="N29" s="61"/>
      <c r="O29" s="61"/>
      <c r="P29" s="61"/>
      <c r="Q29" s="61"/>
      <c r="R29" s="61"/>
      <c r="S29" s="61"/>
      <c r="T29" s="61"/>
      <c r="U29" s="61"/>
      <c r="V29" s="61"/>
      <c r="W29" s="61"/>
      <c r="X29" s="61"/>
      <c r="Y29" s="61"/>
      <c r="Z29" s="61"/>
    </row>
    <row r="30" spans="1:26" s="63" customFormat="1" x14ac:dyDescent="0.25">
      <c r="A30" s="61"/>
      <c r="B30" s="277"/>
      <c r="C30" s="278" t="s">
        <v>78</v>
      </c>
      <c r="D30" s="278"/>
      <c r="E30" s="278"/>
      <c r="F30" s="281">
        <v>0.133797</v>
      </c>
      <c r="G30" s="281"/>
      <c r="H30" s="352">
        <v>0.13931099999999999</v>
      </c>
      <c r="I30" s="352"/>
      <c r="J30" s="62"/>
      <c r="K30" s="62"/>
      <c r="L30" s="61"/>
      <c r="M30" s="61"/>
      <c r="N30" s="61"/>
      <c r="O30" s="61"/>
      <c r="P30" s="61"/>
      <c r="Q30" s="61"/>
      <c r="R30" s="61"/>
      <c r="S30" s="61"/>
      <c r="T30" s="61"/>
      <c r="U30" s="61"/>
      <c r="V30" s="61"/>
      <c r="W30" s="61"/>
      <c r="X30" s="61"/>
      <c r="Y30" s="61"/>
      <c r="Z30" s="61"/>
    </row>
    <row r="31" spans="1:26" s="63" customFormat="1" x14ac:dyDescent="0.25">
      <c r="A31" s="61"/>
      <c r="B31" s="108"/>
      <c r="C31" s="70"/>
      <c r="D31" s="70"/>
      <c r="E31" s="70"/>
      <c r="F31" s="347">
        <f>MIN(F23:G30)</f>
        <v>0.12881799999999999</v>
      </c>
      <c r="G31" s="348"/>
      <c r="H31" s="62"/>
      <c r="I31" s="62"/>
      <c r="J31" s="62"/>
      <c r="K31" s="62"/>
      <c r="L31" s="61"/>
      <c r="M31" s="61"/>
      <c r="N31" s="61"/>
      <c r="O31" s="61"/>
      <c r="P31" s="61"/>
      <c r="Q31" s="61"/>
      <c r="R31" s="61"/>
      <c r="S31" s="61"/>
      <c r="T31" s="61"/>
      <c r="U31" s="61"/>
      <c r="V31" s="61"/>
      <c r="W31" s="61"/>
      <c r="X31" s="61"/>
      <c r="Y31" s="61"/>
      <c r="Z31" s="61"/>
    </row>
    <row r="32" spans="1:26" s="52" customFormat="1" x14ac:dyDescent="0.25">
      <c r="A32" s="71"/>
      <c r="B32" s="72"/>
      <c r="C32" s="73"/>
      <c r="D32" s="73"/>
      <c r="E32" s="73"/>
      <c r="F32" s="353" t="s">
        <v>84</v>
      </c>
      <c r="G32" s="353"/>
      <c r="H32" s="353" t="s">
        <v>83</v>
      </c>
      <c r="I32" s="353"/>
      <c r="J32" s="74"/>
      <c r="K32" s="74"/>
      <c r="L32" s="71"/>
      <c r="M32" s="71"/>
      <c r="N32" s="71"/>
      <c r="O32" s="71"/>
      <c r="P32" s="71"/>
      <c r="Q32" s="71"/>
      <c r="R32" s="71"/>
      <c r="S32" s="71"/>
      <c r="T32" s="71"/>
      <c r="U32" s="71"/>
      <c r="V32" s="71"/>
      <c r="W32" s="71"/>
      <c r="X32" s="71"/>
      <c r="Y32" s="71"/>
      <c r="Z32" s="71"/>
    </row>
    <row r="33" spans="1:26" s="68" customFormat="1" ht="21.75" customHeight="1" x14ac:dyDescent="0.25">
      <c r="A33" s="64"/>
      <c r="B33" s="65" t="s">
        <v>69</v>
      </c>
      <c r="C33" s="236" t="s">
        <v>44</v>
      </c>
      <c r="D33" s="236"/>
      <c r="E33" s="236"/>
      <c r="F33" s="236" t="s">
        <v>27</v>
      </c>
      <c r="G33" s="236"/>
      <c r="H33" s="236" t="s">
        <v>27</v>
      </c>
      <c r="I33" s="236"/>
      <c r="J33" s="67"/>
      <c r="K33" s="67"/>
      <c r="L33" s="64"/>
      <c r="M33" s="64"/>
      <c r="N33" s="64"/>
      <c r="O33" s="64"/>
      <c r="P33" s="64"/>
      <c r="Q33" s="64"/>
      <c r="R33" s="64"/>
      <c r="S33" s="64"/>
      <c r="T33" s="64"/>
      <c r="U33" s="64"/>
      <c r="V33" s="64"/>
      <c r="W33" s="64"/>
      <c r="X33" s="64"/>
      <c r="Y33" s="64"/>
      <c r="Z33" s="64"/>
    </row>
    <row r="34" spans="1:26" s="63" customFormat="1" x14ac:dyDescent="0.25">
      <c r="A34" s="61"/>
      <c r="B34" s="230">
        <v>50</v>
      </c>
      <c r="C34" s="237" t="s">
        <v>63</v>
      </c>
      <c r="D34" s="237"/>
      <c r="E34" s="237"/>
      <c r="F34" s="346">
        <f>ClexSis!E528</f>
        <v>0.170714</v>
      </c>
      <c r="G34" s="346"/>
      <c r="H34" s="351">
        <v>0.172484</v>
      </c>
      <c r="I34" s="351"/>
      <c r="J34" s="62"/>
      <c r="K34" s="62"/>
      <c r="L34" s="61"/>
      <c r="M34" s="61"/>
      <c r="N34" s="61"/>
      <c r="O34" s="61"/>
      <c r="P34" s="61"/>
      <c r="Q34" s="61"/>
      <c r="R34" s="61"/>
      <c r="S34" s="61"/>
      <c r="T34" s="61"/>
      <c r="U34" s="61"/>
      <c r="V34" s="61"/>
      <c r="W34" s="61"/>
      <c r="X34" s="61"/>
      <c r="Y34" s="61"/>
      <c r="Z34" s="61"/>
    </row>
    <row r="35" spans="1:26" s="63" customFormat="1" x14ac:dyDescent="0.25">
      <c r="A35" s="61"/>
      <c r="B35" s="230"/>
      <c r="C35" s="239" t="s">
        <v>64</v>
      </c>
      <c r="D35" s="239"/>
      <c r="E35" s="239"/>
      <c r="F35" s="238">
        <f>ClexSis!M528</f>
        <v>0.178671</v>
      </c>
      <c r="G35" s="238"/>
      <c r="H35" s="352">
        <v>0.17657999999999999</v>
      </c>
      <c r="I35" s="352"/>
      <c r="J35" s="62"/>
      <c r="K35" s="62"/>
      <c r="L35" s="61"/>
      <c r="M35" s="61"/>
      <c r="N35" s="61"/>
      <c r="O35" s="61"/>
      <c r="P35" s="61"/>
      <c r="Q35" s="61"/>
      <c r="R35" s="61"/>
      <c r="S35" s="61"/>
      <c r="T35" s="61"/>
      <c r="U35" s="61"/>
      <c r="V35" s="61"/>
      <c r="W35" s="61"/>
      <c r="X35" s="61"/>
      <c r="Y35" s="61"/>
      <c r="Z35" s="61"/>
    </row>
    <row r="36" spans="1:26" s="63" customFormat="1" x14ac:dyDescent="0.25">
      <c r="A36" s="61"/>
      <c r="B36" s="230"/>
      <c r="C36" s="231" t="s">
        <v>65</v>
      </c>
      <c r="D36" s="231"/>
      <c r="E36" s="231"/>
      <c r="F36" s="344">
        <f>ClexSis!E582</f>
        <v>0.17691200000000001</v>
      </c>
      <c r="G36" s="344"/>
      <c r="H36" s="351">
        <v>0.17796400000000001</v>
      </c>
      <c r="I36" s="351"/>
      <c r="J36" s="62"/>
      <c r="K36" s="62"/>
      <c r="L36" s="61"/>
      <c r="M36" s="61"/>
      <c r="N36" s="61"/>
      <c r="O36" s="61"/>
      <c r="P36" s="61"/>
      <c r="Q36" s="61"/>
      <c r="R36" s="61"/>
      <c r="S36" s="61"/>
      <c r="T36" s="61"/>
      <c r="U36" s="61"/>
      <c r="V36" s="61"/>
      <c r="W36" s="61"/>
      <c r="X36" s="61"/>
      <c r="Y36" s="61"/>
      <c r="Z36" s="61"/>
    </row>
    <row r="37" spans="1:26" s="63" customFormat="1" x14ac:dyDescent="0.25">
      <c r="A37" s="61"/>
      <c r="B37" s="230"/>
      <c r="C37" s="231" t="s">
        <v>66</v>
      </c>
      <c r="D37" s="231"/>
      <c r="E37" s="231"/>
      <c r="F37" s="344">
        <f>ClexSis!M582</f>
        <v>0.17292399999999999</v>
      </c>
      <c r="G37" s="344"/>
      <c r="H37" s="352">
        <v>0.16921800000000001</v>
      </c>
      <c r="I37" s="352"/>
      <c r="J37" s="62"/>
      <c r="K37" s="62"/>
      <c r="L37" s="61"/>
      <c r="M37" s="61"/>
      <c r="N37" s="61"/>
      <c r="O37" s="61"/>
      <c r="P37" s="61"/>
      <c r="Q37" s="61"/>
      <c r="R37" s="61"/>
      <c r="S37" s="61"/>
      <c r="T37" s="61"/>
      <c r="U37" s="61"/>
      <c r="V37" s="61"/>
      <c r="W37" s="61"/>
      <c r="X37" s="61"/>
      <c r="Y37" s="61"/>
      <c r="Z37" s="61"/>
    </row>
    <row r="38" spans="1:26" s="63" customFormat="1" ht="15" customHeight="1" x14ac:dyDescent="0.25">
      <c r="B38" s="230"/>
      <c r="C38" s="232" t="s">
        <v>67</v>
      </c>
      <c r="D38" s="232"/>
      <c r="E38" s="232"/>
      <c r="F38" s="345">
        <f>ClexSis!E636</f>
        <v>0.173759</v>
      </c>
      <c r="G38" s="345"/>
      <c r="H38" s="351">
        <v>0.17217499999999999</v>
      </c>
      <c r="I38" s="351"/>
    </row>
    <row r="39" spans="1:26" s="63" customFormat="1" ht="15" customHeight="1" x14ac:dyDescent="0.25">
      <c r="B39" s="230"/>
      <c r="C39" s="232" t="s">
        <v>68</v>
      </c>
      <c r="D39" s="232"/>
      <c r="E39" s="232"/>
      <c r="F39" s="345">
        <f>ClexSis!M636</f>
        <v>0.17674000000000001</v>
      </c>
      <c r="G39" s="345"/>
      <c r="H39" s="352">
        <v>0.17924999999999999</v>
      </c>
      <c r="I39" s="352"/>
    </row>
    <row r="40" spans="1:26" s="63" customFormat="1" ht="15" customHeight="1" x14ac:dyDescent="0.25">
      <c r="B40" s="230"/>
      <c r="C40" s="233" t="s">
        <v>77</v>
      </c>
      <c r="D40" s="234"/>
      <c r="E40" s="235"/>
      <c r="F40" s="342">
        <v>0.13237299999999999</v>
      </c>
      <c r="G40" s="343"/>
      <c r="H40" s="352">
        <v>0.13785800000000001</v>
      </c>
      <c r="I40" s="352"/>
    </row>
    <row r="41" spans="1:26" s="63" customFormat="1" ht="15" customHeight="1" x14ac:dyDescent="0.25">
      <c r="B41" s="230"/>
      <c r="C41" s="233" t="s">
        <v>78</v>
      </c>
      <c r="D41" s="234"/>
      <c r="E41" s="235"/>
      <c r="F41" s="342">
        <v>0.13202700000000001</v>
      </c>
      <c r="G41" s="343"/>
      <c r="H41" s="352">
        <v>0.134129</v>
      </c>
      <c r="I41" s="352"/>
    </row>
    <row r="42" spans="1:26" s="52" customFormat="1" ht="15" customHeight="1" x14ac:dyDescent="0.25">
      <c r="B42" s="72"/>
      <c r="C42" s="73"/>
      <c r="D42" s="73"/>
      <c r="E42" s="73"/>
      <c r="F42" s="340">
        <f>MIN(F34:G41)</f>
        <v>0.13202700000000001</v>
      </c>
      <c r="G42" s="341"/>
    </row>
    <row r="43" spans="1:26" s="63" customFormat="1" ht="15" customHeight="1" x14ac:dyDescent="0.25"/>
    <row r="44" spans="1:26" ht="15" customHeight="1" x14ac:dyDescent="0.25">
      <c r="B44" s="290" t="s">
        <v>29</v>
      </c>
      <c r="C44" s="291"/>
      <c r="D44" s="313" t="s">
        <v>38</v>
      </c>
      <c r="E44" s="313"/>
      <c r="F44" s="313"/>
      <c r="G44" s="313"/>
      <c r="H44" s="313"/>
      <c r="I44" s="43"/>
      <c r="J44" s="48"/>
      <c r="K44" s="38"/>
      <c r="L44" s="38"/>
    </row>
    <row r="45" spans="1:26" x14ac:dyDescent="0.25">
      <c r="B45" s="293"/>
      <c r="C45" s="294"/>
      <c r="D45" s="313"/>
      <c r="E45" s="313"/>
      <c r="F45" s="313"/>
      <c r="G45" s="313"/>
      <c r="H45" s="313"/>
      <c r="I45" s="43"/>
      <c r="J45" s="48"/>
      <c r="K45" s="38"/>
      <c r="L45" s="38"/>
    </row>
    <row r="46" spans="1:26" x14ac:dyDescent="0.25">
      <c r="B46" s="296"/>
      <c r="C46" s="297"/>
      <c r="D46" s="314"/>
      <c r="E46" s="314"/>
      <c r="F46" s="314"/>
      <c r="G46" s="314"/>
      <c r="H46" s="314"/>
      <c r="I46" s="43"/>
      <c r="J46" s="48"/>
      <c r="K46" s="47"/>
      <c r="L46" s="47"/>
      <c r="M46" s="48"/>
    </row>
    <row r="47" spans="1:26" ht="15" customHeight="1" x14ac:dyDescent="0.25">
      <c r="B47" s="290" t="s">
        <v>31</v>
      </c>
      <c r="C47" s="339"/>
      <c r="D47" s="313" t="s">
        <v>39</v>
      </c>
      <c r="E47" s="313"/>
      <c r="F47" s="313"/>
      <c r="G47" s="313"/>
      <c r="H47" s="313"/>
      <c r="I47" s="313"/>
      <c r="J47" s="313"/>
      <c r="K47" s="313"/>
      <c r="L47" s="313"/>
      <c r="M47" s="313"/>
      <c r="N47" s="313"/>
      <c r="O47" s="313"/>
      <c r="P47" s="313"/>
    </row>
    <row r="48" spans="1:26" ht="15.75" customHeight="1" x14ac:dyDescent="0.25">
      <c r="B48" s="301"/>
      <c r="C48" s="203"/>
      <c r="D48" s="313"/>
      <c r="E48" s="313"/>
      <c r="F48" s="313"/>
      <c r="G48" s="313"/>
      <c r="H48" s="313"/>
      <c r="I48" s="313"/>
      <c r="J48" s="313"/>
      <c r="K48" s="313"/>
      <c r="L48" s="313"/>
      <c r="M48" s="313"/>
      <c r="N48" s="313"/>
      <c r="O48" s="313"/>
      <c r="P48" s="313"/>
    </row>
    <row r="49" spans="2:16" ht="15.75" customHeight="1" x14ac:dyDescent="0.25">
      <c r="B49" s="302"/>
      <c r="C49" s="221"/>
      <c r="D49" s="313"/>
      <c r="E49" s="313"/>
      <c r="F49" s="313"/>
      <c r="G49" s="313"/>
      <c r="H49" s="313"/>
      <c r="I49" s="313"/>
      <c r="J49" s="313"/>
      <c r="K49" s="313"/>
      <c r="L49" s="313"/>
      <c r="M49" s="313"/>
      <c r="N49" s="313"/>
      <c r="O49" s="313"/>
      <c r="P49" s="313"/>
    </row>
    <row r="50" spans="2:16" ht="15.75" customHeight="1" x14ac:dyDescent="0.25">
      <c r="B50" s="290" t="s">
        <v>34</v>
      </c>
      <c r="C50" s="291"/>
      <c r="D50" s="315" t="s">
        <v>40</v>
      </c>
      <c r="E50" s="315"/>
      <c r="F50" s="315"/>
      <c r="G50" s="315"/>
      <c r="H50" s="315"/>
      <c r="I50" s="315"/>
      <c r="J50" s="46"/>
      <c r="K50" s="46"/>
      <c r="L50" s="46"/>
      <c r="M50" s="43"/>
      <c r="N50" s="43"/>
      <c r="O50" s="48"/>
      <c r="P50" s="48"/>
    </row>
    <row r="51" spans="2:16" ht="15.75" customHeight="1" x14ac:dyDescent="0.25">
      <c r="B51" s="293"/>
      <c r="C51" s="294"/>
      <c r="D51" s="313"/>
      <c r="E51" s="313"/>
      <c r="F51" s="313"/>
      <c r="G51" s="313"/>
      <c r="H51" s="313"/>
      <c r="I51" s="313"/>
      <c r="J51" s="46"/>
      <c r="K51" s="46"/>
      <c r="L51" s="46"/>
      <c r="M51" s="48"/>
      <c r="N51" s="43"/>
    </row>
    <row r="52" spans="2:16" ht="15.75" customHeight="1" x14ac:dyDescent="0.25">
      <c r="B52" s="296"/>
      <c r="C52" s="297"/>
      <c r="D52" s="313"/>
      <c r="E52" s="313"/>
      <c r="F52" s="313"/>
      <c r="G52" s="313"/>
      <c r="H52" s="313"/>
      <c r="I52" s="313"/>
      <c r="J52" s="46"/>
      <c r="K52" s="46"/>
      <c r="L52" s="46"/>
      <c r="M52" s="43"/>
      <c r="N52" s="43"/>
    </row>
    <row r="53" spans="2:16" ht="15.75" customHeight="1" x14ac:dyDescent="0.25">
      <c r="B53" s="290" t="s">
        <v>37</v>
      </c>
      <c r="C53" s="291"/>
      <c r="D53" s="294"/>
      <c r="E53" s="313" t="s">
        <v>41</v>
      </c>
      <c r="F53" s="313"/>
      <c r="G53" s="313"/>
      <c r="H53" s="313"/>
      <c r="I53" s="313"/>
      <c r="J53" s="46"/>
      <c r="K53" s="46"/>
      <c r="L53" s="46"/>
      <c r="M53" s="48"/>
      <c r="N53" s="43"/>
    </row>
    <row r="54" spans="2:16" ht="15.75" customHeight="1" x14ac:dyDescent="0.25">
      <c r="B54" s="293"/>
      <c r="C54" s="294"/>
      <c r="D54" s="294"/>
      <c r="E54" s="313"/>
      <c r="F54" s="313"/>
      <c r="G54" s="313"/>
      <c r="H54" s="313"/>
      <c r="I54" s="313"/>
      <c r="J54" s="46"/>
      <c r="K54" s="46"/>
      <c r="L54" s="46"/>
      <c r="M54" s="48"/>
      <c r="N54" s="43"/>
    </row>
    <row r="55" spans="2:16" ht="15.75" customHeight="1" x14ac:dyDescent="0.25">
      <c r="B55" s="296"/>
      <c r="C55" s="297"/>
      <c r="D55" s="297"/>
      <c r="E55" s="313"/>
      <c r="F55" s="313"/>
      <c r="G55" s="313"/>
      <c r="H55" s="313"/>
      <c r="I55" s="313"/>
      <c r="J55" s="46"/>
      <c r="K55" s="46"/>
      <c r="L55" s="46"/>
      <c r="M55" s="43"/>
      <c r="N55" s="43"/>
    </row>
    <row r="56" spans="2:16" ht="15.75" customHeight="1" x14ac:dyDescent="0.25">
      <c r="M56" s="48"/>
      <c r="N56" s="48"/>
    </row>
  </sheetData>
  <mergeCells count="107">
    <mergeCell ref="M9:N9"/>
    <mergeCell ref="K10:N10"/>
    <mergeCell ref="K9:L9"/>
    <mergeCell ref="E5:J5"/>
    <mergeCell ref="E6:J6"/>
    <mergeCell ref="E7:J7"/>
    <mergeCell ref="E8:J8"/>
    <mergeCell ref="E9:J9"/>
    <mergeCell ref="H37:I37"/>
    <mergeCell ref="B18:N19"/>
    <mergeCell ref="F21:G21"/>
    <mergeCell ref="H21:I21"/>
    <mergeCell ref="H22:I22"/>
    <mergeCell ref="H23:I23"/>
    <mergeCell ref="H24:I24"/>
    <mergeCell ref="H25:I25"/>
    <mergeCell ref="H26:I26"/>
    <mergeCell ref="H27:I27"/>
    <mergeCell ref="H28:I28"/>
    <mergeCell ref="H29:I29"/>
    <mergeCell ref="F22:G22"/>
    <mergeCell ref="F25:G25"/>
    <mergeCell ref="F26:G26"/>
    <mergeCell ref="F32:G32"/>
    <mergeCell ref="F24:G24"/>
    <mergeCell ref="H38:I38"/>
    <mergeCell ref="H39:I39"/>
    <mergeCell ref="H40:I40"/>
    <mergeCell ref="H41:I41"/>
    <mergeCell ref="H30:I30"/>
    <mergeCell ref="H33:I33"/>
    <mergeCell ref="H34:I34"/>
    <mergeCell ref="H35:I35"/>
    <mergeCell ref="H36:I36"/>
    <mergeCell ref="H32:I32"/>
    <mergeCell ref="C38:E38"/>
    <mergeCell ref="F42:G42"/>
    <mergeCell ref="B23:B30"/>
    <mergeCell ref="C29:E29"/>
    <mergeCell ref="F29:G29"/>
    <mergeCell ref="C30:E30"/>
    <mergeCell ref="F30:G30"/>
    <mergeCell ref="B34:B41"/>
    <mergeCell ref="C40:E40"/>
    <mergeCell ref="F40:G40"/>
    <mergeCell ref="C41:E41"/>
    <mergeCell ref="F41:G41"/>
    <mergeCell ref="F37:G37"/>
    <mergeCell ref="F38:G38"/>
    <mergeCell ref="F39:G39"/>
    <mergeCell ref="F34:G34"/>
    <mergeCell ref="F35:G35"/>
    <mergeCell ref="C33:E33"/>
    <mergeCell ref="F33:G33"/>
    <mergeCell ref="F31:G31"/>
    <mergeCell ref="F27:G27"/>
    <mergeCell ref="F28:G28"/>
    <mergeCell ref="F36:G36"/>
    <mergeCell ref="F23:G23"/>
    <mergeCell ref="B4:N4"/>
    <mergeCell ref="B2:N3"/>
    <mergeCell ref="B47:C49"/>
    <mergeCell ref="B44:C46"/>
    <mergeCell ref="E16:J16"/>
    <mergeCell ref="K16:L16"/>
    <mergeCell ref="M16:N16"/>
    <mergeCell ref="E14:J14"/>
    <mergeCell ref="K14:L14"/>
    <mergeCell ref="M14:N14"/>
    <mergeCell ref="E15:J15"/>
    <mergeCell ref="K15:L15"/>
    <mergeCell ref="M15:N15"/>
    <mergeCell ref="C39:E39"/>
    <mergeCell ref="C26:E26"/>
    <mergeCell ref="C27:E27"/>
    <mergeCell ref="C28:E28"/>
    <mergeCell ref="C22:E22"/>
    <mergeCell ref="C24:E24"/>
    <mergeCell ref="C23:E23"/>
    <mergeCell ref="C25:E25"/>
    <mergeCell ref="C34:E34"/>
    <mergeCell ref="C35:E35"/>
    <mergeCell ref="C36:E36"/>
    <mergeCell ref="B50:C52"/>
    <mergeCell ref="B53:D55"/>
    <mergeCell ref="D44:H46"/>
    <mergeCell ref="D50:I52"/>
    <mergeCell ref="E53:I55"/>
    <mergeCell ref="D47:P49"/>
    <mergeCell ref="K5:N5"/>
    <mergeCell ref="K6:N6"/>
    <mergeCell ref="K7:N7"/>
    <mergeCell ref="K8:L8"/>
    <mergeCell ref="M8:N8"/>
    <mergeCell ref="K13:L13"/>
    <mergeCell ref="M13:N13"/>
    <mergeCell ref="E11:J11"/>
    <mergeCell ref="K11:L11"/>
    <mergeCell ref="M11:N11"/>
    <mergeCell ref="E12:J12"/>
    <mergeCell ref="K12:L12"/>
    <mergeCell ref="M12:N12"/>
    <mergeCell ref="E13:J13"/>
    <mergeCell ref="E10:J10"/>
    <mergeCell ref="B5:D10"/>
    <mergeCell ref="B11:D16"/>
    <mergeCell ref="C37:E37"/>
  </mergeCells>
  <conditionalFormatting sqref="F23:G30">
    <cfRule type="cellIs" dxfId="17" priority="51" operator="equal">
      <formula>$F$31</formula>
    </cfRule>
  </conditionalFormatting>
  <conditionalFormatting sqref="F34:G41">
    <cfRule type="cellIs" dxfId="16" priority="3" operator="equal">
      <formula>$F$42</formula>
    </cfRule>
  </conditionalFormatting>
  <conditionalFormatting sqref="K11:K16">
    <cfRule type="cellIs" dxfId="15" priority="5" operator="equal">
      <formula>$H$17</formula>
    </cfRule>
  </conditionalFormatting>
  <conditionalFormatting sqref="M11:M16">
    <cfRule type="cellIs" dxfId="14" priority="6" operator="equal">
      <formula>$J$17</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5E6A9-DF56-49F5-B1CF-7D03CEAB3FA1}">
  <dimension ref="B1:AO29"/>
  <sheetViews>
    <sheetView zoomScale="110" zoomScaleNormal="110" workbookViewId="0">
      <selection activeCell="D21" sqref="D21:K28"/>
    </sheetView>
  </sheetViews>
  <sheetFormatPr baseColWidth="10" defaultRowHeight="15" x14ac:dyDescent="0.25"/>
  <cols>
    <col min="1" max="1" width="8.7109375" customWidth="1"/>
    <col min="3" max="3" width="15.140625" customWidth="1"/>
    <col min="4" max="4" width="10.85546875" customWidth="1"/>
    <col min="9" max="9" width="4.85546875" customWidth="1"/>
    <col min="12" max="12" width="31.28515625" customWidth="1"/>
    <col min="13" max="13" width="12.42578125" bestFit="1" customWidth="1"/>
  </cols>
  <sheetData>
    <row r="1" spans="2:41" ht="15.75" thickBot="1" x14ac:dyDescent="0.3"/>
    <row r="2" spans="2:41" x14ac:dyDescent="0.25">
      <c r="B2" s="376" t="s">
        <v>80</v>
      </c>
      <c r="C2" s="377"/>
      <c r="D2" s="377"/>
      <c r="E2" s="377"/>
      <c r="F2" s="377"/>
      <c r="G2" s="377"/>
      <c r="H2" s="378"/>
      <c r="J2" s="376" t="s">
        <v>79</v>
      </c>
      <c r="K2" s="377"/>
      <c r="L2" s="377"/>
      <c r="M2" s="377"/>
      <c r="N2" s="377"/>
      <c r="O2" s="377"/>
      <c r="P2" s="378"/>
    </row>
    <row r="3" spans="2:41" ht="15.75" thickBot="1" x14ac:dyDescent="0.3">
      <c r="B3" s="379"/>
      <c r="C3" s="380"/>
      <c r="D3" s="380"/>
      <c r="E3" s="380"/>
      <c r="F3" s="380"/>
      <c r="G3" s="380"/>
      <c r="H3" s="381"/>
      <c r="J3" s="379"/>
      <c r="K3" s="380"/>
      <c r="L3" s="380"/>
      <c r="M3" s="380"/>
      <c r="N3" s="380"/>
      <c r="O3" s="380"/>
      <c r="P3" s="381"/>
    </row>
    <row r="4" spans="2:41" ht="15.75" thickBot="1" x14ac:dyDescent="0.3">
      <c r="B4" s="382" t="s">
        <v>44</v>
      </c>
      <c r="C4" s="383"/>
      <c r="D4" s="384"/>
      <c r="E4" s="373" t="s">
        <v>74</v>
      </c>
      <c r="F4" s="374"/>
      <c r="G4" s="374"/>
      <c r="H4" s="375"/>
      <c r="J4" s="382" t="s">
        <v>44</v>
      </c>
      <c r="K4" s="383"/>
      <c r="L4" s="384"/>
      <c r="M4" s="373" t="s">
        <v>74</v>
      </c>
      <c r="N4" s="374"/>
      <c r="O4" s="374"/>
      <c r="P4" s="375"/>
    </row>
    <row r="5" spans="2:41" ht="15.75" thickBot="1" x14ac:dyDescent="0.3">
      <c r="B5" s="385"/>
      <c r="C5" s="386"/>
      <c r="D5" s="387"/>
      <c r="E5" s="391" t="s">
        <v>70</v>
      </c>
      <c r="F5" s="392"/>
      <c r="G5" s="432" t="s">
        <v>71</v>
      </c>
      <c r="H5" s="433"/>
      <c r="J5" s="385"/>
      <c r="K5" s="386"/>
      <c r="L5" s="387"/>
      <c r="M5" s="391" t="s">
        <v>70</v>
      </c>
      <c r="N5" s="392"/>
      <c r="O5" s="369" t="s">
        <v>71</v>
      </c>
      <c r="P5" s="370"/>
      <c r="AL5" s="78"/>
      <c r="AM5" s="81"/>
      <c r="AN5" s="123">
        <v>0.19365099999999999</v>
      </c>
      <c r="AO5" s="124" t="s">
        <v>85</v>
      </c>
    </row>
    <row r="6" spans="2:41" ht="15.75" thickBot="1" x14ac:dyDescent="0.3">
      <c r="B6" s="385"/>
      <c r="C6" s="386"/>
      <c r="D6" s="387"/>
      <c r="E6" s="393"/>
      <c r="F6" s="394"/>
      <c r="G6" s="434"/>
      <c r="H6" s="435"/>
      <c r="J6" s="385"/>
      <c r="K6" s="386"/>
      <c r="L6" s="387"/>
      <c r="M6" s="393"/>
      <c r="N6" s="394"/>
      <c r="O6" s="371"/>
      <c r="P6" s="372"/>
      <c r="AL6" s="77"/>
      <c r="AM6" s="80"/>
      <c r="AN6" s="90"/>
      <c r="AO6" s="93"/>
    </row>
    <row r="7" spans="2:41" ht="15.75" thickBot="1" x14ac:dyDescent="0.3">
      <c r="B7" s="385"/>
      <c r="C7" s="386"/>
      <c r="D7" s="387"/>
      <c r="E7" s="430" t="s">
        <v>27</v>
      </c>
      <c r="F7" s="431"/>
      <c r="G7" s="436" t="s">
        <v>27</v>
      </c>
      <c r="H7" s="437"/>
      <c r="J7" s="385"/>
      <c r="K7" s="386"/>
      <c r="L7" s="387"/>
      <c r="M7" s="430" t="s">
        <v>27</v>
      </c>
      <c r="N7" s="431"/>
      <c r="O7" s="436" t="s">
        <v>27</v>
      </c>
      <c r="P7" s="437"/>
      <c r="AL7" s="426"/>
      <c r="AM7" s="427"/>
      <c r="AN7" s="428"/>
      <c r="AO7" s="429"/>
    </row>
    <row r="8" spans="2:41" ht="15.75" thickBot="1" x14ac:dyDescent="0.3">
      <c r="B8" s="388"/>
      <c r="C8" s="389"/>
      <c r="D8" s="390"/>
      <c r="E8" s="76" t="s">
        <v>72</v>
      </c>
      <c r="F8" s="79" t="s">
        <v>73</v>
      </c>
      <c r="G8" s="89" t="s">
        <v>72</v>
      </c>
      <c r="H8" s="92" t="s">
        <v>73</v>
      </c>
      <c r="J8" s="388"/>
      <c r="K8" s="389"/>
      <c r="L8" s="390"/>
      <c r="M8" s="76" t="s">
        <v>72</v>
      </c>
      <c r="N8" s="79" t="s">
        <v>73</v>
      </c>
      <c r="O8" s="89" t="s">
        <v>72</v>
      </c>
      <c r="P8" s="92" t="s">
        <v>73</v>
      </c>
      <c r="AL8" s="78">
        <v>0.173764</v>
      </c>
      <c r="AM8" s="81">
        <v>0.17924999999999999</v>
      </c>
      <c r="AN8" s="91">
        <v>0.229992</v>
      </c>
      <c r="AO8" s="94">
        <v>0.22600500000000001</v>
      </c>
    </row>
    <row r="9" spans="2:41" ht="15.75" thickBot="1" x14ac:dyDescent="0.3">
      <c r="B9" s="362" t="s">
        <v>63</v>
      </c>
      <c r="C9" s="363"/>
      <c r="D9" s="364"/>
      <c r="E9" s="77">
        <v>0.17811099999999999</v>
      </c>
      <c r="F9" s="80">
        <v>0.170714</v>
      </c>
      <c r="G9" s="90">
        <v>0.23599999999999999</v>
      </c>
      <c r="H9" s="93">
        <v>0.23749999999999999</v>
      </c>
      <c r="I9" s="104"/>
      <c r="J9" s="362" t="s">
        <v>63</v>
      </c>
      <c r="K9" s="363"/>
      <c r="L9" s="364"/>
      <c r="M9" s="128">
        <v>0.18631700000000001</v>
      </c>
      <c r="N9" s="129">
        <v>0.172484</v>
      </c>
      <c r="O9" s="122">
        <v>0.22609099999999999</v>
      </c>
      <c r="P9" s="130">
        <v>0.226578</v>
      </c>
    </row>
    <row r="10" spans="2:41" ht="15.75" thickBot="1" x14ac:dyDescent="0.3">
      <c r="B10" s="359" t="s">
        <v>64</v>
      </c>
      <c r="C10" s="360"/>
      <c r="D10" s="361"/>
      <c r="E10" s="78">
        <v>0.179311</v>
      </c>
      <c r="F10" s="81">
        <v>0.178671</v>
      </c>
      <c r="G10" s="91">
        <v>0.13600000000000001</v>
      </c>
      <c r="H10" s="94">
        <v>0.1338</v>
      </c>
      <c r="I10" s="104"/>
      <c r="J10" s="359" t="s">
        <v>64</v>
      </c>
      <c r="K10" s="360"/>
      <c r="L10" s="361"/>
      <c r="M10" s="128">
        <v>0.19505500000000001</v>
      </c>
      <c r="N10" s="129">
        <v>0.17657999999999999</v>
      </c>
      <c r="O10" s="123">
        <v>0.22220500000000001</v>
      </c>
      <c r="P10" s="124">
        <v>0.214282</v>
      </c>
    </row>
    <row r="11" spans="2:41" x14ac:dyDescent="0.25">
      <c r="B11" s="362" t="s">
        <v>65</v>
      </c>
      <c r="C11" s="363"/>
      <c r="D11" s="364"/>
      <c r="E11" s="77">
        <v>0.17612700000000001</v>
      </c>
      <c r="F11" s="80">
        <v>0.17691200000000001</v>
      </c>
      <c r="G11" s="90">
        <v>0.22839999999999999</v>
      </c>
      <c r="H11" s="93">
        <v>0.20849999999999999</v>
      </c>
      <c r="I11" s="104"/>
      <c r="J11" s="362" t="s">
        <v>65</v>
      </c>
      <c r="K11" s="363"/>
      <c r="L11" s="364"/>
      <c r="M11" s="128">
        <v>0.18207499999999999</v>
      </c>
      <c r="N11" s="129">
        <v>0.17796400000000001</v>
      </c>
      <c r="O11" s="122">
        <v>0.22520100000000001</v>
      </c>
      <c r="P11" s="130">
        <v>0.223417</v>
      </c>
    </row>
    <row r="12" spans="2:41" ht="15.75" thickBot="1" x14ac:dyDescent="0.3">
      <c r="B12" s="359" t="s">
        <v>66</v>
      </c>
      <c r="C12" s="360"/>
      <c r="D12" s="361"/>
      <c r="E12" s="78">
        <v>0.17188000000000001</v>
      </c>
      <c r="F12" s="81">
        <v>0.17292399999999999</v>
      </c>
      <c r="G12" s="91">
        <v>0.1363</v>
      </c>
      <c r="H12" s="94">
        <v>0.13489999999999999</v>
      </c>
      <c r="I12" s="104"/>
      <c r="J12" s="359" t="s">
        <v>66</v>
      </c>
      <c r="K12" s="360"/>
      <c r="L12" s="361"/>
      <c r="M12" s="127">
        <v>0.178732</v>
      </c>
      <c r="N12" s="126">
        <v>0.16921800000000001</v>
      </c>
      <c r="O12" s="123">
        <v>0.19365099999999999</v>
      </c>
      <c r="P12" s="124">
        <v>0.238259</v>
      </c>
    </row>
    <row r="13" spans="2:41" x14ac:dyDescent="0.25">
      <c r="B13" s="362" t="s">
        <v>67</v>
      </c>
      <c r="C13" s="363"/>
      <c r="D13" s="365"/>
      <c r="E13" s="77">
        <v>0.17519399999999999</v>
      </c>
      <c r="F13" s="80">
        <v>0.173759</v>
      </c>
      <c r="G13" s="90">
        <v>0.22550000000000001</v>
      </c>
      <c r="H13" s="93">
        <v>0.22389999999999999</v>
      </c>
      <c r="I13" s="104"/>
      <c r="J13" s="362" t="s">
        <v>67</v>
      </c>
      <c r="K13" s="363"/>
      <c r="L13" s="364"/>
      <c r="M13" s="77">
        <v>0.15066199999999999</v>
      </c>
      <c r="N13" s="80">
        <v>0.17217499999999999</v>
      </c>
      <c r="O13" s="122">
        <v>0.22455900000000001</v>
      </c>
      <c r="P13" s="93">
        <v>0.22248999999999999</v>
      </c>
    </row>
    <row r="14" spans="2:41" ht="15.75" thickBot="1" x14ac:dyDescent="0.3">
      <c r="B14" s="366" t="s">
        <v>68</v>
      </c>
      <c r="C14" s="367"/>
      <c r="D14" s="368"/>
      <c r="E14" s="78">
        <v>0.17187885940074901</v>
      </c>
      <c r="F14" s="81">
        <v>0.17674000000000001</v>
      </c>
      <c r="G14" s="91">
        <v>0.1341</v>
      </c>
      <c r="H14" s="94">
        <v>0.13819999999999999</v>
      </c>
      <c r="I14" s="104"/>
      <c r="J14" s="366" t="s">
        <v>68</v>
      </c>
      <c r="K14" s="367"/>
      <c r="L14" s="413"/>
      <c r="M14" s="78">
        <v>0.173764</v>
      </c>
      <c r="N14" s="81">
        <v>0.17924999999999999</v>
      </c>
      <c r="O14" s="91">
        <v>0.229992</v>
      </c>
      <c r="P14" s="94">
        <v>0.22600500000000001</v>
      </c>
    </row>
    <row r="15" spans="2:41" x14ac:dyDescent="0.25">
      <c r="B15" s="362" t="s">
        <v>77</v>
      </c>
      <c r="C15" s="363"/>
      <c r="D15" s="364"/>
      <c r="E15" s="77">
        <v>0.12881799999999999</v>
      </c>
      <c r="F15" s="80">
        <v>0.13237299999999999</v>
      </c>
      <c r="G15" s="99">
        <v>0.14973500000000001</v>
      </c>
      <c r="H15" s="100">
        <v>0.135909</v>
      </c>
      <c r="I15" s="104"/>
      <c r="J15" s="362" t="s">
        <v>77</v>
      </c>
      <c r="K15" s="363"/>
      <c r="L15" s="364"/>
      <c r="M15" s="95">
        <v>0.13358999999999999</v>
      </c>
      <c r="N15" s="80">
        <v>0.13785800000000001</v>
      </c>
      <c r="O15" s="90">
        <v>0.14086599999999999</v>
      </c>
      <c r="P15" s="93">
        <v>0.13533000000000001</v>
      </c>
    </row>
    <row r="16" spans="2:41" ht="15.75" thickBot="1" x14ac:dyDescent="0.3">
      <c r="B16" s="359" t="s">
        <v>78</v>
      </c>
      <c r="C16" s="360"/>
      <c r="D16" s="361"/>
      <c r="E16" s="78">
        <v>0.133797</v>
      </c>
      <c r="F16" s="81">
        <v>0.13202700000000001</v>
      </c>
      <c r="G16" s="101">
        <v>0.14294499999999999</v>
      </c>
      <c r="H16" s="102">
        <v>0.14252999999999999</v>
      </c>
      <c r="I16" s="104"/>
      <c r="J16" s="359" t="s">
        <v>78</v>
      </c>
      <c r="K16" s="360"/>
      <c r="L16" s="361"/>
      <c r="M16" s="96">
        <v>0.13931099999999999</v>
      </c>
      <c r="N16" s="81">
        <v>0.134129</v>
      </c>
      <c r="O16" s="91">
        <v>0.14250399999999999</v>
      </c>
      <c r="P16" s="94">
        <v>0.141652</v>
      </c>
    </row>
    <row r="17" spans="2:16" s="52" customFormat="1" x14ac:dyDescent="0.25">
      <c r="B17" s="73"/>
      <c r="C17" s="73"/>
      <c r="D17" s="73"/>
      <c r="E17" s="82">
        <f>MIN(E9:E16)</f>
        <v>0.12881799999999999</v>
      </c>
      <c r="F17" s="82">
        <f>MIN(F9:F16)</f>
        <v>0.13202700000000001</v>
      </c>
      <c r="G17" s="82">
        <f>MIN(G9:G16)</f>
        <v>0.1341</v>
      </c>
      <c r="H17" s="82">
        <f>MIN(H9:H16)</f>
        <v>0.1338</v>
      </c>
      <c r="I17"/>
      <c r="N17"/>
    </row>
    <row r="18" spans="2:16" x14ac:dyDescent="0.25">
      <c r="B18" s="70"/>
      <c r="C18" s="70"/>
      <c r="D18" s="70"/>
      <c r="E18" s="83"/>
      <c r="F18" s="83"/>
      <c r="G18" s="83"/>
      <c r="H18" s="83"/>
      <c r="O18" s="114"/>
      <c r="P18" s="114"/>
    </row>
    <row r="19" spans="2:16" x14ac:dyDescent="0.25">
      <c r="B19" s="397" t="s">
        <v>75</v>
      </c>
      <c r="C19" s="398"/>
      <c r="D19" s="398"/>
      <c r="E19" s="398"/>
      <c r="F19" s="398"/>
      <c r="G19" s="398"/>
      <c r="H19" s="398"/>
      <c r="I19" s="398"/>
      <c r="J19" s="398"/>
      <c r="K19" s="398"/>
      <c r="L19" s="395" t="s">
        <v>76</v>
      </c>
      <c r="M19" s="396"/>
    </row>
    <row r="20" spans="2:16" s="52" customFormat="1" x14ac:dyDescent="0.25">
      <c r="B20" s="397"/>
      <c r="C20" s="398"/>
      <c r="D20" s="398"/>
      <c r="E20" s="398"/>
      <c r="F20" s="398"/>
      <c r="G20" s="398"/>
      <c r="H20" s="398"/>
      <c r="I20" s="398"/>
      <c r="J20" s="398"/>
      <c r="K20" s="398"/>
      <c r="L20" s="88" t="s">
        <v>29</v>
      </c>
      <c r="M20" s="75" t="s">
        <v>28</v>
      </c>
    </row>
    <row r="21" spans="2:16" x14ac:dyDescent="0.25">
      <c r="B21" s="329" t="s">
        <v>62</v>
      </c>
      <c r="C21" s="410"/>
      <c r="D21" s="400" t="s">
        <v>26</v>
      </c>
      <c r="E21" s="401"/>
      <c r="F21" s="401"/>
      <c r="G21" s="401"/>
      <c r="H21" s="401"/>
      <c r="I21" s="401"/>
      <c r="J21" s="399" t="s">
        <v>74</v>
      </c>
      <c r="K21" s="399"/>
      <c r="L21" s="88" t="s">
        <v>31</v>
      </c>
      <c r="M21" s="75" t="s">
        <v>30</v>
      </c>
    </row>
    <row r="22" spans="2:16" x14ac:dyDescent="0.25">
      <c r="B22" s="411"/>
      <c r="C22" s="412"/>
      <c r="D22" s="402"/>
      <c r="E22" s="403"/>
      <c r="F22" s="403"/>
      <c r="G22" s="403"/>
      <c r="H22" s="403"/>
      <c r="I22" s="403"/>
      <c r="J22" s="84" t="s">
        <v>43</v>
      </c>
      <c r="K22" s="85" t="s">
        <v>71</v>
      </c>
      <c r="L22" s="88" t="s">
        <v>34</v>
      </c>
      <c r="M22" s="75" t="s">
        <v>33</v>
      </c>
    </row>
    <row r="23" spans="2:16" x14ac:dyDescent="0.25">
      <c r="B23" s="404" t="s">
        <v>64</v>
      </c>
      <c r="C23" s="405"/>
      <c r="D23" s="303" t="s">
        <v>6</v>
      </c>
      <c r="E23" s="182"/>
      <c r="F23" s="182"/>
      <c r="G23" s="182"/>
      <c r="H23" s="182"/>
      <c r="I23" s="182"/>
      <c r="J23" s="86">
        <v>0.16345299999999999</v>
      </c>
      <c r="K23" s="87">
        <v>0.18684400000000001</v>
      </c>
      <c r="L23" s="88" t="s">
        <v>37</v>
      </c>
      <c r="M23" s="75" t="s">
        <v>35</v>
      </c>
    </row>
    <row r="24" spans="2:16" x14ac:dyDescent="0.25">
      <c r="B24" s="406"/>
      <c r="C24" s="407"/>
      <c r="D24" s="303" t="s">
        <v>14</v>
      </c>
      <c r="E24" s="182"/>
      <c r="F24" s="182"/>
      <c r="G24" s="182"/>
      <c r="H24" s="182"/>
      <c r="I24" s="182"/>
      <c r="J24" s="86">
        <v>0.15647900000000001</v>
      </c>
      <c r="K24" s="87">
        <v>0.19354299999999999</v>
      </c>
      <c r="L24" s="438"/>
      <c r="M24" s="438"/>
    </row>
    <row r="25" spans="2:16" x14ac:dyDescent="0.25">
      <c r="B25" s="406"/>
      <c r="C25" s="407"/>
      <c r="D25" s="304" t="s">
        <v>15</v>
      </c>
      <c r="E25" s="182"/>
      <c r="F25" s="182"/>
      <c r="G25" s="182"/>
      <c r="H25" s="182"/>
      <c r="I25" s="182"/>
      <c r="J25" s="86">
        <v>0.16502</v>
      </c>
      <c r="K25" s="87">
        <v>0.186252</v>
      </c>
      <c r="L25" s="438"/>
      <c r="M25" s="438"/>
    </row>
    <row r="26" spans="2:16" x14ac:dyDescent="0.25">
      <c r="B26" s="406"/>
      <c r="C26" s="407"/>
      <c r="D26" s="304" t="s">
        <v>16</v>
      </c>
      <c r="E26" s="182"/>
      <c r="F26" s="182"/>
      <c r="G26" s="182"/>
      <c r="H26" s="182"/>
      <c r="I26" s="182"/>
      <c r="J26" s="86">
        <v>0.159635</v>
      </c>
      <c r="K26" s="87">
        <v>0.20234199999999999</v>
      </c>
      <c r="L26" s="438"/>
      <c r="M26" s="438"/>
    </row>
    <row r="27" spans="2:16" x14ac:dyDescent="0.25">
      <c r="B27" s="406"/>
      <c r="C27" s="407"/>
      <c r="D27" s="304" t="s">
        <v>17</v>
      </c>
      <c r="E27" s="182"/>
      <c r="F27" s="182"/>
      <c r="G27" s="182"/>
      <c r="H27" s="182"/>
      <c r="I27" s="182"/>
      <c r="J27" s="86">
        <v>0.157995</v>
      </c>
      <c r="K27" s="87">
        <v>0.19991999999999999</v>
      </c>
      <c r="L27" s="438"/>
      <c r="M27" s="438"/>
    </row>
    <row r="28" spans="2:16" x14ac:dyDescent="0.25">
      <c r="B28" s="408"/>
      <c r="C28" s="409"/>
      <c r="D28" s="304" t="s">
        <v>18</v>
      </c>
      <c r="E28" s="182"/>
      <c r="F28" s="182"/>
      <c r="G28" s="182"/>
      <c r="H28" s="182"/>
      <c r="I28" s="182"/>
      <c r="J28" s="86">
        <v>0.15442700000000001</v>
      </c>
      <c r="K28" s="87">
        <v>0.19109499999999999</v>
      </c>
      <c r="L28" s="438"/>
      <c r="M28" s="438"/>
    </row>
    <row r="29" spans="2:16" s="52" customFormat="1" x14ac:dyDescent="0.25">
      <c r="J29" s="52">
        <f>MIN(J23:J28)</f>
        <v>0.15442700000000001</v>
      </c>
      <c r="K29" s="52">
        <f>MIN(K23:K28)</f>
        <v>0.186252</v>
      </c>
    </row>
  </sheetData>
  <mergeCells count="41">
    <mergeCell ref="E7:F7"/>
    <mergeCell ref="M7:N7"/>
    <mergeCell ref="G7:H7"/>
    <mergeCell ref="O7:P7"/>
    <mergeCell ref="J12:L12"/>
    <mergeCell ref="J13:L13"/>
    <mergeCell ref="J14:L14"/>
    <mergeCell ref="J15:L15"/>
    <mergeCell ref="J16:L16"/>
    <mergeCell ref="L19:M19"/>
    <mergeCell ref="B19:K20"/>
    <mergeCell ref="J21:K21"/>
    <mergeCell ref="D21:I22"/>
    <mergeCell ref="B23:C28"/>
    <mergeCell ref="D23:I23"/>
    <mergeCell ref="D24:I24"/>
    <mergeCell ref="D25:I25"/>
    <mergeCell ref="D26:I26"/>
    <mergeCell ref="D27:I27"/>
    <mergeCell ref="D28:I28"/>
    <mergeCell ref="B21:C22"/>
    <mergeCell ref="J10:L10"/>
    <mergeCell ref="J11:L11"/>
    <mergeCell ref="E4:H4"/>
    <mergeCell ref="B2:H3"/>
    <mergeCell ref="B4:D8"/>
    <mergeCell ref="J2:P3"/>
    <mergeCell ref="J9:L9"/>
    <mergeCell ref="J4:L8"/>
    <mergeCell ref="M4:P4"/>
    <mergeCell ref="M5:N6"/>
    <mergeCell ref="O5:P6"/>
    <mergeCell ref="E5:F6"/>
    <mergeCell ref="B9:D9"/>
    <mergeCell ref="B10:D10"/>
    <mergeCell ref="B11:D11"/>
    <mergeCell ref="B12:D12"/>
    <mergeCell ref="B15:D15"/>
    <mergeCell ref="B16:D16"/>
    <mergeCell ref="B13:D13"/>
    <mergeCell ref="B14:D14"/>
  </mergeCells>
  <conditionalFormatting sqref="E9:E16 E18:F18">
    <cfRule type="cellIs" dxfId="13" priority="37" operator="equal">
      <formula>$E$17</formula>
    </cfRule>
  </conditionalFormatting>
  <conditionalFormatting sqref="F9:F16">
    <cfRule type="cellIs" dxfId="12" priority="38" operator="equal">
      <formula>$F$17</formula>
    </cfRule>
  </conditionalFormatting>
  <conditionalFormatting sqref="G9:G16 G18">
    <cfRule type="cellIs" dxfId="11" priority="39" operator="equal">
      <formula>$G$17</formula>
    </cfRule>
  </conditionalFormatting>
  <conditionalFormatting sqref="H9:H16 H18">
    <cfRule type="cellIs" dxfId="10" priority="40" operator="equal">
      <formula>$H$17</formula>
    </cfRule>
  </conditionalFormatting>
  <conditionalFormatting sqref="J23:J28">
    <cfRule type="cellIs" dxfId="9" priority="10" operator="equal">
      <formula>$J$29</formula>
    </cfRule>
  </conditionalFormatting>
  <conditionalFormatting sqref="K23:K28">
    <cfRule type="cellIs" dxfId="8" priority="9" operator="equal">
      <formula>$K$29</formula>
    </cfRule>
  </conditionalFormatting>
  <conditionalFormatting sqref="M9:M16">
    <cfRule type="cellIs" dxfId="7" priority="5" operator="equal">
      <formula>$E$17</formula>
    </cfRule>
  </conditionalFormatting>
  <conditionalFormatting sqref="N9:N16">
    <cfRule type="cellIs" dxfId="6" priority="6" operator="equal">
      <formula>$F$17</formula>
    </cfRule>
  </conditionalFormatting>
  <conditionalFormatting sqref="O9:O16">
    <cfRule type="cellIs" dxfId="5" priority="7" operator="equal">
      <formula>$G$17</formula>
    </cfRule>
  </conditionalFormatting>
  <conditionalFormatting sqref="P9:P16">
    <cfRule type="cellIs" dxfId="4" priority="8" operator="equal">
      <formula>$H$17</formula>
    </cfRule>
  </conditionalFormatting>
  <conditionalFormatting sqref="AL5:AL8">
    <cfRule type="cellIs" dxfId="3" priority="1" operator="equal">
      <formula>$E$17</formula>
    </cfRule>
  </conditionalFormatting>
  <conditionalFormatting sqref="AM5:AM8">
    <cfRule type="cellIs" dxfId="2" priority="2" operator="equal">
      <formula>$F$17</formula>
    </cfRule>
  </conditionalFormatting>
  <conditionalFormatting sqref="AN5:AN8">
    <cfRule type="cellIs" dxfId="1" priority="3" operator="equal">
      <formula>$G$17</formula>
    </cfRule>
  </conditionalFormatting>
  <conditionalFormatting sqref="AO5:AO8">
    <cfRule type="cellIs" dxfId="0" priority="4" operator="equal">
      <formula>$H$17</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1000"/>
  <sheetViews>
    <sheetView tabSelected="1" zoomScale="124" zoomScaleNormal="124" workbookViewId="0">
      <selection activeCell="I5" sqref="I5"/>
    </sheetView>
  </sheetViews>
  <sheetFormatPr baseColWidth="10" defaultColWidth="14.42578125" defaultRowHeight="15" customHeight="1" x14ac:dyDescent="0.25"/>
  <cols>
    <col min="1" max="1" width="6.85546875" customWidth="1"/>
    <col min="2" max="2" width="15.85546875" customWidth="1"/>
    <col min="3" max="4" width="10.7109375" customWidth="1"/>
    <col min="5" max="8" width="7.7109375" customWidth="1"/>
    <col min="9" max="9" width="7.140625" customWidth="1"/>
    <col min="10" max="10" width="7" customWidth="1"/>
    <col min="11" max="11" width="10.7109375" customWidth="1"/>
    <col min="12" max="12" width="18.85546875" customWidth="1"/>
    <col min="13" max="16" width="7.7109375" bestFit="1" customWidth="1"/>
    <col min="17" max="17" width="17.7109375" customWidth="1"/>
    <col min="18" max="26" width="10.7109375" customWidth="1"/>
  </cols>
  <sheetData>
    <row r="1" spans="2:17" ht="15" customHeight="1" thickBot="1" x14ac:dyDescent="0.3"/>
    <row r="2" spans="2:17" ht="30.75" customHeight="1" thickBot="1" x14ac:dyDescent="0.4">
      <c r="B2" s="382" t="s">
        <v>44</v>
      </c>
      <c r="C2" s="383"/>
      <c r="D2" s="384"/>
      <c r="E2" s="415" t="s">
        <v>71</v>
      </c>
      <c r="F2" s="416"/>
      <c r="G2" s="416"/>
      <c r="H2" s="417"/>
      <c r="I2" s="48"/>
      <c r="J2" s="382" t="s">
        <v>44</v>
      </c>
      <c r="K2" s="383"/>
      <c r="L2" s="384"/>
      <c r="M2" s="415" t="s">
        <v>70</v>
      </c>
      <c r="N2" s="416"/>
      <c r="O2" s="416"/>
      <c r="P2" s="417"/>
    </row>
    <row r="3" spans="2:17" x14ac:dyDescent="0.25">
      <c r="B3" s="385"/>
      <c r="C3" s="386"/>
      <c r="D3" s="387"/>
      <c r="E3" s="391" t="s">
        <v>72</v>
      </c>
      <c r="F3" s="392"/>
      <c r="G3" s="420" t="s">
        <v>73</v>
      </c>
      <c r="H3" s="421"/>
      <c r="I3" s="43"/>
      <c r="J3" s="385"/>
      <c r="K3" s="386"/>
      <c r="L3" s="387"/>
      <c r="M3" s="391" t="s">
        <v>72</v>
      </c>
      <c r="N3" s="392"/>
      <c r="O3" s="420" t="s">
        <v>73</v>
      </c>
      <c r="P3" s="421"/>
    </row>
    <row r="4" spans="2:17" ht="15.75" thickBot="1" x14ac:dyDescent="0.3">
      <c r="B4" s="385"/>
      <c r="C4" s="386"/>
      <c r="D4" s="387"/>
      <c r="E4" s="418"/>
      <c r="F4" s="419"/>
      <c r="G4" s="422"/>
      <c r="H4" s="423"/>
      <c r="I4" s="43"/>
      <c r="J4" s="385"/>
      <c r="K4" s="386"/>
      <c r="L4" s="387"/>
      <c r="M4" s="418"/>
      <c r="N4" s="419"/>
      <c r="O4" s="422"/>
      <c r="P4" s="423"/>
    </row>
    <row r="5" spans="2:17" ht="15.75" thickBot="1" x14ac:dyDescent="0.3">
      <c r="B5" s="388"/>
      <c r="C5" s="389"/>
      <c r="D5" s="389"/>
      <c r="E5" s="136" t="s">
        <v>84</v>
      </c>
      <c r="F5" s="138" t="s">
        <v>83</v>
      </c>
      <c r="G5" s="139" t="s">
        <v>84</v>
      </c>
      <c r="H5" s="137" t="s">
        <v>83</v>
      </c>
      <c r="I5" s="43"/>
      <c r="J5" s="388"/>
      <c r="K5" s="389"/>
      <c r="L5" s="389"/>
      <c r="M5" s="136" t="s">
        <v>84</v>
      </c>
      <c r="N5" s="138" t="s">
        <v>83</v>
      </c>
      <c r="O5" s="139" t="s">
        <v>84</v>
      </c>
      <c r="P5" s="137" t="s">
        <v>83</v>
      </c>
    </row>
    <row r="6" spans="2:17" x14ac:dyDescent="0.25">
      <c r="B6" s="362" t="s">
        <v>63</v>
      </c>
      <c r="C6" s="363"/>
      <c r="D6" s="365"/>
      <c r="E6" s="143">
        <v>0.23599999999999999</v>
      </c>
      <c r="F6" s="144">
        <v>0.22609099999999999</v>
      </c>
      <c r="G6" s="77">
        <v>0.23749999999999999</v>
      </c>
      <c r="H6" s="134">
        <v>0.226578</v>
      </c>
      <c r="I6" s="43"/>
      <c r="J6" s="362" t="s">
        <v>63</v>
      </c>
      <c r="K6" s="363"/>
      <c r="L6" s="365"/>
      <c r="M6" s="143">
        <v>0.17811099999999999</v>
      </c>
      <c r="N6" s="144">
        <v>0.18631700000000001</v>
      </c>
      <c r="O6" s="77">
        <v>0.170714</v>
      </c>
      <c r="P6" s="134">
        <v>0.172484</v>
      </c>
    </row>
    <row r="7" spans="2:17" ht="15.75" thickBot="1" x14ac:dyDescent="0.3">
      <c r="B7" s="359" t="s">
        <v>64</v>
      </c>
      <c r="C7" s="360"/>
      <c r="D7" s="414"/>
      <c r="E7" s="150">
        <v>0.13600000000000001</v>
      </c>
      <c r="F7" s="146">
        <v>0.22220500000000001</v>
      </c>
      <c r="G7" s="150">
        <v>0.1338</v>
      </c>
      <c r="H7" s="141">
        <v>0.214282</v>
      </c>
      <c r="I7" s="133"/>
      <c r="J7" s="359" t="s">
        <v>64</v>
      </c>
      <c r="K7" s="360"/>
      <c r="L7" s="414"/>
      <c r="M7" s="145">
        <v>0.179311</v>
      </c>
      <c r="N7" s="146">
        <v>0.19505500000000001</v>
      </c>
      <c r="O7" s="140">
        <v>0.178671</v>
      </c>
      <c r="P7" s="141">
        <v>0.17657999999999999</v>
      </c>
    </row>
    <row r="8" spans="2:17" x14ac:dyDescent="0.25">
      <c r="B8" s="362" t="s">
        <v>65</v>
      </c>
      <c r="C8" s="363"/>
      <c r="D8" s="365"/>
      <c r="E8" s="145">
        <v>0.22839999999999999</v>
      </c>
      <c r="F8" s="146">
        <v>0.22520100000000001</v>
      </c>
      <c r="G8" s="140">
        <v>0.20849999999999999</v>
      </c>
      <c r="H8" s="141">
        <v>0.223417</v>
      </c>
      <c r="I8" s="43"/>
      <c r="J8" s="362" t="s">
        <v>65</v>
      </c>
      <c r="K8" s="363"/>
      <c r="L8" s="365"/>
      <c r="M8" s="145">
        <v>0.17612700000000001</v>
      </c>
      <c r="N8" s="146">
        <v>0.18207499999999999</v>
      </c>
      <c r="O8" s="140">
        <v>0.17691200000000001</v>
      </c>
      <c r="P8" s="141">
        <v>0.17796400000000001</v>
      </c>
    </row>
    <row r="9" spans="2:17" ht="15.75" thickBot="1" x14ac:dyDescent="0.3">
      <c r="B9" s="359" t="s">
        <v>66</v>
      </c>
      <c r="C9" s="360"/>
      <c r="D9" s="414"/>
      <c r="E9" s="150">
        <v>0.1363</v>
      </c>
      <c r="F9" s="146">
        <v>0.19365099999999999</v>
      </c>
      <c r="G9" s="150">
        <v>0.13489999999999999</v>
      </c>
      <c r="H9" s="141">
        <v>0.238259</v>
      </c>
      <c r="I9" s="132"/>
      <c r="J9" s="359" t="s">
        <v>66</v>
      </c>
      <c r="K9" s="360"/>
      <c r="L9" s="414"/>
      <c r="M9" s="145">
        <v>0.17188000000000001</v>
      </c>
      <c r="N9" s="146">
        <v>0.178732</v>
      </c>
      <c r="O9" s="140">
        <v>0.17292399999999999</v>
      </c>
      <c r="P9" s="141">
        <v>0.16921800000000001</v>
      </c>
    </row>
    <row r="10" spans="2:17" x14ac:dyDescent="0.25">
      <c r="B10" s="362" t="s">
        <v>67</v>
      </c>
      <c r="C10" s="363"/>
      <c r="D10" s="365"/>
      <c r="E10" s="145">
        <v>0.22550000000000001</v>
      </c>
      <c r="F10" s="146">
        <v>0.22455900000000001</v>
      </c>
      <c r="G10" s="140">
        <v>0.22389999999999999</v>
      </c>
      <c r="H10" s="141">
        <v>0.22248999999999999</v>
      </c>
      <c r="I10" s="132"/>
      <c r="J10" s="362" t="s">
        <v>67</v>
      </c>
      <c r="K10" s="363"/>
      <c r="L10" s="365"/>
      <c r="M10" s="145">
        <v>0.17519399999999999</v>
      </c>
      <c r="N10" s="146">
        <v>0.15066199999999999</v>
      </c>
      <c r="O10" s="140">
        <v>0.173759</v>
      </c>
      <c r="P10" s="141">
        <v>0.17217499999999999</v>
      </c>
    </row>
    <row r="11" spans="2:17" ht="15.75" thickBot="1" x14ac:dyDescent="0.3">
      <c r="B11" s="366" t="s">
        <v>68</v>
      </c>
      <c r="C11" s="367"/>
      <c r="D11" s="368"/>
      <c r="E11" s="150">
        <v>0.1341</v>
      </c>
      <c r="F11" s="146">
        <v>0.229992</v>
      </c>
      <c r="G11" s="150">
        <v>0.13819999999999999</v>
      </c>
      <c r="H11" s="141">
        <v>0.22600500000000001</v>
      </c>
      <c r="I11" s="132"/>
      <c r="J11" s="366" t="s">
        <v>68</v>
      </c>
      <c r="K11" s="367"/>
      <c r="L11" s="368"/>
      <c r="M11" s="145">
        <v>0.17187885940074901</v>
      </c>
      <c r="N11" s="146">
        <v>0.173764</v>
      </c>
      <c r="O11" s="140">
        <v>0.17674000000000001</v>
      </c>
      <c r="P11" s="141">
        <v>0.17924999999999999</v>
      </c>
      <c r="Q11" s="157" t="s">
        <v>92</v>
      </c>
    </row>
    <row r="12" spans="2:17" x14ac:dyDescent="0.25">
      <c r="B12" s="362" t="s">
        <v>77</v>
      </c>
      <c r="C12" s="363"/>
      <c r="D12" s="365"/>
      <c r="E12" s="145">
        <v>0.14973500000000001</v>
      </c>
      <c r="F12" s="146">
        <v>0.14086599999999999</v>
      </c>
      <c r="G12" s="152">
        <v>0.135909</v>
      </c>
      <c r="H12" s="151">
        <v>0.13533000000000001</v>
      </c>
      <c r="I12" s="132"/>
      <c r="J12" s="362" t="s">
        <v>77</v>
      </c>
      <c r="K12" s="363"/>
      <c r="L12" s="365"/>
      <c r="M12" s="150">
        <v>0.12881799999999999</v>
      </c>
      <c r="N12" s="154">
        <v>0.13358999999999999</v>
      </c>
      <c r="O12" s="152">
        <v>0.13237299999999999</v>
      </c>
      <c r="P12" s="151">
        <v>0.13785800000000001</v>
      </c>
      <c r="Q12">
        <v>13.23</v>
      </c>
    </row>
    <row r="13" spans="2:17" ht="15.75" thickBot="1" x14ac:dyDescent="0.3">
      <c r="B13" s="359" t="s">
        <v>78</v>
      </c>
      <c r="C13" s="360"/>
      <c r="D13" s="414"/>
      <c r="E13" s="147">
        <v>0.14294499999999999</v>
      </c>
      <c r="F13" s="148">
        <v>0.14250399999999999</v>
      </c>
      <c r="G13" s="142">
        <v>0.14252999999999999</v>
      </c>
      <c r="H13" s="135">
        <v>0.141652</v>
      </c>
      <c r="I13" s="132"/>
      <c r="J13" s="359" t="s">
        <v>78</v>
      </c>
      <c r="K13" s="360"/>
      <c r="L13" s="414"/>
      <c r="M13" s="153">
        <v>0.133797</v>
      </c>
      <c r="N13" s="94">
        <v>0.13931099999999999</v>
      </c>
      <c r="O13" s="155">
        <v>0.13202700000000001</v>
      </c>
      <c r="P13" s="156">
        <v>0.134129</v>
      </c>
      <c r="Q13">
        <v>13.61</v>
      </c>
    </row>
    <row r="14" spans="2:17" ht="15.75" thickBot="1" x14ac:dyDescent="0.3">
      <c r="B14" s="48"/>
      <c r="C14" s="43"/>
      <c r="D14" s="43"/>
      <c r="E14" s="97"/>
      <c r="F14" s="43"/>
      <c r="G14" s="43"/>
      <c r="H14" s="43"/>
      <c r="I14" s="132"/>
      <c r="J14" s="48"/>
      <c r="K14" s="48"/>
    </row>
    <row r="15" spans="2:17" ht="24.75" customHeight="1" thickBot="1" x14ac:dyDescent="0.4">
      <c r="B15" s="382" t="s">
        <v>44</v>
      </c>
      <c r="C15" s="383"/>
      <c r="D15" s="384"/>
      <c r="E15" s="415" t="s">
        <v>71</v>
      </c>
      <c r="F15" s="416"/>
      <c r="G15" s="416"/>
      <c r="H15" s="417"/>
      <c r="I15" s="48"/>
      <c r="K15" s="48"/>
    </row>
    <row r="16" spans="2:17" x14ac:dyDescent="0.25">
      <c r="B16" s="385"/>
      <c r="C16" s="386"/>
      <c r="D16" s="387"/>
      <c r="E16" s="391" t="s">
        <v>72</v>
      </c>
      <c r="F16" s="392"/>
      <c r="G16" s="420" t="s">
        <v>73</v>
      </c>
      <c r="H16" s="421"/>
      <c r="I16" s="48"/>
    </row>
    <row r="17" spans="2:8" ht="15" customHeight="1" thickBot="1" x14ac:dyDescent="0.3">
      <c r="B17" s="385"/>
      <c r="C17" s="386"/>
      <c r="D17" s="387"/>
      <c r="E17" s="418"/>
      <c r="F17" s="419"/>
      <c r="G17" s="422"/>
      <c r="H17" s="423"/>
    </row>
    <row r="18" spans="2:8" ht="15" customHeight="1" thickBot="1" x14ac:dyDescent="0.3">
      <c r="B18" s="388"/>
      <c r="C18" s="389"/>
      <c r="D18" s="389"/>
      <c r="E18" s="136" t="s">
        <v>84</v>
      </c>
      <c r="F18" s="138" t="s">
        <v>83</v>
      </c>
      <c r="G18" s="139" t="s">
        <v>84</v>
      </c>
      <c r="H18" s="137" t="s">
        <v>83</v>
      </c>
    </row>
    <row r="19" spans="2:8" ht="15" customHeight="1" x14ac:dyDescent="0.25">
      <c r="B19" s="362" t="s">
        <v>63</v>
      </c>
      <c r="C19" s="363"/>
      <c r="D19" s="365"/>
      <c r="E19" s="143">
        <v>0.23599999999999999</v>
      </c>
      <c r="F19" s="144">
        <v>0.22609099999999999</v>
      </c>
      <c r="G19" s="77">
        <v>0.23749999999999999</v>
      </c>
      <c r="H19" s="134">
        <v>0.226578</v>
      </c>
    </row>
    <row r="20" spans="2:8" ht="15" customHeight="1" thickBot="1" x14ac:dyDescent="0.3">
      <c r="B20" s="359" t="s">
        <v>64</v>
      </c>
      <c r="C20" s="360"/>
      <c r="D20" s="414"/>
      <c r="E20" s="150">
        <v>0.13600000000000001</v>
      </c>
      <c r="F20" s="146">
        <v>0.22220500000000001</v>
      </c>
      <c r="G20" s="150">
        <v>0.1338</v>
      </c>
      <c r="H20" s="141">
        <v>0.214282</v>
      </c>
    </row>
    <row r="21" spans="2:8" ht="15.75" customHeight="1" x14ac:dyDescent="0.25">
      <c r="B21" s="362" t="s">
        <v>65</v>
      </c>
      <c r="C21" s="363"/>
      <c r="D21" s="365"/>
      <c r="E21" s="145">
        <v>0.22839999999999999</v>
      </c>
      <c r="F21" s="146">
        <v>0.22520100000000001</v>
      </c>
      <c r="G21" s="140">
        <v>0.20849999999999999</v>
      </c>
      <c r="H21" s="141">
        <v>0.223417</v>
      </c>
    </row>
    <row r="22" spans="2:8" ht="15.75" customHeight="1" thickBot="1" x14ac:dyDescent="0.3">
      <c r="B22" s="359" t="s">
        <v>66</v>
      </c>
      <c r="C22" s="360"/>
      <c r="D22" s="414"/>
      <c r="E22" s="150">
        <v>0.1363</v>
      </c>
      <c r="F22" s="146">
        <v>0.19365099999999999</v>
      </c>
      <c r="G22" s="150">
        <v>0.13489999999999999</v>
      </c>
      <c r="H22" s="141">
        <v>0.238259</v>
      </c>
    </row>
    <row r="23" spans="2:8" ht="15.75" customHeight="1" x14ac:dyDescent="0.25">
      <c r="B23" s="362" t="s">
        <v>67</v>
      </c>
      <c r="C23" s="363"/>
      <c r="D23" s="365"/>
      <c r="E23" s="145">
        <v>0.22550000000000001</v>
      </c>
      <c r="F23" s="146">
        <v>0.22455900000000001</v>
      </c>
      <c r="G23" s="140">
        <v>0.22389999999999999</v>
      </c>
      <c r="H23" s="141">
        <v>0.22248999999999999</v>
      </c>
    </row>
    <row r="24" spans="2:8" ht="15.75" customHeight="1" thickBot="1" x14ac:dyDescent="0.3">
      <c r="B24" s="366" t="s">
        <v>68</v>
      </c>
      <c r="C24" s="367"/>
      <c r="D24" s="368"/>
      <c r="E24" s="150">
        <v>0.1341</v>
      </c>
      <c r="F24" s="146">
        <v>0.229992</v>
      </c>
      <c r="G24" s="150">
        <v>0.13819999999999999</v>
      </c>
      <c r="H24" s="141">
        <v>0.22600500000000001</v>
      </c>
    </row>
    <row r="25" spans="2:8" ht="15.75" customHeight="1" x14ac:dyDescent="0.25">
      <c r="B25" s="362" t="s">
        <v>77</v>
      </c>
      <c r="C25" s="363"/>
      <c r="D25" s="365"/>
      <c r="E25" s="158">
        <v>0.14339499999999999</v>
      </c>
      <c r="F25" s="146">
        <v>0.14086599999999999</v>
      </c>
      <c r="G25" s="160">
        <v>0.13881099999999999</v>
      </c>
      <c r="H25" s="151">
        <v>0.13533000000000001</v>
      </c>
    </row>
    <row r="26" spans="2:8" ht="15.75" customHeight="1" thickBot="1" x14ac:dyDescent="0.3">
      <c r="B26" s="359" t="s">
        <v>78</v>
      </c>
      <c r="C26" s="360"/>
      <c r="D26" s="414"/>
      <c r="E26" s="159">
        <v>0.14643100000000001</v>
      </c>
      <c r="F26" s="148">
        <v>0.14250399999999999</v>
      </c>
      <c r="G26" s="161">
        <v>0.14279800000000001</v>
      </c>
      <c r="H26" s="135">
        <v>0.141652</v>
      </c>
    </row>
    <row r="27" spans="2:8" ht="15.75" customHeight="1" x14ac:dyDescent="0.25"/>
    <row r="28" spans="2:8" ht="15.75" customHeight="1" x14ac:dyDescent="0.25"/>
    <row r="29" spans="2:8" ht="15.75" customHeight="1" x14ac:dyDescent="0.25"/>
    <row r="30" spans="2:8" ht="15.75" customHeight="1" x14ac:dyDescent="0.25"/>
    <row r="31" spans="2:8" ht="15.75" customHeight="1" x14ac:dyDescent="0.25"/>
    <row r="32" spans="2: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6">
    <mergeCell ref="J11:L11"/>
    <mergeCell ref="J12:L12"/>
    <mergeCell ref="J13:L13"/>
    <mergeCell ref="J6:L6"/>
    <mergeCell ref="J7:L7"/>
    <mergeCell ref="J8:L8"/>
    <mergeCell ref="J9:L9"/>
    <mergeCell ref="J10:L10"/>
    <mergeCell ref="B13:D13"/>
    <mergeCell ref="J2:L5"/>
    <mergeCell ref="M2:P2"/>
    <mergeCell ref="M3:N4"/>
    <mergeCell ref="O3:P4"/>
    <mergeCell ref="B8:D8"/>
    <mergeCell ref="B9:D9"/>
    <mergeCell ref="B10:D10"/>
    <mergeCell ref="B11:D11"/>
    <mergeCell ref="B12:D12"/>
    <mergeCell ref="E2:H2"/>
    <mergeCell ref="E3:F4"/>
    <mergeCell ref="G3:H4"/>
    <mergeCell ref="B6:D6"/>
    <mergeCell ref="B7:D7"/>
    <mergeCell ref="B2:D5"/>
    <mergeCell ref="B15:D18"/>
    <mergeCell ref="E15:H15"/>
    <mergeCell ref="E16:F17"/>
    <mergeCell ref="G16:H17"/>
    <mergeCell ref="B19:D19"/>
    <mergeCell ref="B25:D25"/>
    <mergeCell ref="B26:D26"/>
    <mergeCell ref="B20:D20"/>
    <mergeCell ref="B21:D21"/>
    <mergeCell ref="B22:D22"/>
    <mergeCell ref="B23:D23"/>
    <mergeCell ref="B24:D24"/>
  </mergeCells>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G1000"/>
  <sheetViews>
    <sheetView workbookViewId="0"/>
  </sheetViews>
  <sheetFormatPr baseColWidth="10" defaultColWidth="14.42578125" defaultRowHeight="15" customHeight="1" x14ac:dyDescent="0.25"/>
  <cols>
    <col min="1" max="1" width="15.5703125" customWidth="1"/>
    <col min="2" max="2" width="19.85546875" customWidth="1"/>
    <col min="3" max="3" width="17.28515625" customWidth="1"/>
    <col min="4" max="4" width="2" customWidth="1"/>
    <col min="5" max="26" width="11.42578125" customWidth="1"/>
  </cols>
  <sheetData>
    <row r="4" spans="1:7" x14ac:dyDescent="0.25">
      <c r="A4" s="39" t="s">
        <v>45</v>
      </c>
      <c r="B4" s="192" t="s">
        <v>46</v>
      </c>
      <c r="C4" s="183"/>
      <c r="D4" s="39"/>
      <c r="E4" s="192" t="s">
        <v>47</v>
      </c>
      <c r="F4" s="183"/>
      <c r="G4" s="39" t="s">
        <v>48</v>
      </c>
    </row>
    <row r="5" spans="1:7" x14ac:dyDescent="0.25">
      <c r="A5" s="40" t="s">
        <v>49</v>
      </c>
      <c r="B5" s="425" t="s">
        <v>50</v>
      </c>
      <c r="C5" s="183"/>
      <c r="D5" s="40" t="s">
        <v>51</v>
      </c>
      <c r="E5" s="425" t="s">
        <v>52</v>
      </c>
      <c r="F5" s="183"/>
      <c r="G5" s="40" t="s">
        <v>53</v>
      </c>
    </row>
    <row r="6" spans="1:7" x14ac:dyDescent="0.25">
      <c r="A6" s="41" t="s">
        <v>54</v>
      </c>
      <c r="B6" s="424" t="s">
        <v>50</v>
      </c>
      <c r="C6" s="183"/>
      <c r="D6" s="41" t="s">
        <v>51</v>
      </c>
      <c r="E6" s="424" t="s">
        <v>55</v>
      </c>
      <c r="F6" s="183"/>
      <c r="G6" s="41" t="s">
        <v>56</v>
      </c>
    </row>
    <row r="7" spans="1:7" x14ac:dyDescent="0.25">
      <c r="A7" s="41" t="s">
        <v>57</v>
      </c>
      <c r="B7" s="424" t="s">
        <v>50</v>
      </c>
      <c r="C7" s="183"/>
      <c r="D7" s="41" t="s">
        <v>51</v>
      </c>
      <c r="E7" s="424" t="s">
        <v>58</v>
      </c>
      <c r="F7" s="183"/>
      <c r="G7" s="41" t="s">
        <v>59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
    <mergeCell ref="B7:C7"/>
    <mergeCell ref="E7:F7"/>
    <mergeCell ref="B4:C4"/>
    <mergeCell ref="E4:F4"/>
    <mergeCell ref="B5:C5"/>
    <mergeCell ref="E5:F5"/>
    <mergeCell ref="B6:C6"/>
    <mergeCell ref="E6:F6"/>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LegalEc</vt:lpstr>
      <vt:lpstr>ClexSis</vt:lpstr>
      <vt:lpstr>Mejores MAE LegalEc</vt:lpstr>
      <vt:lpstr>Mejores MAE ClexSis</vt:lpstr>
      <vt:lpstr>COMPARACIONES</vt:lpstr>
      <vt:lpstr>VS HCFs</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Espinoza</dc:creator>
  <cp:lastModifiedBy>Marcos Espinoza</cp:lastModifiedBy>
  <dcterms:created xsi:type="dcterms:W3CDTF">2023-06-07T18:50:00Z</dcterms:created>
  <dcterms:modified xsi:type="dcterms:W3CDTF">2023-08-10T03:19:54Z</dcterms:modified>
</cp:coreProperties>
</file>